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0335" yWindow="135" windowWidth="8865" windowHeight="7110" activeTab="5"/>
  </bookViews>
  <sheets>
    <sheet name="Policy index" sheetId="7" r:id="rId1"/>
    <sheet name="Laws &amp; websites" sheetId="1" r:id="rId2"/>
    <sheet name="Time &amp; procedures" sheetId="13" r:id="rId3"/>
    <sheet name="Detailed time &amp; procedures" sheetId="12" r:id="rId4"/>
    <sheet name="Question codes" sheetId="9" r:id="rId5"/>
    <sheet name="Calculation" sheetId="14" r:id="rId6"/>
  </sheets>
  <externalReferences>
    <externalReference r:id="rId7"/>
  </externalReferences>
  <definedNames>
    <definedName name="_xlnm._FilterDatabase" localSheetId="5" hidden="1">Calculation!$A$1:$AE$101</definedName>
    <definedName name="_xlnm._FilterDatabase" localSheetId="0" hidden="1">'Policy index'!$A$1:$FG$101</definedName>
    <definedName name="Economies">'[1]Summary DB10'!$A$2:$A$184</definedName>
  </definedNames>
  <calcPr calcId="145621" concurrentCalc="0"/>
  <customWorkbookViews>
    <customWorkbookView name="TPrimiani - Personal View" guid="{FFFCD2F3-3EFC-416B-A9F1-15C42EFECB09}" mergeInterval="0" personalView="1" maximized="1" xWindow="1" yWindow="1" windowWidth="1276" windowHeight="654" activeSheetId="1"/>
    <customWorkbookView name="wb249358 - Personal View" guid="{255F0356-A16B-40AC-A2AB-C2333C76B46F}" mergeInterval="0" personalView="1" maximized="1" xWindow="1" yWindow="1" windowWidth="1280" windowHeight="753" activeSheetId="1"/>
    <customWorkbookView name="wb373853 - Personal View" guid="{76C4E273-C93D-421A-AA95-93C15DBC66B8}" mergeInterval="0" personalView="1" maximized="1" xWindow="1" yWindow="1" windowWidth="1078" windowHeight="548" activeSheetId="1"/>
    <customWorkbookView name="wb339281 - Personal View" guid="{0711248C-3CDB-45D3-8209-1A0EB59C9C53}" mergeInterval="0" personalView="1" maximized="1" xWindow="1" yWindow="1" windowWidth="1280" windowHeight="764" activeSheetId="1"/>
    <customWorkbookView name="tghossein - Personal View" guid="{DED2A3B7-6255-4488-9B5F-EED84504D54D}" mergeInterval="0" personalView="1" maximized="1" xWindow="1" yWindow="1" windowWidth="1276" windowHeight="774" activeSheetId="4"/>
    <customWorkbookView name="Mohan Pathapati - Personal View" guid="{4040B49B-EA50-4B53-9D25-9F4B226DBDCE}" mergeInterval="0" personalView="1" maximized="1" windowWidth="1920" windowHeight="833" activeSheetId="5"/>
  </customWorkbookViews>
</workbook>
</file>

<file path=xl/calcChain.xml><?xml version="1.0" encoding="utf-8"?>
<calcChain xmlns="http://schemas.openxmlformats.org/spreadsheetml/2006/main">
  <c r="AE3" i="14" l="1"/>
  <c r="AE4" i="14"/>
  <c r="AE5" i="14"/>
  <c r="AE6" i="14"/>
  <c r="AE7" i="14"/>
  <c r="AE8" i="14"/>
  <c r="AE9" i="14"/>
  <c r="AE10" i="14"/>
  <c r="AE11" i="14"/>
  <c r="AE12" i="14"/>
  <c r="AE13" i="14"/>
  <c r="AE14" i="14"/>
  <c r="AE15" i="14"/>
  <c r="AE16" i="14"/>
  <c r="AE17" i="14"/>
  <c r="AE18" i="14"/>
  <c r="AE19" i="14"/>
  <c r="AE20" i="14"/>
  <c r="AE21" i="14"/>
  <c r="AE22" i="14"/>
  <c r="AE23" i="14"/>
  <c r="AE24" i="14"/>
  <c r="AE25" i="14"/>
  <c r="AE26" i="14"/>
  <c r="AE27" i="14"/>
  <c r="AE28" i="14"/>
  <c r="AE29" i="14"/>
  <c r="AE30" i="14"/>
  <c r="AE31" i="14"/>
  <c r="AE32" i="14"/>
  <c r="AE33" i="14"/>
  <c r="AE34" i="14"/>
  <c r="AE35" i="14"/>
  <c r="AE36" i="14"/>
  <c r="AE37" i="14"/>
  <c r="AE38" i="14"/>
  <c r="AE39" i="14"/>
  <c r="AE40" i="14"/>
  <c r="AE41" i="14"/>
  <c r="AE42" i="14"/>
  <c r="AE43" i="14"/>
  <c r="AE44" i="14"/>
  <c r="AE45" i="14"/>
  <c r="AE46" i="14"/>
  <c r="AE47" i="14"/>
  <c r="AE48" i="14"/>
  <c r="AE49" i="14"/>
  <c r="AE50" i="14"/>
  <c r="AE51" i="14"/>
  <c r="AE52" i="14"/>
  <c r="AE53" i="14"/>
  <c r="AE54" i="14"/>
  <c r="AE55" i="14"/>
  <c r="AE56" i="14"/>
  <c r="AE57" i="14"/>
  <c r="AE58" i="14"/>
  <c r="AE59" i="14"/>
  <c r="AE60" i="14"/>
  <c r="AE61" i="14"/>
  <c r="AE62" i="14"/>
  <c r="AE63" i="14"/>
  <c r="AE64" i="14"/>
  <c r="AE65" i="14"/>
  <c r="AE66" i="14"/>
  <c r="AE67" i="14"/>
  <c r="AE68" i="14"/>
  <c r="AE69" i="14"/>
  <c r="AE70" i="14"/>
  <c r="AE71" i="14"/>
  <c r="AE72" i="14"/>
  <c r="AE73" i="14"/>
  <c r="AE74" i="14"/>
  <c r="AE75" i="14"/>
  <c r="AE76" i="14"/>
  <c r="AE77" i="14"/>
  <c r="AE78" i="14"/>
  <c r="AE79" i="14"/>
  <c r="AE80" i="14"/>
  <c r="AE81" i="14"/>
  <c r="AE82" i="14"/>
  <c r="AE83" i="14"/>
  <c r="AE84" i="14"/>
  <c r="AE85" i="14"/>
  <c r="AE86" i="14"/>
  <c r="AE87" i="14"/>
  <c r="AE88" i="14"/>
  <c r="AE89" i="14"/>
  <c r="AE90" i="14"/>
  <c r="AE91" i="14"/>
  <c r="AE92" i="14"/>
  <c r="AE93" i="14"/>
  <c r="AE94" i="14"/>
  <c r="AE95" i="14"/>
  <c r="AE96" i="14"/>
  <c r="AE97" i="14"/>
  <c r="AE98" i="14"/>
  <c r="AE99" i="14"/>
  <c r="AE100" i="14"/>
  <c r="AE101" i="14"/>
  <c r="AE2" i="14"/>
  <c r="AC3" i="14"/>
  <c r="AC4" i="14"/>
  <c r="AC5" i="14"/>
  <c r="AC6" i="14"/>
  <c r="AC7" i="14"/>
  <c r="AC8" i="14"/>
  <c r="AC9" i="14"/>
  <c r="AC10" i="14"/>
  <c r="AC11" i="14"/>
  <c r="AC12" i="14"/>
  <c r="AC13" i="14"/>
  <c r="AC14" i="14"/>
  <c r="AC15" i="14"/>
  <c r="AC16" i="14"/>
  <c r="AC17" i="14"/>
  <c r="AC18" i="14"/>
  <c r="AC19" i="14"/>
  <c r="AC20" i="14"/>
  <c r="AC21" i="14"/>
  <c r="AC22" i="14"/>
  <c r="AC23" i="14"/>
  <c r="AC24" i="14"/>
  <c r="AC25" i="14"/>
  <c r="AC26" i="14"/>
  <c r="AC27" i="14"/>
  <c r="AC28" i="14"/>
  <c r="AC29" i="14"/>
  <c r="AC30" i="14"/>
  <c r="AC31" i="14"/>
  <c r="AC32" i="14"/>
  <c r="AC33" i="14"/>
  <c r="AC34" i="14"/>
  <c r="AC35" i="14"/>
  <c r="AC36" i="14"/>
  <c r="AC37" i="14"/>
  <c r="AC38" i="14"/>
  <c r="AC39" i="14"/>
  <c r="AC40" i="14"/>
  <c r="AC41" i="14"/>
  <c r="AC42" i="14"/>
  <c r="AC43" i="14"/>
  <c r="AC44" i="14"/>
  <c r="AC45" i="14"/>
  <c r="AC46" i="14"/>
  <c r="AC47" i="14"/>
  <c r="AC48" i="14"/>
  <c r="AC49" i="14"/>
  <c r="AC50" i="14"/>
  <c r="AC51" i="14"/>
  <c r="AC52" i="14"/>
  <c r="AC53" i="14"/>
  <c r="AC54" i="14"/>
  <c r="AC55" i="14"/>
  <c r="AC56" i="14"/>
  <c r="AC57" i="14"/>
  <c r="AC58" i="14"/>
  <c r="AC59" i="14"/>
  <c r="AC60" i="14"/>
  <c r="AC61" i="14"/>
  <c r="AC62" i="14"/>
  <c r="AC63" i="14"/>
  <c r="AC64" i="14"/>
  <c r="AC65" i="14"/>
  <c r="AC66" i="14"/>
  <c r="AC67" i="14"/>
  <c r="AC68" i="14"/>
  <c r="AC69" i="14"/>
  <c r="AC70" i="14"/>
  <c r="AC71" i="14"/>
  <c r="AC72" i="14"/>
  <c r="AC73" i="14"/>
  <c r="AC74" i="14"/>
  <c r="AC75" i="14"/>
  <c r="AC76" i="14"/>
  <c r="AC77" i="14"/>
  <c r="AC78" i="14"/>
  <c r="AC79" i="14"/>
  <c r="AC80" i="14"/>
  <c r="AC81" i="14"/>
  <c r="AC82" i="14"/>
  <c r="AC83" i="14"/>
  <c r="AC84" i="14"/>
  <c r="AC85" i="14"/>
  <c r="AC86" i="14"/>
  <c r="AC87" i="14"/>
  <c r="AC88" i="14"/>
  <c r="AC89" i="14"/>
  <c r="AC90" i="14"/>
  <c r="AC91" i="14"/>
  <c r="AC92" i="14"/>
  <c r="AC93" i="14"/>
  <c r="AC94" i="14"/>
  <c r="AC95" i="14"/>
  <c r="AC96" i="14"/>
  <c r="AC97" i="14"/>
  <c r="AC98" i="14"/>
  <c r="AC99" i="14"/>
  <c r="AC100" i="14"/>
  <c r="AC101" i="14"/>
  <c r="AC2" i="14"/>
  <c r="Z3" i="14"/>
  <c r="Z4" i="14"/>
  <c r="Z5" i="14"/>
  <c r="Z6" i="14"/>
  <c r="Z7" i="14"/>
  <c r="Z8" i="14"/>
  <c r="Z9" i="14"/>
  <c r="Z10" i="14"/>
  <c r="Z11" i="14"/>
  <c r="Z12" i="14"/>
  <c r="Z13" i="14"/>
  <c r="Z14" i="14"/>
  <c r="Z15" i="14"/>
  <c r="Z16" i="14"/>
  <c r="Z17" i="14"/>
  <c r="Z18" i="14"/>
  <c r="Z19" i="14"/>
  <c r="Z20" i="14"/>
  <c r="Z21" i="14"/>
  <c r="Z22" i="14"/>
  <c r="Z23" i="14"/>
  <c r="Z24" i="14"/>
  <c r="Z25" i="14"/>
  <c r="Z26" i="14"/>
  <c r="Z27" i="14"/>
  <c r="Z28" i="14"/>
  <c r="Z29" i="14"/>
  <c r="Z30" i="14"/>
  <c r="Z31" i="14"/>
  <c r="Z32" i="14"/>
  <c r="Z33" i="14"/>
  <c r="Z34" i="14"/>
  <c r="Z35" i="14"/>
  <c r="Z36" i="14"/>
  <c r="Z37" i="14"/>
  <c r="Z38" i="14"/>
  <c r="Z39" i="14"/>
  <c r="Z40" i="14"/>
  <c r="Z41" i="14"/>
  <c r="Z42" i="14"/>
  <c r="Z43" i="14"/>
  <c r="Z44" i="14"/>
  <c r="Z45" i="14"/>
  <c r="Z46" i="14"/>
  <c r="Z47" i="14"/>
  <c r="Z48" i="14"/>
  <c r="Z49" i="14"/>
  <c r="Z50" i="14"/>
  <c r="Z51" i="14"/>
  <c r="Z52" i="14"/>
  <c r="Z53" i="14"/>
  <c r="Z54" i="14"/>
  <c r="Z55" i="14"/>
  <c r="Z56" i="14"/>
  <c r="Z57" i="14"/>
  <c r="Z58" i="14"/>
  <c r="Z59" i="14"/>
  <c r="Z60" i="14"/>
  <c r="Z61" i="14"/>
  <c r="Z62" i="14"/>
  <c r="Z63" i="14"/>
  <c r="Z64" i="14"/>
  <c r="Z65" i="14"/>
  <c r="Z66" i="14"/>
  <c r="Z67" i="14"/>
  <c r="Z68" i="14"/>
  <c r="Z69" i="14"/>
  <c r="Z70" i="14"/>
  <c r="Z71" i="14"/>
  <c r="Z72" i="14"/>
  <c r="Z73" i="14"/>
  <c r="Z74" i="14"/>
  <c r="Z75" i="14"/>
  <c r="Z76" i="14"/>
  <c r="Z77" i="14"/>
  <c r="Z78" i="14"/>
  <c r="Z79" i="14"/>
  <c r="Z80" i="14"/>
  <c r="Z81" i="14"/>
  <c r="Z82" i="14"/>
  <c r="Z83" i="14"/>
  <c r="Z84" i="14"/>
  <c r="Z85" i="14"/>
  <c r="Z86" i="14"/>
  <c r="Z87" i="14"/>
  <c r="Z88" i="14"/>
  <c r="Z89" i="14"/>
  <c r="Z90" i="14"/>
  <c r="Z91" i="14"/>
  <c r="Z92" i="14"/>
  <c r="Z93" i="14"/>
  <c r="Z94" i="14"/>
  <c r="Z95" i="14"/>
  <c r="Z96" i="14"/>
  <c r="Z97" i="14"/>
  <c r="Z98" i="14"/>
  <c r="Z99" i="14"/>
  <c r="Z100" i="14"/>
  <c r="Z101" i="14"/>
  <c r="Z2" i="14"/>
  <c r="X3" i="14"/>
  <c r="X4" i="14"/>
  <c r="X5" i="14"/>
  <c r="X6" i="14"/>
  <c r="X7" i="14"/>
  <c r="X8" i="14"/>
  <c r="X9" i="14"/>
  <c r="X10" i="14"/>
  <c r="X11" i="14"/>
  <c r="X12" i="14"/>
  <c r="X13" i="14"/>
  <c r="X14" i="14"/>
  <c r="X15" i="14"/>
  <c r="X16" i="14"/>
  <c r="X17" i="14"/>
  <c r="X18" i="14"/>
  <c r="X19" i="14"/>
  <c r="X20" i="14"/>
  <c r="X21" i="14"/>
  <c r="X22" i="14"/>
  <c r="X23" i="14"/>
  <c r="X24" i="14"/>
  <c r="X25" i="14"/>
  <c r="X26" i="14"/>
  <c r="X27" i="14"/>
  <c r="X28" i="14"/>
  <c r="X29" i="14"/>
  <c r="X30" i="14"/>
  <c r="X31" i="14"/>
  <c r="X32" i="14"/>
  <c r="X33" i="14"/>
  <c r="X34" i="14"/>
  <c r="X35" i="14"/>
  <c r="X36" i="14"/>
  <c r="X37" i="14"/>
  <c r="X38" i="14"/>
  <c r="X39" i="14"/>
  <c r="X40" i="14"/>
  <c r="X41" i="14"/>
  <c r="X42" i="14"/>
  <c r="X43" i="14"/>
  <c r="X44" i="14"/>
  <c r="X45" i="14"/>
  <c r="X46" i="14"/>
  <c r="X47" i="14"/>
  <c r="X48" i="14"/>
  <c r="X49" i="14"/>
  <c r="X50" i="14"/>
  <c r="X51" i="14"/>
  <c r="X52" i="14"/>
  <c r="X53" i="14"/>
  <c r="X54" i="14"/>
  <c r="X55" i="14"/>
  <c r="X56" i="14"/>
  <c r="X57" i="14"/>
  <c r="X58" i="14"/>
  <c r="X59" i="14"/>
  <c r="X60" i="14"/>
  <c r="X61" i="14"/>
  <c r="X62" i="14"/>
  <c r="X63" i="14"/>
  <c r="X64" i="14"/>
  <c r="X65" i="14"/>
  <c r="X66" i="14"/>
  <c r="X67" i="14"/>
  <c r="X68" i="14"/>
  <c r="X69" i="14"/>
  <c r="X70" i="14"/>
  <c r="X71" i="14"/>
  <c r="X72" i="14"/>
  <c r="X73" i="14"/>
  <c r="X74" i="14"/>
  <c r="X75" i="14"/>
  <c r="X76" i="14"/>
  <c r="X77" i="14"/>
  <c r="X78" i="14"/>
  <c r="X79" i="14"/>
  <c r="X80" i="14"/>
  <c r="X81" i="14"/>
  <c r="X82" i="14"/>
  <c r="X83" i="14"/>
  <c r="X84" i="14"/>
  <c r="X85" i="14"/>
  <c r="X86" i="14"/>
  <c r="X87" i="14"/>
  <c r="X88" i="14"/>
  <c r="X89" i="14"/>
  <c r="X90" i="14"/>
  <c r="X91" i="14"/>
  <c r="X92" i="14"/>
  <c r="X93" i="14"/>
  <c r="X94" i="14"/>
  <c r="X95" i="14"/>
  <c r="X96" i="14"/>
  <c r="X97" i="14"/>
  <c r="X98" i="14"/>
  <c r="X99" i="14"/>
  <c r="X100" i="14"/>
  <c r="X101" i="14"/>
  <c r="X2" i="14"/>
  <c r="V3" i="14"/>
  <c r="V4" i="14"/>
  <c r="V5" i="14"/>
  <c r="V6" i="14"/>
  <c r="V7" i="14"/>
  <c r="V8" i="14"/>
  <c r="V9" i="14"/>
  <c r="V10" i="14"/>
  <c r="V11" i="14"/>
  <c r="V12" i="14"/>
  <c r="V13" i="14"/>
  <c r="V14" i="14"/>
  <c r="V15" i="14"/>
  <c r="V16" i="14"/>
  <c r="V17" i="14"/>
  <c r="V18" i="14"/>
  <c r="V19" i="14"/>
  <c r="V20" i="14"/>
  <c r="V21" i="14"/>
  <c r="V22" i="14"/>
  <c r="V23" i="14"/>
  <c r="V24" i="14"/>
  <c r="V25" i="14"/>
  <c r="V26" i="14"/>
  <c r="V27" i="14"/>
  <c r="V28" i="14"/>
  <c r="V29" i="14"/>
  <c r="V30" i="14"/>
  <c r="V31" i="14"/>
  <c r="V32" i="14"/>
  <c r="V33" i="14"/>
  <c r="V34" i="14"/>
  <c r="V35" i="14"/>
  <c r="V36" i="14"/>
  <c r="V37" i="14"/>
  <c r="V38" i="14"/>
  <c r="V39" i="14"/>
  <c r="V40" i="14"/>
  <c r="V41" i="14"/>
  <c r="V42" i="14"/>
  <c r="V43" i="14"/>
  <c r="V44" i="14"/>
  <c r="V45" i="14"/>
  <c r="V46" i="14"/>
  <c r="V47" i="14"/>
  <c r="V48" i="14"/>
  <c r="V49" i="14"/>
  <c r="V50" i="14"/>
  <c r="V51" i="14"/>
  <c r="V52" i="14"/>
  <c r="V53" i="14"/>
  <c r="V54" i="14"/>
  <c r="V55" i="14"/>
  <c r="V56" i="14"/>
  <c r="V57" i="14"/>
  <c r="V58" i="14"/>
  <c r="V59" i="14"/>
  <c r="V60" i="14"/>
  <c r="V61" i="14"/>
  <c r="V62" i="14"/>
  <c r="V63" i="14"/>
  <c r="V64" i="14"/>
  <c r="V65" i="14"/>
  <c r="V66" i="14"/>
  <c r="V67" i="14"/>
  <c r="V68" i="14"/>
  <c r="V69" i="14"/>
  <c r="V70" i="14"/>
  <c r="V71" i="14"/>
  <c r="V72" i="14"/>
  <c r="V73" i="14"/>
  <c r="V74" i="14"/>
  <c r="V75" i="14"/>
  <c r="V76" i="14"/>
  <c r="V77" i="14"/>
  <c r="V78" i="14"/>
  <c r="V79" i="14"/>
  <c r="V80" i="14"/>
  <c r="V81" i="14"/>
  <c r="V82" i="14"/>
  <c r="V83" i="14"/>
  <c r="V84" i="14"/>
  <c r="V85" i="14"/>
  <c r="V86" i="14"/>
  <c r="V87" i="14"/>
  <c r="V88" i="14"/>
  <c r="V89" i="14"/>
  <c r="V90" i="14"/>
  <c r="V91" i="14"/>
  <c r="V92" i="14"/>
  <c r="V93" i="14"/>
  <c r="V94" i="14"/>
  <c r="V95" i="14"/>
  <c r="V96" i="14"/>
  <c r="V97" i="14"/>
  <c r="V98" i="14"/>
  <c r="V99" i="14"/>
  <c r="V100" i="14"/>
  <c r="V101" i="14"/>
  <c r="V2" i="14"/>
  <c r="T3" i="14"/>
  <c r="T4" i="14"/>
  <c r="T5" i="14"/>
  <c r="T6" i="14"/>
  <c r="T7" i="14"/>
  <c r="T8" i="14"/>
  <c r="T9" i="14"/>
  <c r="T10" i="14"/>
  <c r="T11" i="14"/>
  <c r="T12" i="14"/>
  <c r="T13" i="14"/>
  <c r="T14" i="14"/>
  <c r="T15" i="14"/>
  <c r="T16" i="14"/>
  <c r="T17" i="14"/>
  <c r="T18" i="14"/>
  <c r="T19" i="14"/>
  <c r="T20" i="14"/>
  <c r="T21" i="14"/>
  <c r="T22" i="14"/>
  <c r="T23" i="14"/>
  <c r="T24" i="14"/>
  <c r="T25" i="14"/>
  <c r="T26" i="14"/>
  <c r="T27" i="14"/>
  <c r="T28" i="14"/>
  <c r="T29" i="14"/>
  <c r="T30" i="14"/>
  <c r="T31" i="14"/>
  <c r="T32" i="14"/>
  <c r="T33" i="14"/>
  <c r="T34" i="14"/>
  <c r="T35" i="14"/>
  <c r="T36" i="14"/>
  <c r="T37" i="14"/>
  <c r="T38" i="14"/>
  <c r="T39" i="14"/>
  <c r="T40" i="14"/>
  <c r="T41" i="14"/>
  <c r="T42" i="14"/>
  <c r="T43" i="14"/>
  <c r="T44" i="14"/>
  <c r="T45" i="14"/>
  <c r="T46" i="14"/>
  <c r="T47" i="14"/>
  <c r="T48" i="14"/>
  <c r="T49" i="14"/>
  <c r="T50" i="14"/>
  <c r="T51" i="14"/>
  <c r="T52" i="14"/>
  <c r="T53" i="14"/>
  <c r="T54" i="14"/>
  <c r="T55" i="14"/>
  <c r="T56" i="14"/>
  <c r="T57" i="14"/>
  <c r="T58" i="14"/>
  <c r="T59" i="14"/>
  <c r="T60" i="14"/>
  <c r="T61" i="14"/>
  <c r="T62" i="14"/>
  <c r="T63" i="14"/>
  <c r="T64" i="14"/>
  <c r="T65" i="14"/>
  <c r="T66" i="14"/>
  <c r="T67" i="14"/>
  <c r="T68" i="14"/>
  <c r="T69" i="14"/>
  <c r="T70" i="14"/>
  <c r="T71" i="14"/>
  <c r="T72" i="14"/>
  <c r="T73" i="14"/>
  <c r="T74" i="14"/>
  <c r="T75" i="14"/>
  <c r="T76" i="14"/>
  <c r="T77" i="14"/>
  <c r="T78" i="14"/>
  <c r="T79" i="14"/>
  <c r="T80" i="14"/>
  <c r="T81" i="14"/>
  <c r="T82" i="14"/>
  <c r="T83" i="14"/>
  <c r="T84" i="14"/>
  <c r="T85" i="14"/>
  <c r="T86" i="14"/>
  <c r="T87" i="14"/>
  <c r="T88" i="14"/>
  <c r="T89" i="14"/>
  <c r="T90" i="14"/>
  <c r="T91" i="14"/>
  <c r="T92" i="14"/>
  <c r="T93" i="14"/>
  <c r="T94" i="14"/>
  <c r="T95" i="14"/>
  <c r="T96" i="14"/>
  <c r="T97" i="14"/>
  <c r="T98" i="14"/>
  <c r="T99" i="14"/>
  <c r="T100" i="14"/>
  <c r="T101" i="14"/>
  <c r="T2" i="14"/>
  <c r="R3" i="14"/>
  <c r="R4" i="14"/>
  <c r="R5" i="14"/>
  <c r="R6" i="14"/>
  <c r="R7" i="14"/>
  <c r="R8" i="14"/>
  <c r="R9" i="14"/>
  <c r="R10" i="14"/>
  <c r="R11" i="14"/>
  <c r="R12" i="14"/>
  <c r="R13" i="14"/>
  <c r="R14" i="14"/>
  <c r="R15" i="14"/>
  <c r="R16" i="14"/>
  <c r="R17" i="14"/>
  <c r="R18" i="14"/>
  <c r="R19" i="14"/>
  <c r="R20" i="14"/>
  <c r="R21" i="14"/>
  <c r="R22" i="14"/>
  <c r="R23" i="14"/>
  <c r="R24" i="14"/>
  <c r="R25" i="14"/>
  <c r="R26" i="14"/>
  <c r="R27" i="14"/>
  <c r="R28" i="14"/>
  <c r="R29" i="14"/>
  <c r="R30" i="14"/>
  <c r="R31" i="14"/>
  <c r="R32" i="14"/>
  <c r="R33" i="14"/>
  <c r="R34" i="14"/>
  <c r="R35" i="14"/>
  <c r="R36" i="14"/>
  <c r="R37" i="14"/>
  <c r="R38" i="14"/>
  <c r="R39" i="14"/>
  <c r="R40" i="14"/>
  <c r="R41" i="14"/>
  <c r="R42" i="14"/>
  <c r="R43" i="14"/>
  <c r="R44" i="14"/>
  <c r="R45" i="14"/>
  <c r="R46" i="14"/>
  <c r="R47" i="14"/>
  <c r="R48" i="14"/>
  <c r="R49" i="14"/>
  <c r="R50" i="14"/>
  <c r="R51" i="14"/>
  <c r="R52" i="14"/>
  <c r="R53" i="14"/>
  <c r="R54" i="14"/>
  <c r="R55" i="14"/>
  <c r="R56" i="14"/>
  <c r="R57" i="14"/>
  <c r="R58" i="14"/>
  <c r="R59" i="14"/>
  <c r="R60" i="14"/>
  <c r="R61" i="14"/>
  <c r="R62" i="14"/>
  <c r="R63" i="14"/>
  <c r="R64" i="14"/>
  <c r="R65" i="14"/>
  <c r="R66" i="14"/>
  <c r="R67" i="14"/>
  <c r="R68" i="14"/>
  <c r="R69" i="14"/>
  <c r="R70" i="14"/>
  <c r="R71" i="14"/>
  <c r="R72" i="14"/>
  <c r="R73" i="14"/>
  <c r="R74" i="14"/>
  <c r="R75" i="14"/>
  <c r="R76" i="14"/>
  <c r="R77" i="14"/>
  <c r="R78" i="14"/>
  <c r="R79" i="14"/>
  <c r="R80" i="14"/>
  <c r="R81" i="14"/>
  <c r="R82" i="14"/>
  <c r="R83" i="14"/>
  <c r="R84" i="14"/>
  <c r="R85" i="14"/>
  <c r="R86" i="14"/>
  <c r="R87" i="14"/>
  <c r="R88" i="14"/>
  <c r="R89" i="14"/>
  <c r="R90" i="14"/>
  <c r="R91" i="14"/>
  <c r="R92" i="14"/>
  <c r="R93" i="14"/>
  <c r="R94" i="14"/>
  <c r="R95" i="14"/>
  <c r="R96" i="14"/>
  <c r="R97" i="14"/>
  <c r="R98" i="14"/>
  <c r="R99" i="14"/>
  <c r="R100" i="14"/>
  <c r="R101" i="14"/>
  <c r="R2" i="14"/>
  <c r="P3" i="14"/>
  <c r="P4" i="14"/>
  <c r="P5" i="14"/>
  <c r="P6"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2" i="14"/>
  <c r="N3" i="14"/>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66" i="14"/>
  <c r="N67" i="14"/>
  <c r="N68" i="14"/>
  <c r="N69" i="14"/>
  <c r="N70" i="14"/>
  <c r="N71" i="14"/>
  <c r="N72" i="14"/>
  <c r="N73" i="14"/>
  <c r="N74" i="14"/>
  <c r="N75" i="14"/>
  <c r="N76" i="14"/>
  <c r="N77" i="14"/>
  <c r="N78" i="14"/>
  <c r="N79" i="14"/>
  <c r="N80" i="14"/>
  <c r="N81" i="14"/>
  <c r="N82" i="14"/>
  <c r="N83" i="14"/>
  <c r="N84" i="14"/>
  <c r="N85" i="14"/>
  <c r="N86" i="14"/>
  <c r="N87" i="14"/>
  <c r="N88" i="14"/>
  <c r="N89" i="14"/>
  <c r="N90" i="14"/>
  <c r="N91" i="14"/>
  <c r="N92" i="14"/>
  <c r="N93" i="14"/>
  <c r="N94" i="14"/>
  <c r="N95" i="14"/>
  <c r="N96" i="14"/>
  <c r="N97" i="14"/>
  <c r="N98" i="14"/>
  <c r="N99" i="14"/>
  <c r="N100" i="14"/>
  <c r="N101" i="14"/>
  <c r="N2" i="14"/>
  <c r="L3" i="14"/>
  <c r="L4" i="14"/>
  <c r="L5" i="14"/>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7" i="14"/>
  <c r="L68" i="14"/>
  <c r="L69" i="14"/>
  <c r="L70" i="14"/>
  <c r="L71" i="14"/>
  <c r="L72" i="14"/>
  <c r="L73" i="14"/>
  <c r="L74" i="14"/>
  <c r="L75" i="14"/>
  <c r="L76" i="14"/>
  <c r="L77" i="14"/>
  <c r="L78" i="14"/>
  <c r="L79" i="14"/>
  <c r="L80" i="14"/>
  <c r="L81" i="14"/>
  <c r="L82" i="14"/>
  <c r="L83" i="14"/>
  <c r="L84" i="14"/>
  <c r="L85" i="14"/>
  <c r="L86" i="14"/>
  <c r="L87" i="14"/>
  <c r="L88" i="14"/>
  <c r="L89" i="14"/>
  <c r="L90" i="14"/>
  <c r="L91" i="14"/>
  <c r="L92" i="14"/>
  <c r="L93" i="14"/>
  <c r="L94" i="14"/>
  <c r="L95" i="14"/>
  <c r="L96" i="14"/>
  <c r="L97" i="14"/>
  <c r="L98" i="14"/>
  <c r="L99" i="14"/>
  <c r="L100" i="14"/>
  <c r="L101" i="14"/>
  <c r="L2" i="14"/>
  <c r="J3" i="14"/>
  <c r="J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2" i="14"/>
  <c r="H3"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2" i="14"/>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98" i="14"/>
  <c r="F99" i="14"/>
  <c r="F100" i="14"/>
  <c r="F101" i="14"/>
  <c r="F2"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57"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2" i="14"/>
  <c r="D104" i="13"/>
  <c r="C104" i="13"/>
  <c r="C105" i="13"/>
  <c r="D105" i="13"/>
  <c r="C106" i="13"/>
  <c r="D106" i="13"/>
  <c r="C107" i="13"/>
  <c r="D107" i="13"/>
  <c r="C108" i="13"/>
  <c r="D108" i="13"/>
  <c r="C109" i="13"/>
  <c r="D109" i="13"/>
  <c r="C110" i="13"/>
  <c r="D110" i="13"/>
  <c r="C111" i="13"/>
  <c r="D111" i="13"/>
</calcChain>
</file>

<file path=xl/comments1.xml><?xml version="1.0" encoding="utf-8"?>
<comments xmlns="http://schemas.openxmlformats.org/spreadsheetml/2006/main">
  <authors>
    <author>Marc Reifsnyder</author>
  </authors>
  <commentList>
    <comment ref="J3" authorId="0">
      <text>
        <r>
          <rPr>
            <b/>
            <sz val="9"/>
            <color indexed="81"/>
            <rFont val="Tahoma"/>
            <family val="2"/>
          </rPr>
          <t>tghossein:
Link not working</t>
        </r>
      </text>
    </comment>
    <comment ref="J25" authorId="0">
      <text>
        <r>
          <rPr>
            <b/>
            <sz val="9"/>
            <color indexed="81"/>
            <rFont val="Tahoma"/>
            <family val="2"/>
          </rPr>
          <t>Andrew Feinstein:
The first of these websites is available in local language and other Cyrillic scripts.  The second of these websites is only available in the local language.  There do not seem to be any English versions.</t>
        </r>
      </text>
    </comment>
    <comment ref="J27" authorId="0">
      <text>
        <r>
          <rPr>
            <b/>
            <sz val="9"/>
            <color indexed="81"/>
            <rFont val="Tahoma"/>
            <family val="2"/>
          </rPr>
          <t>Andrew Feinstein:
This website is only available in Romanian and Russian.</t>
        </r>
      </text>
    </comment>
    <comment ref="J28" authorId="0">
      <text>
        <r>
          <rPr>
            <b/>
            <sz val="9"/>
            <color indexed="81"/>
            <rFont val="Tahoma"/>
            <family val="2"/>
          </rPr>
          <t>Andrew Feinstein:
This is not in English.  For an English version, see: http://www.lukabar.me/v2/attach/THE%20LAW%20ON%20FREE%20ZONES.pdf</t>
        </r>
      </text>
    </comment>
    <comment ref="K28" authorId="0">
      <text>
        <r>
          <rPr>
            <b/>
            <sz val="9"/>
            <color indexed="81"/>
            <rFont val="Tahoma"/>
            <family val="2"/>
          </rPr>
          <t>Andrew Feinstein:
In local language only.</t>
        </r>
      </text>
    </comment>
    <comment ref="J48" authorId="0">
      <text>
        <r>
          <rPr>
            <b/>
            <sz val="9"/>
            <color indexed="81"/>
            <rFont val="Tahoma"/>
            <family val="2"/>
          </rPr>
          <t>WB423750:
These websites make no sense. There is no SEZ in Slovak. Please refer to comment in cell 22.</t>
        </r>
      </text>
    </comment>
    <comment ref="I68" authorId="0">
      <text>
        <r>
          <rPr>
            <b/>
            <sz val="9"/>
            <color indexed="81"/>
            <rFont val="Tahoma"/>
            <family val="2"/>
          </rPr>
          <t>Andrew Feinstein:
The second of these sites is the site of the official investment promotion agency / The National Investment Commission.  It contains many laws that pertain to investment, and plenty of other information that may be relevant.</t>
        </r>
      </text>
    </comment>
    <comment ref="J68" authorId="0">
      <text>
        <r>
          <rPr>
            <b/>
            <sz val="9"/>
            <color indexed="81"/>
            <rFont val="Tahoma"/>
            <family val="2"/>
          </rPr>
          <t>Andrew Feinstein:
This is the Iraqi Freezones Board website.  It is linked to the National Investment Commission.  Some information is provided on Freezones.</t>
        </r>
      </text>
    </comment>
    <comment ref="K68" authorId="0">
      <text>
        <r>
          <rPr>
            <b/>
            <sz val="9"/>
            <color indexed="81"/>
            <rFont val="Tahoma"/>
            <family val="2"/>
          </rPr>
          <t>Andrew Feinstein:
It is possible to find the laws these respondents have listed on this site, but they are only available in Arabic.</t>
        </r>
      </text>
    </comment>
    <comment ref="K70" authorId="0">
      <text>
        <r>
          <rPr>
            <b/>
            <sz val="9"/>
            <color indexed="81"/>
            <rFont val="Tahoma"/>
            <family val="2"/>
          </rPr>
          <t>Andrew Feinstein:
While this site is very useful, I am not entirely sure that there are laws relevant to land acquisition and use that are listed.</t>
        </r>
      </text>
    </comment>
    <comment ref="K71" authorId="0">
      <text>
        <r>
          <rPr>
            <b/>
            <sz val="9"/>
            <color indexed="81"/>
            <rFont val="Tahoma"/>
            <family val="2"/>
          </rPr>
          <t>Andrew Feinstein:
each of these sites is in Arabic, so I wasn't able to verify whether or not they detail the laws and regulations related to land lease / land ownership.</t>
        </r>
      </text>
    </comment>
  </commentList>
</comments>
</file>

<file path=xl/sharedStrings.xml><?xml version="1.0" encoding="utf-8"?>
<sst xmlns="http://schemas.openxmlformats.org/spreadsheetml/2006/main" count="22533" uniqueCount="4335">
  <si>
    <t>Economy</t>
  </si>
  <si>
    <t>Afghanistan</t>
  </si>
  <si>
    <t>Albania</t>
  </si>
  <si>
    <t>Angola</t>
  </si>
  <si>
    <t>Search for unique company name and pick up the relevant certificate</t>
  </si>
  <si>
    <t>Deposit the legally required initial capital in a bank and obtain deposit evidence; pay the registration fee</t>
  </si>
  <si>
    <t>Verify the company documents at the Guichet Unico</t>
  </si>
  <si>
    <t>Obtain NIF at Guichet Unico</t>
  </si>
  <si>
    <t>Notarize company draft documents, register the company and pay registration fees at Guichet Unico</t>
  </si>
  <si>
    <t>Legalize the inventory and diary books with the Tax Office</t>
  </si>
  <si>
    <t>Legalize the inventory and diary books with the judge of the provincial court having jurisdiction over the area of the company’s headquarters</t>
  </si>
  <si>
    <t>Argentina</t>
  </si>
  <si>
    <t>Armenia</t>
  </si>
  <si>
    <t>Austria</t>
  </si>
  <si>
    <t>Azerbaijan</t>
  </si>
  <si>
    <t>Bangladesh</t>
  </si>
  <si>
    <t>Belarus</t>
  </si>
  <si>
    <t>Bolivia</t>
  </si>
  <si>
    <t>Bosnia and Herzegovina</t>
  </si>
  <si>
    <t>Brazil</t>
  </si>
  <si>
    <t>Bulgaria</t>
  </si>
  <si>
    <t>Burkina Faso</t>
  </si>
  <si>
    <t>Cambodia</t>
  </si>
  <si>
    <t>Cameroon</t>
  </si>
  <si>
    <t>Canada</t>
  </si>
  <si>
    <t>Chile</t>
  </si>
  <si>
    <t>Colombia</t>
  </si>
  <si>
    <t>Costa Rica</t>
  </si>
  <si>
    <t>Côte d'Ivoire</t>
  </si>
  <si>
    <t>Croatia</t>
  </si>
  <si>
    <t>Czech Republic</t>
  </si>
  <si>
    <t>Ecuador</t>
  </si>
  <si>
    <t>Egypt, Arab Rep.</t>
  </si>
  <si>
    <t>Ethiopia</t>
  </si>
  <si>
    <t>France</t>
  </si>
  <si>
    <t>Ghana</t>
  </si>
  <si>
    <t>Kenya</t>
  </si>
  <si>
    <t>Madagascar</t>
  </si>
  <si>
    <t>Mali</t>
  </si>
  <si>
    <t>Mauritius</t>
  </si>
  <si>
    <t>Mozambique</t>
  </si>
  <si>
    <t>Nigeria</t>
  </si>
  <si>
    <t>Rwanda</t>
  </si>
  <si>
    <t>Senegal</t>
  </si>
  <si>
    <t>Sierra Leone</t>
  </si>
  <si>
    <t>South Africa</t>
  </si>
  <si>
    <t>Tanzania</t>
  </si>
  <si>
    <t>Uganda</t>
  </si>
  <si>
    <t>Zambia</t>
  </si>
  <si>
    <t>Indonesia</t>
  </si>
  <si>
    <t>Malaysia</t>
  </si>
  <si>
    <t>Philippines</t>
  </si>
  <si>
    <t>Papua New Guinea</t>
  </si>
  <si>
    <t>Singapore</t>
  </si>
  <si>
    <t>Solomon Islands</t>
  </si>
  <si>
    <t>Thailand</t>
  </si>
  <si>
    <t>Vietnam</t>
  </si>
  <si>
    <t>N/A</t>
  </si>
  <si>
    <t>Georgia</t>
  </si>
  <si>
    <t>Kazakhstan</t>
  </si>
  <si>
    <t>Kosovo</t>
  </si>
  <si>
    <t>Kyrgyz Republic</t>
  </si>
  <si>
    <t>Macedonia, FYR</t>
  </si>
  <si>
    <t>Moldova</t>
  </si>
  <si>
    <t>Montenegro</t>
  </si>
  <si>
    <t>Poland</t>
  </si>
  <si>
    <t>Romania</t>
  </si>
  <si>
    <t>Russian Federation</t>
  </si>
  <si>
    <t>Serbia</t>
  </si>
  <si>
    <t>Turkey</t>
  </si>
  <si>
    <t>Ukraine</t>
  </si>
  <si>
    <t>Greece</t>
  </si>
  <si>
    <t>Ireland</t>
  </si>
  <si>
    <t>Japan</t>
  </si>
  <si>
    <t>Korea, Rep.</t>
  </si>
  <si>
    <t>Slovak Republic</t>
  </si>
  <si>
    <t>Spain</t>
  </si>
  <si>
    <t>United Kingdom</t>
  </si>
  <si>
    <t>United States</t>
  </si>
  <si>
    <t>Guatemala</t>
  </si>
  <si>
    <t>Honduras</t>
  </si>
  <si>
    <t>Mexico</t>
  </si>
  <si>
    <t>Nicaragua</t>
  </si>
  <si>
    <t>Peru</t>
  </si>
  <si>
    <t>Venezuela, RB</t>
  </si>
  <si>
    <t>Morocco</t>
  </si>
  <si>
    <t>Saudi Arabia</t>
  </si>
  <si>
    <t>Tunisia</t>
  </si>
  <si>
    <t>Yemen, Rep.</t>
  </si>
  <si>
    <t>India</t>
  </si>
  <si>
    <t>Pakistan</t>
  </si>
  <si>
    <t>Sri Lanka</t>
  </si>
  <si>
    <t xml:space="preserve"> </t>
  </si>
  <si>
    <t>Region</t>
  </si>
  <si>
    <t>Sub-Saharan Africa - AFR</t>
  </si>
  <si>
    <t>East Asia &amp; Pacific - EAP</t>
  </si>
  <si>
    <t>Latin America &amp; Caribbean - LAC</t>
  </si>
  <si>
    <t>Middle East &amp; North Africa - MNA</t>
  </si>
  <si>
    <t>South Asia - SAR</t>
  </si>
  <si>
    <t>Comment</t>
  </si>
  <si>
    <t>Certificate of capital importation</t>
  </si>
  <si>
    <t>Question text</t>
  </si>
  <si>
    <t>Question code</t>
  </si>
  <si>
    <t>Does your country give the investor the right to appeal the decision on the approval/authorization?</t>
  </si>
  <si>
    <t>Is a minimum of projected annual sales required for an approval/authorization?</t>
  </si>
  <si>
    <t xml:space="preserve"> If Yes, what is this minimum (in local currency units, LCU)?</t>
  </si>
  <si>
    <t xml:space="preserve"> Is there a limit on the period of validity of a foreign investment approval (separate from any operational licenses/permits that need to be renewed)?</t>
  </si>
  <si>
    <t>If Yes, what is the approval’s validity period (in years)?</t>
  </si>
  <si>
    <t>If Yes, is this limit usually respected?</t>
  </si>
  <si>
    <t xml:space="preserve">Do laws and regulations specify that no response from authorities within this time limit can be interpreted as consent and registration complete (that is, silent/deemed approval)?  </t>
  </si>
  <si>
    <t>Is the company registration documentation downloadable online?</t>
  </si>
  <si>
    <t>Can the registration process be monitored online? (e.g., check the status of registration, etc.)</t>
  </si>
  <si>
    <t>N/a</t>
  </si>
  <si>
    <t>Check company name with State Commercial Registry Office</t>
  </si>
  <si>
    <t>Pay registration fees</t>
  </si>
  <si>
    <t>Register with the commercial board of the state where the main office is located and obtain identification number (NIRE)</t>
  </si>
  <si>
    <t>Register for federal and state tax (Secretaria da Receita Federal do Ministério da Fazenda, SRF/MF), obtain the CNPJ number, which also registers employees with the National Institute of Social Security (Instituto Nacional da Seguridade Social, INSS)</t>
  </si>
  <si>
    <t>Register with the Municipal Taxpayers’ Registry (Secretaria Municipal de Finanças) of the City of São Paulo</t>
  </si>
  <si>
    <t>Pay TFE to the Municipal Taxpayers’ Registry</t>
  </si>
  <si>
    <t>Register the employees in the social integration program (Programa de Integração Social, PIS)</t>
  </si>
  <si>
    <t>Open a special fund for unemployment (FGTS) account in bank</t>
  </si>
  <si>
    <t>Notify the Ministry of Labor (Cadastro Geral de empregados e desempregados, CAGED)</t>
  </si>
  <si>
    <t>Registration with the Patronal Union and with the Employees Union.</t>
  </si>
  <si>
    <t>Obtain the confirmation from the Economic Chamber that the start-up company is really a new enterprise</t>
  </si>
  <si>
    <t>Notarize the statutes/articles of association or the declaration of establishment</t>
  </si>
  <si>
    <t>Deposit the minimum requirement of cash capital in the bank</t>
  </si>
  <si>
    <t>Registration at the local court (Handelsgericht) and publish an announcement of formation in the Wiener Zeitung</t>
  </si>
  <si>
    <t>Tax Office registration (obtain a VAT number)</t>
  </si>
  <si>
    <t>Register employees for social security</t>
  </si>
  <si>
    <t>Check name for uniqueness with the Institut National de la Propriété Industrielle (INPI)</t>
  </si>
  <si>
    <t>Deposit the initial capital</t>
  </si>
  <si>
    <t>File a request for a company’s registration with the Centre de Formalités des Entreprises (CFE)</t>
  </si>
  <si>
    <t>Buy company books (minute books, inventory books, ledgers). Have company books stamped and initialed by the clerk of the commercial court</t>
  </si>
  <si>
    <t>Web sites</t>
  </si>
  <si>
    <t>Main applicable laws and regulations (English)</t>
  </si>
  <si>
    <t>Main applicable laws and regulations (Local language)</t>
  </si>
  <si>
    <t>Eastern Europe &amp; Central Asia - ECA</t>
  </si>
  <si>
    <t>Can a foreign-owned company expedite any of the establishment procedures through an official channel (fast-track procedure)?</t>
  </si>
  <si>
    <t>Deposit subscribed capital in a bank</t>
  </si>
  <si>
    <t>Have a notary public notarize the declaration of capital subscription and deposit the two acts with the notary office</t>
  </si>
  <si>
    <t xml:space="preserve">Deposit the initial capital in a bank and obtain a receipt </t>
  </si>
  <si>
    <t>Publish the incorporation of the company in the legal journal (Cameroun Tribune)</t>
  </si>
  <si>
    <t xml:space="preserve">A notary certifies the paid-in capital </t>
  </si>
  <si>
    <t>Register with the Direction de l’Enregistrement et du Timbre</t>
  </si>
  <si>
    <t>File documents with the Court’s Clerk Office (Greffe du Tribunal) with the Registre du Commerce et du Crédit Mobilier (RCCM)</t>
  </si>
  <si>
    <t>File a declaration of commencement of business (Déclaration Fiscale d’Existence) with the Tax Department, Ministry of Economy and Finance</t>
  </si>
  <si>
    <t>Register the employees with the National Social Security Fund (CNPS)</t>
  </si>
  <si>
    <t>Obtain a company seal</t>
  </si>
  <si>
    <t>Check the company name for uniqueness</t>
  </si>
  <si>
    <t>Open a bank account</t>
  </si>
  <si>
    <t>Make a company seal</t>
  </si>
  <si>
    <t>A Commissioner of Oaths authenticates forms required for the certificate to commence business</t>
  </si>
  <si>
    <t>Obtain from the Registrar-General’s Department the certificate to commence business</t>
  </si>
  <si>
    <t>Deposit paid-in capital in an account</t>
  </si>
  <si>
    <t>Apply for business licenses at the Metropolitan Authority</t>
  </si>
  <si>
    <t>Inspection of work premises by the Metropolitan Authority</t>
  </si>
  <si>
    <t>Apply for social security</t>
  </si>
  <si>
    <t>Stamp the memorandum and articles and a statement of the nominal capital</t>
  </si>
  <si>
    <t>Pay stamp duty at bank</t>
  </si>
  <si>
    <t>File deed and details with the Registrar of Companies at the Attorney General's Chambers in Nairobi</t>
  </si>
  <si>
    <t>Apply for a business permit</t>
  </si>
  <si>
    <t>Make a company seal after a certificate of incorporation has been issued</t>
  </si>
  <si>
    <t>Register with the National Social Security Fund (NSSF)</t>
  </si>
  <si>
    <t>Register with the National Hospital Insurance Fund (NHIF)</t>
  </si>
  <si>
    <t>Check business name for uniqueness</t>
  </si>
  <si>
    <t>Notarize articles of association</t>
  </si>
  <si>
    <t>Obtain confirmation of the administrator of the capital contribution of the company along with the confirmation of the bank that the capital contribution is held in the company’s special bank account for the registered capital.</t>
  </si>
  <si>
    <t>Register for social security</t>
  </si>
  <si>
    <t>Buy special books</t>
  </si>
  <si>
    <t>Corporate manager needs to obtain a Fiscal Code (Clave Fiscal)</t>
  </si>
  <si>
    <t>Register with the Unified System for Labor Registration (USLR)</t>
  </si>
  <si>
    <t>Contract an insurance for employees with a risk labor company (ART, Aseguradora de Riesgos del Trabajo)</t>
  </si>
  <si>
    <t>Rubricate books of wages in the Ministerio de Trabajo (Ministry of Labor)</t>
  </si>
  <si>
    <t>Register with the Social Security Office</t>
  </si>
  <si>
    <t>Register for taxes and obtain NUIT from Repartição de Finanças</t>
  </si>
  <si>
    <t>Declare the beginning of activity at the tax department (Repartição de Finanças)</t>
  </si>
  <si>
    <t>Declare the beginning of activity and register job candidates at the provincial employment center</t>
  </si>
  <si>
    <t>Register workers with the social security system</t>
  </si>
  <si>
    <t>Subscribe a workmen’s compensation insurance coverage</t>
  </si>
  <si>
    <t>Prepare the requisite incorporation documents and pay the stamp duty</t>
  </si>
  <si>
    <t>Notarize the declaration of compliance (CAC 4)</t>
  </si>
  <si>
    <t>Register the company with the Corporate Affairs Commission &amp; pay fees at the bank desk at CAC</t>
  </si>
  <si>
    <t>Investment registration for repatriation of funds</t>
  </si>
  <si>
    <t>Register for personal income tax PAYE at the State Tax Office</t>
  </si>
  <si>
    <t>Notarize company bylaws and bank deposit of subscribed capital</t>
  </si>
  <si>
    <t>Register your business at the one-stop shop</t>
  </si>
  <si>
    <t>Check the uniqueness of the company name and pick up a company registration form</t>
  </si>
  <si>
    <t>Request a Business license with the Municipality of Freetown</t>
  </si>
  <si>
    <t>1 (simultaneous with previous procedure)</t>
  </si>
  <si>
    <t>Register for VAT</t>
  </si>
  <si>
    <t>Apply for a certificate of incorporation and of commencement to Registrar of Companies</t>
  </si>
  <si>
    <t>Apply for business license from the regional trade officer (depending on the nature of business)</t>
  </si>
  <si>
    <t>Register for the workmen’s compensation insurance at the National Insurance Corporation or other alternative insurance policy</t>
  </si>
  <si>
    <t>Obtain registration number at the National Social Security Fund (NSSF)</t>
  </si>
  <si>
    <t>Authentication / Regularization of the parent company's documentation overseas</t>
  </si>
  <si>
    <t>Reservation of a name at the Office of the Registrar</t>
  </si>
  <si>
    <t>Obtain five necessary forms from the Uganda Bookshop</t>
  </si>
  <si>
    <t>Sign the declaration of compliance before a Commissioner for Oaths</t>
  </si>
  <si>
    <t>Make payment of registration fees at a given bank</t>
  </si>
  <si>
    <t>File with the Registrar General</t>
  </si>
  <si>
    <t>File with the local office of the Uganda Revenue Authority a personal inquiry form for each director, and a corporate preliminary inquiry form; receive a uniform tax identification number (TID)</t>
  </si>
  <si>
    <t>An inspector from URA inspects the business premises</t>
  </si>
  <si>
    <t>The licensing officer arranges an inspection of the premises and fills out an assessment form.</t>
  </si>
  <si>
    <t>Pay the license fee at the bank.</t>
  </si>
  <si>
    <t>File a form with the National Social Security Fund (NSSF).</t>
  </si>
  <si>
    <t>Check name for uniqueness at PACRO</t>
  </si>
  <si>
    <t>Register the company at PACRO</t>
  </si>
  <si>
    <t>Register with the local Zambia Revenue Authority (ZRA) office, direct tax division to obtain a corporate tax number</t>
  </si>
  <si>
    <t>File VAT registration form with ZRA to obtain a VAT tax number</t>
  </si>
  <si>
    <t>Register with National Pension Scheme Authority for Social Security</t>
  </si>
  <si>
    <t>File company documents with the Athens Bar Association</t>
  </si>
  <si>
    <t>Sign the articles of incorporation before a notary public</t>
  </si>
  <si>
    <t>Deposit capital in a bank</t>
  </si>
  <si>
    <t>Submit summary of the Articles of Incorporation to the Printing Office for publication in the Official Gazette (Fyllo Efhmeridas ths Kyvernhsews)</t>
  </si>
  <si>
    <t>Register at the Chamber of Commerce and Industry</t>
  </si>
  <si>
    <t>Make a seal</t>
  </si>
  <si>
    <t>Have the Tax Authority hole-stamp the company’s invoice and account books</t>
  </si>
  <si>
    <t>The founder swears before a Commissioner for Oaths</t>
  </si>
  <si>
    <t>File necessary materials with the Companies Registration Office (CRO)</t>
  </si>
  <si>
    <t>Get a company seal</t>
  </si>
  <si>
    <t>Register for corporation tax, social insurance (PAYE/PRSI) and VAT with the Revenue Commissioners</t>
  </si>
  <si>
    <t>Acquire certificate of seal registration of representative managing member at the Ward office</t>
  </si>
  <si>
    <t>Register at the head office or a branch of the Legal Affairs Bureau of the Ministry of Justice</t>
  </si>
  <si>
    <t>File notification of the incorporation of a company, the opening of a payroll office, and application for the approval of blue tax returns with District Tax Office.</t>
  </si>
  <si>
    <t>File notification of the commencement of business with the local tax office (the office of local or prefectural government)</t>
  </si>
  <si>
    <t>File notifications of commencement the applied business and labor insurance, and the rules of employment with the Labor Standards Inspection Office.</t>
  </si>
  <si>
    <t>File applications for health insurance and public welfare pension with the Social Insurance Office</t>
  </si>
  <si>
    <t>Make company seal</t>
  </si>
  <si>
    <t xml:space="preserve">Check the uniqueness of the proposed company name </t>
  </si>
  <si>
    <t>Notarize articles of association and related documents</t>
  </si>
  <si>
    <t>Obtain a certification of uniqueness of proposed company name (certificación negativa de la denominación social) from the Mercantile Register</t>
  </si>
  <si>
    <t>Open a bank account for the company; deposit capital in the bank and obtain a deposit certificate</t>
  </si>
  <si>
    <t>Check name for uniqueness at the company names index database on the web</t>
  </si>
  <si>
    <t>Sign up for employer’s liability insurance</t>
  </si>
  <si>
    <t>Reserve the company's business name (optional), file the company's articles of organization and adopt the company's operating agreement</t>
  </si>
  <si>
    <t>Apply for federal identification number (EIN) for tax and employer purposes</t>
  </si>
  <si>
    <t>Register to collect State sales tax</t>
  </si>
  <si>
    <t>Arrange for workers' compensation insurance and disability insurance</t>
  </si>
  <si>
    <t>Check uniqueness of name at the Registry of Commerce in FUNDEMPRESA</t>
  </si>
  <si>
    <t>The opening balance sheet is administered by the seal of the Colegio de Contadores</t>
  </si>
  <si>
    <t>Register at the appropriate Chamber of Commerce or Industry</t>
  </si>
  <si>
    <t>Register at the Ministry of Labor, enroll in the Caja Nacional de Establecimientos</t>
  </si>
  <si>
    <t>Register employees with the pension fund managers (AFPs)</t>
  </si>
  <si>
    <t>Obtain tax registration number (Rol Unico Tributario) and give notice of initiation to Internal Revenue Service</t>
  </si>
  <si>
    <t>Obtain a "patente municipal" working license from the competent municipality</t>
  </si>
  <si>
    <t>Register with the labor-related accident insurance (Seguro Social contra Riesgos de Accidentes del Trabajo y Enfermedades Profesionales) at the Mutuales de Seguridad</t>
  </si>
  <si>
    <t>Print receipts/invoices in the authorized printing company</t>
  </si>
  <si>
    <t>Seal accounting books, invoices and other documents at the IRS</t>
  </si>
  <si>
    <t>Open a bank account and deposit the nominal capital</t>
  </si>
  <si>
    <t>Register company with the Administrator of Professional Risks (ARP)</t>
  </si>
  <si>
    <t>Register employees for health coverage (public)</t>
  </si>
  <si>
    <t>Register employees with a severance fund</t>
  </si>
  <si>
    <t>Check the availability of the proposed company name and reserve the name in the Public Registry</t>
  </si>
  <si>
    <t>Register the incorporation charter in the mercantile section of the public registry</t>
  </si>
  <si>
    <t>Legalize the company’s books</t>
  </si>
  <si>
    <t>CCSS conducts an inspection at the company’s facilities</t>
  </si>
  <si>
    <t>Hire a lawyer to prepare the minutes of incorporation</t>
  </si>
  <si>
    <t>Deposit 50% of paid-in capital in a special account of “completion of capital” (Integración de Capital ) in the name of the company being formed</t>
  </si>
  <si>
    <t>Publish an abstract of the charter in a daily newspaper that circulates in the area in which the company operates</t>
  </si>
  <si>
    <t>The general stockholder's meeting inscribes the charter and resolutions in the Mercantile Registry; register the names of the legal representatives in the Mercantile Registry</t>
  </si>
  <si>
    <t>Print invoices and VAT forms at an authorized printing shop</t>
  </si>
  <si>
    <t>Inscribe all employee contracts with the Ministry of Labor (Inspectoria de Trabajo)</t>
  </si>
  <si>
    <t>Check the proposed company name at the Mercantile Registry of Guatemala</t>
  </si>
  <si>
    <t>Deposit the subscribed capital in a bank and obtain a receipt</t>
  </si>
  <si>
    <t>The notary buys the fiscal stamps and issues a certified copy of the deed of incorporation for filing with the commercial register</t>
  </si>
  <si>
    <t>Application for trading license</t>
  </si>
  <si>
    <t>Application for book of salaries authorisation from the Inspection of the Department of Labour</t>
  </si>
  <si>
    <t>Procure a certificate of deposit at a local bank; pay the registry fee</t>
  </si>
  <si>
    <t>Publish the registration notice in “La Gaceta”, the official journal or an ordinary newspaper</t>
  </si>
  <si>
    <t>Purchase the bar stamps from the Banco Atlántida S.A and Banco de Occidente.</t>
  </si>
  <si>
    <t>File the articles of incorporation with the Mercantile Registry at the Chamber of Commerce</t>
  </si>
  <si>
    <t>Acquire legal accounting and minutes books</t>
  </si>
  <si>
    <t>Register for Sales tax and acquire the authorization of the company books</t>
  </si>
  <si>
    <t>Register at Social Security Institute (Instituto Hondureño de Seguridad Social, IHSS)</t>
  </si>
  <si>
    <t>Register at the Hand Labor Training Institute (Instituto Nacional de Formación Profesional, INFOP)</t>
  </si>
  <si>
    <t>Register at Social Fund for Housing (Régimen de Aportación, (RAP) al Fondo Social de la Vivienda (FOSOVI))</t>
  </si>
  <si>
    <t>Register with the Mexican Social Security Institute (IMSS)</t>
  </si>
  <si>
    <t>Register with the National Business Information Registry (Sistema de Information Empresarial, SIEM)</t>
  </si>
  <si>
    <t>Sign the incorporation papers before a notary public</t>
  </si>
  <si>
    <t>Buy company accounting books, corporate books, and invoices from a bookstore</t>
  </si>
  <si>
    <t>Register for general sales tax (Impuesto al Valor Agregado, IVA) at the local Administración de Renta; register accounting books</t>
  </si>
  <si>
    <t>Register for social security and public health with Instituto Nicaragüense de Seguridad Social (INSS)</t>
  </si>
  <si>
    <t>Investment registration</t>
  </si>
  <si>
    <t>Obtain municipal license from the City Council</t>
  </si>
  <si>
    <t>Reserve company name</t>
  </si>
  <si>
    <t>Open bank account</t>
  </si>
  <si>
    <t>Register at the local mercantile registry (Registro Mercantil)</t>
  </si>
  <si>
    <t>Publish articles in a local newspaper (Gaceta Forense del Registro Mercantil)</t>
  </si>
  <si>
    <t>Register company books</t>
  </si>
  <si>
    <t>Register at the local Servicio Nacional Integrado de Administración Aduanera y Tributaria (SENIAT) with Registro Unico de Información Fiscal (RIF) to obtain fiscal number</t>
  </si>
  <si>
    <t>Go through a labor inspection (by the Labor Inspectorate).</t>
  </si>
  <si>
    <t>Obtain conformity of use certificate (zoning permit)</t>
  </si>
  <si>
    <t>Obtain industrial or commercial license from competent municipality</t>
  </si>
  <si>
    <t>Notarize company’s contract</t>
  </si>
  <si>
    <t>Obtain the notification of incorporation</t>
  </si>
  <si>
    <t>Register employees with the National Authority of Social Insurance</t>
  </si>
  <si>
    <t>Obtain a certificat negatif, which registers the company name at the Centre Regional d’Investissement (CRI)</t>
  </si>
  <si>
    <t>Deposit paid-in capital in a bank and obtain an attestation de depot</t>
  </si>
  <si>
    <t>Legalize statutes at Mayor’s office (Commune)</t>
  </si>
  <si>
    <t>File documents with CRI to register with the Ministry of Finance for patente tax, with the Tribunal of Commerce, and for social security and taxation</t>
  </si>
  <si>
    <t>File a declaration with the economic office of the Prefecture (Service Economique de la Commune)</t>
  </si>
  <si>
    <t>Make company stamp</t>
  </si>
  <si>
    <t>Pick up the specimen application from the Commercial Register</t>
  </si>
  <si>
    <t>Register as taxpayer with the General Taxes Department for the payment of income tax, obtain taxation card, and register the employees and register for other taxes</t>
  </si>
  <si>
    <t>Apply for Chamber of Commerce membership</t>
  </si>
  <si>
    <t>Apply to the municipality to obtain license</t>
  </si>
  <si>
    <t>Register employees for the social security</t>
  </si>
  <si>
    <t>Obtain a trade license</t>
  </si>
  <si>
    <t>File documents with the Registrar of Joint Stock Companies and Firms for registration</t>
  </si>
  <si>
    <t>Register with the tax authority</t>
  </si>
  <si>
    <t>Obtain director identification number (DIN) on-line</t>
  </si>
  <si>
    <t>Obtain digital signature certificate on-line</t>
  </si>
  <si>
    <t>Reserve the company name with the Registrar of Companies (ROC) on-line</t>
  </si>
  <si>
    <t>Register for profession tax</t>
  </si>
  <si>
    <t>Register for medical insurance (ESIC)</t>
  </si>
  <si>
    <t>Register at the Companies Registry</t>
  </si>
  <si>
    <t>Register with Department of Labor to obtain EPF and ETF registration</t>
  </si>
  <si>
    <t>Search for a unique company name</t>
  </si>
  <si>
    <t>Request and obtain the Registration Certification and unique business identification number with National Registration Center, NRC (Qendra Kombëtare për Regjistrim,QRK)</t>
  </si>
  <si>
    <t>Registration with the Municipality Bureau of Internal Revenue</t>
  </si>
  <si>
    <t>Order a seal</t>
  </si>
  <si>
    <t>Obtain a confirmation of the legal address of the company from the proposed lessor</t>
  </si>
  <si>
    <t>File documents with the company registrar at the One Stop shop Taxes, register for VAT purposes</t>
  </si>
  <si>
    <t>Open a permanent bank account</t>
  </si>
  <si>
    <t>Obtain an approval of the company name with the Registry Office</t>
  </si>
  <si>
    <t>Business registration with the State Registry</t>
  </si>
  <si>
    <t>Stipulate a founding act and have it notarized in the municipality office</t>
  </si>
  <si>
    <t>Obtain a statement from commercial bank that full amount of the capital has been paid in; pay the registration fee to the budget account of the cantonal court</t>
  </si>
  <si>
    <t>Court registration with Municipal Courts</t>
  </si>
  <si>
    <t>Buy a company stamp</t>
  </si>
  <si>
    <t>Apply for company identification number with the competent tax office</t>
  </si>
  <si>
    <t>Open a company account with commercial bank</t>
  </si>
  <si>
    <t>Adopt and publish a rule book on matters of salary, work organization, discipline, and other employee regulations.</t>
  </si>
  <si>
    <t>Register with the Commercial Register at the Registry Agency</t>
  </si>
  <si>
    <t>Register with tax authority (porezna uprava) for VAT and employee income tax withdrawals</t>
  </si>
  <si>
    <t>Register with Croatian Pension Insurance Fund (Hrvatski zavod za mirovinsko osiguranjem, HZMO) or FINA</t>
  </si>
  <si>
    <t>Open a corporate account in the bank</t>
  </si>
  <si>
    <t>Notarize certificate of state registration and other post-registration documents</t>
  </si>
  <si>
    <t>Open the current account in the bank</t>
  </si>
  <si>
    <t>Register for the obligatory insurance of life and health for employees</t>
  </si>
  <si>
    <t>Request and obtain inspection from the Municipality Technical Committee</t>
  </si>
  <si>
    <t>Obtain permission to make company seal and make a seal</t>
  </si>
  <si>
    <t>Notarize the company deeds and other documents</t>
  </si>
  <si>
    <t>Registration with the Central Registry</t>
  </si>
  <si>
    <t>Convert the company’s temporary bank account to a permanent one</t>
  </si>
  <si>
    <t>Register the company with the Social Security Fund</t>
  </si>
  <si>
    <t>Register the company with the National Medical Insurance Company</t>
  </si>
  <si>
    <t>Notarize company agreement</t>
  </si>
  <si>
    <t>File at National Court Register for company registration, REGON, NIP, Statistical Office and ZUS</t>
  </si>
  <si>
    <t>Register the company at the National Sanitary Inspection</t>
  </si>
  <si>
    <t>Obtain a certificate from the Trade Registry proving the availability of the proposed company name and make a reservation of the name</t>
  </si>
  <si>
    <t>Deposit funds in a bank and obtain a document confirming bank deposit of sufficient funds</t>
  </si>
  <si>
    <t xml:space="preserve">Register for VAT </t>
  </si>
  <si>
    <t>Deposit capital in the bank and get proof thereof</t>
  </si>
  <si>
    <t>Pay registration fee</t>
  </si>
  <si>
    <t>Open the company bank account</t>
  </si>
  <si>
    <t>Notarize the memorandum of association and lease contract at the Basic Court</t>
  </si>
  <si>
    <t>Register the employment contracts with the Employment Organization/Fund</t>
  </si>
  <si>
    <t>Deposit the initial capital in a bank and obtain the certificate of paid-in capital</t>
  </si>
  <si>
    <t>Have a notary certify the legal books</t>
  </si>
  <si>
    <t>Follow up with the tax office on Commercial Registry’s notification</t>
  </si>
  <si>
    <t>Pay registration fee at the bank</t>
  </si>
  <si>
    <t>Register at the Registration Office</t>
  </si>
  <si>
    <t>Register at the State Statistics Committee</t>
  </si>
  <si>
    <t>Register VAT at the State Tax Authority and obtain a VAT number</t>
  </si>
  <si>
    <t>Prepare a seal</t>
  </si>
  <si>
    <t>Notify the District Tax Inspectorate of the opening of the permanent bank account</t>
  </si>
  <si>
    <t>Register the company for VAT and patent at the Real Regime Tax Office</t>
  </si>
  <si>
    <t>Receive inspection from Labor Inspector</t>
  </si>
  <si>
    <t>Notarize company documents before a notary public</t>
  </si>
  <si>
    <t>Obtain a taxpayer registration number (NPWP) and a VAT collector number (NPPKP)</t>
  </si>
  <si>
    <t>Register with the Ministry of Manpower</t>
  </si>
  <si>
    <t>Apply for the Workers Social Security Program (Jamsostek Program)</t>
  </si>
  <si>
    <t>Buy special books of account at bookstore</t>
  </si>
  <si>
    <t xml:space="preserve">Register for taxes </t>
  </si>
  <si>
    <t>Print receipts and invoices at the print shops accredited by the BIR</t>
  </si>
  <si>
    <t>Reserve a company name</t>
  </si>
  <si>
    <t>Register with the tax authorities; register for VAT purposes; register with the Employment Register</t>
  </si>
  <si>
    <t>Register workers with the private insurers for work injury</t>
  </si>
  <si>
    <t>Registration on-line with ACRA including company name search and filing the company incorporation and tax number (GST)</t>
  </si>
  <si>
    <t>Sign up for Work Injury Compensation Insurance at an insurance agency</t>
  </si>
  <si>
    <t>Apply for permission to use company name</t>
  </si>
  <si>
    <t>Deposit paid-in capital in a bank</t>
  </si>
  <si>
    <t>Obtain a corporate seal</t>
  </si>
  <si>
    <t>Publish announcement in a daily newspaper</t>
  </si>
  <si>
    <t>No</t>
  </si>
  <si>
    <t>Yes</t>
  </si>
  <si>
    <t>Deposit registration documents at the One-Stop Shop</t>
  </si>
  <si>
    <t xml:space="preserve">Register with the Central Bank and declare importation of capital </t>
  </si>
  <si>
    <t>Obtain a trade (import / export) license</t>
  </si>
  <si>
    <t>Are your country's laws and regulations regarding the establishment process available online through a website of a public institution (e.g. Parliament, official gazette, etc.)?</t>
  </si>
  <si>
    <t>Y</t>
  </si>
  <si>
    <t>N</t>
  </si>
  <si>
    <t>Algeria</t>
  </si>
  <si>
    <t>High Income OECD - HIC</t>
  </si>
  <si>
    <t>Australia</t>
  </si>
  <si>
    <t>Burundi</t>
  </si>
  <si>
    <t>Chad</t>
  </si>
  <si>
    <t>Congo, Dem. Rep.</t>
  </si>
  <si>
    <t>Cyprus</t>
  </si>
  <si>
    <t>Dominican Republic</t>
  </si>
  <si>
    <t>Germany</t>
  </si>
  <si>
    <t>Hong Kong SAR, China</t>
  </si>
  <si>
    <t>Iraq</t>
  </si>
  <si>
    <t>Italy</t>
  </si>
  <si>
    <t>Jordan</t>
  </si>
  <si>
    <t>Nepal</t>
  </si>
  <si>
    <t>Netherlands</t>
  </si>
  <si>
    <t>New Zealand</t>
  </si>
  <si>
    <t>Taiwan, China</t>
  </si>
  <si>
    <t>Brunei Darussalam</t>
  </si>
  <si>
    <t>Details</t>
  </si>
  <si>
    <t>ANGOLA</t>
  </si>
  <si>
    <t>Authentication/ regularization of GlobiParent's documentation overseas</t>
  </si>
  <si>
    <t>Certification of foreign documents in the country and in Angola./ The by-laws; Certificate of Incorporation; originals, translated into the Portuguese language</t>
  </si>
  <si>
    <t>1 day</t>
  </si>
  <si>
    <t>Foreign investment approval/declaration</t>
  </si>
  <si>
    <t>Request for ANIP's approval for the foreign investment.</t>
  </si>
  <si>
    <t>ANIP</t>
  </si>
  <si>
    <t>100 days</t>
  </si>
  <si>
    <t>N0</t>
  </si>
  <si>
    <t>YES</t>
  </si>
  <si>
    <t>Obtain a trade( import/export) license</t>
  </si>
  <si>
    <t>Request for the licence (Letter and required documents)</t>
  </si>
  <si>
    <t>12 days</t>
  </si>
  <si>
    <t>Request for the approval of capital importation for the investment (letter and required documents and ANIP's approval - CRIP)</t>
  </si>
  <si>
    <t>According to the Law 20/11, usually 2-3 weeks (15 DAYS)</t>
  </si>
  <si>
    <t>4 days</t>
  </si>
  <si>
    <t>Obtain the Commercial Operations Permit from the Ministry of Commerce</t>
  </si>
  <si>
    <t>60 days</t>
  </si>
  <si>
    <t>1 day (simulteneous with previous procedure)</t>
  </si>
  <si>
    <t>BURKINA FASO</t>
  </si>
  <si>
    <t>1-2 jours</t>
  </si>
  <si>
    <t>3 jours</t>
  </si>
  <si>
    <t>Register at Centre des Formalités de Entreprise (CEFORE) for company registration, tax number (IFU), labor, and social security</t>
  </si>
  <si>
    <t>9 jours</t>
  </si>
  <si>
    <t>Foreign investment approval</t>
  </si>
  <si>
    <t>La demande d'agrément au Code des Investissements de 2010 du Burkina devra être déposée auprès du Ministère chargé de l'Industrie qui transmettra le dossier a la Commission Nationale de l'Investissement pour examen. 
Code des Investissements de 2010: Art.8.- (Loi n°15-1997) Les investissements productifs sont librement effectués au Burkina Faso sous réserve des dispositions spécifiques visant à respecter la politique économique et sociale de l’Etat, notamment la protection de la santé et de la salubrité publiques, la protection sociale et la sauvegarde de l’environnement.
Toutefois les investissements doivent se faire délivrer une autorisation préalable par le Ministre chargé de l’industrie. Dans ce cadre, ils sont tenus de déposer auprès dudit Ministre, une demande d’autorisation d’implantation comportant :  la nature du projet d’investissement ;
 son lieu d’implantation ;
 le nombre d’emplois à créer ;
 la liste des équipements ;
 les schémas du plan d’investissements
et de financement.</t>
  </si>
  <si>
    <t>1 jour</t>
  </si>
  <si>
    <t>14 days</t>
  </si>
  <si>
    <t>BURUNDI</t>
  </si>
  <si>
    <t>Auth overseas documentation?</t>
  </si>
  <si>
    <t>Parent company’s statute to be notarized before submission to (Agence de Promotion d’Investissement du Burundi (API)</t>
  </si>
  <si>
    <t>Notary public</t>
  </si>
  <si>
    <t>Submit all documents at the API and obtain registration certificate and NIF</t>
  </si>
  <si>
    <t>Registration of the Company with the Ministry of Labor, Department of Work Inspection</t>
  </si>
  <si>
    <t>Registration of the Company with the National Institute for Social Security</t>
  </si>
  <si>
    <t>1 day (simultaneous with previous)</t>
  </si>
  <si>
    <t>2 days (simultaneous with previous)</t>
  </si>
  <si>
    <t>9 days</t>
  </si>
  <si>
    <t>CAMEROON</t>
  </si>
  <si>
    <t>Authentication and Regularization of GlobiParent's documents overseas</t>
  </si>
  <si>
    <t>Certificat d'incorporation de GlobiParent, procès-verbal des actionnaires de GlobiParent approuvant la création de Globico et les statuts de Globico. Déclaration préalable d'investissement étranger. Articles of association and certificate of incorporation of GlobiParent to be notarized.  Articles of association and certificate of incorporation of GlobiParent to be notarized.</t>
  </si>
  <si>
    <t>no</t>
  </si>
  <si>
    <t>Article 18 of the Investment Code: Déclaration préalable d'investissements étrangers. La déclaration peut se faire en un jour mais c'est l'approbation qui pourrait prendre plus de temps.</t>
  </si>
  <si>
    <t>2 days</t>
  </si>
  <si>
    <t>A notary public drafts certificate requesting a commercial bank to open a bank account for the new company</t>
  </si>
  <si>
    <t>yes</t>
  </si>
  <si>
    <t>Authorization of imported capital</t>
  </si>
  <si>
    <t xml:space="preserve">GlobiCo informs exchange control authorities of GlobiParent injecting funds. Exchange control acknowledges this and confirms that if and when required, GlobiCo will be able to repatriate funds back to GlobiParent
Article 77 of the harmonizing foreign exchange regulation of the member states of the CEMAC: foreign loan superior to 100 millions FCFA must be declared 30 days before the realization of the operation._x000D_article 94 of the harmonizing foreign exchange regulation of the member states of the CEMAC: foreign direct investment superior to 100 millions FCFA must be declared 30 days before the realization of the operation.  </t>
  </si>
  <si>
    <t xml:space="preserve"> 1 day</t>
  </si>
  <si>
    <t>NO</t>
  </si>
  <si>
    <t>Have an attorney/notary or shareholders draft the memorandum and article of association; sign company bylaws before the notary</t>
  </si>
  <si>
    <t xml:space="preserve"> 2 days</t>
  </si>
  <si>
    <t>Obtain a International Trade license</t>
  </si>
  <si>
    <t>GlobiCo doit être immatriculée au RCCM en qualité d'importateur/exportateur et détentrice d'une patente Import-Export.</t>
  </si>
  <si>
    <t>6 days</t>
  </si>
  <si>
    <t>Notary or entrepreneur files registration documents to the One-Stop-Shop</t>
  </si>
  <si>
    <t>8 days</t>
  </si>
  <si>
    <t>3 days</t>
  </si>
  <si>
    <t>CHAD</t>
  </si>
  <si>
    <t>Authentication and regularization of GlobiParent's documents overseas</t>
  </si>
  <si>
    <t xml:space="preserve">Certificat d'incorporation de GlobiParent, procès-verbal des actionnaires de GlobiParent approuvant la création de Globico et les Statuts de GlobiCo. </t>
  </si>
  <si>
    <t>Open a bank account, deposit the legally required initial capital in a bank and obtain deposit evidence</t>
  </si>
  <si>
    <t>Obtain authorization for imported capital</t>
  </si>
  <si>
    <t>Globico est tenu de se conformer à la procédure de domiciliation qui requiert l'existence d'une institution financière</t>
  </si>
  <si>
    <t>Notarize the company’s deeds and articles of association</t>
  </si>
  <si>
    <t>Register the articles of association with the Service d’Enregistrement, des Domaines et du Timbre</t>
  </si>
  <si>
    <t>Register at the Centre de Formalite des Entreprises (Registration with RCCM, Administrative authorization from the Ministry of Commerce and Industry, Tax registration, Registration with CNSS)</t>
  </si>
  <si>
    <t>2-3 weeks</t>
  </si>
  <si>
    <t>Make a formal announcement through legal journals/newspapers proclaiming the existence of the company</t>
  </si>
  <si>
    <t>Pay the Patente (Direction des Impots)</t>
  </si>
  <si>
    <t>1 day (simultaneous with previous proc)</t>
  </si>
  <si>
    <t>Submission of the Internal Regulation Code to the Labor Inspection Office (Inspection du Travail)</t>
  </si>
  <si>
    <t>30 days (simultaneous with previous procedure)</t>
  </si>
  <si>
    <t>7 days (simultaneous with previous procedure)</t>
  </si>
  <si>
    <t>THE DEMOCRATIC REPUBLIC OF CONGO</t>
  </si>
  <si>
    <t xml:space="preserve">legalization and notarization of parent company  corporate documentation </t>
  </si>
  <si>
    <t>Obtain a certificate confirming headquarters location</t>
  </si>
  <si>
    <t>7 days</t>
  </si>
  <si>
    <t>Notarize  the articles of association</t>
  </si>
  <si>
    <t>Register with the Commercial Registry</t>
  </si>
  <si>
    <t>5 days</t>
  </si>
  <si>
    <t>Publication of the company’s statutes in the official journal</t>
  </si>
  <si>
    <t>1 day (receipt only)</t>
  </si>
  <si>
    <t>Obtain a national identification number from the Ministry of Economy</t>
  </si>
  <si>
    <t>15 days</t>
  </si>
  <si>
    <t>Register the company for tax with the Direction Générale des Impots</t>
  </si>
  <si>
    <t>Declare the establishment of the company with the Inspectorate of Labor (l’Inspection du Travail) and the National Office of Employment (l’Office National de l’ Emploi)</t>
  </si>
  <si>
    <t>Receive inspection by the inspection officials from the Ministry of Labor</t>
  </si>
  <si>
    <t>Register with the National Institute for Social Security</t>
  </si>
  <si>
    <t xml:space="preserve">Obtain operational permit from the Municipality </t>
  </si>
  <si>
    <t>International trade license</t>
  </si>
  <si>
    <t>obtention du numero import-export</t>
  </si>
  <si>
    <t>Authorization of capital importation</t>
  </si>
  <si>
    <t xml:space="preserve">Depot de plan d'investissement à la banque centrale/ AUTORISATION DE FAIRE ENTRER DES DEVISES ETRANGERES/ </t>
  </si>
  <si>
    <t>25 days</t>
  </si>
  <si>
    <t>CÔTE D'IVOIRE</t>
  </si>
  <si>
    <t xml:space="preserve">Declaration of imported capital/investment </t>
  </si>
  <si>
    <t>A form for declaration of investments to withdraw to the Direction of External Finance(FINEX) or in the local Bank</t>
  </si>
  <si>
    <t>Deposit the initial capital in a bank and obtain a receipt</t>
  </si>
  <si>
    <t>Obtain two extracts of the criminal record of the managers</t>
  </si>
  <si>
    <t>2 days (simultaneous with previous proced)</t>
  </si>
  <si>
    <t xml:space="preserve">Publish the formation notice in a legal journal </t>
  </si>
  <si>
    <t xml:space="preserve">Legalization of the copies of newspaper publication by the local council services </t>
  </si>
  <si>
    <t>Obtaining a importer/exporter Code in the Ministry of Foreign Trade</t>
  </si>
  <si>
    <t>ETHIOPIA</t>
  </si>
  <si>
    <t xml:space="preserve">All documents of foreign source need to be authenticated both in the country of origin and at the Ministry of Foreign Affairs and at the documents registration and authentication office in Ethiopia. </t>
  </si>
  <si>
    <t>Foreign investment app/dec?</t>
  </si>
  <si>
    <t>Every foreign investor needs an investment permit to invest in Ethiopia.</t>
  </si>
  <si>
    <t>Authentication of the company documents and of the lease agreement at the office of registration of Acts and documents</t>
  </si>
  <si>
    <t>Submit documents and obtain a letter from the Commercial Registry to open a bank account</t>
  </si>
  <si>
    <t>Register and obtain the Commercial registration certificate</t>
  </si>
  <si>
    <t xml:space="preserve">Make a company seal </t>
  </si>
  <si>
    <t>2-3 days</t>
  </si>
  <si>
    <t>Register with Ethiopian Inland Revenue Authority and Customs for income tax and VAT</t>
  </si>
  <si>
    <t>Obtain business license</t>
  </si>
  <si>
    <t>Install a cash registration machine</t>
  </si>
  <si>
    <t>1-5 days</t>
  </si>
  <si>
    <t xml:space="preserve">To engage in export, export lisence is required, while on import,  importation of inputs (raw materials) and capital goods for its project is allowed with out a separate import licence. </t>
  </si>
  <si>
    <t>foreign investors are required to register capital brought to the country.</t>
  </si>
  <si>
    <t>GHANA</t>
  </si>
  <si>
    <t>Check for availability of company name and submitt company documents to obtain a incorporation certificate</t>
  </si>
  <si>
    <t>1day</t>
  </si>
  <si>
    <t xml:space="preserve">(i) Open local and foreign account with a local bank. (ii) Transfer of foreign capital into foreign account at local bank. (iii) Local bank to notify Bank of Ghana (BoG) of equity transfer. (iv) BoG equity transfer confirmation. </t>
  </si>
  <si>
    <t>(i) GIPC co-ordinates and monitors the investment activities of companies, with the exception of petroleum and mining companies, with foreign investments. _x000D__x000D_(this needs to be done alongside step 5)_x000D__x000D_(ii) Registration with GIPC can be done after the incorporation process of the company has been completed._x000D__x000D_(iii) Submit completed form in triplicate with the following supporting documents: (i) Certificate of Incorporation, (ii) Certificate to Commence Business, and (iii) Bank of Ghana's confirmation of the the capital investment of the company._x000D_
Registration with the GIPC is a mandatory step for all companies which are wholly or partly foreign owned</t>
  </si>
  <si>
    <t>International trade license?</t>
  </si>
  <si>
    <t xml:space="preserve">For Export , (i) Complete the Ghana Export Form(this can be obtained from the banks or port of exit) and the non-traditonal export form(generated from the "e-MDA Portal"of the GC Net system). And for Import, fill and submit an Import and Declaration Form._x000D__x000D_Submt these to the Commissioner of CEPS as and when necessary.  </t>
  </si>
  <si>
    <t>KENYA</t>
  </si>
  <si>
    <t>Authentication/regularization of parent company documentation</t>
  </si>
  <si>
    <t>The documents must be authenticated by a notary public at the country of registration of GlobiParent</t>
  </si>
  <si>
    <t>State registration of legal entity, statistical, and tax registration with the Center for Public Registration</t>
  </si>
  <si>
    <t>Declaration of compliance (Form 208) is signed before a Commissioner of Oaths /notary public</t>
  </si>
  <si>
    <t>7- 14 days</t>
  </si>
  <si>
    <t>Register with the Tax Department for a PIN, VAT and PAYE online</t>
  </si>
  <si>
    <t>Obtain a new fiscal identification number</t>
  </si>
  <si>
    <t>Deposit registered statuts, apply for license (carte professionnelle), statistical identifications and file a notice of constitution to be published in a French newspaper</t>
  </si>
  <si>
    <t>MALI</t>
  </si>
  <si>
    <t>Une demande d'agrément au Code des investissements ou une demande d'autorisation préalable pour la création d'entreprise sont centralisées au niveau de l'API-Mali. Elle doit être dˆment timbrée et adressée au Ministre chargé de la Promotion des Investissements. Il y a une modèle de présentation des projets auprès de l'API-Mali.</t>
  </si>
  <si>
    <t>Deposit the initial capital with a bank or a notary and obtain the certification.</t>
  </si>
  <si>
    <t>Notarize bylaws, sign an affidavit to certify of no criminal records and pay the registration fee at the notary</t>
  </si>
  <si>
    <t>Purchase legal stamps from the window of the representative of the tax administartor at the One-stop-shop for the Authorization to operate, application for the Impots (Taxes), application for the Tribunal de Commerce, application for the statistical offic</t>
  </si>
  <si>
    <t>MAURITIUS</t>
  </si>
  <si>
    <t>In the event that originals are not provided, documents which have been duly legalised and apostilled in the country of origin should be submitted</t>
  </si>
  <si>
    <t xml:space="preserve"> Foreign investment app/dec?</t>
  </si>
  <si>
    <t xml:space="preserve"> GlobiCo would qualify as an "investor". In that capacity, the company must apply for an Investor Certificate at the Board of Investment</t>
  </si>
  <si>
    <t>3 days upon submission of all requested documents</t>
  </si>
  <si>
    <t>Incorporate and register the business and search for compagny name on line</t>
  </si>
  <si>
    <t xml:space="preserve">Receive inspection by local authorities </t>
  </si>
  <si>
    <t>about 4 days</t>
  </si>
  <si>
    <t xml:space="preserve">Pay license fees </t>
  </si>
  <si>
    <t>1 day, (simultaneous with procedure 2)</t>
  </si>
  <si>
    <t>10 days</t>
  </si>
  <si>
    <t>MOZAMBIQUE</t>
  </si>
  <si>
    <t>Certification of foreing documents in the country of origin and in Mozambique</t>
  </si>
  <si>
    <t>Obtain certification of unique name (certidão de reserva de nome) at the Conservatória do Registo das Entidades Legais (Legal Entities Registrar)_x000D_</t>
  </si>
  <si>
    <t>Open a provisional bank account and obtain a verification of deposit with a local bank</t>
  </si>
  <si>
    <t>Register with the Legal Enities Registrar of Maputo (Conservatória do Registo das Entidades Legais); request  a commercial registry certificate; publish company statutes in the official gazette (Bolhetim da República)</t>
  </si>
  <si>
    <t>3 days to 1 week</t>
  </si>
  <si>
    <t>Apply for a simplified operational license from the Presidente of Conselho Municipality</t>
  </si>
  <si>
    <t>1 day, (simultaneous with previous procedure )</t>
  </si>
  <si>
    <t xml:space="preserve">Obtain a trade (import / export) license </t>
  </si>
  <si>
    <t>Provided that GlobiCo will be performing import/export, then, it is required to obtain an import or export license</t>
  </si>
  <si>
    <t>Auth. of imported capital?</t>
  </si>
  <si>
    <t>If the investment will be made through foreign loans or foreign capital, then there is an obligation to have it approved and registered before the Central Bank. Also, If GlobiParent whishes to repatriate the profits, it will have to register  with the Central Bank the entry of foreign capital.</t>
  </si>
  <si>
    <t>30 days</t>
  </si>
  <si>
    <t>NIGERIA</t>
  </si>
  <si>
    <t xml:space="preserve">Check the availability of company name with the Corporate Affairs Commission on-line </t>
  </si>
  <si>
    <t>11 days</t>
  </si>
  <si>
    <t>Registration with the Nigerian Investment Promotion Commission after incorporation of the Company at the Corporate Affairs Commission (per Decree No. 16 of 1995 )
The foreign company must show proof of $300,000 investment in Nigeria if the subsidiary intends to apply for Business Permit and Expatriate Quota for foreigners that will be employed by the company/the Combined Expatriate Residence Permit and Alien's Card (PLease  note that registration with NIPC is mandatory for ever foreign company before commencing operations. However, the Expatriate Residence Permit is not).</t>
  </si>
  <si>
    <t xml:space="preserve">Capital importation must be registered with the Securities and Exchange Commission and the Central Bank: Import Capital through an authorised dealer (approved bank) and obtain a certificate of capital importation issued by the Central Bank of Nigeria. Section 15 of the Foreign Exchange ( Monitoring and Miscellaneous Provisions) Act gives any person the right to invest in any enterprise or securitywith foreign currency or capital imported into Nigeria through an authorised dealer either by telegraphic transfer, cheques or other negotiable instruments. Capital importation is remitted into the local currency account of the Nigerian subsidiary/ affiliate. </t>
  </si>
  <si>
    <t xml:space="preserve">2 days </t>
  </si>
  <si>
    <t>Obtain a trade (import/export) license</t>
  </si>
  <si>
    <t>All persons intending to import physical goods into Nigeria are required in the first instance to process their Form "M" through any bank irrespective of the value and whether payment is involved or not. An export licence  would also be required by Globico to export its goods out of Nigeria</t>
  </si>
  <si>
    <t>Register with the Federal Board of Inland Revenue Department of the Ministry of Finance for income tax and VAT</t>
  </si>
  <si>
    <t>2 days, (simultaneous with previous procedure)</t>
  </si>
  <si>
    <t>Receive inspection from local government</t>
  </si>
  <si>
    <t>Pay fees at a designated bank</t>
  </si>
  <si>
    <t>1 day (simultaneous with previous procedure)</t>
  </si>
  <si>
    <t>RWANDA</t>
  </si>
  <si>
    <t>Authentication/legalization of parent company's docs overseas</t>
  </si>
  <si>
    <t xml:space="preserve">A parent co. will have to notarize its co. documentation at the Rwandan embassy in its country of origin, before submitting it for registration of the subsidiary before the RDB. </t>
  </si>
  <si>
    <t xml:space="preserve">Check company name, submit registration application and pay registration fee </t>
  </si>
  <si>
    <t xml:space="preserve">The authentication of parent company's documentation is done before The Rwanda Development Board, as part of the incorporation process. </t>
  </si>
  <si>
    <t xml:space="preserve">Pick up registration certificate </t>
  </si>
  <si>
    <t>1-3 days</t>
  </si>
  <si>
    <t>Obtain investment certificate</t>
  </si>
  <si>
    <t>After obtaining the company registration certificate, a foreign co. establishing a subsidiary in Rwanda needs to register with the RDB. The registration takes on average 6 hours. The investment certificate can only be used in order to avail of incentives (such as tax free import/export, etc. )</t>
  </si>
  <si>
    <t>SENEGAL</t>
  </si>
  <si>
    <t>Auth of documentation overseas</t>
  </si>
  <si>
    <t xml:space="preserve">Tous les documents étrangers s'ils sont dans une autre langue doivent être traduits en français par un traducteur agréé et apostillés par le Ministère des Affaires Etrangères du Sénégal._x000D_Tous les actes notariés étrangers doivent être exéquaturés sur le territoire de la République du Sénégal </t>
  </si>
  <si>
    <t xml:space="preserve">Deposit the founding capital with a bank </t>
  </si>
  <si>
    <t>Declaration  of investment for statistical purposes</t>
  </si>
  <si>
    <t xml:space="preserve">Les mesures d'incitations spéciales à l'investissement sont accordées aux entreprises bénéficiant d'un agrément de l'autorité compétente. Cet agrément est obtenu sur la base d'un dossier de demande d'agrément comportant notamment une déclaration sur l'investissement étranger. _x000D__x000D_En outre l'entreprise agréée au Code des investissments a l'obligation, sous peine de retrait de son agrément, de faire parvenir une copie des informations à caractére statistique dont elle est légalement tenue d'adresser aux services statistiques nationaux ( notamment la déclaration d'investissement à des fins statistiques effectuée en vertu du Règlement UEMOA du 20 Décembre 1998).                                                                                  </t>
  </si>
  <si>
    <t>SIERRA LEONE</t>
  </si>
  <si>
    <t>Authentication/Regularization of GlobiParent's documentation overseas</t>
  </si>
  <si>
    <t>Furnish Office of the Administrator and Registrar General with certified copy of Memorandum and Articles of Association; certified copy of company's certificate of registration;local and foreign addresses of the company; detils of managers of the business.</t>
  </si>
  <si>
    <t>Registration with the Registrar of Companies at the Office of the Administrator andRegistrar General ( OARG)</t>
  </si>
  <si>
    <t>Obtain Tax clearance with the National  Revenue Authority</t>
  </si>
  <si>
    <t xml:space="preserve">Registration with the Ministry of Labor and Social security </t>
  </si>
  <si>
    <t>International Trade License</t>
  </si>
  <si>
    <t>An import license is required. Per the Investment Promotion Act of 2004, no license is required for export</t>
  </si>
  <si>
    <t>SOUTH AFRICA</t>
  </si>
  <si>
    <t>This will include the certification or notarisation of documents overseas</t>
  </si>
  <si>
    <t>Lodge formation documentation with the Companies and Intellectual Property Commission (CIPC) for registration</t>
  </si>
  <si>
    <t>5-7 days</t>
  </si>
  <si>
    <t>1-2 days</t>
  </si>
  <si>
    <t>Register with the office of the local receiver of revenue (SARS) for income tax, VAT, and employee withholding tax (PAYE and SITE).</t>
  </si>
  <si>
    <t>Register with the Department of Labor for Unemployment Insurance.</t>
  </si>
  <si>
    <t>4 days simultaneous with previous procedure</t>
  </si>
  <si>
    <t>Register with the Comissioner according to the Compensation for Occupational Injuries and Diseases Act.</t>
  </si>
  <si>
    <t>Around 10 days, simultaneous with Procedure 4</t>
  </si>
  <si>
    <t>Exchange control approval</t>
  </si>
  <si>
    <t>Exchange control approval must be obtained in respect of any capital or right to captial that is directly or indirectly transferred offshore. For exchange control purposes, the share certificates issued by GlobiCo to GlobiParent should be endorsed "non-resident" by an Authorised Dealer in foreign exchange appointed as such by the South African Reserve Bank, which includes most South African commerical banks. The Authorised Dealer must be approached within 30 days from the date that any non-resident becomes the holder of any controlled security (which is defined as, inter alia, any security which is registered in the name of a non-resident, or of which a non-resident is the owner) in order to endorse such controlled securities "non-resident".
 An Authorised Dealer will only endorse a controlled security "non-resident" against presentation of proof of the inflow of funds in respect of the subscription proceeds relating to the shares to South Africa. If the shares in Globico are acquired from a South African resident, it would be necessary to provide an auditors' certificate confirming that the acquisition price represents the market value of the shares to the Authorised Dealer..</t>
  </si>
  <si>
    <t>An import or export code will need to be obtained, as applicable</t>
  </si>
  <si>
    <t>37 days</t>
  </si>
  <si>
    <t>TANZANIA</t>
  </si>
  <si>
    <t>Apply for clearance of the proposed company name at the Business Registration and Licensing Authority "BRELA"</t>
  </si>
  <si>
    <t>Obtain a notarized declaration of compliance</t>
  </si>
  <si>
    <t xml:space="preserve">Apply for taxpayer identification number (TIN) with the Tanzania Revenue Authority </t>
  </si>
  <si>
    <t>Obtanin taxpayer identification number (TIN)</t>
  </si>
  <si>
    <t xml:space="preserve">Apply for VAT certificate with the Tanzania Revenue Authority </t>
  </si>
  <si>
    <t>All importers and exporters are required to have a valid business license in order to conduct any business. Such a license is obtained from the city/town council and is valid for one year.
Furthermore, an importer has to obtain an Import Declaration Form (IDF) from their Bankers, which serves like an import license.
Some sensitive products (e.g. drugs, firearms, etc) require special clearance/approval from relevant authorities.</t>
  </si>
  <si>
    <t>UGANDA</t>
  </si>
  <si>
    <t>The Companie's Certificate of incorporation and theMemorandum and Articles of Association</t>
  </si>
  <si>
    <t xml:space="preserve">Apply for an investment license using UIA form 1 </t>
  </si>
  <si>
    <t>2-5 days</t>
  </si>
  <si>
    <t xml:space="preserve">Pay fees at the bank </t>
  </si>
  <si>
    <t xml:space="preserve">Obtain requisition for bank pay-in slip and bank payment advice forms from the Uganda Registration Services Bureau </t>
  </si>
  <si>
    <t xml:space="preserve">Obtain application forms for trading license </t>
  </si>
  <si>
    <t xml:space="preserve">Obtain the trading license </t>
  </si>
  <si>
    <t>ZAMBIA</t>
  </si>
  <si>
    <t xml:space="preserve">Authentication of Documents </t>
  </si>
  <si>
    <t>Open a bank account .</t>
  </si>
  <si>
    <t>3 day</t>
  </si>
  <si>
    <t>18 days</t>
  </si>
  <si>
    <t>BRUNEI DARUSSALAM</t>
  </si>
  <si>
    <t>Authentication/ regularization of documentation overseas</t>
  </si>
  <si>
    <t xml:space="preserve">Certified true copy of the foreign company’s Certificate of Incorporation from the Country of Origin; and copies of passports or identity cards for all the directors ( International Companies Order 36 &amp; Companies Act 39)
</t>
  </si>
  <si>
    <t>Accountant prepares Form A to verify company name</t>
  </si>
  <si>
    <t>Make statutory declaration at Magistrate’s Court</t>
  </si>
  <si>
    <t>Sumbit required documents and registraton fees for company registration at the Registry of Companies</t>
  </si>
  <si>
    <t xml:space="preserve">Register for Employees Provident Fund </t>
  </si>
  <si>
    <t>1 day, simultaneous with previous procedure</t>
  </si>
  <si>
    <t>Purchase application form for miscellaneous license (rampaian) at the Municipal Board of Bandar Seri Begawan</t>
  </si>
  <si>
    <t>Apply for miscellaneous license (“Rampaian”) at Municipal Board</t>
  </si>
  <si>
    <t>2 months</t>
  </si>
  <si>
    <t>Apply to Fire Services Department (FSD) for rampaian approval</t>
  </si>
  <si>
    <t>1 day (simultaneous with procedure 7)</t>
  </si>
  <si>
    <t>Apply to the Ministry of Health for rampaian approval</t>
  </si>
  <si>
    <t xml:space="preserve">Receive inspection from Fire Service Department </t>
  </si>
  <si>
    <t>Receive inspection from Ministry of Health</t>
  </si>
  <si>
    <t xml:space="preserve">Pick up approval Fire Service Department </t>
  </si>
  <si>
    <t>Pick up approval from Ministry of Health</t>
  </si>
  <si>
    <t>Submit approval letters to licensing authorities</t>
  </si>
  <si>
    <t>Pick up rampaian license</t>
  </si>
  <si>
    <t>21 days</t>
  </si>
  <si>
    <t>BEDB Acts 104</t>
  </si>
  <si>
    <t>CAMBODIA</t>
  </si>
  <si>
    <t>Evidence that the parent company is registered overseas</t>
  </si>
  <si>
    <t>Deposit the legally required initial capital in a bank and obtain deposit evidence.</t>
  </si>
  <si>
    <t xml:space="preserve">Check the uniqueness of the company name </t>
  </si>
  <si>
    <t>Have an abstract of the company organization documents (bylaws, memorandum, and articles of association) published in a recognized public newspaper</t>
  </si>
  <si>
    <t xml:space="preserve">7 days </t>
  </si>
  <si>
    <t>Incorporate the company with the Commercial Register, maintained at the Office of the Clerk of the Commercial Court</t>
  </si>
  <si>
    <t>Have registration documents stamped and approved by Phnom Penh Tax Department</t>
  </si>
  <si>
    <t>13 days</t>
  </si>
  <si>
    <t>Notify the Ministry of Labor of the start of operations and hiring of employees</t>
  </si>
  <si>
    <t>1 day included in procedure 8</t>
  </si>
  <si>
    <t>Choose a company name and obtain a  certificate of incorporation</t>
  </si>
  <si>
    <t>Sign up Employee Compensation Insurance and Mandatory Provident Fund (MPF) Schemes with a private company or a bank</t>
  </si>
  <si>
    <t>Make a corporate seal and company rubber stamp</t>
  </si>
  <si>
    <t>INDONESIA</t>
  </si>
  <si>
    <t>Authentication of parent company documentation overseas</t>
  </si>
  <si>
    <t>a) Notarized and consularized  GlobiParents' Power of Attorney to execute necessary establishment documents in Indonesia; 
b) If the Articles of Association or by-laws of the GlobiParents are not in the English language, a translation of them into English or Indonesian (by an Indonesian sworn translator) must be prepared for submission to the BKPM (as supporting documents for a foreign investment approval/ declaration)</t>
  </si>
  <si>
    <t xml:space="preserve">1 day </t>
  </si>
  <si>
    <t>Foreign Investment Approval</t>
  </si>
  <si>
    <t>1. Submit the application agreed by founders of GlobiCo to &amp; for obtaining of the "Registration for Foreign Investment" from BKPM.
2. While waiting for "Registration for Foreign Investment" from BKPM, founders of GlobiCo coordinate with the Notary in preparing the notarial deed of the DOE.  
As GlobiCo will be the Globi Parent wholly owned subsidiary, the standard form of DOE can be used, with certain limitation of power of BOD as the founders requires.
3. Issuance of "Registration for Foreign Investment" from BKPM.
Submitting the BKPM Registration Form in order to declare the intention of Globico to conduct foreign direct investment in Indonesia</t>
  </si>
  <si>
    <t>Obtain the standard form of the company deed ; arrange for a notary electronically; obtain clearance for the Indonesian company's name at the Ministry of Law and Human Rights.</t>
  </si>
  <si>
    <t>Pay the State Treasury for the non-tax state revenue (PNBP) fees for legal services at a bank</t>
  </si>
  <si>
    <t xml:space="preserve">Apply to the Ministry of Law and Human Rights for approval of the deed of establishment </t>
  </si>
  <si>
    <t>Apply at the One Stop Service for the permanent business trading license (Surat Izin Usaha Perdagangan, SIUP) and the company registration certificate (Tanda Daftar Perusahaan/TDP)</t>
  </si>
  <si>
    <t>1-2 days (simultaneous with previous procedure)</t>
  </si>
  <si>
    <t>(a) In order to conduct importation, Globico is required to apply for an Importer Producer Indentity Number (known as Angka Pengenal Importir/API) to the BKPM, based on Article 3 (3) of Minister of Trade Regulation No. 17/M-DAG/PER/3/2010 on the Amandment of Minister of Trade Regulation No. 45/M-DAG/PER/9/2009 on Importer Producer Identity jo. Article 54 of the Head of BKPM Regulation No. 12 of 2009 on the Guidance and Procedure of Investment Application ("BKPM Regulation 12/2009"). The type of API which is required for an industrial company which importing its raw material or mechinary or equipment used for production process  is an Producer API (API-P).  _x000D_(b) In order to conduct exportation, Globico is required to register as an exporter and obtain an export approval from relevant authorities.</t>
  </si>
  <si>
    <t>MALAYSIA</t>
  </si>
  <si>
    <t xml:space="preserve">All relevant statutory documents eg. to evidence incorporation, by-laws, composition of the board of directors, the latest audited accounts, the original company secretarial office. This would be required if the name of GlobiCo is a derivative of GlobiParent's name. In this case, GlobiParent should authenticate the letter/resolution setting out its consent for the use by GlobiCo of its name. 
</t>
  </si>
  <si>
    <t>Application to the Companies Commission of Malaysia (CCM) on the prescribed form (13A) to ensure the availability of the proposed company's name</t>
  </si>
  <si>
    <t>Company Secretary prepares company incorporation documents</t>
  </si>
  <si>
    <t>File necessary documents with the Companies Commission of Malaysia (CCM) one-stop shop and obtain company incorporation, tax registration, as well as registration with the Employment Provident Fund (EPF), Social Security Organization and the Inland Revenue Board</t>
  </si>
  <si>
    <t xml:space="preserve">Documents that need to be presented: a. A certified copy of the certificate of incorporation or registration of the foreign company; 
 b. A certified copy of the foreign company’s charter, statute or Memorandum and Articles of Association or other instrument defining its constitution; 
 c. Form 79 (Return by Foreign Company Giving Particulars of Directors and Change of Particulars) 
  If the list includes directors residing in Malaysia who are members of the local board of directors of the foreign company, a memorandum stating their powers that are executed by or on behalf of the foreign company, should be submitted to SSM. 
 d. A memorandum of appointment or power of attorney authorising the person(s) residing in Malaysia, to accept on behalf of the foreign company any notices required to be served on such foreign company; 
 e. Form 80 (Statutory Declaration by Agent of Foreign Company); and additional documents consisting of the original Form 13A as well as a copy of the letter from SSM approving the name of the foreign company. 
</t>
  </si>
  <si>
    <t>Obtain manufacturing license</t>
  </si>
  <si>
    <t>The Industrial Coordination Act, 1975 requires any person engaging in any manufacturing activity with shareholders' funds of RM2,500,000.00 and above or employing 75 or more full-time paid employees to obtain a manufacturing licence. The previous requirement of possibly having to obtain the Foreign Investment Committee's (a division of the Prime Minister's Department) approval was abolished on 30 June 2009, leaving the task of regulating foreign investments into Malaysian companies in the hands of specific sector regulators. The application for the manufacturing licence may be carried out through Business Licensing Electronic Support System (BLESS) which is an online portal service of the Malaysian Government set up to assist the setting up of businesses in Malaysia. It also contains an online tracking system to track status of applications made through BLESS.
While an import / export licence is not required for purposes of incorporating GlobiCo, please note that there are Custom Orders issued under the Customs Act 1967 which identify products for which an import or export licence is required. The application for the same has to be done manually.</t>
  </si>
  <si>
    <t>PAPUA NEW GUINEA</t>
  </si>
  <si>
    <t xml:space="preserve">Authentication / Regularization of the parent company's documentation overseas </t>
  </si>
  <si>
    <t>Obtain name and register the company with the Registrar of Companies</t>
  </si>
  <si>
    <t>Apply for a trade license from the National Capital District Commission</t>
  </si>
  <si>
    <t>20 days</t>
  </si>
  <si>
    <t xml:space="preserve">Open an account with an Authorized Superannuation Fund (ASF) </t>
  </si>
  <si>
    <t>9 days, simultaneous with procedure 3</t>
  </si>
  <si>
    <t>20 days, simultaneous with procedure  3</t>
  </si>
  <si>
    <t>Foreign Investment approval</t>
  </si>
  <si>
    <t>PHILIPPINES</t>
  </si>
  <si>
    <t>Authentification/ Regularization of the parent's company documentation overseas</t>
  </si>
  <si>
    <t xml:space="preserve">Any document executed abroad or which are from foreign government authorities outside the Philippine when presented to government authorities are required to be authenticated.  </t>
  </si>
  <si>
    <t>"IMPORT: To be able to import its production inputs, GlobiCo must seek accreditation from the Bureau of Customs Accreditation Secrtariat. In addition, to enable GlobiCo to secure the release of the products from the relevant ports, GlobiCo must also secure a Certificate of Exemption, or, if the products to be imported are included in the list of products covered by mandatory standards, an Import Commodity Clearance from the Bureau of Product Standards. Note that for the importation of other identified products, clearances from other agencies will be required.
EXPORT: GlobiCo (as an exporter of electric household applicances) does not need to secure a license or clearance to export but will only be requred to fill up an Export Declaration Form (before each shipment). Clearances are required for selected export businesses."</t>
  </si>
  <si>
    <t>Verify and reserve the company name with the Securities and Exchange Commission (SEC)</t>
  </si>
  <si>
    <t>Deposit paid-up capital in the Authorized Agent Bank (AAB) and obtain bank certificate of deposit</t>
  </si>
  <si>
    <t>Notarize articles of incorporation and Treasurer's affidavit with notary public</t>
  </si>
  <si>
    <t>Register the company with the SEC and receive pre-registered Taxpayer Identification Number (TIN)</t>
  </si>
  <si>
    <t>Obtain Barangay clearance</t>
  </si>
  <si>
    <t>Pay the annual community tax and obtain the community tax certificate (CTC) from the City Treasurer's Office (CTO)</t>
  </si>
  <si>
    <t>Obtain the business permit to operate from the BPLO</t>
  </si>
  <si>
    <t>Apply for Certificate of Registration (COR) and TIN at the Bureau of Internal Revenue (BIR)</t>
  </si>
  <si>
    <t>Pay the registration fee and documentary stamp taxes (DST) at the AAB</t>
  </si>
  <si>
    <t>Obtain the authority to print (ATP) receipt/invoices from the Bureau of Internal Revenue (BIR)</t>
  </si>
  <si>
    <t>Have books of accounts and Printer’s Certificate of Delivery of Receipts and Invoices (PCD) stamped by the BIR</t>
  </si>
  <si>
    <t>Registration with the Social Security System (SSS)</t>
  </si>
  <si>
    <t>Registration with the Philippines Health Insurance Company (PhilHealth)</t>
  </si>
  <si>
    <t xml:space="preserve">Authorization of imported capital - </t>
  </si>
  <si>
    <t xml:space="preserve">Registration of the foreign investment with the Bangko Sentral ng Pilipinas (the "BSP") will entitle the foreign investor to purchase foreign exchange from the authorized agent banks or their subsidiary/affiliate forex corporations for the servicing of capital repatriation or outward remittance of dividends/profits accuring on the BSP-registered foreign investments. Upon registration, the Bangko Sentral Registration Document will be issued.Required if the foreign exchange needed to fund the repatriation of capital and the remittance of dividends/profits accruing thereon will be purchased from authorized agent banks, their subsidiaries /affiliate forex corporations </t>
  </si>
  <si>
    <t>SINGAPORE</t>
  </si>
  <si>
    <t>Required to register with Singapore Customs before goods are imported/exported (registration is through TradeNet system, an electronic data interchange system).</t>
  </si>
  <si>
    <t>TAIWAN (CHINA)</t>
  </si>
  <si>
    <t>Arrange GlobiParent's documentation to be authenticated at Taiwan consulate or representative office in the foreign country.</t>
  </si>
  <si>
    <t>Any foreign investment should be reviewed by the Investment Commission, MOEA or the local governments. Foreign investment under NTD 50 million dollars (~ 1.7 million USD) will take  2 - 4 days in the local government; If foreign investment above NTD 50 million will take up to 15 days in MOEA</t>
  </si>
  <si>
    <t>Remitted investment appraisal</t>
  </si>
  <si>
    <t>Use the online application (http://onestop.nat.gov.tw) to search the name, apply for incorporation and tax registration, apply for Labor Insurance, National Health Insurance and Pension Plan Report with the Bureau of Labor Insurance and register for work</t>
  </si>
  <si>
    <t>submit a CPA audit report showing that the amount of capital invested is sufficient to cover company establishment cost</t>
  </si>
  <si>
    <t>Register as an importer/exporter</t>
  </si>
  <si>
    <t>THAILAND</t>
  </si>
  <si>
    <t>Authentification of corporate documents of the parent company is required (In general, all documents signed overseas must be notarised by a Notary Public and legalised by a Royal Thai Embassy/Consulate )</t>
  </si>
  <si>
    <t xml:space="preserve">Get approval for memorandum of association, apply to register the company as a legal entity (final registration) and also submit company work regulations </t>
  </si>
  <si>
    <t xml:space="preserve">1 day for registration and 21 days for the approval of the work regulations </t>
  </si>
  <si>
    <t>Registration with the Customs department: Customs paperless system</t>
  </si>
  <si>
    <t>VIETNAM</t>
  </si>
  <si>
    <t xml:space="preserve">all the documents need to be notarized, legalized and translated into Vietnamese. // 
Preparing documentation identifying the legal status of GlobiParent (including copies of its Certificate of Incorporation and Memorandum/Articles of Association duly consular-legalised within 3 months from the date of submission.// GlobiParent's documentation overseas must be: (a) certified as a "true copy" by the licensing authority of the country or by a notary public in the place where the documents were issued ("Country of Origin"); (b) endorsed by the State of Department of Foreign Affairs Office of the Country of Origin (of required by the law of the Country of Origin); and (c) authenticated by either of the following methods: (i) legalized by the Vietnamese Embassy/Consulate in the Country of Origin; or (ii) authenticated by the Embassy/Consulate of Origin in Vietnam, and the legalized by the Vietnamese Department of Foreign Affairs. The documents must then be translated, and the translations must be certified by a Vietnamese Notary Public. </t>
  </si>
  <si>
    <t>Foreign investment certificate</t>
  </si>
  <si>
    <t xml:space="preserve">the foreign investors must implement the investment procedure to obtain the Investment Certificate//
Investment Certificate is also Business Registering Certificate// 
Investors need to prepare a application dossier and apply it to the Department of Planning and Investment for the issuance of Investment Certificate.//
</t>
  </si>
  <si>
    <t>Check the proposed company name; obtain a business registration certificate as well as a tax registration certificate from the local business registration office under the Department of Planning and Investment</t>
  </si>
  <si>
    <t>Registration of the sea-sample at the Police Department</t>
  </si>
  <si>
    <t>Pay business license tax</t>
  </si>
  <si>
    <t>Buy pre-printed VAT invoices from the Municipal Taxation Department or obtain and print self-printed VAT invoices</t>
  </si>
  <si>
    <t>Register with the local labor office to declare use of labor (Municipal Department for Labor, Invalids and Social Affairs).</t>
  </si>
  <si>
    <t>Register employees with the Social Insurance Fund for the payment of health insurance and social insurance.</t>
  </si>
  <si>
    <t>Register for trade union with Vietnam General Confederation of Labour</t>
  </si>
  <si>
    <t>ALBANIA</t>
  </si>
  <si>
    <t>Authorization / regularization of company documents overseas</t>
  </si>
  <si>
    <t xml:space="preserve">Globi Parent documents should be authenticated/legalised overeseas, and than translated into Albanian. The signature of the translater should be certified by the Public Notary. ///
Providing notarized and legalized (when it is the case) of documents of GlobiParent, i.e. Articles of Association; Act of Establishment;Certificate of Good Standing; Official Exerpt of the Company etc. ///
Public Notary office; Competent Ministry or competent Embassy (for legalisation of documents depending on the agreements for Apostille) [please refer to our comment at the end of Table A for this matter]. </t>
  </si>
  <si>
    <t>ARMENIA</t>
  </si>
  <si>
    <t xml:space="preserve">The corporate decision of the founder must be issued regarding the establsihmetn of a LLC in Armenia, approving its charter and appointment of the head of its executive body, that decision, along with the founder's bylaws, registration certificate, and other founding documents must be notarized and apostiled, and sent to Armenia /
The documents shall be apostilled /
</t>
  </si>
  <si>
    <t>Register at the one-stop shop</t>
  </si>
  <si>
    <t>3-7 calendar days</t>
  </si>
  <si>
    <t>Pay registration fees at any bank</t>
  </si>
  <si>
    <t>AZERBAIJAN</t>
  </si>
  <si>
    <t>Auth overseas documentation</t>
  </si>
  <si>
    <t>1) GlobiParent must adopt a resolution on GlobiCo's establishment in Azerbaijan (must be notarized and legalized/apostilled); 2) GlobiParent must issue a power of attorney to the persons representing GlobiParent upon the GlobiCo's registration (must be notarized and legalized/apostilled); and 3) GlobiParent must provide its constituent documents (notarized and legalized/apostiled)     </t>
  </si>
  <si>
    <t>y</t>
  </si>
  <si>
    <t xml:space="preserve">Notarize company documents </t>
  </si>
  <si>
    <t>Open a temporary bank account, deposit the charter capital and obtain a receipt; pay the state registration fee and get a receipt</t>
  </si>
  <si>
    <t xml:space="preserve">Obtain a company seal </t>
  </si>
  <si>
    <t>BELARUS</t>
  </si>
  <si>
    <t>Authentication is only required for the GlobiParent's extract from the trade/court register and for the power of attorney. The extract and the power of attorney must contain the apostille and be translated into the Russian/Belarusian language by Belarusian translator. The signature of the translator must be certified by Belarusian notary public or by Belarusian diplomatic mission abroad.</t>
  </si>
  <si>
    <t>Open a temporary bank account</t>
  </si>
  <si>
    <t>Open a regular bank account</t>
  </si>
  <si>
    <t>BOSNIA AND HERZEGOVINA</t>
  </si>
  <si>
    <t xml:space="preserve">For countries who are party of the 1961 Hague Apostille convention the documents only have to be legalized(i.e. notarized or otherwise legalized in the country of origin), and for all others notarized and appostillized ///
For the purposes of company registration, all documents coming from abroad must be duly certified by the notary public (and with an Apostille, depends on the issuing country). Such documents should then be translated into local language and confirmed before the competent authorities in order to use them in Bosnia and Herzegovina ///
</t>
  </si>
  <si>
    <t>Obtain the statement of tax authorities that the founders have no tax debts</t>
  </si>
  <si>
    <t>Request and obtain municipal approval on intended activities</t>
  </si>
  <si>
    <t>Notify the commencement of the business activities to the Cantonal Inspection Authority</t>
  </si>
  <si>
    <t xml:space="preserve">Enroll the employees in health insurance with Health Insurance Institute (Zavod za zdravstveno osiguranje) </t>
  </si>
  <si>
    <t xml:space="preserve">Obtaining a VAT and custom number ///
When the company intends to perform export/import activities, it has to be registered with the Indirect Taxation Authority of Bosnia and Herzegovina. ///
Registration at the Foreign Trade Commerce of BiH
</t>
  </si>
  <si>
    <t>BULGARIA</t>
  </si>
  <si>
    <t>If GlobiParent's documents (i.e. an official excerpt from the foreign country's company register, etc.) have been issued in a country that has ratified the Hague Convention and these documents have been certified with an Appostile, such documents should be translated in Bulgarian and the translation should be certified by the Ministry of Foreign Affairs. If the documents were issued in a country which has entered into a bilateral treaty for judicial cooperation with the Republic of Bulgaria-then no apostille is required and the documents shall need just to be translated. If the above is not applicable, then the document should be legalised by the Bulgarian embassy in the Globi Parent's country.</t>
  </si>
  <si>
    <t>Execute the minutes of the constituent meeting of the shareholders in the ODD; obtain a notary certified statement of consent and signature specimen of the manager, and a certified copy of the articles of incorporation of the ODD</t>
  </si>
  <si>
    <t>1 day (30 min.)</t>
  </si>
  <si>
    <t>Deposit paid-up capital in a bank</t>
  </si>
  <si>
    <t xml:space="preserve">1-2 days </t>
  </si>
  <si>
    <t>1 day (filing) abount 12 days for final registration</t>
  </si>
  <si>
    <t>CROATIA</t>
  </si>
  <si>
    <t>Authorization / legalization of overseas documentation</t>
  </si>
  <si>
    <t xml:space="preserve">Foreign public documents need to be authenticated unless provided differently by billateral or multirateral international agreements. Since the Republic of Croatia is a signatory of the 1961 Hague Convention Abolishing the Requirement of Legalization for Foreign Public Documents if  documents originate from the member of the Convention the only requirement for their recognition in Croatia is the apostille of the domicile country. In the event that the documents originate from the country which is not the member of the Convention, documents need to be authenticated in accordance with the rules of  the domicile country and subsequently certified by the Croatian embassy or consulate in the domicile country. 
</t>
  </si>
  <si>
    <t>Check availability of the name with FINA (Financial Agency - Centre for HITRO.HR)</t>
  </si>
  <si>
    <t>Notarize memorandum of association and register company with the Commercial Court electronically</t>
  </si>
  <si>
    <t>It is not possible to do this elecronically</t>
  </si>
  <si>
    <t xml:space="preserve">Order official seal and apply for statistical registration number </t>
  </si>
  <si>
    <t xml:space="preserve">According to the Foreign Exchange Act (Official Gazette No. 96/03, 140/05, 132/06, 150/08) residents (in this case GlobiCo) are obliged to file with the Croatian National Bank the declaration on the initial foreign invesment within 30 days as of the said investment. However the said declaration is submitted for statistical purposes and represents a mere formality. </t>
  </si>
  <si>
    <t>CYPRUS</t>
  </si>
  <si>
    <t>Reserve the company name and get initial approval from the Registrar of Companies</t>
  </si>
  <si>
    <t>1 to 2 days</t>
  </si>
  <si>
    <t>Prepare the Memorandum and Articles of association by a Lawyer</t>
  </si>
  <si>
    <t>1 to 2  days</t>
  </si>
  <si>
    <t xml:space="preserve">Submit documents at the Companies Section of the Department of Registrar of Companies and Official Receiver </t>
  </si>
  <si>
    <t>2 to 3 days</t>
  </si>
  <si>
    <t>Register at the Ministry of Commerce for tax</t>
  </si>
  <si>
    <t>Register at the Ministry of Commerce for VAT</t>
  </si>
  <si>
    <t xml:space="preserve">Register at the Ministry of Commerce for Social Contribution </t>
  </si>
  <si>
    <t>1 simultaneous with previous</t>
  </si>
  <si>
    <t>GEORGIA</t>
  </si>
  <si>
    <t xml:space="preserve">For incorporation purposes only, certain rather standard set of documents needs to be provided by GlobiParent to be filed at the time of registratoin. Production timing is entirely a factor of respective requirements in the jurisdiciton of origination ///
Documents must be notarized and apostilled, and then the translation of these documents must be done in Georgia and certified by a notary.  ///
Notarization/apostilization of the corporate documents of GlobiParent subject to its jurisdiction ///
</t>
  </si>
  <si>
    <t>Notary Public</t>
  </si>
  <si>
    <t xml:space="preserve">Pay the registration fee and register the company with the Entrepreneurial Register and obtain an identification number and certificate of state and tax registration </t>
  </si>
  <si>
    <t>KAZAKHSTAN</t>
  </si>
  <si>
    <t>The following documents of a parent company are required for registraiton of an LLP (wholly foreign owned company): _x000D_1) extract from the trade register, 2) certificate of incorporation, 3) articles of association and 4) register of shareholders and 5) resolution to establish a subsidiary in Kazakhstan. All documents from the parent company should be notarised and apostilled or legalised. ///
As GlobiParent is a foreign company, it must submit a apostiled/legalized extract of a relevant chamber of commerce or other document, confirming that GlobiParent is a legal entity under foreign law.  Transaltions into Russian and Kazakh languages of such extract must be notarised.</t>
  </si>
  <si>
    <t>Pay registration fee into the account of the Ministry of Justice</t>
  </si>
  <si>
    <t>State registration of legal entity, statistical, and tax registration at the Public Registration Center</t>
  </si>
  <si>
    <t>Registration with the national bank</t>
  </si>
  <si>
    <t>Only if foreign investment exceeds the sum exceeding the equivalent of USD 500,000, it must be registered with the National Bank of Kazakhstan. Apart from registration of direct inveestments, any loan provided to the LLP by a foreign resident in the sum exceeding the equivalent of USD 500,000 should be registered with the National Bank. ///
Under Kazakhstan currency regulation capital contribution of GlobiParent to the charter capital of the GlobiCo is subject to registration with the National Bank of Kazakhstan.</t>
  </si>
  <si>
    <t>KOSOVO</t>
  </si>
  <si>
    <t xml:space="preserve">Documents submitted to the business registry (i.e. the registration documents and the decision to form the foreign company) must be notarized. However, due to a lack of notaries and the problems associated with notarization, the company registry has often accepted non-notarized documents in the past. Pursuant to point 5 of article 13 of the Law on Business Organizations, translation is required only in case the company documents presented for registration are not in one of the following languages (i) Albanian (ii) Serbian or (iii) English. </t>
  </si>
  <si>
    <t>Request and obtain the Business Certificate and the ‘Business Information’ document at the Kosovo Business Registration Agency (KBRA)</t>
  </si>
  <si>
    <t>Request and obtain a Certificate for the Exercise of Business Activity from the Municipality</t>
  </si>
  <si>
    <t>5 included in previous procedure</t>
  </si>
  <si>
    <t>Request and obtain the fiscal number from the Tax Administration at the Ministry of Economy and Finance</t>
  </si>
  <si>
    <t xml:space="preserve">Obtain inspection of the business premise from the Tax Administration </t>
  </si>
  <si>
    <t>1 included in previous procedure</t>
  </si>
  <si>
    <t>Register the company for Value Added Tax (VAT) with the Tax Administration at the Ministry of Economy and Finance</t>
  </si>
  <si>
    <t xml:space="preserve">The Import Export Certificate should be obtained by any company aiming to conduct any kind of activity which contemplates the import and/or export of any goods/values from and/or into Kosovo. </t>
  </si>
  <si>
    <t xml:space="preserve">Register employees for the pension scheme with the Tax Administartion at the Ministry of Economy and Finance </t>
  </si>
  <si>
    <t>THE KYRGYZ REPUBLIC</t>
  </si>
  <si>
    <t>Pursuant to cl. 5 art. 10 of the Law of the Kyrgyz Republic dated 20 February 2001 No. 57 "On state registration of legal entities, branches (representative offices)", a foreign legal entity that establishes a branch (representative office) or acting as a founder of another legal entity, additionally  provides legalized extract from state registry or any other document, certifying that it is an acting legal entity under the laws of its country._x000D__x000D_Legalization of documents is not required for the legal entities of countries - signatories to the relevant international treaties and agreements, the signatory to which is the Kyrgyz Republic._x000D__x000D_By the Law of 16 November 2009 No. 296 the Kyrgyz Republic joined the Hague convention of 5 October 1961, abolishing requirements for legalization of foreign public documents with apostille._x000D__x000D_The term to file extract from the state registry or other document, certifying that legal entity is an acting one under the laws of its country may not exceed 6 months from the date of issuing the said documents</t>
  </si>
  <si>
    <t>Register at the One stop shop Register with the Social Fund and the State Tax and the National statistics</t>
  </si>
  <si>
    <t>THE FORMER YUGOSLAV REPUBLIC OF MACEDONIA</t>
  </si>
  <si>
    <t>Authentification/ Regularization  of the parent's company documentation overseras</t>
  </si>
  <si>
    <t xml:space="preserve">Notarized and apostilled documents, translated by the sworn court translator will have to be submitted to Noraty Public for Authentication before they are submitted to the trade registry </t>
  </si>
  <si>
    <t>1 day (1 hour)</t>
  </si>
  <si>
    <t>Foreign Investment Approval registration</t>
  </si>
  <si>
    <t xml:space="preserve">after the registration an FDI registration is required </t>
  </si>
  <si>
    <t xml:space="preserve">MOLDOVA </t>
  </si>
  <si>
    <t xml:space="preserve">Legalisation of the documentation submitted by founder. </t>
  </si>
  <si>
    <t xml:space="preserve">File all the documents with the State Registration Chamber for the registration of the company; obtain IDNO number </t>
  </si>
  <si>
    <t xml:space="preserve">Open a temporary bank account and deposit at least 40% of the registered capital of the company; pay the registration fee </t>
  </si>
  <si>
    <t>Obtain the registration certificate and constitutive act; obtain an official stamp from the Ministry of Information Technologies and Communication; and obtain statistical codes</t>
  </si>
  <si>
    <t>Register with the Territorial State Fiscal Inspectorate</t>
  </si>
  <si>
    <t>MONTENEGRO</t>
  </si>
  <si>
    <t>Founding Agreements of GlobiParent translated in Montenegrin language  ///
 Notarization with/without apostil (depending on bilateral agreements)</t>
  </si>
  <si>
    <t xml:space="preserve">Certify the company’s founding agreements </t>
  </si>
  <si>
    <t>Submit the request together with the necessary documents and obtain the registration certificate, TIN (tax identification number), VAT tax number and customs authorization</t>
  </si>
  <si>
    <t>Register employees for Health and Pension at Tax Administration counter</t>
  </si>
  <si>
    <t xml:space="preserve">Open a bank account </t>
  </si>
  <si>
    <t xml:space="preserve">Notify the competent inspection authority and the municipal authority in charge of economic affairs </t>
  </si>
  <si>
    <t>Obtained with the Registration Certificate from the Central Registry</t>
  </si>
  <si>
    <t>POLAND</t>
  </si>
  <si>
    <t xml:space="preserve">Pursuant to Act of July 27, 2002 on Foreign Exchange (O.J. 2002 No 141, item 1178) inflow to Poland and outflow from Poland of the capital exceeding EUR 15,000.00 must be effectuated through authorised banks. </t>
  </si>
  <si>
    <t>General rules of adminstrative procedure apply- i.e max 2 months</t>
  </si>
  <si>
    <t xml:space="preserve">The Parent co. shall provide: a certificate of registration certified by a notary and  apostilled, and evidence of a decision by the competent governing body of the Parent co. to establish the GlobiCo. The person acting on behalf of the GlobiParent, needs a power of attorney from the competent governing body of the GlobiParent, if he/she is not listed in the certificate of registration as a person authorized to act for the entity. Such power of attorney must be notarized and apostilled.In addition, a sworn translation into Polish is required for Polish authorities or notaries.   // 
GlobiParent should provide the Notary Public with the documents showing its legal status and prove that it is duly organized and existing under the laws of its home country (i.e. an excerpt from the register of entrepreneurs maintained in the home country or a certificate of incorporation). The appropriate documents must be apostilled or authenticated at a Polish Consulate)   </t>
  </si>
  <si>
    <t>Deposit paid-in capital at the bank</t>
  </si>
  <si>
    <t>4 weeks</t>
  </si>
  <si>
    <t>1 day, simultaneous with procedure 3</t>
  </si>
  <si>
    <t>Register the company at the National Work Inspection</t>
  </si>
  <si>
    <t>ROMANIA</t>
  </si>
  <si>
    <t>Authorization/regularization of the parent  company's docuemntaton overseas</t>
  </si>
  <si>
    <t xml:space="preserve">An apostilled excerpt issued by the public authority where GlobiParent is incorporated and registered in its home country is required  for the registration of GlobiCo with the Trade Registry in Romania. _x000D__x000D_The affidavit of GlobiParent (as shareholder) and of the representatives (directors) of GlobiCo will also have to be notarised and apostiled (if given abroad, if apostillation is required between Romania and the home country of GlobiParent) or nothrised - if given in Romania. </t>
  </si>
  <si>
    <t>Obtain a certificate from the fiscal administration agency giving clearance for the headquarter of the offices</t>
  </si>
  <si>
    <t>Register with the Unique Office (Biroul Unic) of trade registry Registrul Comertului (BASC), Bucharest Tribunal; obtain court registration, publication of notice, and registration for statistical purposes and social security</t>
  </si>
  <si>
    <t>Register the employees contracts with the Territorial Labor Inspectorate (TLI) online</t>
  </si>
  <si>
    <t>THE RUSSIAN FEDERATION</t>
  </si>
  <si>
    <t>All the documents provided by a foreign legal entity must be duly notarized and apostilled/legalized in the home country ///
The documents needed for registration shall be legalized (apostilled) as well as properly translated into Russian ///
Notarization and legalization of extract from the trade reigtser or other similar documents (e.g., Certificate of Incorporation) of GlobiParent is required. This step is to be done prior to filing the documents for state registration.</t>
  </si>
  <si>
    <t>Notarize the signature made in the registration application</t>
  </si>
  <si>
    <t>Register with the unified register at the Federal Tax Service on the local level, to obtain the single number of state registration and the number of tax registration (identification number of taxpayer,INN)</t>
  </si>
  <si>
    <t>Notarize bank signature card</t>
  </si>
  <si>
    <t>Make a seal in a private company in order to open a bank account</t>
  </si>
  <si>
    <t>Inform Federal Tax Service of the company bank account number</t>
  </si>
  <si>
    <t>SERBIA</t>
  </si>
  <si>
    <t xml:space="preserve">It is possible that such documentation needs to be (i) legalized or (ii) notarized and apostilled or (iii) notarized, if it is a copy, or original of the document, if issued by the competent administrative body; depending on whether the company at hand is from a country which has not signed the Hag apostille convention - (i) is applicable; has signed the mentioned convention - (ii) is applicable; or Serbia and such country have a bilateral treaty on abolishing all forms of verification - (iii) is applicable. If made abroad, the foundation documentation of GlobiParent should be notarized, appostilled and then translated by sworn in court interpreter into Serbian language. If made in Serbia, it should be certified before the competent court.  
</t>
  </si>
  <si>
    <t xml:space="preserve">1 day for notarization  of the Foundation act at the Court of Law and subbmission of the document to the Business Registers Agency, plus 5-10 work day for finalization of the registration of the GlobiCo </t>
  </si>
  <si>
    <t xml:space="preserve">pay  registration fees </t>
  </si>
  <si>
    <t>Apply and obtain the registration certificate, tax identification number, pension fund (PIO Fund)and Health Fund  certificates, certify the signatures (three copies) for opening bank account and register the employment contracts with the Employment Organization</t>
  </si>
  <si>
    <t xml:space="preserve">Make Stamp and seal </t>
  </si>
  <si>
    <t xml:space="preserve">Register with local tax authority </t>
  </si>
  <si>
    <t>TURKEY</t>
  </si>
  <si>
    <t>Turkish translation of the notarized and apostilled trade registry certificate of GlobiParent as the shareholder is required ///
The resolution adopted by the  Board of Directors for establishing a subsidiary in Turkey, articles of association, good standing certificate, activity certificate should be added. Also, all the documents should be provided translated, duly notarized and apostilled.</t>
  </si>
  <si>
    <t xml:space="preserve">Execute and notarize articles of association, signature declaration of the managers, copies of each manager’s identity card or passport and commercial books. </t>
  </si>
  <si>
    <t xml:space="preserve">Deposit a percentage of capital to the account of Competition Authority </t>
  </si>
  <si>
    <t xml:space="preserve">File the incorporation notice form, commitment letter, and Chamber registration statement at the Trade Registry Office </t>
  </si>
  <si>
    <t xml:space="preserve">Send notification form to the General Directorate for Foreign Investments </t>
  </si>
  <si>
    <t>Within one month (30 days) of incorporation, a declaration should be filed before the Undersecretariat of Treasury  General Directorate of Foreign Investments</t>
  </si>
  <si>
    <t>UKRAINE</t>
  </si>
  <si>
    <t>Authorization/regularization of documentation overseas</t>
  </si>
  <si>
    <t>For the incorporation purposes, a state registrar in Ukraine will rely on the authentication of the GlobiParent's identity made by the local notary or Ukrainian consular departments in a country where GlobiParent is incorporated</t>
  </si>
  <si>
    <t>ARGENTINA</t>
  </si>
  <si>
    <t>Must present the articles of incorporation, bylaws, and any amendments, present the certificate of incorporation or certificate of formation in the company's home country , prove that the company has no restrictions to operate in the country of origin, prove that the company has branches, fixed assets, and other business dealings outside of Argentina,_x000D_provide identifying information of all shareholders of the foreign company.The documents shall be duly certified and legalized under the Apostille.Foreign companies must register their founding documents, company's by-laws and other habilitant documents before IGJ in order to be able to be partners of a local company.</t>
  </si>
  <si>
    <t>The name of the company is verified by the Office of Corporations (Inspección General de Justicia) (IGJ)</t>
  </si>
  <si>
    <t>Certify signatures of partners by a notary public</t>
  </si>
  <si>
    <t>Deposit initial capital in National Bank (Banco de la Nación Argentina) and obtain proof of payment</t>
  </si>
  <si>
    <t>Publish the new company’s notice in the official paper (Boletín Oficial)</t>
  </si>
  <si>
    <t>Payment of the incorporation fee</t>
  </si>
  <si>
    <t>Any transfer of foreign exchange into Argentina (a) must be made through a financial institution in which the operation is registered and (b) must be mandatorily sold for pesos (including capital contributions). Foreign currency may only be purchased and transferred outside Argentina, through a financial entity, only in the cases authorized by the Argentine Central Bank. Submission before the banking entity of: (i) the exchange contract requesting the conversion of the equity investment in foreign currency to Pesos; and (ii) documents evidencing that the direct investment enterprise's capital stock is increased to reflect the relevant equity investment and the direct investment enterprise has initiated the registration of such capital increase with the applicable Companies House.      
The only required approval is that of the Central Bank of Argentina, and it relates solely to verifying compliance with rules and regulations relating to capital contributions and/ or loans, as applicable in each case.    There is no need for FDI approval in almost all industries and services.</t>
  </si>
  <si>
    <t xml:space="preserve"> Registration with the IGJ, entity operating the Public Registry of Commerce in the City of Buenos Aires.</t>
  </si>
  <si>
    <t>Get a form from the Public Notaries College and have a notary public submit the company books for rubrication by IGJ</t>
  </si>
  <si>
    <t xml:space="preserve">Obtain a tax identification number (CUIT) from the National Tax Office (Administración Federal de Ingresos Públicos, AFIP) and register for social security </t>
  </si>
  <si>
    <t>Register turnover tax at local level at the Dirección General de Rentas (DGR) in the City of Buenos Aires</t>
  </si>
  <si>
    <t xml:space="preserve">Importers and exporters must be listed in the registry of importers and exporters at the Argentine Customs. Law N 22.415 section 94 subsection 2 states which are the legal requirements in order to be registered in the "Importer and Exporters Registry". one of the requirements is to be already registered in the Public Registry of Commerce as a valid company before the Argentine customs.    </t>
  </si>
  <si>
    <t>BOLIVIA</t>
  </si>
  <si>
    <t>the GlobiParent's documentation overseas as well as the proper corporate documents that demonstrate the intention of the company of incorporate a subsidiary in Bolivia, duly authenticated before Bolivian consulate</t>
  </si>
  <si>
    <t>An attorney draws the articles of incorporation, bylaws and constitution act, which includes the appointment of the provisory board.</t>
  </si>
  <si>
    <t>Notarize the articles of incorporation “escritura de constitución”</t>
  </si>
  <si>
    <t>Publish company deed “titulo de constitución” in a national newspaper</t>
  </si>
  <si>
    <t>An accredited accountant prepares the opening balance sheet “Balance de apertura”</t>
  </si>
  <si>
    <t>Register at the National Tax Service to obtain the tax identification number (Número de Identificación Tributaria, NIT)</t>
  </si>
  <si>
    <t>Obtain a municipal business license and a municipal registration card (Padrón Municipal) from the municipality where the business is located</t>
  </si>
  <si>
    <t>Municipal Government inspects the technical and environmental characteristics of the venue</t>
  </si>
  <si>
    <t xml:space="preserve">1 day, included in the previous procedure </t>
  </si>
  <si>
    <t>Obtain evidence of a bank deposit equivalent to at least 25% of subscribed  and no less than 50% of authorized capital</t>
  </si>
  <si>
    <t>Register company deed “Matricula de comercio” with the Fundación para el Desarrollo Empresarial – FUNDEMPRESA and obtain legal capacity</t>
  </si>
  <si>
    <t>Register for national health insurance and short-term disability coverage</t>
  </si>
  <si>
    <t>BRAZIL</t>
  </si>
  <si>
    <t>GlobiParent must grant a Power of Attorney to a legal representative in Brazil, its articles of association/by-laws and certificate of incorporation and all documents must be translated into Portuguese and registered with the Registry of Deeds and Documents, Authentication of articles of incorporation and bylaws</t>
  </si>
  <si>
    <t>About 22 days (including inspection visit)</t>
  </si>
  <si>
    <t xml:space="preserve">Receive state tax inspection </t>
  </si>
  <si>
    <t>1 day (simultaneous with previous procedure )</t>
  </si>
  <si>
    <t xml:space="preserve">5 days ( Simultanous with previous procedure) </t>
  </si>
  <si>
    <t>1 day (simultaneous with previous Procedure)</t>
  </si>
  <si>
    <t>Apply and obtain digital certification (token) for the use of e-invoice</t>
  </si>
  <si>
    <t xml:space="preserve">Apply to the municipality for an operations permit (auto de licença de funcionamento) </t>
  </si>
  <si>
    <t>90 days, simultaneous with previous procedure</t>
  </si>
  <si>
    <t>1 day, simultaneous with Procedure 10</t>
  </si>
  <si>
    <t>5 days, simultaneous with Procedure 10</t>
  </si>
  <si>
    <t>The company must be registered with the Brazilian Custom Intervening Tracking System (RADAR)</t>
  </si>
  <si>
    <t>All foreign remmitances must be registered with the Brazilian Central Bank</t>
  </si>
  <si>
    <t>CHILE</t>
  </si>
  <si>
    <t>Legalization of by-laws, Certificate of Good Standing and power of attorney</t>
  </si>
  <si>
    <t>Notarize articles of incorporation, record them in a public deed and send an excerpt of the public deed to the Offical Gazette and to the Commercial Registry</t>
  </si>
  <si>
    <t>1 - 2 days</t>
  </si>
  <si>
    <t>Request online the registration of the company and obtain a registration certificate</t>
  </si>
  <si>
    <t xml:space="preserve">Auth. of imported capital: Registration with the Central Bank of Chile </t>
  </si>
  <si>
    <t>Decree Law 600 and Chapter XIV of the Compendium of Foreign Exchange Regulations: Authorization of Foreign Investment Committee / Notification to Central Bank of Chile: two alternatives under Chilean law to convey an investment from overseas to Chile. The most expedite regime is the procedure established under Chapter XIV of the Foreign Exchange Regulations of the Chilean Central Bank. This regulation requires only the notice to the Chilean Central Bank by the relevant dometic bank intervening in the conversion of  foreign currency to Chilean pesos when the investment exceeds US$10,000. 
The second alternative is to sign a foreign investment agreement with the State of Chile in accordance to Decree Law number 600. This scheme is slower than Chapter XIV procedure since in addition to the signing of the foreign investment agreement it requires the authentication of the organizational documents of the entity making the investment before the Chilean Consulate and the foreign investment approval by the Chilean Foreing Investment Committee. The advantage of using this second alternative comprises certain benefits for the investor not provided by Chapter XIV regime such as (i) invariability of the tax regime, (ii) a guaranteed access to the foreign exchange market (banks and other financial institutions incorporated in Chile) in order to convert foreign currency into Chilean currency and acquire foreing currency in order to send same overseas for equity and/or profit distribution, (iii) the investor is entitled to send capital overseas upon the first anniversary of the investment without payment of any tax, levy or contribution up to the amount of the investment, and (iv) a special action granted by Decree Law number 600 in order to avoid discrimination towards the foreign investor in comparison to domestic investors. / The benefits of signing the contract are: Repatriation of capital after one year, starting from the date of materialization of the investment ; Repatriati</t>
  </si>
  <si>
    <t>1 days (simultaneous with previous procedure )</t>
  </si>
  <si>
    <t>COLOMBIA</t>
  </si>
  <si>
    <t>Depending if the country of the foreign investor is party to the Apostille Hague Convention or not, documents must been apostilled or legalized before the Foreign Affairs Ministry or the designated authority in the foreign country of origin for apostille process or before the colombian consul in the outside country and then stamp the document before colombian Foreign Affairs Ministry. In addition, the Apostilled PoA must be officialy translated into Spanish.  A certificate of incorporation and good standing of  the Parent company is required for the incorporation of the subsidiary</t>
  </si>
  <si>
    <t>Registration of investment before Colombian Central Bank</t>
  </si>
  <si>
    <t xml:space="preserve">Registration before colombian Central Bank (Banco de la Republica). According to the article 10 Decree 2080 of 2000 it offers the following rights: (i) to reinvest profits or keep payable undistributed profits in the surplus account, (ii) to capitalize payable profits and (iii) send abroad sums, in freely convertible currencies, derived from the sale of the foreign investment or from the liquidation of the business or portfolio./ Foreign investments must be registered before the Central Bank either automatically on entry of currency into the country or, upon filing of relevant documents.
The registration procedure for foreign investments is simple and can be conducted either directly with the Central Bank through an authorized market intermediary or a current compensation account. The periods and conditions for registering foreign investments differ, depending on whether the same is made directly or via portfolio, and on the method by which it is made. The general rule establishes that the registration of foreign investments occurs automatically by means of filing the international investment exchange declaration (From No.4 of the Central Bank).
</t>
  </si>
  <si>
    <t>Register with the Registry of Commerce and with the National Tax Office (DIAN) at the Chamber of Commerce</t>
  </si>
  <si>
    <t>Registration request as a Colombian exporter is made to the Ministry of Commerce, Industry and Tourism by the National Registry of Exporters of Goods and Services (Form 001), established by Decree 2681 of 1999. The National Register of Exporters is an instrument created for the design of export support, which keeps updated information on exporting companies, the competitiveness of colombian goods abroad and market performance among others, also provides benefits to exporters./ Additionally, if FOB value of imported goods is over USD 1,000.00 GlobiCo must hire a customs broker in order to import goods._x000D__x000D_Moreover, if FOB value of exported goods is over USD 10,000.00 GlobiCo must hire a customs broker in order to export goods / Importation license is only needed  if imported goods are refurbished or if they are imported as a non - refundable import. In some cases, depending on the nature of imported inputs,  prior authorization issued by the Superintendence of Industry and Trade and/or the Ministry of Environment may be needed./ The investor has to registers for import via the special filing window for foreign trade known as VUCE. See www.vuce.gov.co. VUCE is not a license. VUCE consolidates all the government procedures related to foreign trade operations. It has three independent sections: Imports, Exports and the Single Foreign Trade Form ("FUCE"), that allow on-line transactions such as electronic payment, aiming to speed up the procedures</t>
  </si>
  <si>
    <t>Register company with the Family Compensation Fund (Caja de Compensación Familiar), the Governmental Learning Service (Servicio Nacional de Aprendizaje, SENA) and the Colombian Family Institute  (Instituto Colombiano de Bienestar Familiar, ICBF)</t>
  </si>
  <si>
    <t>1 day, simultaneous with procedure 4</t>
  </si>
  <si>
    <t>Register employer and employees for pension with the Social Security System – ISS</t>
  </si>
  <si>
    <t>1-3 days, simultaneous with procedure 5</t>
  </si>
  <si>
    <t xml:space="preserve">Register employees with a private pension fund </t>
  </si>
  <si>
    <t>1 day, simultaneous with procedure 6</t>
  </si>
  <si>
    <t>6 days, simultaneous with procedure 6</t>
  </si>
  <si>
    <t>COSTA RICA</t>
  </si>
  <si>
    <t>To incorporate the company a Power of Attorney, Certificate of Incumbency, and Certificate of Authority are required and need to be legalized.  In practice, GlobiParent will purchase a shelf company and would not require any such documentation or legalization.</t>
  </si>
  <si>
    <t>Registration as exporter</t>
  </si>
  <si>
    <t>A notary public drafts and notarizes public deeds of the incorporation charter for registration before the Mercantile Section of the Public Registry</t>
  </si>
  <si>
    <t xml:space="preserve">Send the notice of the constitution of the company for publication in Costa Rica's official newspaper "La Gaceta" and obtain a receipt     </t>
  </si>
  <si>
    <t xml:space="preserve">Deposit capital in the bank account  </t>
  </si>
  <si>
    <t xml:space="preserve">3-4 weeks </t>
  </si>
  <si>
    <t>File Form D-140 with the before the Tax Department to register the firm as a taxpayer</t>
  </si>
  <si>
    <t xml:space="preserve">Apply for the business license (patente municipale) from the municipality </t>
  </si>
  <si>
    <t xml:space="preserve">Apply for sanitary permit </t>
  </si>
  <si>
    <t>2-3 weeks (simultaneous with previous procedure)</t>
  </si>
  <si>
    <t xml:space="preserve">Register the company as an employer with Caja Costarricense de Seguro Social (CCSS, Social Security Institution) </t>
  </si>
  <si>
    <t xml:space="preserve">Register for labor risk insurance with the National Insurance Institute (Instituto Nacional de Seguros) </t>
  </si>
  <si>
    <t>Check company name and purchase it on-line</t>
  </si>
  <si>
    <t>Arrange for the publication of the company name in the monthly publication of the National Office of Industrial Property (Oficina Nacional de la Propiedad Industrial)</t>
  </si>
  <si>
    <t>Payment of Incorporation tax</t>
  </si>
  <si>
    <t>Register the company in the Chamber of Commerce and obtain the identification number (RNC) on-line</t>
  </si>
  <si>
    <t>File for the National Taxpayers Registry at the Internal Revenue Service (DGII) and apply for fiscal receipts._x000D_</t>
  </si>
  <si>
    <t>Register local employees with the Department of Labor</t>
  </si>
  <si>
    <t xml:space="preserve">2 day </t>
  </si>
  <si>
    <t>Register employees at the main social security office (Consejo Nacional de Seguridad Social, CNSS)</t>
  </si>
  <si>
    <t>29 days</t>
  </si>
  <si>
    <t>ECUADOR</t>
  </si>
  <si>
    <t xml:space="preserve">Reservation of the company name at the Superintendent of Companies </t>
  </si>
  <si>
    <t>Registration with the Central Bank for statistical pourposes only</t>
  </si>
  <si>
    <t>A Certificate of legal existence of the company in their country of origine and a list of all shaholders specifying their marital status, nationality and domicile</t>
  </si>
  <si>
    <t xml:space="preserve">Notarize the charter of incorporation and bylaws </t>
  </si>
  <si>
    <t xml:space="preserve">The lawyer presents the documents (attached with three certified copies of charter and bylaws) to the Superintendent of Companies for the approval of the constitution of the company </t>
  </si>
  <si>
    <t xml:space="preserve">Apply for the Registro Unico de Contribuyentes (RUC) </t>
  </si>
  <si>
    <t>Sign up online for Instituto Ecuatoriano de Seguridad Social (IESS, social security institute)  and obtain password to operate the online system</t>
  </si>
  <si>
    <t xml:space="preserve">Inspection from the municipality </t>
  </si>
  <si>
    <t>Obtain “tasa de habilitacion” and pay commercial patent at the competent municipality</t>
  </si>
  <si>
    <t>Register GlobiCo/ obtain a license as an importer/exporter</t>
  </si>
  <si>
    <t>GUATEMALA</t>
  </si>
  <si>
    <t>Authentication of the Power of Attorney of GlobiParent´s Representative is needed in order to execute  Globico´s articles of incorporation</t>
  </si>
  <si>
    <t>Powers of Attorney if the partners will not sign the articles of incorporation of the company.</t>
  </si>
  <si>
    <t>Obtain letter from a Guatemalan notary public to open bank account</t>
  </si>
  <si>
    <t xml:space="preserve">A notary public draws the deed of constitution </t>
  </si>
  <si>
    <t xml:space="preserve">File notarized unique registration form and documents with the Commercial Register (Registro Mercantil) </t>
  </si>
  <si>
    <t xml:space="preserve">4 days </t>
  </si>
  <si>
    <t>Publication of notice in Diario de Centro América</t>
  </si>
  <si>
    <t xml:space="preserve">Registration of the appointment of legal representative of the company  </t>
  </si>
  <si>
    <t xml:space="preserve">Obtain the definitive registration, tax and social security numbers, and authorization to print invoices </t>
  </si>
  <si>
    <t>Submit to the Commercial Registry for their authorisation, company accounting books and books of minutes of shareholder and board of directors meetings</t>
  </si>
  <si>
    <t>HONDURAS</t>
  </si>
  <si>
    <t xml:space="preserve">Constitute the company before a notary public, who is to draw up the instrument of organization  </t>
  </si>
  <si>
    <t>Depending on the item subject of being exported, there are different requirements. / Registration at the Dirección General de Comercio Exterior (International Trade Office)</t>
  </si>
  <si>
    <t xml:space="preserve">Apply for the tax identification code (Registro Tributario Nacional, RTN) at the Dirección Ejecutiva de Ingresos (DEI), Ministry of Finance </t>
  </si>
  <si>
    <t xml:space="preserve">Register with local and national chambers of commerce </t>
  </si>
  <si>
    <t xml:space="preserve">Apply for an operational permit (Permiso de Operación) from the municipal authorities </t>
  </si>
  <si>
    <t>2 days, simultaneous with procedure 9</t>
  </si>
  <si>
    <t>3 days, simultaneous with procedure 9</t>
  </si>
  <si>
    <t>1 day, simultaneous with procedure 9</t>
  </si>
  <si>
    <t>MEXICO</t>
  </si>
  <si>
    <t xml:space="preserve">Legalización/Apostilla de los documentos que acrediten la legal existencia de GlobiParent's en su país de origen._x000D__x000D_In order for documents issued abroad to be valid in Mexico, they must be legalized before a Mexican consulate or embassy, alternatively, in case of countries which have signed the Hague Convention, ratification by local notary public and attachement of the appostille will be sufficient/Evidence of Globico´s incorporation and authorities of its representative, duly Apostilled </t>
  </si>
  <si>
    <t>Obtain the authorization of using the company name online and file the draft deed of incorporation with the notary online</t>
  </si>
  <si>
    <t>Registration in the Foreign Investment National Registry.</t>
  </si>
  <si>
    <t>Sign the deed of incorporation before a notary public, obtain Tax Registry Number (RFC) and file online the deed of incorporation with the Public Register of Commerce</t>
  </si>
  <si>
    <t>Registration at  the General Importer's Registry (Padrón General de Importadores). There is no license required but rather a registration before the Importers Registry.</t>
  </si>
  <si>
    <t xml:space="preserve">No </t>
  </si>
  <si>
    <t>Notify the local government (Delegación) online of the opening of a mercantile establishment</t>
  </si>
  <si>
    <t>NICARAGUA</t>
  </si>
  <si>
    <t>Authentification/ Registration of documents overseas</t>
  </si>
  <si>
    <t>To establish a subsidiary with a stockholders legal entities,  is necessary that all the origin corporation documents such as Incorporation papers and bylaws  must come to Nicaragua dully legallized and authenticated. Authentication of GlobiParent´s Arts. of Incorporation and By-laws, amendments and the Board of Directors/Shareholders resolution deciding to establish a subsidiary in Nicaragua.</t>
  </si>
  <si>
    <t>File incorporation statutes (acta constitutiva) with the Commercial Registry (Registro Comercial) at the one-stop shop (Ventanilla Unica)</t>
  </si>
  <si>
    <t>2 weeks</t>
  </si>
  <si>
    <t xml:space="preserve">Pay the inscription fees </t>
  </si>
  <si>
    <t>1 day simultaneous with previous procedure</t>
  </si>
  <si>
    <t>Register accounting books (sellado de libros) and register as a trader (inscripcion como comerciante) with the Commerical Registry at the one-stop shop (Ventanilla Unica)</t>
  </si>
  <si>
    <t>16 days</t>
  </si>
  <si>
    <t>Obtain a municipal licence (matrícula)</t>
  </si>
  <si>
    <t>Obtain international trade license</t>
  </si>
  <si>
    <t>Registration of the Company as exporter at Cetrex and importer at DGA</t>
  </si>
  <si>
    <t>PERU</t>
  </si>
  <si>
    <t>The documentation should be notarized and certified by the competent authorities abroad (i.e. Public Registry, Secretary of State, etc). It must be noted that this step must be fulfilled before procedural steps referred to in table B.</t>
  </si>
  <si>
    <t xml:space="preserve">Check the uniqueness of company name and reserve it online </t>
  </si>
  <si>
    <t>Prepare the draft deed of incorporation with the notary online</t>
  </si>
  <si>
    <t xml:space="preserve">Sign the deed of incorporation before a notary public, file online the deed of incorporation with the Public Register of Commerce and obtain Certificate of Registration and obtain taxpayer identification number (Registro Unico del Contribuyente, RUC) </t>
  </si>
  <si>
    <t xml:space="preserve">The notary stamps the accounting book and the minute book </t>
  </si>
  <si>
    <t xml:space="preserve">15 days </t>
  </si>
  <si>
    <t>The registry of foreign investment guarantees the foreign investor the posibility to repatriate its funds and convert local to foreign currency as a preferential rate. Currently there are no restrictions or limitations to the inflow and outflow of foreign currency to/from Peru and all forign exchange transactions are carried out at market rates. According to art. 3 of Legislative Decree No. 662, the foreign investment is automatically approved.Once carried out, they must be registered before competent governmental agency.</t>
  </si>
  <si>
    <t>VENEZUELA, R.B.</t>
  </si>
  <si>
    <t>Authentication/ regularization of parent company documentation overseas</t>
  </si>
  <si>
    <t>GlobiParent's documentation shall be apostilled for the inscription of the company with the Commercial Registry and with the Foreign Investment Superintendence (SIEX). After the apostille, the documents shall be sent to Venezuela in order for them to be translated into Spanish by a public translator (The apostilles organizational documents of the parent would be required to incorporate a Venezuelan entity and to request registration of the foreign investment.)</t>
  </si>
  <si>
    <t xml:space="preserve">Obtain an approval of the company name. </t>
  </si>
  <si>
    <t>Lawyer must prepare and legalize the company’s constitutive documents and social statutes.</t>
  </si>
  <si>
    <t>3 days (simultaneous with previous procedure)</t>
  </si>
  <si>
    <t xml:space="preserve">Obtain tax clearance certificate at municipal level (Instituto Municipal de Aseo Urbano). </t>
  </si>
  <si>
    <t xml:space="preserve">Register with the Ministry of Labor </t>
  </si>
  <si>
    <t>Register for social security at a local regional fund.</t>
  </si>
  <si>
    <t>90 days</t>
  </si>
  <si>
    <t>Register at the National Institute of Socialist Cooperation &amp; Education</t>
  </si>
  <si>
    <t>Obtain fire approval and undergo an inspection.</t>
  </si>
  <si>
    <t>28 days (simultaneous with previous procedure)</t>
  </si>
  <si>
    <t>15 days (simultaneous with previous procedure)</t>
  </si>
  <si>
    <t>50 days (simultaneous with previous procedure)</t>
  </si>
  <si>
    <t>Register at National Bank for Housing and Habitat - Banco Nacional de Vivienda y Habitat (BANAVIH)</t>
  </si>
  <si>
    <t>Inscription of the investment with SIEX. //  There is a requirement to register the foreign investment, which is a certification issued by the bank through which the capital was brought into the country. The Venezuelan exchange control regime significantly restricts Globi's ability to import foreign capital. All foreign capital entering the country must be sold to the Venezuelan Central Bank at the official exchange rate. This proceeding is done by a local bank.
GlobiCo must sell to the Central Bank of Venezuela ("BCV") the proceeds of the export of goods from Venezuela. GlobiCo may retain 30% of its export proceeds in foreign curency to pay for export expenses. (Order No. 101 issued by the Foreign Currency Administration Commission - "CADIVI").
In order to sell the foreign currency, GlobiCo must register before the User's Registry of the Currency Administration Service (RUSAD) and follow the procedure for the sale of foreign currency set forth in Order No. 101 issued by CADIVI. 
Must obtain RUSAD (Registro de Usuarios del Sistema de Administración de Divisas) Providencia Nº108 Official Gazette 39.764 09/23/2011.</t>
  </si>
  <si>
    <t>180 days</t>
  </si>
  <si>
    <t>ALGERIA</t>
  </si>
  <si>
    <t>Authentification overseas documentation</t>
  </si>
  <si>
    <t>Obtain an attestation on the uniqueness of selected company name from the Centre National du Registre du Commerce (CNRC); pick up registration forms</t>
  </si>
  <si>
    <t>Auth. of imported capital</t>
  </si>
  <si>
    <t>Deposit the start-up capital with the notary public</t>
  </si>
  <si>
    <t>Foreign investment app/dec</t>
  </si>
  <si>
    <t xml:space="preserve">A noter que conformément à l'ordonnance 01-03  20 août 2001 relative au développement de l'investissement, tout projet d'investissement étranger direct ou d'investissement en partenariat avec des capitaux étrangers doit être soumis à l'examen préalable du conseil national de l'investissement </t>
  </si>
  <si>
    <t>3 et 6 mois</t>
  </si>
  <si>
    <t>Draw up and notarize the company constitution documents, submit specimen of managers’ signatures, and prepare and submit the lease for the registered office of the company</t>
  </si>
  <si>
    <t>Obtain the criminal record and birth certificate of manager</t>
  </si>
  <si>
    <t>Publish the company constitution on the legal journal (B.O.A.L.) and a nationally circulated newspaper</t>
  </si>
  <si>
    <t>2 day</t>
  </si>
  <si>
    <t>File for company registration with the commercial registry within two months of the formation of the company</t>
  </si>
  <si>
    <t>Pay for the stamp duty and obtain a receipt</t>
  </si>
  <si>
    <t>1_x000D_(indépendant de la procédure 7)</t>
  </si>
  <si>
    <t>Register for income tax (Impôt sur le revenu global des personnes physiques, IRG), corporate tax (Impôt sur les bénéfices des personnes morales ou des sociétés, IBS), and VAT with the local tax inspectorate</t>
  </si>
  <si>
    <t>Register for the Caisse Nationale des Assurances Sociales des Travailleurs Salariés (CNAS)</t>
  </si>
  <si>
    <t>Open the company’s bank account with a commercial bank</t>
  </si>
  <si>
    <t>Register for the Caisse Nationale de Sécurité Sociale des Non Salariés (CASNOS)</t>
  </si>
  <si>
    <t>Register with the Unemployment Insurance Fund (CNAC)</t>
  </si>
  <si>
    <t>Have company’s accounting books stamped at the court</t>
  </si>
  <si>
    <t>THE ARAB REPUBLIC OF EGYPT</t>
  </si>
  <si>
    <t>Authintication of the Globiparent's doecumentation from the Egyptian Embassy abroad and the Ministry of Foreign Affairs in Egypt.</t>
  </si>
  <si>
    <t xml:space="preserve">Obtain a certificate from an authorized bank </t>
  </si>
  <si>
    <t xml:space="preserve">Submit documents to the Department of Companies and obtain invoice </t>
  </si>
  <si>
    <t>GlobiCo shall be registered in the Exportation Register and obtain the Exportation Card. Please note that a foreign company may not undertake importing activites except for production requirements.</t>
  </si>
  <si>
    <t>3 days: 2 days to be registered in the import register and 1 day to be registered in the export register.</t>
  </si>
  <si>
    <t>IRAQ</t>
  </si>
  <si>
    <t xml:space="preserve">Search for a company name; obtain a name reservation letter from the Baghdad Chamber of Commerce </t>
  </si>
  <si>
    <t xml:space="preserve">Hire a lawyer to draft articles of association </t>
  </si>
  <si>
    <t xml:space="preserve">Deposit initial capital at commercial bank and obtain confirmation receipt </t>
  </si>
  <si>
    <t xml:space="preserve">File for registration at the Commercial Registry </t>
  </si>
  <si>
    <t xml:space="preserve">Make company seal </t>
  </si>
  <si>
    <t xml:space="preserve">Obtain registration certificate </t>
  </si>
  <si>
    <t xml:space="preserve">Report to tax authority to establish tax registration </t>
  </si>
  <si>
    <t xml:space="preserve">Legalize accounting books </t>
  </si>
  <si>
    <t xml:space="preserve">Register employees for social security </t>
  </si>
  <si>
    <t xml:space="preserve">Apply for a trade license </t>
  </si>
  <si>
    <t>30-60 days</t>
  </si>
  <si>
    <t>JORDAN</t>
  </si>
  <si>
    <t>GlobiParent must first submit to the Jordanian Embassy in it's home country a copy of it's Memorandum, Articles of Association, it's Registration Certificate which identifies its authorized signatories and any other documents (if any) related to its foundation which would confirm the method of it's incorporation. These documents must be notarized and legalized by the relevant authorities and certified by the Jordanian Embassy. Then upon application for registration, GlobiParent must submit a translated and certified (by a Jordanian Notary Public) copy of those documents.</t>
  </si>
  <si>
    <t>Open bank account; deposit 50% of the capital</t>
  </si>
  <si>
    <t>Execute the company’s formation contract and the memorandum and articles of association, register the company; obtain registration certificate, and file general assembly first meeting and board of directors' minutes of meeting at the Ministry of Industry</t>
  </si>
  <si>
    <t>GlobiCo must apply for an import/export license in order to conduct import and export activities.</t>
  </si>
  <si>
    <t xml:space="preserve">Register for corporate tax, salary withholding tax, and VAT </t>
  </si>
  <si>
    <t>1 day (simultaneously with previous procedures)</t>
  </si>
  <si>
    <t>Register with the chamber of industry or chamber of commerce</t>
  </si>
  <si>
    <t>Obtain a vocational license from the municipality</t>
  </si>
  <si>
    <t>Inspection by municipality on safety and health</t>
  </si>
  <si>
    <t xml:space="preserve"> 1 day (simultaneously with previous procedures)</t>
  </si>
  <si>
    <t xml:space="preserve">Register for social security </t>
  </si>
  <si>
    <t>La légalisation peut être effectuée au Maroc par les communes et à l'étranger par les services consulaires marocains ou par des notaires étrangers à conditions que cela soit prévue dans une convention bilatérale de dispense de légalisation (comme c'est le cas pour la France et l'Espagne)</t>
  </si>
  <si>
    <t>7 days for registration, 30 days for publication</t>
  </si>
  <si>
    <t>Foreign investment declaration/ declaration of foreign capital importation</t>
  </si>
  <si>
    <t>SAUDI ARABIA</t>
  </si>
  <si>
    <t xml:space="preserve">Attestation and legalization process by a Saudi Consulate in GlobiCo's country of origin (usually the Ministry of foreign affairs and the Saudi Embassy). All documents must either be in Arabic or be accompanied by a translation into Arabic certified by a licensed Saudi translator, which is ordinarily arranged in Saudi Arabia.
All documents required for the licensing/registration of Globico should be attested by the competent authority in Globicoparent's country of origin (usually the Ministry of Foreign Affairs) and by the Saudi Embassy therein, before being submitted to the relevant Saudi authorities. </t>
  </si>
  <si>
    <t>A license from the Saudi Arabian General Investment Authority</t>
  </si>
  <si>
    <t>Submit required documentation at the Unified Center (UC)</t>
  </si>
  <si>
    <t>Pay registration fee at a Bank window, located in the same building as the Unified Center</t>
  </si>
  <si>
    <t>Meet with the Notary public who reviews documentation and notarizes the Articles of Association (AoA)</t>
  </si>
  <si>
    <t>1 week</t>
  </si>
  <si>
    <t>Submit the approved documentation, certificate of deposit and AoA at the Unified Center, as well as 2 applications and one undertaking</t>
  </si>
  <si>
    <t>Pay Chamber of Commerce membership fee at Unified Center</t>
  </si>
  <si>
    <t>Register with GOSI</t>
  </si>
  <si>
    <t>3 days, simultaneous with previous procedure</t>
  </si>
  <si>
    <t>Register with the Department of Zakat</t>
  </si>
  <si>
    <t>TUNISIA</t>
  </si>
  <si>
    <t>Authenticate Legal Documents overseas</t>
  </si>
  <si>
    <t xml:space="preserve">A copy of Statutes of GlobiParent is  required </t>
  </si>
  <si>
    <t>Deposit capital in a bank opened in the name of the company to be incorporated</t>
  </si>
  <si>
    <t>Obtain a certificate of capital importation from the company's Tunisian bank</t>
  </si>
  <si>
    <t>The Bank releases a certificate attesting the transfer of foreign capital</t>
  </si>
  <si>
    <t>Investment Declaration</t>
  </si>
  <si>
    <t>A form has to be completed: Declaration enables company to benefit from all incentives, especially tax ones. An investment declaration should be submitted within CEPEX (Centre de _x000D_Promotion des Exportations)Several tax inentives are granted under the International Trade Companies regulation such as:
whole exemption from corporate income tax regarding profits dervied from export sales (during the first 10 years)
VAT exemption on specific purchases
Exemption from registration duties .
Such declaration is required also in case the promoter is Tunisian : so it is not specific to the foreign ownership only but but to agree the investment</t>
  </si>
  <si>
    <t xml:space="preserve">Register the Articles of Association with the tax administration in Guichet Unique (API) desk and obtain a certificate attesting that a declaration has been filed </t>
  </si>
  <si>
    <t xml:space="preserve">File declaration of existence with the Tax Control Desk (Contrôle des Impôts) and obtain carte d’identification fiscale </t>
  </si>
  <si>
    <t xml:space="preserve">Deposit documents at the Greffe du Tribunal </t>
  </si>
  <si>
    <t xml:space="preserve">Advertise in the Official Gazette (JORT) with the Government Printing Office </t>
  </si>
  <si>
    <t xml:space="preserve">Register with the Registre du Commerce at the Greffe du Tribunal  </t>
  </si>
  <si>
    <t>1 day (simultaneous with procedure 5)</t>
  </si>
  <si>
    <t>Get inspected by the National Social Security Fund (CNSS)</t>
  </si>
  <si>
    <t>File a declaration with the labor inspectorate</t>
  </si>
  <si>
    <t>attestation of international trade company</t>
  </si>
  <si>
    <t xml:space="preserve">THE REPUBLIC OF YEMEN </t>
  </si>
  <si>
    <t>Authentication/regularization of parent company documents abroad</t>
  </si>
  <si>
    <t>Globiparent's commercial registration overseas, Board resolution of globiparent for establsing subsidiary overseas and last auidted financials</t>
  </si>
  <si>
    <t xml:space="preserve">The parent company or its representative fills the investment license application form with the required data and then submits it to the competent department as per the nature of the project. The GIA has to accept or decline the completed application within 15 days for small projects; and 25 days for large scale projects. </t>
  </si>
  <si>
    <t>Name reservation, license application, AOA signiture, publication and registration at the Ministry of Trade &amp; Industry</t>
  </si>
  <si>
    <t>AUSTRALIA</t>
  </si>
  <si>
    <t>Complete and lodge ASIC Form 201 “Application for Registration as an Australian Company"; Obtain a certificate of incorporation and an Australian company number (ACN)</t>
  </si>
  <si>
    <t>Register for ABN with the Australian Taxation Office (ATO)</t>
  </si>
  <si>
    <t>AUSTRIA</t>
  </si>
  <si>
    <t>Authentification/Regularization of the p[arent's company documentation overseas</t>
  </si>
  <si>
    <t>Adequate evidence on the existence of GlobiParent and the signing authority of the persons acting have to be provided (along with certified translations into German) for purposes of the deed of establishment of GlobiCo and the shareholders resolution regarding the appointment of the managing directors.</t>
  </si>
  <si>
    <t>7 days for entry into register, 1-2 weeks for announcement</t>
  </si>
  <si>
    <t xml:space="preserve">Register trade (Gewerbeanmeldung) with the trade authority (Bezirksverwaltungsbehörde) </t>
  </si>
  <si>
    <t>1 day simultaneous with previous procedure)</t>
  </si>
  <si>
    <t xml:space="preserve">Certificate of capital importation </t>
  </si>
  <si>
    <t>Cross-border capital investments exceeding EUR 100,000 (or the equivalent in another currency) need to be reported to the Austrian National Bank within the same month in which the transaction takes place. Information of Austrian National Bank (Oesterreichische Nationalbank) on investment for statistical purposes</t>
  </si>
  <si>
    <t>Register with the municipality</t>
  </si>
  <si>
    <t>1 day simultaneous with procedure 8)</t>
  </si>
  <si>
    <t>CANADA</t>
  </si>
  <si>
    <t>File for federal incorporation and provincial registration via Industry Canada’s online Electronic Filing Centre</t>
  </si>
  <si>
    <t>Foreign investment notification</t>
  </si>
  <si>
    <t>Notification only under Investment Canada Act.</t>
  </si>
  <si>
    <t>CZECH REPUBLIC</t>
  </si>
  <si>
    <t>Authentication/regularization of parent  company's documentation overseas</t>
  </si>
  <si>
    <t>The Extract of GlobiParent(s) from its Commercial Register, further provided with an appostile, shall  be provided to the Czech Notary. Documents provided by GlobiParent to be notarized (officially certified), if applicable, and apostilled (superlegalized)</t>
  </si>
  <si>
    <t>Obtain extracts of criminal record and real estate at Czechpoint Offices</t>
  </si>
  <si>
    <t>Register with the Trade Licensing Office and obtain extract of the trade license</t>
  </si>
  <si>
    <t>Register in the Business (Commercial) Registry of the Regional Commercial Court</t>
  </si>
  <si>
    <t>Register for taxes (simultanerous)</t>
  </si>
  <si>
    <t>Register for social security (simultaneous)</t>
  </si>
  <si>
    <t>Register with  health insurance (simultaneous)</t>
  </si>
  <si>
    <t>FRANCE</t>
  </si>
  <si>
    <t>Foreign investment shall be subject to a prior statistic declaration whether the investment aims (i) to hold more than 10% of the capital and/or voting rights of a French company or (ii) aims to exceed the threshold of 10% of capital and/or voting rights of a French company._x000D_Foreign investment shall be subject to a prior declaration to the Minister of the Finance and Economy whether the investment (i) aims to incorporate a new french company, (ii) aims to hold, directly or indirectly, more than 33% of the capital and/or voting rights of a French company, (iii) aims to acquire the whole business of a French company or (iv) exceeds EUR 1,500,000. 
_x000D_Foreign investment in specific sectors, as for example but not limited to, gambling, cryptology, private security, protection against biologic agents, etc., shall be subject to a prior authorization of the Minister of the Finance and Economy whether the investment (i) aims to hold more than 50 % (and 33% if the foreigner is not a member of the European Union) of the capital and voting rights or (ii) aims to acquire the whole business of a French company._x000D_ The French monetary and financial Code requires all incorporations of French companies by foreign investors to be declared to the Minister of Economy, Finance and Industry.
Furthermore, foreign investments concerning over 10% of a french company's share capital must be declared for statistical purposes to the Bank of France.
NB: Foreign investment prior approval is required with regards to certain "sensitive" activities, such as activities which could jeopardize public order, public safety or national defense interests and activities dedicated to the research, production or sale of arms, ammunitions, explosive powders and substances. Déclaration  auprès du Ministre chargé de l'économie (Direction générale du Trésor) en cas de création d'une entreprise nouvelle conformément à l'article R.152-4 du Code monétaire et financier et à l'article 5 de l'arrêté du 7 mars 2003 dès l</t>
  </si>
  <si>
    <t>1 jour sous réserve de demandes complémentaires de la banque pour l'ouverture du compte au titre des KYC et des recommandations du GAFI (FATF), selon le pays d'origine de GlobiParent</t>
  </si>
  <si>
    <t xml:space="preserve">Publish a notice of incorporation of the company </t>
  </si>
  <si>
    <t>Obtention d'un numéro unique d'identifiant auprès de l'administration des douanes - CERFA 13930*01</t>
  </si>
  <si>
    <t xml:space="preserve">2 jours </t>
  </si>
  <si>
    <t>Declaration of foreign investment for statistical purposes</t>
  </si>
  <si>
    <t>Furthermore, foreign investments concerning over 10% of a french company's share capital must be declared for statistical purposes to the Bank of France.
NB : NB: Foreign investment prior approval is required with regards to certain "sensitive" activities, such as activities which could jeopardize public order, public safety or national defense interests and activities dedicated to the research, production or sale of arms, ammunitions, explosive powders and substances.</t>
  </si>
  <si>
    <t>GERMANY</t>
  </si>
  <si>
    <t>Authorization/Registration of overseas documentation</t>
  </si>
  <si>
    <t>Translated an certified extract from commercial register or certificat of good standing and/or further proof of existence of GlobiParent</t>
  </si>
  <si>
    <t>Clear the name of company at the local chamber of industry and commerce</t>
  </si>
  <si>
    <t>A notary notarizes the articles of association and memorandum of association</t>
  </si>
  <si>
    <t>Investments (including such in kind) of more than 12,500 Euro (irrespective of the currency) have to be reported by GlobiCo to Deutsche Bundesbank (German Federal Bank) (§ 26 AWG [= Außenwirtschaftsgesetz = Foreign Trade Act], §§ 59 ff. AWV [= Außenwirtschaftsverordnung = Foreign Trade Ordience])._x000D_The inflow of cash into the European Union in Euro or foreign currency exceeding 10,000 Euro has to be reported to the customs by the carrier (§ 12a ZollVG). _x000D_In case the balance sheet total of GlobiCo exceeds 3 million Euro, the foreign capital that exceeds 10% of the share capital or the voting rights has to be reported by GlobiCo to Deutsche Bundesbank on an annual basis (§ 26 AWG, §§ 58 ff. AWV).</t>
  </si>
  <si>
    <t>Notary public files the articles of association with the local commercial register, kept at local courts</t>
  </si>
  <si>
    <t>Notify the local office of business and standards of the establishment of the company</t>
  </si>
  <si>
    <t>Register with the professional association of the relevant trade</t>
  </si>
  <si>
    <t>Notify the local labor office of the establishment of the company</t>
  </si>
  <si>
    <t>Register employees for health and social insurance</t>
  </si>
  <si>
    <t>Mail out the documentation to the Tax Office</t>
  </si>
  <si>
    <t>GREECE</t>
  </si>
  <si>
    <t>Authentification/ Authorization of the parent company's documentation overseas</t>
  </si>
  <si>
    <t xml:space="preserve">The documents required  for the establishment of GlobiCo are:_x000D_-Decision of GlobiParent's Board of  Directors or General Assembly._x000D_-GlobiParent's constitutional documentation as currently in force._x000D_-Certificate of Good Standing issued by the competent authority at GlobiParent's registered seat._x000D_-Documentation in support of the appointment and the powers of GlobiParent's legal representatives._x000D_- Power of Attorney for the appointment of local counsel or any other person authorised to proceed with all formalities and sign ClobiCo's Articles of Associaition  on behalf of GlobiParent._x000D_-All the above documents must be notarised (in the event that they are not issued by a apublic authority), apostilled in line with the Hague Convention and officially translated into Greek. </t>
  </si>
  <si>
    <t xml:space="preserve">Register with the Greek Tax Authority for Foreigners and obtain a Greek Tax Registration Number </t>
  </si>
  <si>
    <t xml:space="preserve">Globi Parent and GlobiCo's Administrators need to obtain a Greek Tax Registration Number; In addition, the following may also be required in relation to the manufacturing plant: permits and licenses for establishment and operation; environmental permits; fire-protection certificates; certificate fo the use of land. </t>
  </si>
  <si>
    <t>Precheck with GEMINET the name of the company, the tax identification number of the founders, the compliance with the social security fund and the tax compliance certificate</t>
  </si>
  <si>
    <t>Once the signed articles of association are scanned and uploaded, pay for all the fees and obtain certification by the Lawyers Welfare Fund, the GEMI number and the tax registration number of the company</t>
  </si>
  <si>
    <t>Register the employees with IKA</t>
  </si>
  <si>
    <t>Notify the Manpower Employment Organization (OAED) within 30 days of hiring a worker</t>
  </si>
  <si>
    <t>Obtain a trade import license</t>
  </si>
  <si>
    <t xml:space="preserve">Registration with the Exporters Register is not an establishment/incorporation requirement but must be effected prior to commencement of exports.Registration is necessary at the Special Exports Registry held at the Hellenic Chamber of Commerce and Industry </t>
  </si>
  <si>
    <t>IRELAND</t>
  </si>
  <si>
    <t>ITALY</t>
  </si>
  <si>
    <t>Authentification/Regularization of documents</t>
  </si>
  <si>
    <t>identification of the representative of the incorporated company and the legalization of the relevant documentation (see below)</t>
  </si>
  <si>
    <t>1 DAY</t>
  </si>
  <si>
    <t>Deposit at least 25% of the amounts contributed in cash with a bank</t>
  </si>
  <si>
    <t>Execute a public deed of incorporation and company bylaws before a public notary; pay  registration tax</t>
  </si>
  <si>
    <t xml:space="preserve">1 day (simultaneously with previous procedure) </t>
  </si>
  <si>
    <t>Buy corporate books and accounting books</t>
  </si>
  <si>
    <t>Pay government grant tax to the post office current account</t>
  </si>
  <si>
    <t>Register the Company through Comunicazione Unica</t>
  </si>
  <si>
    <t>Notify the competent Labor Office (DPLMO) the employment of workers</t>
  </si>
  <si>
    <t>JAPAN</t>
  </si>
  <si>
    <t>Authentication / Regularization of parent's company documentation overseas</t>
  </si>
  <si>
    <t>Notarization of "Statutory Declaration" (SD). _x000D_(It is required to submit SD concerning the status of GlobiParent to the Notary Public Office in Tokyo) Submission of the documents evidencing (i) the authority of the representative of GlobiParent to sign the establishment documents on behalf of GlobiParent, and (ii) authenticity of his/her signature.</t>
  </si>
  <si>
    <t>1-3 weeks</t>
  </si>
  <si>
    <t>1-day</t>
  </si>
  <si>
    <t>File application for business establishment of employment insurance with the Public Employment Security Office</t>
  </si>
  <si>
    <t>Report concerning acquisition of shares of GlobiCo (post-fact declaration)</t>
  </si>
  <si>
    <t>Post transaction filing with the Prime Minister through the Bank of Japan is required under the Foreign Exchange Law (tainai chokusetsu toushi no jigo houkoku).</t>
  </si>
  <si>
    <t>THE REPUBLIC OF KOREA</t>
  </si>
  <si>
    <t>Authentication/regularization of parent's company documentation overseas</t>
  </si>
  <si>
    <t>Notarization / apostille - Documents showing the corporate identity needed</t>
  </si>
  <si>
    <t>Using "StartBiz", check the availability of trade name and obtain a certificate of name availability, open a bank statement from a bank, file the application package for incorporation and obtain a corporate registration tax bill, register the company</t>
  </si>
  <si>
    <t>Investment declaration</t>
  </si>
  <si>
    <t>Foreign Investment Notification needed to be submitted before the KOTRA or a foreign exchange bank</t>
  </si>
  <si>
    <t>Pay the corporate registration tax bill.</t>
  </si>
  <si>
    <t>1 day (simultaneous with procedure 3)</t>
  </si>
  <si>
    <t>Pay the fees for the certificate of seal impression of incorporation.</t>
  </si>
  <si>
    <t>Pay the fees for the Public Health Insurance Program, the National Pension Fund, Employment Insurance, and Industrial Accident Compensation Insurance</t>
  </si>
  <si>
    <t>Registration of foreign-invested company under FIPA</t>
  </si>
  <si>
    <t>NETHERLANDS</t>
  </si>
  <si>
    <t>Deposit the minimum capital required in the bank</t>
  </si>
  <si>
    <t>Check the company name for appropriateness and validity at the Chamber of Commerce.</t>
  </si>
  <si>
    <t>Draft and sign the company’s deed of incorporation, executed by a civil law notary</t>
  </si>
  <si>
    <t>Enter the company in the commercial register at the local chamber of commerce and obtain a registration number.</t>
  </si>
  <si>
    <t>Register with the local tax authorities (at the same office register for social security authorities)</t>
  </si>
  <si>
    <t>NEW ZEALAND</t>
  </si>
  <si>
    <t>Apply for registration with the Companies Office online ( including IRD number, and register for GST)</t>
  </si>
  <si>
    <t xml:space="preserve">Registration with and obtaining client code from NZ Customs </t>
  </si>
  <si>
    <t>2-5 working days; longer if Customs requires further information or queries quality of information provided.</t>
  </si>
  <si>
    <t>THE SLOVAK REPUBLIC</t>
  </si>
  <si>
    <t>1. If the relevant country has entered into a bilateral agreement on legal aid with Slovakia, under which Slovakia agreed mutual acceptance of documents without further authentication, no further authentication of documents is required._x000D_2. If point 1 above does not apply and the country of GlobiParent's jurisdiction is a party to the Hague Apostille Convention an apostille is necessary._x000D_3. In case the country of GlobiParent's jurisdiction is not a party to any of the above treaties, the documents to be recognised in Slovakia as public deeds are required to be legalised or superlegalised. Official translations of corporate documents and the relevant authentications are usually also required.  _x000D_</t>
  </si>
  <si>
    <t>Apply at the One stop shop for trade licenses, income tax registration and  health insurance company compagny</t>
  </si>
  <si>
    <t>Apply for registration  at the District Court</t>
  </si>
  <si>
    <t>Register with pension, sickness, and disability insurance and unemployment insurance at the local social insurance company (Socialna poistovna)</t>
  </si>
  <si>
    <t>Only notification to the National Bank of Slovakia (Narodna Banka Slovenska) is required</t>
  </si>
  <si>
    <t>SPAIN</t>
  </si>
  <si>
    <t>Authentication/Regularization of GlobicoParent's documentation overseas</t>
  </si>
  <si>
    <t>In order for certain documents to have validity in Spain they need to be duly apostilled (Documents that prove that GlobiParent has been established in accordance with its valid law of origin  (certificate from the Mercantile Registry or the public notary)</t>
  </si>
  <si>
    <t>Obtain a Tax Identification Number (Número de Identificación Fiscal - NIF)</t>
  </si>
  <si>
    <t xml:space="preserve">GlobiParent must request a Tax Identification Number (Número de Identificación Fiscal - NIF). Foreign natural persons or legal entities in Spain must have a Spanish NIE or NIF, among others, in the following cases of mercantile practice: when they are partners or directors of Spanish companies, to grant deeds of sale of real property and deeds related to rights over properties, to carry out any sort of financial transaction within Spain (for example, opening a bank account) or completing any government form from the Spanish “Oficina de Extranjeros” (“Provincial Immigration Office”) or “Agencia Tributaria” (“Tax Agency”).
If the founders wish to appoint a non-resident person as their representative, then this person may give a power of attorney to someone who can apply for the NIE or NIF (depending on whether the new director is a natural person or a legal entity) on their behalf. Notaries Public may request the provisional NIF by electronic means on behalf of the company.
</t>
  </si>
  <si>
    <t>Grant a public deed of incorporation before a public notary</t>
  </si>
  <si>
    <t xml:space="preserve">Submit Declaración Censal de Inicio de Actividad and obtain the Tax Identification Number (Numero de Identificacion Fiscal, NIF) from the Delegación Provincial de la Agencia Estatal de la Administración Tributaria </t>
  </si>
  <si>
    <t xml:space="preserve">Obtain a tax declaration of exemption from the Dirección General de Tributos - Consejería Hacienda Comunidad Madrid </t>
  </si>
  <si>
    <t>File the public deed of incorporation of the company for its registration with the Mercantile Registry.</t>
  </si>
  <si>
    <t>Fulfillment of a D1-A form with the Foreign Investment Registry</t>
  </si>
  <si>
    <t xml:space="preserve">GlobiParent's representative shall fulfill a D1-A Form declaring the details of its investment in a Spanish company (the subsidiary).  This declaration is required a posteriori, after the investment has been made. 
Only investments from tax havens must be reported beforehand to the Foreign Investments Register (by filing form DP-1). 
As a general rule, all foreign investments and the liquidation thereof that are subject to the rules of Royal Decree 664/1999 must be reported after the event to the Foreign Investments Register at the Ministry of Economy (not prior approval) . </t>
  </si>
  <si>
    <t>Obtain an Import/export license</t>
  </si>
  <si>
    <t xml:space="preserve">Not within the EU; but for the import/export of products in and out of the EU borders. Also, from a tax point of view (VAT), there are two registries related to international transactions: (i) Registry of Intracomunity Operators (ROI) and (ii) Registry of Export. Regarding good imports, the relevant VAT import must be paid. </t>
  </si>
  <si>
    <t>10 DAYS</t>
  </si>
  <si>
    <t xml:space="preserve">Legalize company books </t>
  </si>
  <si>
    <t xml:space="preserve">Submit a notification of start of operations (declaración responsable) to the municipality. 
</t>
  </si>
  <si>
    <t xml:space="preserve">Law 2/2011 of March 04, 2011 of Sustainable Economy substituted the requirement of obtaining a municipal license with a simple notification, for general companies that do not have a hazardous impact on the environment, public health, security, or the preservation of national and artistic heritage. A general company is now able to start operations with a simple notification. The municipality will conduct an ex-post inspection to ensure compliance.
</t>
  </si>
  <si>
    <t>7 days simultaneous with previous procedure.</t>
  </si>
  <si>
    <t>File for social security and affiliate all workers with the local general treasury of social security (Tesoreria General de la Seguridad Social)</t>
  </si>
  <si>
    <t xml:space="preserve">Notify the Delegación Provincial de la Consejería de Trabajo e Industria  </t>
  </si>
  <si>
    <t>THE UNITED KINGDOM</t>
  </si>
  <si>
    <t xml:space="preserve">Prepare memorandum and articles of association; fill out and sign Form IN01 (application for registration).  </t>
  </si>
  <si>
    <t>File incorporation documents with the Registrar of Companies at Companies House</t>
  </si>
  <si>
    <t>Contact HMRC and register for VAT</t>
  </si>
  <si>
    <t xml:space="preserve">Contact HMRC and register for PAYE </t>
  </si>
  <si>
    <t>8 days (simultaneous with previous procedure)</t>
  </si>
  <si>
    <t>Request double taxation clearance</t>
  </si>
  <si>
    <t xml:space="preserve">Double taxation clearance should be applied for in respect of any payments potentially subject to witholding payments such as dividends, royalties and interest. </t>
  </si>
  <si>
    <t>THE UNITED STATES</t>
  </si>
  <si>
    <t>Register as an employer with the Unemployment Insurance Division of the state Department of Labor</t>
  </si>
  <si>
    <t xml:space="preserve">Arrange for publication and submit certificate and affidavits of publication </t>
  </si>
  <si>
    <t>Obtain authorization in other states</t>
  </si>
  <si>
    <t xml:space="preserve">If GlobiCo intends to conduct business in more than one state, it would need to obtain authorization to do business in such other states (other than the state of its formation).  </t>
  </si>
  <si>
    <t>File form BE605 with the U.S. Department of Commerce, Bureau of Economic Analysis</t>
  </si>
  <si>
    <t>A Form BE-605 is required from every U.S. business enterprise in which a foreign entity has a direct and/or indirect ownership interest of 10 percent or more of the voting stock (or an equivalent interest if an UNINCORPORATED business)</t>
  </si>
  <si>
    <t>Only a neutralized document is needed. Have any Powers of Attorney translated into Farsi (Dari) or Pashto and include along
with your original U.S. attested documents to the Consulate Section of the Embassy of Afghanistan in the country of origin of the parent company for attestation of the final
set of documents by the Afghan Government in the country of origin of parent company. In addition, A foreign company is required to provide an approval letter from it's country's Embassy in Kabul, and through the Ministry of Foreign Affairs</t>
  </si>
  <si>
    <t xml:space="preserve">Investments larger than US$3 million are required to be approved by the High Commission on Investment. Currently AISA is working on a reform to pursue a fast-track process for investment approval of large projects. Once GlobiCo provides an approval document through its country’s Embassy in Kabul and through the Afghan Ministry of Foreign Affairs, it will take 3 workings days for GlobiCo’s investment to be approved by the High Commission on Investment. </t>
  </si>
  <si>
    <t>Register at the Afghanistan Central Business Registry (ACBR) and obtain Tax Identification Number (TIN)</t>
  </si>
  <si>
    <t>Pay registration and publication fees at Da Afghanistan Bank (DAB) branch</t>
  </si>
  <si>
    <t>Obtain business license from AISA</t>
  </si>
  <si>
    <t xml:space="preserve">Obtaining licence from AISA takes 2 to 3 days for both domestic and foreign companies, and not 5 days. Moreover, a TIN bureau (Tax Identification Number) has been established within AISA. Thus, firms no longer need to go to the Ministry of Finance to get their TIN.  </t>
  </si>
  <si>
    <t>Obtain a “Trade” Business License from MOCI's Business Licensing Department</t>
  </si>
  <si>
    <t>Attestation and Notorisation</t>
  </si>
  <si>
    <t>Verify online the uniqueness of the proposed company name with the Registrar of Joint Stock Companies and Firms</t>
  </si>
  <si>
    <t>Pay the capital at a local bank and issue an encashment letter which will be sent by RJSC for verification</t>
  </si>
  <si>
    <t>The paid up capital of the company must be remitted in  alocal bank and an encashment letter has to be issued - it takes around 7 days (located in between procedure 1 and 2), the RJSC sends the encashment letter to the bank for verification - it takes around 8 days (located in between 3 and 4) . 
Prior to registration, the filing takes place online now. Also for foreign stakeholders, the RJSC will ask for an encashment certificate. This means that the proposed subsidiary / company in Bangladesh will have to open a non-operative company account with a bank (it will become operative once all the procedures are complete) whereby a remittance equivalent to more than the paid up capital will have to be made. The bank will then issue an encashment certificate which will have to be uploaded during filing and later on shown at the time of registration.</t>
  </si>
  <si>
    <t>Pay adhesive stamp fees at a designated bank</t>
  </si>
  <si>
    <t>7 days, simultaneously with procedure 5</t>
  </si>
  <si>
    <t>Apply to to Chief Controller of Exports &amp; Imports (CCIE) for Export Registration Certificate &amp; Import Registration Certificate</t>
  </si>
  <si>
    <t xml:space="preserve">The two subscribers to the memorandum of association of GlobiCo. i.e GlobiParent and its nominee will have to pass relevant board resolutions approving the incorporation of GlobiCo and will have to give Power of Attorney(s) in favour of consultants who will be auhorised to incorporate the company, to sign as a subscriber on its behalf and to do other acts in connection with the incorporation of GlobiCo. Also, the apostilled copy of Charter Documents of GlobiParent and its nominee will be required in English. 
Documents issued in one country and intended for use in another country must be "authenticated" or "legalized" in order to be recognized in the foreign country. The type of authentication depends on the nature of the document. Certified true copies of the most recent memorandum and articles of association of GlobiParent duly notarised/apostilled, to be provided. </t>
  </si>
  <si>
    <t>1-6 days</t>
  </si>
  <si>
    <t>Pay stamp duties online, file all incorporation forms and documents online and obtain the certificate of incorporation_x000D_</t>
  </si>
  <si>
    <t>3-7 days</t>
  </si>
  <si>
    <t>Visit an authorized franchise or agent appointed by National Securities Depository Services Limited (NSDL) or Unit Trust of India (UTI) Investors Services Ltd  to obtain a Permanent Account Number (PAN)</t>
  </si>
  <si>
    <t>Obtain a tax account number for income taxes deducted at source from the Assessing Office in the Mumbai Income Tax Department</t>
  </si>
  <si>
    <t>7 days, simultaneously with Procedure 6</t>
  </si>
  <si>
    <t>Register with Office of Inspector,  Mumbai Shops and Establishment Act</t>
  </si>
  <si>
    <t>2 days, simultaneous with procedure 7</t>
  </si>
  <si>
    <t xml:space="preserve">Register for VAT online </t>
  </si>
  <si>
    <t>10 days, simultaneous with  procedure  8</t>
  </si>
  <si>
    <t xml:space="preserve">Register with Employees' Provident Fund Organization </t>
  </si>
  <si>
    <t>12 days, simultaneous with procedure 10</t>
  </si>
  <si>
    <t>9 day, simultaneous with procedure 10</t>
  </si>
  <si>
    <t>Foreign investment declaration</t>
  </si>
  <si>
    <t xml:space="preserve">Reporting Requirement/declaration in FC-GPR [Automatic Route]_x000D__x000D__x000D_: Declaration to be filed in form FC-GPR pertaining to shares allotted. Certificate to be filed by the Company Secretary of the Indian Company accepting the investment. A Certificate from Statutory Auditors/SEBI registered Category I Merchant Banker/Chartered Accountant indicating the manner in which the price of the shares issued has been arrived at, must be filed.  This declaration must be file within 30 days of allottment. After the remittance of subscription amount and allotment of subscription of shares, filings to be made with Authorised Dealer (Banker) for onward filing with Reserve Bank of India. 
</t>
  </si>
  <si>
    <t xml:space="preserve">Import Export Code nbr is required to be obtained by all the companies in India for undertaking import and export activities. An online application for obtaining trade (import/export) license can be filed on the Directorate General of Foreign Trade or DGFT's website. Further, a physical application containing the requisite documents should also reach the office of the Regional Authority of the DGFT within 15 days of submitting the online application. Further information concerning documents required to be submitted is available on DGFT's website www.dgft.gov.in. The Importer Exporter Code (IEC) is unique 10 digit code issued by the Directorate General of Foreign Trade (DGFT) to Indian Companies. IEC is a mandatory requirement before commencing import or export in India.  GlobiCo. shall make an application for grant of IEC with  DGFT (website http://dgft.gov.in) along will all the prescribed documents.
 </t>
  </si>
  <si>
    <t>NEPAL</t>
  </si>
  <si>
    <t>Incorporation documents of foreign company need to be notarized</t>
  </si>
  <si>
    <t xml:space="preserve">For the investment in the form of Plant and Machinery, prior approval of DOI must be taken. The Investment must be brought inside Nepal only after obtaining the approval of investment from the DOI (Department of Industry) and required to get permission of the Nepa Rastrya Bank (i.e. Nepal Central Bank). The foreign investors must maintain the documentary proof of bringing the investment. </t>
  </si>
  <si>
    <t>Verify the uniqueness of the proposed company name</t>
  </si>
  <si>
    <t>A professional verifies and certifies the memorandum and articles of association</t>
  </si>
  <si>
    <t>Buy a stamp to be attached to registration form</t>
  </si>
  <si>
    <t>File documents with the Company Registrar’s Office, Department of Industry</t>
  </si>
  <si>
    <t>Make a company seal/rubber stamp</t>
  </si>
  <si>
    <t>Register with the Inland Revenue Office, the Ministry of Finance</t>
  </si>
  <si>
    <t>Enroll the employees in the Provident Fund</t>
  </si>
  <si>
    <t>PAKISTAN</t>
  </si>
  <si>
    <t xml:space="preserve">(i) Authotiry Letter, (ii) Foreign Passports, and (iii) Holding Company's Incorporation Certificate are required to be legalized overseas. Typically, GlobiParent would invest in GlobiCo post establishment and therefore not be required to authenticate its charter documents. Its only where the  initial subscribers also include the parent company, the parent company may be required to provide authenticated, certified true copies of its charter documentation for registration purposes. 
The authorization is required to be attested by the Pakistan Mission oversees in the respective country whereby the parent company is registered.
</t>
  </si>
  <si>
    <t xml:space="preserve">Obtain approval of company name through the Securities and Exchange Commission of Pakistan (SECP) E-service website </t>
  </si>
  <si>
    <t>Pay the fees for name registration and company incorporation using bank challans at the designated bank (MCB)</t>
  </si>
  <si>
    <t>Register the company with the Securities &amp; Exchange Commission of Pakitan (SECP) through online E-services</t>
  </si>
  <si>
    <t>Obtain digital signatures from the National Institutional Facilitation Technologies (NIFT) through the SECP e-services</t>
  </si>
  <si>
    <t>Apply for a national tax number (NTN) and register for  income tax</t>
  </si>
  <si>
    <t>Register for sales tax by applying for a Sales Tax Number (STN) at the tax facilitation center of the Regional Tax Office (RTO) of the Federal Board of Revenue (FBR) in Karachi</t>
  </si>
  <si>
    <t>Register for Professional Tax with the Excise &amp; Taxation Department of the District</t>
  </si>
  <si>
    <t>7 days (simultaneous with the previous procedure)</t>
  </si>
  <si>
    <t>Register with the Sind Employees Social Security Institution (SESSI)</t>
  </si>
  <si>
    <t>11 days (simultaneous with the previous procedure)</t>
  </si>
  <si>
    <t>Register with Employees Old-Age Benefits Institution (EOBI).</t>
  </si>
  <si>
    <t>Register under the West Pakistan Shops and Establishment Ordinance 1969 with the Labour Department of the District</t>
  </si>
  <si>
    <t>International trade (import/export) license</t>
  </si>
  <si>
    <t xml:space="preserve">Both exporters and importers are required to be registered with the Export Promotion Bureau of Pakistan beforehand. </t>
  </si>
  <si>
    <t>Registration of imported capital (by Obtaining a Proceeds Realization Certificate)</t>
  </si>
  <si>
    <t xml:space="preserve">If foreign capital is repartriated into Pakistan, subscribers to shares in a company must ensure that the concerned Authorised Dealer issues a Proceeds Realisation Certificate for submission in original with the form prescribed at Appendix V- 90 of the Foreign Exchange Manual, to the designated Authorised Dealer (the company's bank). 
-Shares issued to overseas investors need to be registered with the State Bank of Pakistan. However, the company does not need to wait for approval before taking other steps. 
-Obtaining a Proceeds Realization Certificate as evidence of subscription money being sent to Pakistan and Intimation of the issuance of shares under Foreign Exchange laws. 
Foreign capital injection into GlobiCo by GlobiParent is permitted without the requirement of any prior permission from the State Bank of Pakistan. The (injected foreign) capital and its proceeds are fully repatriable  for manufactuing companies and sectors such as agriculture, social, services and infrastructure, subject to conditions indicated against each. 
</t>
  </si>
  <si>
    <t>10 days (simultaneous with previous procedure)</t>
  </si>
  <si>
    <t>SRI LANKA</t>
  </si>
  <si>
    <t xml:space="preserve">Copies of (i) the Certificate of incorporation ; (ii) Memorandum &amp; Articles of Association; (iii) list of directors and shareholders </t>
  </si>
  <si>
    <t xml:space="preserve">Apply for approval name </t>
  </si>
  <si>
    <t xml:space="preserve">Register with tax authorities to obtain a TIN </t>
  </si>
  <si>
    <t>1 day to file and approximately one month for the ETF and EPF numbers to be issued</t>
  </si>
  <si>
    <t>Opening a Securities Investment Account (SIA)</t>
  </si>
  <si>
    <t>A Securities Investment Account(SIA) must be opened in the name of Globiparent at any licensed commercial  bank in Sri Lanka 
(No authorisation is required if the foreign capital of Golbi Parent was brought through a Securities Investment Account)</t>
  </si>
  <si>
    <t xml:space="preserve">3 - 10 business days </t>
  </si>
  <si>
    <t>A2_Y yesno A2_N</t>
  </si>
  <si>
    <t>A3_Y yesno A3_N</t>
  </si>
  <si>
    <t>A3_1</t>
  </si>
  <si>
    <t>A4_Y yesno A4_N</t>
  </si>
  <si>
    <t>A4_1</t>
  </si>
  <si>
    <t>A5_Y yesno A5_N</t>
  </si>
  <si>
    <t>A5_1_Y yesno A5_1_N</t>
  </si>
  <si>
    <t>A_Comm</t>
  </si>
  <si>
    <t>C6_Y yesno C6_N</t>
  </si>
  <si>
    <t>C6_1</t>
  </si>
  <si>
    <t>D7_Y yesno D7_N</t>
  </si>
  <si>
    <t>D8_Y yesno D8_N</t>
  </si>
  <si>
    <t>D8_1</t>
  </si>
  <si>
    <t>D8_2_Y yesno D8_2_N</t>
  </si>
  <si>
    <t>D8_Comm</t>
  </si>
  <si>
    <t>D9_Y yesno D9_N</t>
  </si>
  <si>
    <t>D10_Y yesno D10_N</t>
  </si>
  <si>
    <t>D10_1</t>
  </si>
  <si>
    <t>D12_Y yesno D12_N</t>
  </si>
  <si>
    <t>D12_1</t>
  </si>
  <si>
    <t>D13_Y yesno D13_N</t>
  </si>
  <si>
    <t>D13_1</t>
  </si>
  <si>
    <t>D14_Y yesno D14_N</t>
  </si>
  <si>
    <t>D14_1</t>
  </si>
  <si>
    <t>D15_Y yesno D15_N</t>
  </si>
  <si>
    <t>D15_1</t>
  </si>
  <si>
    <t>D15_2_Y yesno D15_2_N</t>
  </si>
  <si>
    <t>D15_3_Y yesno D15_3_N</t>
  </si>
  <si>
    <t>D15_4_Y yesno D15_4_N</t>
  </si>
  <si>
    <t>D16</t>
  </si>
  <si>
    <t>D_Comm</t>
  </si>
  <si>
    <t>E17_Download_Commreg</t>
  </si>
  <si>
    <t>E17_Submit_Commreg</t>
  </si>
  <si>
    <t>E17_Monitor_Commreg</t>
  </si>
  <si>
    <t>E18_Y yesno E18_N</t>
  </si>
  <si>
    <t>E_Comm</t>
  </si>
  <si>
    <t>F19_Y yesno F19_N</t>
  </si>
  <si>
    <t>F19_1_Y yesno F19_1_N</t>
  </si>
  <si>
    <t>F19_1_1</t>
  </si>
  <si>
    <t>F20_Y yesno F20_N</t>
  </si>
  <si>
    <t>F20_1</t>
  </si>
  <si>
    <t>F20_2</t>
  </si>
  <si>
    <t>F_Comm</t>
  </si>
  <si>
    <t>G21_Y yesno G21_N</t>
  </si>
  <si>
    <t>G23_Y yesno G23_N</t>
  </si>
  <si>
    <t>G25_a</t>
  </si>
  <si>
    <t>G25_b</t>
  </si>
  <si>
    <t>G25_c</t>
  </si>
  <si>
    <t>G25_d</t>
  </si>
  <si>
    <t>G25_e</t>
  </si>
  <si>
    <t>G25_f</t>
  </si>
  <si>
    <t>G25_g</t>
  </si>
  <si>
    <t>G25_h</t>
  </si>
  <si>
    <t>G25_i</t>
  </si>
  <si>
    <t>G25_j</t>
  </si>
  <si>
    <t>G25_k</t>
  </si>
  <si>
    <t>G25_l</t>
  </si>
  <si>
    <t>G25_m</t>
  </si>
  <si>
    <t>G25_n</t>
  </si>
  <si>
    <t>G25_o</t>
  </si>
  <si>
    <t>G25_1</t>
  </si>
  <si>
    <t>G26_Y yesno G26_N</t>
  </si>
  <si>
    <t>G26_1</t>
  </si>
  <si>
    <t>G27_Y yesno G27_N</t>
  </si>
  <si>
    <t>G27_1_Fa</t>
  </si>
  <si>
    <t>G27_1_Sl</t>
  </si>
  <si>
    <t>G27_1_MB</t>
  </si>
  <si>
    <t>G27_1_LB</t>
  </si>
  <si>
    <t>G28_Y yesno G28_N</t>
  </si>
  <si>
    <t>G28_1_Fa</t>
  </si>
  <si>
    <t>G28_1_Sl</t>
  </si>
  <si>
    <t>G28_1_MB</t>
  </si>
  <si>
    <t>G28_1_LB</t>
  </si>
  <si>
    <t>G30_Own</t>
  </si>
  <si>
    <t>G30_Lease</t>
  </si>
  <si>
    <t>G31_a_Y yesno G31_a_N</t>
  </si>
  <si>
    <t>G31_b_Y yesno G31_b_N</t>
  </si>
  <si>
    <t>G31_c_Y yesno G31_c_N</t>
  </si>
  <si>
    <t>G31_d_Y yesno G31_d_N</t>
  </si>
  <si>
    <t>G31_e_Y yesno G31_e_N</t>
  </si>
  <si>
    <t>G31_f_Y yesno G31_f_N</t>
  </si>
  <si>
    <t>G31_g_Y yesno G31_g_N</t>
  </si>
  <si>
    <t>G31_h_Y yesno G31_h_N</t>
  </si>
  <si>
    <t>G31_i_Y yesno G31_i_N</t>
  </si>
  <si>
    <t>G31_j_Y yesno G31_j_N</t>
  </si>
  <si>
    <t>G31_k</t>
  </si>
  <si>
    <t>G32_Y yesno G32_N</t>
  </si>
  <si>
    <t>G33_Y yesno G33_N</t>
  </si>
  <si>
    <t>G33_1</t>
  </si>
  <si>
    <t>G35_Y yesno G35_N</t>
  </si>
  <si>
    <t>G35_1</t>
  </si>
  <si>
    <t>G_Comm</t>
  </si>
  <si>
    <t>H37_Y yesno H37_N</t>
  </si>
  <si>
    <t>H38_Dom</t>
  </si>
  <si>
    <t>H38_For</t>
  </si>
  <si>
    <t>H39_i_0</t>
  </si>
  <si>
    <t>H39_i_1</t>
  </si>
  <si>
    <t>H39_i_2</t>
  </si>
  <si>
    <t>H39_i_3</t>
  </si>
  <si>
    <t>H39_i_Comm</t>
  </si>
  <si>
    <t>H39_ii_0</t>
  </si>
  <si>
    <t>H39_ii_1</t>
  </si>
  <si>
    <t>H39_ii_2</t>
  </si>
  <si>
    <t>H39_ii_3</t>
  </si>
  <si>
    <t>H39_ii_Comm</t>
  </si>
  <si>
    <t>H39_iii_0</t>
  </si>
  <si>
    <t>H39_iii_1</t>
  </si>
  <si>
    <t>H39_iii_2</t>
  </si>
  <si>
    <t>H39_iii_3</t>
  </si>
  <si>
    <t>H39_iii_Comm</t>
  </si>
  <si>
    <t>H39_iv_0</t>
  </si>
  <si>
    <t>H39_iv_1</t>
  </si>
  <si>
    <t>H39_iv_2</t>
  </si>
  <si>
    <t>H39_iv_3</t>
  </si>
  <si>
    <t>H39_iv_Comm</t>
  </si>
  <si>
    <t>H40_Y yesno H40_N</t>
  </si>
  <si>
    <t>H40_1</t>
  </si>
  <si>
    <t>H41_1_Y yesno H41_1_N</t>
  </si>
  <si>
    <t>H41_2_Y yesno H41_2_N</t>
  </si>
  <si>
    <t>H41_3</t>
  </si>
  <si>
    <t>H42</t>
  </si>
  <si>
    <t>H43_Y yesno H43_N</t>
  </si>
  <si>
    <t>H_Comm</t>
  </si>
  <si>
    <t>I45_Y yesno I45_N</t>
  </si>
  <si>
    <t>I47_Y yesno I47_N</t>
  </si>
  <si>
    <t>I47_1</t>
  </si>
  <si>
    <t>I47_Comm</t>
  </si>
  <si>
    <t>I49_i_Y yesno I49_i_N</t>
  </si>
  <si>
    <t>I49_ii_Y yesno I49_ii_N</t>
  </si>
  <si>
    <t>I50_Y yesno I50_N</t>
  </si>
  <si>
    <t>I50_2_Y yesno I50_2_N</t>
  </si>
  <si>
    <t>I51_Y yesno I51_N</t>
  </si>
  <si>
    <t>I52</t>
  </si>
  <si>
    <t>I53_Y yesno I53_N</t>
  </si>
  <si>
    <t>I53_1</t>
  </si>
  <si>
    <t>I54</t>
  </si>
  <si>
    <t>I55_Y yesno I55_N</t>
  </si>
  <si>
    <t>I56_Y yesno I56_N</t>
  </si>
  <si>
    <t>I57_Y yesno I57_N</t>
  </si>
  <si>
    <t>I58_Y yesno I58_N</t>
  </si>
  <si>
    <t>I59_Y yesno I59_N</t>
  </si>
  <si>
    <t>I59_Comm</t>
  </si>
  <si>
    <t>J62_Y yesno J62_N</t>
  </si>
  <si>
    <t>J63_Y yesno J63_N</t>
  </si>
  <si>
    <t>J64_Y yesno J64_N</t>
  </si>
  <si>
    <t>J65_i_Y yesno J65_i_N</t>
  </si>
  <si>
    <t>J65_ii_Y yesno J65_ii_N</t>
  </si>
  <si>
    <t>J65_iii_Y yesno J65_iii_N</t>
  </si>
  <si>
    <t>J65_iv_Y yesno J65_iv_N</t>
  </si>
  <si>
    <t>J65_v_Y yesno J65_v_N</t>
  </si>
  <si>
    <t>J65_vi_Y yesno J65_vi_N</t>
  </si>
  <si>
    <t>J66_Y yesno J66_N</t>
  </si>
  <si>
    <t>J67_i_Y yesno J67_i_N</t>
  </si>
  <si>
    <t>J67_ii_Y yesno J67_ii_N</t>
  </si>
  <si>
    <t>J67_iii_Y yesno J67_iii_N</t>
  </si>
  <si>
    <t>J67_iv_Y yesno J67_iv_N</t>
  </si>
  <si>
    <t>J67_v_Y yesno J67_v_N</t>
  </si>
  <si>
    <t>J67_vi_Y yesno J67_vi_N</t>
  </si>
  <si>
    <t>J68_Y yesno J68_N</t>
  </si>
  <si>
    <t>J69_Y yesno J69_N</t>
  </si>
  <si>
    <t>J_Comm</t>
  </si>
  <si>
    <t>Law 20/11, dated 20th May 2011(Private Investment); Decree 12/95, dated 5 May 1995 (Regulation of Investment Law); Law 5/97, dated 27 June 2007 (Foreigner Exchange Transactions); Law 17/04, dated 13 Febuary 2004 (Companies Act); Decree 21/98 and 33/98, dated 24th July 1998 _ on capital and of "invisíveis correntes",  Law no. 1/04 of 13 February.</t>
  </si>
  <si>
    <t>www.investinangola.com; http://www.anip.co.ao</t>
  </si>
  <si>
    <t>Angola does not have this exact type of company; our answer refers to the Angolan Sociedade Por Quotas. _x000D_Please note that Angola does not allow a sole proprietorship company, at least 2 shareholders (all foreigner or not) are required</t>
  </si>
  <si>
    <t>ANIP, notary public; public Companies' Registry Division; Imprensa Nacional (for publication of the deed of incorporation); Statistic Registry; Fiscal Division (fo the business start-up); The Ministry of Commerce (to get the business regular licences) or the Ministry of its sector for specific licences.</t>
  </si>
  <si>
    <t xml:space="preserve">The Angolan Executive Power has not ratified the Hague Convention. Therefore the same can not be implemented in Angola. In Angola, documents issued overseas must be confirmed by the Consular Services of the Angolan Embassy at the country of origin.If such documents include the transmission or encumbrance of immovable located in Angola, they further  must be locally homologated by the Ministry of Justice. </t>
  </si>
  <si>
    <t>The GUE may be considered an official channel to expedite part of the procedural steps</t>
  </si>
  <si>
    <t>Domestic incentives are connected to private investment through ANIP but also to  special legal regimes aiming at developping the local entrepeneurs capacity. The Private Investment Law provides that special incentives could also be granted to domestic companies depending namely on the investment amount; the place of implementation of the project and the sector of activity.  The incentives are not automatic.</t>
  </si>
  <si>
    <t>USD 1,000,000.00 per foreign investor (100,000,000.00 LCU)</t>
  </si>
  <si>
    <t>In accordance to the data established by the feasability study required by ANIP.</t>
  </si>
  <si>
    <t>The company must indicate the period of investment. Yes, if is contractually approved. All foreign investments required a contract establishing the terms and conditions of the investment. Same contract is entered into by ANIP, on behalf of the Angolan State and the Private Investor.</t>
  </si>
  <si>
    <t>45 - 90</t>
  </si>
  <si>
    <t xml:space="preserve">The investment approval is generally required for foreign companies and domestic companies who will import foreign capital and benefit from the quality of "private investor". This quality gives some specific rights, for example : the right to repatriate dividends and profits and benefit from tax and other incentives as the exemption of custom duties. </t>
  </si>
  <si>
    <t>Please note that the specific regime of Private Investment Law does not aply to specific sectors as Oil and Gas, Diamons Industry and Financial Institutions.</t>
  </si>
  <si>
    <t xml:space="preserve">The procedures marked may be implemented at any moment. </t>
  </si>
  <si>
    <t>SA's (foreigner owned or national owned) - 20.000 USD; Branch office, affected capital equal to the foreign capital imported.</t>
  </si>
  <si>
    <t xml:space="preserve">The requirements are the same for domestics or foreign-owned companys. The LLC can be organized in two forms: (i) a limited liability company by shares, referred to as "Sociedade Anónima (S.A.)" and (ii) a limited liability company by "quota", referred to as "Sociedade por Quotas" (LDA). The minimum share capital required to incorporate a LDA is USD 1,000.00 and USD 20,000 for a S.A. </t>
  </si>
  <si>
    <t>Branch office; The statutes of the parent company, referring its capital stock  must be registered with the Notary public and the Companies Registry; yet, a specific amount must be registered as capital affected to the branch office.</t>
  </si>
  <si>
    <t>Decree no 50/09 of 11 September 2009 approving the SEZ of Luanda-Bengo and Presidencial Decree no 49/11 of 9 March 2011 approving legal regime applicable to the organization and operation of the Luanda-Bengo SEZ _x000D_Please note that this legislation has not yet been regulated. That means that some pratical rules are not yet defined.</t>
  </si>
  <si>
    <t xml:space="preserve">Decreto n.º 50/90 de 11 de Setembro que cria a Zona Económica Especial Luanda-Bengo e Decreto Presidencial n.º 49/11 de 11 de Março que estabelece o regime jurídico aplicável à organização e funcionamento da Zona Económica Especial Luanda-Bengo </t>
  </si>
  <si>
    <t xml:space="preserve">As refered above, the regulations regarding the SEZ have not yet been published. The Law provides that there will be custom and tax incentives but the same are not yet defined. </t>
  </si>
  <si>
    <t xml:space="preserve">Deadline for start-up schedule as submitted with the proposal </t>
  </si>
  <si>
    <t xml:space="preserve">The Law provides the application of environmental licencing rules namely for the implementation of industrial units. </t>
  </si>
  <si>
    <t>Law 9/04, dated 9th November (Land law); Civil Code; RealEstate Registry Code; Notary Code; Real Estate  Tax Code; Real Estate lease law and Civil Government Ordinances; Special Regulations. Decree 43525 of 7 of March, Decree No 58/07 of 13 July 2007.</t>
  </si>
  <si>
    <t>Lei 9/04, de 9 de Novembro (Lei de Terras); Códico Civil; Código do registo Predial; Código do Notariado; Código do Imposto Predial; Lei do Arrendamento e Posturas dos Governos Civis; Regulamentos Especiais</t>
  </si>
  <si>
    <t>site of the relating Ministries</t>
  </si>
  <si>
    <t>In Angola, the land is owned by the State (Angola has a similar freehold regime). Individual and legal entities have the right to use the land (to plant, build factories, hotels, etc.)</t>
  </si>
  <si>
    <t xml:space="preserve">In Angola, the land is owned by the State. Please note that in principle only angolan individuals (single or collective) are entitled to acquire plots of land. </t>
  </si>
  <si>
    <t xml:space="preserve"> Lease is mainly contracted by state owned companies.</t>
  </si>
  <si>
    <t>The land is not really bought, the Government only gives long term right of surface which allows the rights of ownership on buildings buit on the said surface. The law provides the sell of public land through a public auction solely. Public Land is owned by the State and is non-transferable property. For example, internal waters, territorial sea, national airspace and territorial areas reserved to ports and airports are included in Public Domain Land. However usage rights can be granted to some private entities in specific cases.</t>
  </si>
  <si>
    <t>In Angola, the land is owned by the State and foreign companies are not allowed, in principle, to own land. Right of usage is available foreign-owned companies.Restrictions apply to national and foreign companies. Foreign owned companies when set up in Angola are Angolan companies.</t>
  </si>
  <si>
    <t xml:space="preserve"> Public deed deposited at the specific Registry Department. Titles for precarious occupation</t>
  </si>
  <si>
    <t>The creation, modification and transfer of rights over land are subject to a register with Land Registry (Conservatória do Registo Predial) and Cadastral Registry (Registo Matricial) with the relevant Tax Office. In some cases, it is also necessary to have prior authorization of the Provincial Government (e.g. Governo Provincial) or, depending on the size of the land, some Ministries (e.g. Ministry of Agriculture for rural lands).</t>
  </si>
  <si>
    <t>Foreign entities must have an foreign investment project approved by ANIP, differently for the domestically-owned companies.</t>
  </si>
  <si>
    <t>private land is freely transmitable; public land under gratuitous concession is not transmitable; land acquired under other method may oly be transferred after 5 years of effective use, from the concession date or from the last transmission</t>
  </si>
  <si>
    <t>such need is connected to the protection of the area and/or to the activity to be carried out on the land</t>
  </si>
  <si>
    <t xml:space="preserve"> state owned land land: rights fo ownership, perpetual; right on surface, 60 years; domínio útil, perpetual; precarious  occupation, 1 </t>
  </si>
  <si>
    <t>Please note that land is subject to concession area agreements and therefore all this position is subject to prior authorization from the competent local authority. As above mentioned, the Law applicable to state owned land provides some restrictions. If lease is concession of the rights of surface, such right may be mortgaged.</t>
  </si>
  <si>
    <t>Uniform Act of OHADA relating to Companies of 1997</t>
  </si>
  <si>
    <t xml:space="preserve">Acte Uniforme de l'OHADA sur les sociétés commerciales de 1997 </t>
  </si>
  <si>
    <t>www.droit-afrique.com</t>
  </si>
  <si>
    <t>La Société Anonyme apparaît plus propice à l'établissement d'une filiale à capitaux 100% étrangers détenue par des sociétés étrangères au Burkina Faso.</t>
  </si>
  <si>
    <t>Notaire</t>
  </si>
  <si>
    <t>Les procédures liées à l'établissement d'une société est facilitée par le site groupant les organes administratifs qui y sont liés: burkinafaso.eregulations.org.</t>
  </si>
  <si>
    <t xml:space="preserve">En application de l'Acte Uniforme de l'OHADA relatif aux sociétés commerciales, toutes personnes désirant exercer une activité commerciale sous forme de société peuvent le faire quelque soit sa nationalité en choisissant l'une des formes sociétales préscrites par ledit Acte (article 3). Dès lors,  </t>
  </si>
  <si>
    <t xml:space="preserve">o Law nº 014/96/ADP dated 23 May 1996 relating on agrarian and land reorganisation in Burkina ;_x000D_o Law nº 034-2009/AN dated 16 June 2009 relating to real estate system on rural area ;_x000D_o Law nº 017-2006 dated 18 May 2006 relating to Code of city planning and construction. _x000D_   </t>
  </si>
  <si>
    <t xml:space="preserve">o Loi nº 014/96/ADP du 23 Mai 1996 portant réorganisation agraire et foncière au Burkina Faso;_x000D__x000D_o Loi nº 034-2009/AN du 16 Juin 2009 portant régime foncier rural ;_x000D__x000D_Loi nº 017-2006 du 18 Mai 2006 portant Code de l'urbanisme et de la construction._x000D__x000D_   </t>
  </si>
  <si>
    <t>Titre de propriété</t>
  </si>
  <si>
    <t xml:space="preserve">Le défaut de mise en valeur ainsi que le changement de destination des terres rurales acquises aux fins d'exploitation à but lucratif sont sanctionnés par la perception d'une taxe de non mise en valeur ou même au retrait desdites terres (article 25-26 du décret nº 2010-403 portant conditions particulières applicables aux cessions de possessions foncières rurales). </t>
  </si>
  <si>
    <t xml:space="preserve">Même s'il existe au Burkina, un Guichet Unique du Foncier (GUF) censé faciliter les formalités liées aux questions domaniales et foncières, cet organisme n'assume pas pour autant une fonction de registre national foncier et n'abrite encore moins en son sein un système de cartographie cadastrale. Néanmoins, le décret nº 2010-399 du 29 Juillet 2010 énonce dans ses dispositions l'organisation des régistres fonciers ruraux au Burkina ainsi que leurs tenues dans les services fonciers ruraux ou les bureaux domaniaux de la commune (article 4). </t>
  </si>
  <si>
    <t>Companies law</t>
  </si>
  <si>
    <t>Code des sociétés</t>
  </si>
  <si>
    <t>http://www.droit-afrique.com/images/textes/Burundi/Burundi%20-%20Code%20societes.pdf</t>
  </si>
  <si>
    <t>sur le point 3, même la société anonyme comme la SPRL (SARL) ,peuvent être créées en favorisant l'établissement d'une filiale à capitaux 100% étrangers</t>
  </si>
  <si>
    <t>Le service en ligne n'est pas encore développer.</t>
  </si>
  <si>
    <t xml:space="preserve">ce n'est plus d'application (point 19), il n'y a pas d'obligation. 
Minimum paid-in Capital requirement only for banks (10 milliards BFI; approx 5000 EUR), and for oil companies (1 milliards BFI). </t>
  </si>
  <si>
    <t>La loi n 1/05 du 13 juillet 2001 portant révision du décret-loi n 1/3 du 31 Août 1992 portant création d'un régime de zone franche.</t>
  </si>
  <si>
    <t>Zone économique franche.</t>
  </si>
  <si>
    <t>LOI N 1/13 DU 9 AOUT 2011 PORTANT REVISION DU CODE FONCIER DU BURUNDI</t>
  </si>
  <si>
    <t>http://faolex.fao.org/docs/pdf/bur4519.pdf</t>
  </si>
  <si>
    <t>art. 13 of law 1/13 of 9Aug2011</t>
  </si>
  <si>
    <t>Article 13 :
Sous réserve de réciprocité, les personnes physiques ou morales étrangères jouissent des mêmes droits et protections que les nationaux; elles peuvent notamment bénéficier de cessions ou de concessions de terres domaniales telles que définies et organisées par la présente loi.
Néanmoins, elles ne peuvent obtenir de cession foncière en pleine propriété que pour un usage industriel, agro-industriel, commercial, social, culturel, scientifique ou résidentiel.
En cas de non mise en valeur pendant cinq ans de la propriété cédée ou concédée, le contrat de cession ou de concession est résilié. Les modalités d’application du présent alinéa sont déterminées par voie réglementaire.
Les terres à usage agricole ou d’élevage ne peuvent faire l’objet de cessions en pleine propriété pour les personnes physiques ou morales étrangères.</t>
  </si>
  <si>
    <t>Certificat ou titre foncier ( article 13 du code foncier)</t>
  </si>
  <si>
    <t xml:space="preserve">tout dépend de l'endroit don't veut construire la société comerciale, si c'est un endroit près des espaces protégés, le service de l'environnement ne l'accorde pas </t>
  </si>
  <si>
    <t xml:space="preserve">_x000D_-Uniform Acts of the Organization for the Harmonization of Business Law in Africa (OHADA) _x000D_-Marrakesh Agreement establishing the WTO (Decree No.5/194 of 26 September 1995 _x000D_ -General Tax Code_x000D_-Directive No.1/99/CEMAC-028-CM-03) _x000D_-CEMAC Exchange regulation. _x000D_-Civil code_x000D_-Investment Code (Regulation n 90/007 of the 8th november 1990) 
- Social Insurance regulations_x000D_- The OHADA Uniform Act on Commercial Companies and Economic Interest Group;
- The OHADA Uniform Act on General Commercial Law;
</t>
  </si>
  <si>
    <t>-Acte Uniforme OHADA relatif au droit des sociétés commerciales et du groupement d'intérêt économique _x000D_-Accord de Marrakech établissant l'OIT (Décret n  5/194 du 26 septembre 1995)_x000D_-Code Général des Impôts_x000D_-Directive n  1/99/CEMAC-028-CM-03 _x000D_-Réglementation des changes en zone CEMAC_x000D_-Code Civil_x000D_-Code des Investissments (Ordonnance n 90/007 du 8 novembre 1990)</t>
  </si>
  <si>
    <t>- www.ohada.org_x000D_- www.impots.cm</t>
  </si>
  <si>
    <t>Article 24 of the Investment Code enacts the possibility of benefiting from one official channel in order to get fast track procedure.</t>
  </si>
  <si>
    <t>The foreign investment approval by the cameroonian authorities is necessary to benefit from the investment tax incentives listed in the Investment Code</t>
  </si>
  <si>
    <t xml:space="preserve">None of process above can be accomplished online. </t>
  </si>
  <si>
    <t>This will depend on whether it is a private limited company (société à responsabilité limitée) or a public limited company (société anonyme). The minimum share capital for a private limited company is FCFA one million which shall be fully subscribed and paid up upon incorporation and FCFA ten million where it is a public limited company. For the public limited company (société anonyme), the capital must be fully subscribed and 25% paid up upon incrporation. The rest is payable within three years or before any capital increase</t>
  </si>
  <si>
    <t xml:space="preserve">Ordinance No 90/001 of 29th January 1990 as ratified by Law No 90/023 of 10th August 1990 creating the free trade zone regime  Ministerial order No 51/MINDIC/IG1 of 28th December 1990 fixing the modalities for the enforcement of the free trade zone regime. Investment Charter in Cameroon dated 19 April 2002, Regulation relating to export processing zone within the Monetary and Economic Community of Central Africa dated 1 July 1996.   </t>
  </si>
  <si>
    <t xml:space="preserve">La Charte sur les Investissements au Cameroun en date du 19 Avril 2002, la Règlementation sur les zones franches de la Communauté Economique et Monétaire de l'Afrique Centrale en date du 1er Juillet 1996.  </t>
  </si>
  <si>
    <t xml:space="preserve">www.onzfi.org
www.impots.cm
www.droitafrique.com
</t>
  </si>
  <si>
    <t>Single enterprise zones</t>
  </si>
  <si>
    <t>The Industrial Free Zone (IFZ) enterprises  are exempt from any government monopolies including, but not limited to, Camship/CNCC and Camair shipping requirements, quotas, preferences, charges or levies of any type. The IFZ enterprises may utilize any carrier for their exports and imports without any restrictions._x000D_IFZ enterprises benefit from preferential port charges for services provided by the national ports authority._x000D_IFZ enterprises are exempt from imports verification program._x000D_IFZ enterprises are free to open local bank account in foreign currecy. Non-assujettissement au barème des salaires qui peuvent être arrêtés selon la productivité, possibilité d'exploiter un réseau de télécommunications, possibilité d'ouverture des comptes en devises étrangères et exonération de toutes licences, autorisation ou limitation de quotas à l'import.</t>
  </si>
  <si>
    <t>24 monthas</t>
  </si>
  <si>
    <t xml:space="preserve">The IFZ Ordinance mentions the obligation for the eligible IFZ enterprises to respect the environnement and to obey to the rules applicables for classified establishments in Cameroon. Order n 51/MINDIC/IG1 of the 28th december 1990 mentions environmental issues related to IFZ. Article 77 of the law n 96/12 of the 5th august 1996 related to the environnement enacts a civil responsibility for the classified establishment which are not respecting the content of the law._x000D_the decree n 0070/MINEP of the 22th of april 2006 enacts the list of activities submitted to an environmental impact control. </t>
  </si>
  <si>
    <t xml:space="preserve">En rapport avec la question nº 30 précédente, la Charte sur les investissements du Cameroun garantit à toute personne physique ou morale régulièrement établie au Cameroun le droit de propriété attaché aux terrains.   </t>
  </si>
  <si>
    <t>- The civil code;_x000D_- Ordinance No74-1 of 06th July 1974 on land tenure system;_x000D_- Ordinance No 74-2 of 06thJuly 1974 on national land;_x000D_- Decree No 2005-481 of 16th December 2005 modifying Decree No 76-165 of 27th April 1976 relating to conditions for obtaining a land certificate;_x000D_- Decree No 76-166 of 27th April 1976 fixing the modalities for the management of national land</t>
  </si>
  <si>
    <t>-Ordonnance n 74-1 du 6 juillet 1974 fixant le régime foncier_x000D_-Ordonnance n 74-2 du 6 juillet 1974 fixant le régime domanial_x000D_-Décret n 76-165 du 27 avril 1976 modifié et complété par le Décret n 2005/481 du 16 décembre 2005</t>
  </si>
  <si>
    <t xml:space="preserve">Restrictions for land close to a national border (article 10 of the Ordinance n 74-1 of the 6th of july 1974 related to the Land regime. </t>
  </si>
  <si>
    <t>Le système d'enregistrement des droits fonciers au Cameroun peut varier. Il existe des "certificates of occupancy" délivrés aux personnes morales étrangères lesquels, peuvent être transformés soit en titres fonciers soit en baux.  The registry of cadaster called "Livre foncier"</t>
  </si>
  <si>
    <t>Toutefois, la société étrangère doit être régulièrement établie au Cameroun.</t>
  </si>
  <si>
    <t xml:space="preserve">GlobiParent cannot sell the land without the prior approval of the minister in charge of lands. In the event of resale, the state has a preemptive right of purchase over the property taking account of the initial price, developments carried out and amortization.
The purchases not entail the alienation of the resources of the subsoil. A titre d'exemple, en cas de vente de terrains du domaine privé de l'Etat, les titres fonciers peuvent être retirés pour absence de mise en valeur dans un délai déterminé. En outre, le délai accordé pour la mise en valeur des terrains est relativement court (5 ans exceptionnellement renouvelables).    </t>
  </si>
  <si>
    <t xml:space="preserve">Article 38 of the Law n 96/12 of the 5th August 1996 related to the environment protection enacts the obligation before acquiring an industrial land to obtain several administrative authorisations and an opinion from the environment adminitration.  Une évaluation de l'impact sur l'environnement voire même une Etude d'Impact Environnemental (en fonction de la gravité des activités de nature à nuire à l'environnement) est requise si les activités de GlobiCo sont susceptibles de porter atteinte à l'environnement. </t>
  </si>
  <si>
    <t xml:space="preserve">OHADA Uniform Act on real securities. Le bail de durée de 99 ans cité supra fait référence au bail emphytéotique dont GlobiCo peut bénéficier. </t>
  </si>
  <si>
    <t xml:space="preserve">Depuis Fevrier 2010, des guichets uniques de facilitation de transactions foncières et domaniales ont été créés.   </t>
  </si>
  <si>
    <t>OHADA's Uniform Act on Companies and Economic Interest Group dated 17 April 1997- OHADA commercial law and society law, Investment Code</t>
  </si>
  <si>
    <t>L'Acte Uniforme OHADA relatif au droit des sociétés commerciales et du groupement d'intérêt économique du 17 Avril 1997 - Droit commercial OHADA et Droit des sociétés OHADA, Charte des investissements</t>
  </si>
  <si>
    <t xml:space="preserve">www.droit-afrique.com
wwwohada.com
www.cefod.org
</t>
  </si>
  <si>
    <t>Notaire, pour la rédaction des statuts et principalement lors de la création de la filiale</t>
  </si>
  <si>
    <t>Globico can profit for tax incentives mentionned in the Investment Charter.</t>
  </si>
  <si>
    <t>L'obtention d'une autorisation administrative constitue une préalable à toute création d'une société. L'inscription au Registre du Commerce est conditionnée par l'obtention d'une autorisation administrative.</t>
  </si>
  <si>
    <t>Globico doit soumettre tous ces documents en version papier.</t>
  </si>
  <si>
    <t>Pour la SA, seul le quart du capital doit être libéré lors de la constitution de la société. La libération des trois-quarts du capital doit intervenir dans les 3 ans à compter de la constitution de la société.</t>
  </si>
  <si>
    <t>1 million CFA : The minimum registered capital of a private limited company shall be one million CFA francs. It shall be divided into equal shares whose face value may not be less than five thousand CFA francs.
Pour la SARL, la libération intégrale du capital doit être faite lors de la constitution de la société.</t>
  </si>
  <si>
    <t>n/A</t>
  </si>
  <si>
    <t>Law no. 24 of 22 July 1967 on Property law.</t>
  </si>
  <si>
    <t>Loi no. 24 du 22 Juillet 1967 portant sur la Propriété foncière et droits coutumiers - Propriété foncière et droit coutumier/limitation aux droits fonciers</t>
  </si>
  <si>
    <t>L'ordonnance no. 32 de 1986 interdit formellement la vente de terrains aux étrangers.</t>
  </si>
  <si>
    <t>La vente de terrains aux étrangers est formellement interdite.</t>
  </si>
  <si>
    <t>Le système d'enregistrement d'un titre de propriété foncière est le titre foncier/ deeds</t>
  </si>
  <si>
    <t>Il sera nécessaire d'estimer l'impact environnemental lorsqu'il s'agira d'investissement industriels.</t>
  </si>
  <si>
    <t>Incorporation law and law on the national identification</t>
  </si>
  <si>
    <t>1. Décret du 27 février 1887 relatif aux Sociétés commerciales, tel que modifié par le Décret du 23 juin 1960.
2. Décret du 4 mai 1912 : Régime applicable aux sociétés civiles.
3. Décret du 31 juillet 1912 : Livres de commerce.
4. Arrêté royal du 22 juin 1926 : Sociétés par actions à responsabilité limitée. Autorisation. Conditions.
5. Ordonnance 11-14 du 20 janvier 1951 : Publication des actes de société au Bulletin administratif.
6. Décret du 6 mars 1951 : Registre du commerce. Institution.
7. Ordonnance 41-161 du 15 juin 1951 : Registre du commerce. Mesures d'application.
8. Ordonnance-loi 66-260 du 21 avril 1966 subordonnant à des garanties financières l'immatriculation au registre du commerce des étrangers, des sociétés étrangères et de certaines sociétés congolaises.
9. Ordonnance-loi 67-404 du 23 septembre 1967 complétant l'ordonnance-loi 66-260 du 21 avril 1966 subordonnant à des garanties financières l'immatriculation au registre du commerce des étrangers, des sociétés étrangères et de certaines sociétés zaïroises.
10. Ordonnance-loi 69-016 du 21 janvier 1969 : Immatriculation au registre du commerce des étrangers et de certaines sociétés. Mesures d'exécution.
11. Loi particulière du 5 janvier 1973 N  73-009 sur le commerce.
12. Ordonnance N  73-236 du 13 août 1973, portant création d'un numéro d'identification national.
13. Arrêté départemental 015/CAB/004/73 du 7 septembre 1973, portant mesures d'exécution de la loi particulière sur le commerce.
14. Ordonnance 73-292 du 26 septembre 1973 fixant le montant du cautionnement prévu par l'article 3 de la loi 73-009 du 5 janvier 1973 sur le commerce.
15. Arrêté départemental 015/CAB/006/73 du 30 novembre 1973, portant mesures d'exécution de la loi particulière sur le commerce N  73-009 du 5 janvier 1973.
16. Arrêté départemental 0021 du 10 avril 1978 relatif à l'affiliation des employeurs, à l'immatriculation des travailleurs ainsi qu'aux modalités et conditions de versement des cotisations de la sécurité sociale.
17. Ordonnance 79-025 du 7 février 1979 relative à l'ouverture d'un nouveau registre du commerce et modifiant et complétant l'ordonnance 41-161 du 15 juin 1951 relative au registre du commerce.
18. Ordonnance-loi 80-010 du 30 juillet 1980 modifiant et complétant l'article 15bis de la loi n 73-009 du 5 janvier 1973 particulière sur le commerce
19. Arrêté départemental 140/0003 du 9 janvier 1987 fixant les conditions d'octroi du numéro import-export.
20. Arrêté ministériel 009/CAB/MCE/95 du 6 novembre 1995 portant exécution de la loi 73-009 du 5 janvier 1973 particulière sur le commerce.
21. Loi 015-2002 du 16 octobre 2002 portant Code du travail.
22. décret 03/012 du 18 juillet 2003 portant institution d'un numéro impôt.
23. arrêté ministériel 002/CAB/MIN/ECO/2004 du 18 février 2004 portant fixation du barème des sanctions économiques.
24. arrêté interministériel 010/CAB/MIN/ECO/2005 et 042/CAB/MIN/FINANCES/2005 du 27 avril 2005 portant fixation des taux des droits, taxes et redevances à percevoir à l'initiative du ministère de l'Économie.
25. Arrêté ministériel 208/CAB/MIN/J/2009 du 5 décembre 2009, portant mesures d'exécution de l'ordonnance 79-025 du 7 février 1979 relative à l'ouverture d'un nouveau registre de commerce
26. Arrêté ministériel 022/CAB/MIN-ECONAT&amp;COM/2009 du 31 décembre 2009 portant suppression du visa préalable du secrétariat général au Commerce en matière de légalisation des actes de société.
27. loi 10-008 du 27 février 2010 modifiant et complétant le décret du 6 mars 1951 instituant le registre du commerce.
28. loi 10-008 du 27 février 2010 modifiant et complétant le décret du Roi-Souverain du 27 février 1887 sur les sociétés commerciales, tel que modifié et complété à ce jour.
29. Arrêté ministériel 008/CAB/PVPM/ETPS/2010 du 1er avril 2010 fixant les modalités de déclaration d'ouverture et de fermeture d'établissement ou d'entreprise
30. Décret 10/18 du 22 avril 2010 relatif à l'encadrement et à la protection des entreprises industrielles et commerciales
Arrêté interministériel 243/CAB/MIN/J&amp;DH/2010 et 043/CAB/MIN/FINANCES/2010du 4 mai 2010 portant fixation des taux des droits, taxes et redevances à percevoir à l'initiative du ministère de la Justice et Droits humains ;
ordonnance n  41-161 du 15 juin 1961 portant registre de commerce;. ordonnance-loi n  66-260 du 21 avril 1966;. ordonnance-loi n  -ç-016 du 21 janvier 1969 portant immatriculation au registre de commerce des étrangers et certaines sociétés; arrêté royal du 22 juin 1926 sur les sociétés par actions à responsabilité limitée_x000D_5. décret du 13 aout 1954;</t>
  </si>
  <si>
    <t>www.glin.gov/www.anapi.org</t>
  </si>
  <si>
    <t>Société privée à Responsabilité Limitée (SPRL)</t>
  </si>
  <si>
    <t>In DRC the LLC (SARL) creation requires a presidential authorisation (presidential ordinance) and seven shareholders. The presidential Ordinance usually takes a lot of time to be signed, and there's no deadline. That's why, since the creation of limited partnership is easier and the regulation is very large about it, most of investors prefer this type of Company where specific regulations (banking, insurance, telecommunications…)  don't require a LLC.</t>
  </si>
  <si>
    <t>Il n'existe aucune procédure d'approbation d'investissement étranger.</t>
  </si>
  <si>
    <t>there's no online system of registration in DRC</t>
  </si>
  <si>
    <t>Le capital social doit être intégralement souscrit. Le 1/5 au moins de chaque action doit être libéré par un versement en numéraire ou par un apport effectif.</t>
  </si>
  <si>
    <t xml:space="preserve">There is no minimum amount of the social capital and information about the shareholders must be centralized in a shareholder's register which is held at the seat of incorporation of the private limited company. However, the social capital must be sufficient for conducting the envisaged business and, except for contributions in kind who are always fully due, half of the contributions in cash must be paid-up at the incorporation. 
Dans le secteur Bancaire, le capital minimum est de 10.000 000 USD </t>
  </si>
  <si>
    <t>the DRC has initiated progressive implementation projects of Special Economic Zones in Kinshasa, Lubumbashi, and in Bas-Congo. Six sites in total have been identified including two in Kinshasa. 
In DRC, there is an Investment Code (Act n  004-2002 of 21st February carrying the Code of investments). this Act provides that whole DRC is divided in four zones of investments, and the companies that apply for an agreement have advantages in duration of the incentives measures according to the zone of investments. The provisions of this Act are not applicable to the questions above. That's why I can't fill the answers. _x000D_Please find hereafter a summary of the content of this Act:_x000D_This document intends to provide information on the terms of approval to the Code of the investments of the DR Congo. We will indicate the procedure for admission to the Code of investments (1), the conditions of entry, (2) the content of the application file (3), the expected benefits (4), the obligations of the approved enterprises (5) and incurred penalties (6). _x000D__x000D_The aim of this document is to inform investors on the facilities granted by the DR Congo. _x000D__x000D_1.	THE PROCEDURE FOR APPROVAL TO THE CODE OF INVESTMENTS_x000D__x000D_Any investor, who wants to be agreed to the benefits provided by Act No.004/2002 of 21 February 2002 carrying the Code of investments, is required to file an application to the National Agency for the promotion of investment, ANAPI in acronym. _x000D__x000D_As a reminder, the ANAPI is a host organization, responsible on one hand, for receiving the projects to approve, hear and decide on the approval, and on the other hand, to ensure the promotion of investment both within the country and abroad .The ANAPI is placed under the joint authority of the Plan and Portfolio Ministers. _x000D__x000D_The application file is reviewed by the ANAPI which transmits it to the Ministers of the Plan and finance for approval by an inter-ministerial order. _x000D__x000D_The decision of approval must be taken and communicated to the investor within a period which may not exceed 30 working days from the date of filing of the application to the ANAPI record. _x000D__x000D_In practice, it should be noted that this delay is often not respected by the ANAPI._x000D__x000D_If at the end of that period, no response is given, the approval is deemed to be granted. In this case, the competent authorities are required to issue the order for approval, within seven days, the receipt of deposit being authentic._x000D__x000D_In the event of refusal, the decision of the ANAPI must be written and motivated, by specifically highlighting the non-compliance of the application to the conditions required for eligibility for benefits granted by law._x000D__x000D_Finally, it is important to note that the inter-ministerial order of approval to the benefits of the Code of investment must specify:_x000D_i)	The object, the place of investment and the scheduled start of the activities;_x000D_ii)	The identification of the investor and his agent;_x000D_iii)	The Investment program, duration, and the planning of implementation;_x000D_iv)	The Production targets normally to be reached at the completion of investment;_x000D_v)	The nature and duration of benefits granted and their terms and conditions of application;_x000D_vi)	The obligations to the company and the State and the conditions of participation;_x000D_vii)	The list of properties that can be imported in the project;_x000D_viii)	The number of jobs to create;_x000D_ix)	The procedure of settlement of disputes;_x000D_x)	The Control by the competent organs of the administration and the conditions of this control._x000D__x000D_2.	CONDITIONS FOR ADMISSION TO THE CODE OF INVESTMENTS_x000D__x000D_To be eligible to the investment Code, the investment must meet the following conditions:_x000D_i)	The investor must be a Congolese right economic entity;_x000D_ii)	Investment must be on a minimum amount to 200,000 dollars;_x000D_iii)	The investor must undertake to comply with the regulations on protection of the environment and the conservation of nature;_x000D_iv)	The investor must undertake to train national staff to specialized technical functions and the functions of supervision and responsibility;_x000D_v)	Investment must guarantee a rate of value added more than or equal to 35%_x000D__x000D_3.	THE CONTENT OF THE APPLICATION FILE FOR ADMISSION RECORD_x000D__x000D_Application for admission to the Code of investments includes the elements listed below, with the required documentation._x000D__x000D_a)	The Identification of the company: _x000D_i.	Articles of association,_x000D_ii.	Trade  Register of commerce,_x000D_iii.	National identification number_x000D_iv.	Tax ID_x000D_v.	Proof of affiliation to INSS and INPP._x000D__x000D_b)	The presentation of the project:_x000D_i.	Purpose of the project,_x000D_ii.	Sector of intervention,_x000D_iii.	Type of investment,_x000D_iv.	Objective of the investment,_x000D_v.	Cost of investment and financial programming_x000D_vi.	Planning of the project,_x000D_vii.	Estimated production (turnover or sales):_x000D__x000D_c)	The economic and financial analysis forecasting project: _x000D_i.	Economic profitability;_x000D_ii.	Financial profitability_x000D_iii.	Value added,_x000D_iv.	Economic Benefits,_x000D_v.	Social benefits (number of jobs to create, minimum wages and maxima, …),_x000D_vi.	Effects on the environment:_x000D__x000D_d)	The mode of financing of the project (USD)_x000D__x000D_e)	The economic region for the investment_x000D__x000D_4.	BENEFITS GRANTED BY THE CODE OF INVESTMENTS _x000D__x000D_4.1. Duration of benefits_x000D__x000D_Investments approved to the benefits of the code of investments will benefit for a period of:_x000D__x000D_o	Three (3) years, when they are made in the economic area A. The law means by "economic area A": the City (Province) of Kinshasa);_x000D_o	Four (4) years when they are made in the economic area B. The law means by "economic area B": the province of Bas - Congo, the cities of Lubumbashi, Likasi and Kolwezi;_x000D_o	Five (5) years when they are made in the economic area C. The law means by "economic area C": the Provinces of Bandundu, Ecuador, Kasai-Occidental, Kasai-Oriental, Maniema, North-Kivu, South-Kivu, Province Orientale, Katanga;_x000D__x000D_4.2. Types of benefits under the investment Code _x000D__x000D_The advantages granted by the investment code are of two types, namely:_x000D__x000D_a)	Customs benefits _x000D__x000D_i)	Excluding the administrative fee due to the customs set at 5% of the value CIF of imported equipment, licensed companies receive the total exemption of importation duty, for machinery, tool equipment and new equipment, the first staffing parts exceeding not 10% of the CIF value of such equipment, necessary for the equipment of a new or existing business enterprise;_x000D_ii)	Heavy gear, vessels and aircraft of second hand are accepted in total exemption._x000D__x000D_It should be noted that the exemption from taxes and import duties may be granted only if one of the following conditions is met:_x000D_a)	They cannot be made in the Democratic Republic of the Congo;_x000D_b)	The price excluding taxes made company of the national product is higher than 10% over the price of the imported identical product._x000D__x000D_b)	Fiscal and quasi-fiscal advantages _x000D__x000D_i)	Profits made by investments new chartered are totally exempt of tax benefits and profits of the order-Act No. 69/009 of 10 February 1969 relating to income tax;_x000D_ii)	Investment in infrastructure, socio-economic, such as schools, hospitals, sports infrastructure and roads, made in addition to approved projects are depreciable according the rules in declining balance;_x000D_iii)	In their constitution or their social capital increase, the limited liability companies are exempt of proportional tax provided in article 13 of the Decree of February 27, 1887, carrying the Companies Act;_x000D_iv)	The approved companies, other than LLC, are exempt from the fixed right provided in article 13 of Decree supra;_x000D_v)	The approved companies are exempt from the tax on the area of land and built properties under Title II of the Order - Act No. 69-006 of 10 February 1969 relating to real tax, for areas related only to the approved investment project;_x000D_vi)	The approved companies which purchase from local producers equipment and industrial inputs made in the Democratic Republic of the Congo, or seek services on the real work are exempt from the tax on the turnover inside these products and services._x000D__x000D_Note that the customs, fiscal and quasi-fiscal advantages provided according to the Code of investments are awarded only once._x000D__x000D_5.	LIABILITY OF THE COMPANIES APPROVED  _x000D__x000D_Investment Code provides a number of obligations for the companies approved, including:_x000D_i)	Achieve the approved program according to the description and the time limits provided by the inter-ministerial order;_x000D_ii)	Keep regular accounts according to the Congolese General Accounting Plan;_x000D_iii)	Accept all control of the authority having jurisdiction;_x000D_iv)	Training and promotion of staff;_x000D_v)	Comply with regulations on Exchange and protection of the environment and the conservation of nature;_x000D_vi)	Comply with the regulations in employment, including for equal qualifications, use priority nationals._x000D__x000D_6.	SANCTIONS_x000D__x000D_i)	For breach of the commitments or violation of legal provisions, the Minister of the Plan, after notice of the ANAPI, notifies the company to remedy the deficiencies found by an administrative notice filed by an agent with receipt._x000D__x000D_If this formal notice is not followed up within a period of thirty (30) days from the date of receipt of that letter, it will be decided, on proposal of the ANAPI, the withdrawal of the approval._x000D__x000D_The withdrawal of the approval is granted by inter-ministerial order of the Ministers of Planning and Finance._x000D__x000D_ii)	When the program has not received a commencement of execution within a period of one year from the date of beginning of implementation stipulated in inter-ministerial order and if the concerned Company provided no valid reasons for the delay in the realization of the investment program, the withdrawal of the approval is pronounced by the Ministers of Planning and Finance without prior notice._x000D__x000D_The withdrawal of the approval has consequences:_x000D_i)	Forfeiture of benefits granted to the company, which is then subject to the common law. In this case, the company is subject to the tax and customs provisions for which it had obtained exemption retroactive to the date of approval;_x000D__x000D_ii)	Immediate chargeability for all duties, taxes and penalties to which the investor had withdrawn because of the approval, without prejudice to any prosecutions and sanctions incurred._x000D__x000D_This is a summary of the provisions contained in the Code of investments in DR Congo.</t>
  </si>
  <si>
    <t>1)	July 20, 1973. - Act 73-021 carrying general regime of property, the land, the real estate and the security regime._x000D_2)	July 2, 1974. - Ordinance 74-148 on measures of enforcement of the Act 73-021 of 20 July 1973 on the general regime of property, the land, the real estate and the security regime._x000D_3)	July 16, 1976. - Ordinance 76-199 on the registration form and radiation of rights in rem on buildings registered._x000D_4)	July 18, 1980. - Act 80-008 amending and supplementing the Act 73-021 of 20 July 1973 on the general regime of property, the land, the real estate and the security regime._x000D_5)	April 10, 1986. - Ordinance 86-115 amending the regulations annexed to the Ordinance 79-111 of 9 May 1979 amending the Ordinance N  74-148 of 2 July 1974 on measures of enforcement of Act 73-021 of 20 July 1973 as amended and supplemented to date by Act 80-008 of 18 July 1980._x000D_6)	December 30, 2009. - Inter-ministerial Order 004/CAB/MIN/AFF.FONC/2009 and 254/CAB/MIN/finance/2009 establishing the rates of taxes and duties to collect on the initiative of the Department of land Affairs._x000D_7)	December 31, 2009. - Inter-Ministerial Order 020/CAB/MIN.URB-HAB/AY/2009 and 255/CAB/MIN/FINANCE/2009 establishing of the rates of duties and taxes to collect at the initiative of the Ministry of Urban planning and Habitat._x000D_8)	March 11, 2010. - Ministerial Order 001/CAB/MIN.URB-HAB/CJ/AP/2010 amending 013/CAB/MIN.URB-HAB/2005 of 6 May 2005 regulating the issuance of the authorization to build</t>
  </si>
  <si>
    <t>1)	20 Juillet 1973. - Loi 73-021 portant régime général des biens, régime foncier et immobilier et régime des sûretés. _x000D__x000D_	2) JUILLET 1974. - ordonnance 74-148 portant mesures d'exécution de la loi 73-021 du 20 juillet 1973 portant régime général des biens, régime foncier et immobilier et régime des sûretés. _x000D__x000D_3)	16 JUILLET 1976. - ordonnance 76-199 relative à la forme des inscriptions et radiations de droits réels sur immeubles enregistrés. _x000D__x000D_4)	18 JUILLET 1980. - Loi 80-008 modifiant et complétant la loi 73-021 du 20 juillet 1973 portant régime général des biens, régime foncier et immobilier et régime des sûretés._x000D__x000D_5)	10 AVRIL 1986. - ordonnance 86-115 modifiant le règlement annexé à l'ordonnance 79-111 du 9 mai 1979 modifiant celle n  74-148 du 2 juillet 1974 portant mesures d'exécution de la loi 73-021 du 20 juillet 1973 telle que modifiée et complétée à ce jour par la loi 80-008 du 18 juillet 1980._x000D__x000D_6)	30 DÉCEMBRE 2009. - Arrêté interministériel 004/CAB/MIN/AFF.FONC/2009 et 254/CAB/MIN/FINANCES/2009 portant fixation des taux des droits, taxes et redevances à percevoir à l'initiative du ministère des Affaires foncières._x000D__x000D_7)	31 DÉCEMBRE 2009. - Arrêté ministériel 020/CAB/MIN.URB-HAB/AY/2009 et 255/CAB/MIN/FINANCE/2009 portant fixation des taux des droits et taxes à percevoir à l'initiative du ministère de l'Urbanisme et Habitat._x000D__x000D_8)	11 MARS 2010. - Arrêté 001/CAB/MIN.URB-HAB/CJ/AP/2010 modifiant l'arrêté 013/CAB/MIN.URB-HAB/2005 du 6 mai 2005 réglementant la délivrance de l'autorisation de bâtir</t>
  </si>
  <si>
    <t>www.glin.gov</t>
  </si>
  <si>
    <t>)Le sol et le sous-sol appartiennent à l'Etat. Les personnes morales ou physiques ont des contrats des concessions perpétuelles ou ordinaires (25ans renouvelables). Les différentes catégories citées ci-haut n'existent pas</t>
  </si>
  <si>
    <t>In DRC the land is a State property, and there's no way to own a land definitely, unless you are a Congolese national. Foreigners, Companies, either national or foreign-owned can only get a concession for a renewable period of 25 years (ordinary concession). The same period is applicable for any other purpose: agricultural or industrial. Even if a Company buys a private land owned in a perpetual concession, this will be transformed in an ordinary concession for a duration of twenty five years (renewable). 
The Land Law of 1973, art. 53 states: Article 53 states: Le sol est la propriété exclusive, inaliénable et imprescriptible de l‘Etat‘ (The land is the exclusive, inalienable and imprescriptable property of the stateLand rights may be notionally allocated for the wider public good through the granting of leases or concessions to foreign investors or transnational corporations</t>
  </si>
  <si>
    <t>In DRC the land is a State property, and there's no way to own a land definitely, unless you are a Congolese national. The Companies, national or foreign-owned can only get a concession for a renewable period of 25 years (ordinary concession). The same period is applicable for any other purpose: agricultural or industrial.</t>
  </si>
  <si>
    <t>les dommaines publiques  ne peuvent pas faire l'objet d'achat</t>
  </si>
  <si>
    <t xml:space="preserve">Title: once you buy from an earlier owner or acquire a new land (steps are: - lease of two years residence purpose and five years for agriculture or industrial purpose - title, the certificate of registration of the land after a control of administration), the land property administration gives you a title called the certificate of registration of a land concession for a duration of 25 years, renewable before its term. There's a book of registration in each land district (the country is divided in land districts that deliver the titles)    </t>
  </si>
  <si>
    <t>All operation on a lease are subject to a prior autorisation of the lessor, according to applicable regulation.</t>
  </si>
  <si>
    <t>a) Le pays est divisé en circonscription foncière. Chaque circonscription a à son siège 2 responsables :_x000D_- le Conservateur des Titres Immobiliers qui gère le registre foncier_x000D_- le Chef du Cadastre qui gère la cartographie cadastrale._x000D_Les deux registres ne sont ni informatisés, ni centralisés._x000D_                                             b) L'Autorité de promotion des investissements en RD Congo est l'ANAPI. Elle n'a pas pour compétence de gérér le fichier foncier. Il y a lieu de réformuler la question 62 de la manière suivante : " Est-il, dans votre pays, une autorité fournissant des informations……..?"</t>
  </si>
  <si>
    <t>OHADA's Uniform Act on the right of commercial companies and Interest Economic Group, Invetsment Code.</t>
  </si>
  <si>
    <t>- Acte Uniforme (OHADA) relatif au droit des sociétés commerciales;_x000D_- Réglementation des changes;_x000D_- Code des investissements;_x000D_- Code Général des impôts</t>
  </si>
  <si>
    <t>Il exitse un guichet unique pour la création de société en Côte d'Ivoire dénommé Centre de Promotion des Investissements en Côte d'Ivoire (CEPICI).</t>
  </si>
  <si>
    <t>Le bénéfice des avantages varie en fonction du lieu de réalisation de l'investissement mais comprend deux stades, à savoir: le délai de réalisation du projet d'investissement et la période d'exploitation proprement dite.</t>
  </si>
  <si>
    <t>For corporations, a quarter of the capital must at least be released at the time of the constitution, unlike the Limited liability Companies where the capital must be fully paid.</t>
  </si>
  <si>
    <t>The minimum capital requirement of XOF 1,000,000 (~$2,000) is applicable across all OHADA (Organization for the Harmonization of Business Law in Africa) member states</t>
  </si>
  <si>
    <t>Law of 2004 etablishing the zone Biotechnology, information and communication Technologies</t>
  </si>
  <si>
    <t>Loi  de 2004 instituant la zone franche de Biotechnologie et des Technologies de l'Information et de la Communication (ZBTIC)</t>
  </si>
  <si>
    <t>Sector of Biotechnology and information, communication technologies</t>
  </si>
  <si>
    <t>Taxes on wages (employer contribution)</t>
  </si>
  <si>
    <t>Il existe une loi spécifique sur les zones franches liées à un domaine, c'est la loi instituant régime de la zone franche de la biotechnologie et des technologies de l'information et de la communication en Côte d'Ivoire.</t>
  </si>
  <si>
    <t>Law n˚ 98-750 on rural land (modified).</t>
  </si>
  <si>
    <t>Loi n˚ 98-750 relative au domaine foncier rural (modifiée).</t>
  </si>
  <si>
    <t>Procedure for obtaining of certificate of ownership / Certificat foncier et titre foncier.</t>
  </si>
  <si>
    <t>For certain activities an environmental impact study is required.</t>
  </si>
  <si>
    <t>D'après la loi, la cession directe du contrat par le locataire et la sous-location son interdites.</t>
  </si>
  <si>
    <t xml:space="preserve">The 1960 Commercial Code,  Investment laws, and Buisness Liscensing and Registration  Proclamation.
Investment Proclamtion No. 280/2002 as amended by Proc. No 373/03.
</t>
  </si>
  <si>
    <t xml:space="preserve">www.ethioinvest.org/legal_framework.org
</t>
  </si>
  <si>
    <t xml:space="preserve">In Ethiopia, the most commonly used form of establishment is private limited company (PLC) which is similar to Limited Liability Company (LLC). The commercial law also does not make a distinction between a branch and subsidiary nor does it recognize a subsidiary as one form of buisness organization.  </t>
  </si>
  <si>
    <t>Investment permits are required for the foreign company to be recognized as an investor and to legally engage in investment in the Country. It is also required for the company to enjoy benefits and also as an identity for the company as an investor to go through all the required process until the company is eligible for business license</t>
  </si>
  <si>
    <t>Ethiopian Investment Board</t>
  </si>
  <si>
    <t xml:space="preserve">No, investment permit (approval ) is required for all foreign green field FDI in all sectors and this requirement is optional for domestic companies. Domestic companies can acquire investment permit for the sole purpose of benefiting from special incentives.  </t>
  </si>
  <si>
    <t xml:space="preserve">Though the time limit within which authorities must notify foreign companies of the result of approval is 5 days on the law, pratically, it takes less than a day. The time period is extended rarely in special cases only where the required documents are not fullfiled or that solving the issue requires more than the time speicfied. </t>
  </si>
  <si>
    <t xml:space="preserve">The procedures required for regitration and approval for investment are available on the websites of the different institutions involved (Ethiopian Investment Agency, Ministry of Trade ), there is no online service available for now.
The government prefers face to face contact rather than through electronic medias 
</t>
  </si>
  <si>
    <t xml:space="preserve">Minimum capital requirement for foreign investor is as follows: USD100,000 for single project; USD60,000 if he invests jointly with domestic investor; USD50,000 if he invests on his own in engineering,architectural, accounting and audit services, project studies or business and management consultancy; USD25,000 if he carries on these activities joinly with a domestic investor. </t>
  </si>
  <si>
    <t>It is different for a share company which is required to deposit 1/4 (quarter) of the capital of the company in a blocked account.</t>
  </si>
  <si>
    <t>USD 100000</t>
  </si>
  <si>
    <t xml:space="preserve">Business organizations other than a share company are required to deposit the capital of the company in a blocked account and submit a bank statement evidencing the same before principal registration of the company. After the registration process, the registering office will write a letter to the bank to release the blocked capital.  </t>
  </si>
  <si>
    <t xml:space="preserve">Enacting a law for special economic zones is under process. Eventhough there is no law regulating SEZs now, there are two SEZs established and the investment law is equally applicable for investors in the SEZs as those who invest outside the SEZs. </t>
  </si>
  <si>
    <t>Urban land lease holding Proclamation No. 271/2011, Federal Democratic Republic of Ethiopia Rural Land Administration and Land use Proclamation No. 456/2005, and regional Land laws.</t>
  </si>
  <si>
    <t>Land cannot be owned and investors can lease from the regional government land administration offices or lease from farmers or occupiers based on contractual agreements.</t>
  </si>
  <si>
    <t>only lease is allowed.</t>
  </si>
  <si>
    <t>deeds; title</t>
  </si>
  <si>
    <t>There is no right of private ownership of land. all land is owned by the state and can be leased for up to 99 years.</t>
  </si>
  <si>
    <t>Globiparent can only operate in Ethiopia as a newly established domesticllay incorporated company or as a branch of a a parent company operating abroad.</t>
  </si>
  <si>
    <t>An enviromental impact assesment is required under the law and the investor is required to submit impact assesment before applying for business license.</t>
  </si>
  <si>
    <t xml:space="preserve">The lease period differes from one region to the other but the common one is for 45 years. The other arrangment of lease right like subleasing, subdividing the lease and using it as a collateral depends on the contractual lease agreement between the regional land authority/occupant and the Company.  </t>
  </si>
  <si>
    <t>As each regional state administers its land, there is no central land registery system. but for large scale agricultural projects, the Ministry of Agriculture and Rural Development identifies, and distributs land for investment projects and collects data concerning land.</t>
  </si>
  <si>
    <t xml:space="preserve">1. Companies Act, 1963 (Act 179) (the "Companies Act"). 
2. Ghana Investment Promotion Centre Act, 1994 (Act 478) (the "GIPC Act").
3. Customs, Excise and Preventive Service (Management) Act, 1993 (PNDCL 330) (the "CEPS Act").
4. Immigration Act, 2000 (Act 573) (the "Immigration Act"). </t>
  </si>
  <si>
    <t>Copies of these laws can be obtained from DataCenta Limited (www.datacenta.com), a private company and sister company of Bentsi-Enchill, Letsa &amp; Ankomah. They have computerised the laws of Ghana for a fee.</t>
  </si>
  <si>
    <t>Q.1. -Under section 19(2)(b) of the Ghana Investment Promotion Centre Act, 1994 (Act 478) (the "GIPC Act"), where the enterprise is wholly foreign owned, a minimum capital requirement of US$50,000.00 or its equivalent worth in capital  goods by way of equity capital is required. Also, pursuant to section 19(3) of the GIPC Act, if an enterprise has as its main business, the purchasing and selling of goods and is wholly or partly owned by a person  who is not a citizen, there shall be an investment of foreign capital or its equivalent in goods worth at least US $300,000.00 by way of equity capital and the enterprise shall employ at least ten citizens.
 Q.4 -Although a company is not mandated by law to establish its subsidiary through an agent, it will however need a representative/an agent, most likely a local law firm, to process all the needed documentation for the establishment of its subsidiary. 
Q.5 -Although Ghana is a non-member state of the Hague Convention, embassy legalization and confirmation by notary public of such documents are acceptable.</t>
  </si>
  <si>
    <t>Ghana Investment Promotion Centre</t>
  </si>
  <si>
    <t>2 years</t>
  </si>
  <si>
    <t>The GIPC Certificate which is awarded upon receiving approval from the GIPC is awarded for two years and is subject to renewal.</t>
  </si>
  <si>
    <t>There is no online registration system in Ghana .The Companies Registry  and  Tax Identification Number forms can be downloaded from the Companies Registry website (/www.rgd.gov.gh//en/forms.php).  GlobiCo would be required to fill and submit the original forms with the prescribed fees with the appropriate registration bodies. To achieve the required results within the stipulated period, Globico would have to get its local agent/representative to see to the registration.</t>
  </si>
  <si>
    <t xml:space="preserve">Basically, wholly Ghanaian owned companies are not required to, but may register with GIPC since the minimum foreign capital requirement does not apply to them. Pursuant to section 19 of the GIPC Act, the minimum foreign capital requirements in respect of companies in which foreign participation are permitted are:
a) In a joint enterprise with Ghanaian partner, the minimum capital requirement is US$10,000.00 or its equivalent in capital goods;
b)In a wholly foreign owned enterprise the minimum capital requirement is  US$50,000.00 or its equivalent worth in capital goods; and 
c) For trading enterprises (purchasing/selling of goods) which are either wholly or partly owned by a foreigner, the minimum capital requirement is US$300,000.00 or its equivalent in goods worth the above stated amount and is required to employ at least 10 Ghanaians. </t>
  </si>
  <si>
    <t xml:space="preserve">A minimum of US$ 50,000.00 is required for a wholly foreign-owned company. </t>
  </si>
  <si>
    <t xml:space="preserve">Act 504, Free Zone Act, 1995 and Free Zone Regulations, 1996 (LI 1618).  </t>
  </si>
  <si>
    <t>Free Zone Enterprise
Free Economic Zones
EPZs</t>
  </si>
  <si>
    <t xml:space="preserve">a) A Free zone company is also immune from expropriation under s. 31 of the Free Zones Act.
b) Under section 29 of the Free Zones Act, foreign investors may take or hold a maximum of 100% in a free zone enterprise or export free zone enterprise.
(c) Pursuant to section 30 of the Free Zones Act, an enterprise in the free zone is guaranteed unconditional transfer through an authorised dealer bank in free convertible currency of the following:
(i) dividends or net profits from investments;
(ii) payment in respect of loans servicing where foreign loans have been obtained;
(iii) fees and charges in respect of technological transfers;
(iv) remittance of proceeds net of taxes and other obligations in the event of sale or liquidation. </t>
  </si>
  <si>
    <t>6 months (Regulation 5(2) of L.I 1618)</t>
  </si>
  <si>
    <t xml:space="preserve">1. 1992 Republican Constitution of Ghana, Article 266;
2. Land Title Registration Law 1986 (PNDCL 112)
3. Administration of Lands Act, 1962
4. Conveyancing Decree NRCD 175
5.Lands Commission Act 2008, Act 767 
6. Land Registry Act (Act 122)
1992 Constitution of Ghana,  </t>
  </si>
  <si>
    <t>Greenfield FDI may only acquire  a leasehold interest for a term of not more than fifty years at any one time.</t>
  </si>
  <si>
    <t>GlobiCo would have to conduct a search at the Land Registry to confirm rightful ownership. The transfer document (transfer deed) will be signed by both the vendor /lessor and GlobiCo and their witnesses. The duly executed indenture will then be presented at the Land Valuation Board for assessment of the property value and payment of Stamp duty. GlobiCo will then submit an application form for Title Certificate and pay the processing fee at the Land Title Registry. The Land Title Certificate will then be issued after the transaction has been published in the national weekly newspaper.</t>
  </si>
  <si>
    <t>GlobiParent may only hold the land for 50 years and may therefore only be able to alienate what is left of the 50 years if they so intend to do.</t>
  </si>
  <si>
    <t>The consent of the lessor must be obtained prior to subleasing, mortgaging etc.
While there are no statutory restrictions on industrial lands acquired by foreigners through leases, lease agreements with land owners may come with covenants which restrict subleases.</t>
  </si>
  <si>
    <t xml:space="preserve">All institutions having some responsibilities in the land sector were recently merged under the Lands Commission Act 2008, Act 767. The World Bank also sponsored the Land Administration Project (LAP) with the overall goal to consolidate and strengthen land administration and management systems for efficient and transparent service delivery,through:
(i) reviews and enactments of appropriate land administration laws and regulations;
(ii) capacity building for land sector agencies;
(iii) land owners and relevant NGOs; and
(iv) streamline business procedures within the land agencies. </t>
  </si>
  <si>
    <t>The Companies Act, Chapter 486 of the Laws of Kenya_x000D_The Investment Promotion Act Chapter 485B of the Laws of Kenya</t>
  </si>
  <si>
    <t>http://www.kenyalaw.org</t>
  </si>
  <si>
    <t>Investment approvals in Kenya facilitates investment by assissting investors obtain licences and give investors certain benefits and incentives. They however also help KenInvest gauge whether the investments are lawful and beneficial to Kenya amongst others.</t>
  </si>
  <si>
    <t>No special approval are required rom Greenfield FDI which are not required of domestic companie save on the investment approval by KenInvest</t>
  </si>
  <si>
    <t xml:space="preserve">Kenya has not yet developed an efficient on line data management system. Accordingly sharing of data and information among relevant departments is not effective. In addition, most applications for relevant approvals and registrations are undertaken physically. The government agencies responsible for the above processes are yet to fully embrace technology. However the agencies concerned have active websites and queries can be made and answered via email. While some of the documentation is available online for downloading, the submission, monitoring and receiving of any notification and/or confirmation is mostly manual and requires physical delivery of the documents together with follow up's to determine the confirmation. </t>
  </si>
  <si>
    <t xml:space="preserve">Depends on the sector of investments e.g banking there may be minimum capital restrictions. </t>
  </si>
  <si>
    <t>For a general investment company a minimum capital of Kshs. 100,000/- is recommended for incorporation purposes. This can then increased depending on the size of business and working capital requirements.</t>
  </si>
  <si>
    <t xml:space="preserve">The Export Processing Zones Act, Chapter 517 of the Laws of Kenya and the East African Community Customs Management Act, 2004 </t>
  </si>
  <si>
    <t>http:/www.kenyalaw.org</t>
  </si>
  <si>
    <t>Export Processing Zones (EPZs)</t>
  </si>
  <si>
    <t>Activities Eligible for licensing under the EPZ are:_x000D__x000D_Zone Developers/operators (these are given to the parties that builds a zone, provides premises for investors to occupy and manages those properties;_x000D__x000D_Enterprises (these are given to parties that undertake the export-oriented investment activities) these include:-_x000D__x000D_a) Manufacturing;_x000D_b) Commercial activities eg bulk breaking, labelling, repacking and trading; and _x000D_c) Export-related service activities including brokerage and repair, consulting and information but excluding financial services.</t>
  </si>
  <si>
    <t>Exemption from payment of Excise Duty under the Customs and Excise Act, Chapter 472 of the Laws of Kenya;_x000D_Exemptions from rent or tenancy controls._x000D_ 
10 year withholding tax on dividends. Exemptions from Imports, Exports and Essential Supplies Act. Others may include  accessible customs offices. 
Perpetual exemption from VAT and customs import duty on inputs - raw materials, machinery, office equipment, certain petroleum fuel for boilers and generators, building materials, other supplies. VAT exemption also applies on local purchases of goods and services supplied by companies in the Kenyan customs territory or domestic market. Motor vehicles which do not remain within the zone are not eligible for tax exemption. 
Perpetual exemption from payment of stamp duty on legal instruments 
100% investment deduction on new investment in EPZ buildings and machinery, applicable over 20 years . 
Stamp Duty on execution of any instruments relating to the business activities of an export processing zone enterprise, exemption from quotas or other restrictions or prohibitions on import or export trade with the exception of trade in firearms, military equipment or other illegal goods, exemption from exchange controls on certain payments e.g. capital transactions, exemption from rent or tenancy controls and other exemptions as may be granted by the Minister for Finance.</t>
  </si>
  <si>
    <t xml:space="preserve">The license may have certain conditions and may require the operation to commence within a year. </t>
  </si>
  <si>
    <t>Clarification: Kenya has ratified the Kyoto Protocol.</t>
  </si>
  <si>
    <t>The Constitution of the Republic of Kenya, 2010_x000D__x000D_Government Lands Act (Cap 280) Laws of Kenya_x000D__x000D_Registration of Titles Act (Cap 281) Laws of Kenta_x000D__x000D_Land Titles Act (Cap 282) Laws of Kenya_x000D__x000D_Registered Land Act (Cap 300) Laws of Kenya_x000D__x000D_The Indian Transfer of Property Act, 1882_x000D_</t>
  </si>
  <si>
    <t>Though Greenfield is at Liberty to Purchase Land, as per the Constitution of the Republic of Kenya, once Greenfield FDI purchases Freehold Land the same is automatically converted to a 99 year Lease. However the same is renewable.</t>
  </si>
  <si>
    <t xml:space="preserve">Article 65 of the Constitution provides that a person who is not a citizen may hold land on the basis of leasehold tenure only, and any such lease, however granted, shall not exceed ninety-nine years. </t>
  </si>
  <si>
    <t>Public land can only be alloted/leased and not purchased from the Government</t>
  </si>
  <si>
    <t>Foreign Companies are not allowed to own agricultural land in Kenya. Certain dealings in agricultural land and beach-front property involving non-citizens are prohibited unless special approval is obtained; otherwise foreigners are free to own land on the basis of leasehold tenure only, not exceeding ninety nine years.</t>
  </si>
  <si>
    <t>Under the  Land Control Act, transfer of agricultural lands to private companies which has members who are not citizens of Kenya is prohibited.   However, a party can seek a presidential exemption from the restrictions of the Land Control Act, which if granted, would enable a private company with foreign ownership to hold agricultural land._x000D_Under the Constitution of the Republic of Kenya, a non citizen can only hold land in Kenya on leasehold tenure which shall not exceed ninety nine years. Private Companies with foreign ownership are considered non-citizens for purposes of this provision.</t>
  </si>
  <si>
    <t xml:space="preserve">Title Deeds, Certificates of Lease, Conveyances, Indenture of Conveyances, Certificates of Title </t>
  </si>
  <si>
    <t>The only difference is the tenure. Domestically owned companies can be granted leasehold tenure which is not subject to any limitations as well as freehold tenure while foreign owned companies can only have a leasehold tenure of a maximum of ninety nine (99) years.</t>
  </si>
  <si>
    <t xml:space="preserve">A National Environmental Management Authority (NEMA) Licence must by obtained from NEMA if GlobiCo or GlobiParent projects have an impact n the Environment. </t>
  </si>
  <si>
    <t>The Survey Department of the Ministry of Lands acts as the cadastral mapping system._x000D_In addition, information on both land plots and buildings is obtained at the Physical Planing Department of the Ministry of Lands. The Government of Kenya through the Ministry of Lands are currently working on the National Land Information System for an electronic database</t>
  </si>
  <si>
    <t>site de l'EDBM "www.edbm..gov"
www.droit-afrique.com</t>
  </si>
  <si>
    <t>Doesn't exist</t>
  </si>
  <si>
    <t>Toutes ces procédures d'établissement énumérées ci-dessus ne peuvent être effectuées ni suivies en lignes, elles se font toutes sur place. un système en ligne d'enregistrement est disponible, mais à la date d'aujourd'hui 23 nov 2011, les modalités d'inscription à ce site ne peuvent être complétées pour raison de défaillance technique du site.</t>
  </si>
  <si>
    <t>le capital social exigé varie suivant la forme juridique de la société :_x000D_- SARL (Société à responsabilité Limitée) : 2.000.000 Ariary_x000D_- SARLU (Société à Responsabilité Limitée Unipersonnelle) : 1.000.000 Ariary_x000D_- SA (Société Anonyme) : 2.000.000 Ariary_x000D_- SAU (Société anonyme Unipersonnelle) : 10.000.000 Ariary</t>
  </si>
  <si>
    <t xml:space="preserve">La libération est la même qu'il s'agisse d'une société à capitaux 1OO% étrangers ou autres: pour une SA: le quart lors de la constitution de la société, le reste dans les 3ans après la constitution de la société. Pour une SARL, à libérer entièrement lors de la constitution  </t>
  </si>
  <si>
    <t>Law n˚ 89-027 modified and completed by the law n˚ 91-020 on free zones.</t>
  </si>
  <si>
    <t>Loi n 2007-037 du 14 Janvier 2008 sur les zones et entreprises franches à Madagascar</t>
  </si>
  <si>
    <t>edbm.gov.mg</t>
  </si>
  <si>
    <t>Zone Franche de Transformation pour Exportation.</t>
  </si>
  <si>
    <t xml:space="preserve">Incitations relatives à la taxe sur les dividendes. </t>
  </si>
  <si>
    <t>Le carbone est réservé aux grands projets tandisque pour  toutes les zones franches, il y a l'étude d'impact environnemental</t>
  </si>
  <si>
    <t>Law n˚ 2006-031 fixing the legal regime of private ownership of land not titled. 
Madagascar investment law 2007-036
law relating to long lease 96-016</t>
  </si>
  <si>
    <t>Loi 2007-036 du 14 Janvier 2008 sur les investissements à Madagascar; Ordonnance 62-064 modifiée par la Loi 96-016 du 13 Aout 1996 sur le bail emphythéotique</t>
  </si>
  <si>
    <t>www.edbm.gov.mg</t>
  </si>
  <si>
    <t xml:space="preserve">Les investisseurs étrangers peuvent sous certaines conditions et pour des secteurs bien définis (tourisme, immobilier, banque ou assurance) acheter des terrains (maximum 25.000m2 au maximum) sur le territoire malgache.
Globico peut acheter des terrains privés sous réserve  de remplir 2 conditions cumulatives posés par l'article 18 de la Loi sur les Investissements </t>
  </si>
  <si>
    <t>La location de terre publique peut se faire après autorisation de l'autorité compétente et à une durée determinée. 
Globico peut contracter un bail sur des terres publiques mais en précisant qu'il s'agit du domaine privé de l'Etat et non du domaine publis qui est incessible et inaliénable.</t>
  </si>
  <si>
    <t>Globico peut acheter des terres publiques mais en précisant qu'il s'agit du domaine privé de l'Etat et non du domaine publis qui est incessible et inaliénable. Les terres des domaines publiques malgaches sont inaliénables quelque soit la nationalité de l'acheteur.</t>
  </si>
  <si>
    <t xml:space="preserve">Les terres côtières font par nature partie du domaine de l'Etat et ne peuvent donc être vendues ni achetées. </t>
  </si>
  <si>
    <t xml:space="preserve">le système d'enregistrement est illustré par des titres de propriété </t>
  </si>
  <si>
    <t xml:space="preserve">A wholly foreign owned company can buy lands subject to obtaining authorization from the Ministry if the amount of investment is between 500.000 USD and 1.000.000 USD and by decision of Prime Minister if the amount of investment is between 1.000.000 USD and 5.000.000 USD and by decision of President if the amount  of investment exceeds 5.000.000 USD. As the procedure for obtaining such authorization is complex and long, wholly foreign owned company prefers long lease agreement. </t>
  </si>
  <si>
    <t>For the purpose of purchasing land, foreign-owned companies (more than 40% of the share capital of the company owned by foreigners) must obtain authorization from the Ministry of Regional Development.</t>
  </si>
  <si>
    <t xml:space="preserve">Investment plan must be submitted to the Economic Development Board of Madagascar. A committee will review the file. Thereafter, a decree will be issued by the President of the Republic (as the amount of investment is more than 5 000 000 USD. </t>
  </si>
  <si>
    <t>le terrain acheté doit être affecté exclusivement et de façon continue à l'exercice d'une activité commerciale et  cette activité ne doit pas consister dans l'acquisition de l'immeuble en vue de sa revente  en l'état ou après réalisations d'aménagements ou de constructions . 
Les terres doivent uniquement servir d'utilisation commerciale, industrielle, touristique, de service, halieutique ou agricole. 
If the land has been acquired by long lease, sale is forbiden. If the land has benn acquired according to the case above (50.1) the shareholders have the same right as a national company</t>
  </si>
  <si>
    <t>Environmental impact assesment is only required for the company which will  start business on the land.</t>
  </si>
  <si>
    <t xml:space="preserve">Le bien immobilier acquis sur Autorisation d'acquisition foncière peut librement être cédé ou transféré, à l' exception des cessions ou transferts au bénéfice des personnes étrangères. Le bien peut également être cédé à des sociétés de droit malgache dont la gestion est placée sous le contrôle d'étrangers ou d'organismes dépendants eux-mêmes d'étrangers, sous réserve de l'obtention d'une Autorité d'acquisition foncière. </t>
  </si>
  <si>
    <t>In Madagascar, the land registry is decentralized.</t>
  </si>
  <si>
    <t>Uniform Act relating to Commercial Companies and Economic Interest Group adopted in 17 April 1997</t>
  </si>
  <si>
    <t>Acte Uniforme relatif au droit des Sociétés Commerciales et du Groupement d'Intérêt Economique adopté le 17 Avril 1997</t>
  </si>
  <si>
    <t>Une Société Anonyme est plus utilisée dans ce type.</t>
  </si>
  <si>
    <t>L'existence du Guichet Unique API-Mali  peut accélerer les procédures pour la mise en place de GlobiCo au Mali. Ce Guichet peut fournir aussi des informations pour toutes autres étapes ou formalités à remplir.</t>
  </si>
  <si>
    <t>Un recours gracieux auprès du Ministère de l'Economie, de l'Industrie et du Commerce/ Ministère pour la Promotion des Investissements c'est-à-dire une procédure à l'amiable et en cas d'echec, les parties peuvent recourir à la procédure d'arbitrage.</t>
  </si>
  <si>
    <t>cinq (5) ans avec possibilitee de prorogation d'un (1) an à compter de la date d'expiration du délai d'agrément.</t>
  </si>
  <si>
    <t>L'organisation pour la prévoyance sociale au Mali est INPS</t>
  </si>
  <si>
    <t xml:space="preserve">La libération des parts sociales ou des actions suit les mêmes pocédures pour les sociétés de personnes ainsi que pour les sociétés de capitaux. </t>
  </si>
  <si>
    <t>La loi sur les sociétés commerciales ne diffère pas les sociétés en leur qualité d'étrangère ou de nationale sur ces points mais en leur forme juridique (par exemple SARL ou SA ou SCS ou succursale ou filiale)
Minimum capital requirement: 1,000,000 CFA applicable dans tous les pays OHADA</t>
  </si>
  <si>
    <t xml:space="preserve">- OHADA Treaty and regulations (Uniform Acts)_x000D_- Treaty of UEMOA dated 29 January 2003;_x000D_- Regulations nºR/09/98/CM/UEMOA of 20 December 1998 relating to external financial relations of the Member States of the Economic and Monetary Union of West Africa. </t>
  </si>
  <si>
    <t>- Traité OHADA et les règlements d'application (Les Actes Uniformes);_x000D_-Traité de l'UEMOA du 29 Janvier 2003;_x000D_- Règlement nºR/09/98/CM/UEMOA du 20 Décembre 1998 relatif aux relations financières extérieures des Etats membres de l'Union Economique et Monétaire Ouest Africaine.</t>
  </si>
  <si>
    <t>www.ohada.com; www.investinsenegal.com/PDF/Reglementation_des_changes.pdf</t>
  </si>
  <si>
    <t>La Zone de libre-échange  est la plus utilisée</t>
  </si>
  <si>
    <t>Law nº86/AN-RM regarding the Lands Code in Mali, Investment Code of Mali, ECOWAP and UEMOA Treaties, Law nº06-40/AN-RM regarding the Farm bill of Mali</t>
  </si>
  <si>
    <t>Loi nº86-91/AN-RM  portant Code domanial et Foncier de Mali, Code des investissements du Mali, les Traités de CEDEAO et UEMOA, Loi nº06-40/AN-RM portant Loi d'Orientation Agricole (LOA) de Mali</t>
  </si>
  <si>
    <t>www.droit-afrique.com, www.pcda-mali.org</t>
  </si>
  <si>
    <t>Le titre foncier est considéré par la législation foncière du Mali comme unique preuve du droit de propriété. Quant aux droits réels immobiliers, il faut enregistrer les actes.</t>
  </si>
  <si>
    <t xml:space="preserve">Il y a une différence à travers les ddocuments légaux à fournir et les procédures d'accession aux terrains qui sont plus rigoureuses pour les étrangers. </t>
  </si>
  <si>
    <t>Dans les 2 cas, il y a toujours des obligations de mise en oeuvre, usage en bon père de famille, d'exploitation conforme aux contrats et/ou agrément _x000D_une obligation de commencer les travaux dans 5 ans au plus tard du reception d'agrément. Il faut noter aussi que le Preneur ne peut pas vendre le terrain ou le sous-louer sans l'accord du Bailleur.</t>
  </si>
  <si>
    <t>Sauf si le contrat en dispose autrement, toute sous-location totale ou partielle est interdite. Si le contrat l'autorise, il faut que la sous-location soit portée à la connaissance du bailleur._x000D_Il est aussi à noter que seul le bail à construction confère au preneur un droit réel immobilier et ce droit peut être hypothéqué, de même les constructions édifiées sur le terrain loué.</t>
  </si>
  <si>
    <t>Companies Act 2001;Business Registration Act 2002; Business Facilitation Act (Miscellaneous Provisions) 2006; Investment Promotion Act 2000; Non Citizens (Property Restrictions) Act 1975; Companies Act 2001; Financial Services Act 2007 (for global business companies, ie "offshore" companies)</t>
  </si>
  <si>
    <t>http://www.gov.mu/scourt/home/welcome.do</t>
  </si>
  <si>
    <t xml:space="preserve">In practice, using a local qualified intermediary is necessary to deal with formalities and procedures on the ground (eg a lawyer is often engaged to deal with corporate formalities as well as liaise with the authorities etc).  In addition, a management company licensed in Mauritius to provide global business services, in the case of a subsidiary under the global business (formerly known as offshore) regime </t>
  </si>
  <si>
    <t>Benefits include harmonised corporate and income tax at the rate of 15%; tax free dividends; no withholding tax on royalties; exemption from customs duty on equipment ; and free repatriation of profits, dividends and capital</t>
  </si>
  <si>
    <t>Domestic companies would not be involved in repatriation of funds.</t>
  </si>
  <si>
    <t>To qualify as a foreign investor, there should be an initial minimum investment of $100,000, which should generate an annual turnove exceeding MUR 4 million</t>
  </si>
  <si>
    <t>with the Board of Investment in Mauritius</t>
  </si>
  <si>
    <t>MUR 4 million</t>
  </si>
  <si>
    <t>TV broadcast</t>
  </si>
  <si>
    <t>To be qualified as an investor, the entity must make a minimum initial investment of USD100,000.  Such foreign investment would automatically need foreign investment appoval.</t>
  </si>
  <si>
    <t>It is only after the registration of the company at the Registrar of Companies, that the Company must apply for the investment certificate at the Board of Investment. Most application have to be done officially in original copy.</t>
  </si>
  <si>
    <t xml:space="preserve">The Freeport Act </t>
  </si>
  <si>
    <t>www.gov.mu
www.efreeport.com/DisplayFile.aspx?DOCID=98</t>
  </si>
  <si>
    <t>Free Ports</t>
  </si>
  <si>
    <t xml:space="preserve">Import-Export businesses will have to make use of freeports.  Moreover, companies which will make use of telecommunications may also set up in technology parks set for that purpose. The Ebene Cybercity, the cornerstone of "Mauritius the Cyberisland", is a new generation business park with state-of-the-art telecommunication facilities and modern office space, spread over 64 hectares. Fully serviced industrial buildings, industrial parks and IT habitats are available for plug and play type activities. Though it is not a formal requirement, companies operating in manufacturing sectors and industrialists interested to build their own factory space can lease industrial land on a long term basis, from the State Land Development Company (SLDC), at very concessionary rates.   </t>
  </si>
  <si>
    <t>There are no exchange controls and there are schemes available to foreigners to acquire property in Mauritius</t>
  </si>
  <si>
    <t>There are however "green" buildings on the island.</t>
  </si>
  <si>
    <t>Civil Code
Landlord and Tenant Act
Non-Citizens (Property Restriction) Act</t>
  </si>
  <si>
    <t>www.gov.mu
supremecourt.gov.mu</t>
  </si>
  <si>
    <t>It is possible for a domestic private company to acquire that type of land holding right</t>
  </si>
  <si>
    <t>The rule in the Non Citizen (Property Restriction) Act is that a foreigner, including a foreign company, may not invest in a company which holds immoveable property without the permission of the Prime Minister.  Additionally, if the immoveable property is being purchased for business or industrial purposes, application has to be made at the Board of Investment. Moreover, any lease of industrial land for a period over 20 days has to obtain authority from the Board of Investment. Foreign companies are restricted from owning land in Mauritius - approval is required from the Prime Minister's Office</t>
  </si>
  <si>
    <t>Such ownership may be effected only with the authorisation of the Prime Minister, as well as the authorisation of the Board of Investment for industrial purposes</t>
  </si>
  <si>
    <t>Deeds and titles are registered at the Registrar General</t>
  </si>
  <si>
    <t>To be able to purchase foreign land for industrial purposes, foreign companies have to obtain authority from the Board of Investment .  On the other hand, foreign firms are able to lease lands on the same terms as domestically owned companies, save for instances where the lease exceeds 20 years, this requiring the permission of the Board of Investment</t>
  </si>
  <si>
    <t xml:space="preserve"> Please note that the Government has put fully serviced industrial land for lease at the disposal of investors.</t>
  </si>
  <si>
    <t>The restrictions may apply where the foreign company intends to sell the land to another foreigner, whereby the foreigner would then have to obtain authorisation from the Prime Minister or Board of Investment accordingly.</t>
  </si>
  <si>
    <t xml:space="preserve">Manufacturing activities warrant sn EIA report, as per Part B of the First Schedule of the Environment Protection Act  </t>
  </si>
  <si>
    <t>The lease is granted with conditions from the Government and is usually granted to the lessor on an intuitu personae basis, that is, the lessee might not be able to sublease it.  Moreover, the possibility to mortgage or us the land as collateral is unlikely since the plot has to revert back to the Government after the termination of the lease.</t>
  </si>
  <si>
    <t>A cadastral mapping system is in the pipeline but is not yet operational.</t>
  </si>
  <si>
    <t xml:space="preserve">Commercial Code
Investment Act and Regulation 
Decree no. 49/2004 - Licensing of commercial activities;
Decree no. 2/2008 - Simplfied licensing of commercial activities;
Decree no. 2/2005 - Commercial Law
</t>
  </si>
  <si>
    <t>www.portaldogoverno.gov.mz
www.mic.gov.mz</t>
  </si>
  <si>
    <t>Mozambique is Party to the 1961 Hague Apostille Convention since 22 of October of 1969, when it was ratified by Portugal and extended to its colonies. Notwithstanding, Mozambique has never established the mechanisms for the implementation of this convention, therefore it is not being applied in Mozambique. 
When documents need to be presented in Mozambique and  legalization is required, the documents shall be legalized by the Embassy of Mozambique abroad, and then legalized at the Ministry of Foreign affairs in Mozambique.
The Government has not yet ratified the convention. Therefore, the convention can not be implemented in Mozambique</t>
  </si>
  <si>
    <t>tax incentives and approval for importation and exportation of capital</t>
  </si>
  <si>
    <t xml:space="preserve">1- Agriculture, because of the requirements for the acquisition of land. foreign companies must apply for an  investment project with the CPI in order to acquire the Right to Use and Enjoy Land - Direito de Uso e Aproveitamento de Terra - DUAT.
2-Construction for  public work can only be acceed by foreign owned companies with more than ten years operating in Mozambique or with a n investment project approved by the CPI. </t>
  </si>
  <si>
    <t>Investment Project is not required</t>
  </si>
  <si>
    <t xml:space="preserve">We do not have an online system available through which you would be able to process the establishment of a company in Mozambique.
All process must be done personnally at the competent entities. </t>
  </si>
  <si>
    <t>In general, there is no minimum amount to incorporate a company, however, there are minmum amounts applicable for certain activities (eg. construction).</t>
  </si>
  <si>
    <t xml:space="preserve">Decree n.º 43/2009, 21 August; Law in Investment and Regulation
Ministerial Diploma n.º210/2010, of  24 November 2010; Regulation of Taxation &amp; Customs Special Economic Zones (SEZs) and Industrial Zones (ZFI)
Regulation of the Customs Regime of Industrial Free Zones
Regulation of the Customs Regime of Industrial Free Zones
Regulation of Industrial Free Zones
Law n.º 4/2009, of 12 January - Code of Fiscal Benefits;
</t>
  </si>
  <si>
    <t xml:space="preserve">Lei de Investimentos e seu Regulamento
Regulamento do Regime Fiscal e Aduaneiro das Zonas Económicas Especiais (ZEE) e das Zonas Francas Industriais (ZFI)
Regulamento do Regime Aduaneiro de Zonas Francas Industriais
regulamento do Regime Aduaneiro de Zonas Francas Industriais
Regulamento das Zonas Francas Industriais 
Lei n.º 4/2009, de 12 de Janeiro - Codigo dos Beneficios Fiscais;
</t>
  </si>
  <si>
    <t>www.portaldogoverno.gov.mz
www.gazeda.gov.mz</t>
  </si>
  <si>
    <t>Industrial Free Zones</t>
  </si>
  <si>
    <t>There is a requirement which consist in performing a prior evaluation on the environmental impact that the activity may cause. This is mandatory and only upon the issuance of an favourable opinion the company will be able to start its activities.</t>
  </si>
  <si>
    <t xml:space="preserve">In Mozambique there are only two SZE's, namely: Nacala Special Economic Zone and Beluluane Industrial Park.
Mozambique is party to the Kyoto Protocol and has ratified it by Resolution n.º 10/2004, of 28 July. The Kyoto Protocol is a protocol to the United Nations Framework Convention on climate Change, aimed at fighting global warming.    </t>
  </si>
  <si>
    <t>Law no. 19/97 - Land Law and Decree no. 66/98 - Regulation on Land Law.
L</t>
  </si>
  <si>
    <t>Lei nº 19/97 - Lei de Terras e Decreto nº 66/98 - Regulamento da Lei de Terras</t>
  </si>
  <si>
    <t>www.legisambiente.gov.mz
www.portaldogoverno.gov.mz</t>
  </si>
  <si>
    <t xml:space="preserve">In Mozambique, the land is owned by the state. individual and legal entities (such as GLOBICO)  has the right to use and enjoyment of the land ( to plant, build housing, factories, hotels, etc.).
Dosmestic private company cannot lease private land. in Mozambique the land is property of the State.
</t>
  </si>
  <si>
    <t>In Mozambique, the land is owned by the state and can not be sold or otherwise alienated, mortgaged or pledged.
Domestically owned companies are not allowed to buy private land. in Mozambique the land cannot be bought. The land is property of the State and cannot be sold. The Government grants, after prior request, the Right to Use and Enjoy Land - DUAT, which is a kind of lease granted for a period of 50 years.</t>
  </si>
  <si>
    <t xml:space="preserve">In Mozambique, the land is owned by the state and can not be sold. The foreign-owned companies only can have the rigtt to use and enjoy the land. </t>
  </si>
  <si>
    <t>Title and certificates
It is called "Right of Use and Exploitation of Land".</t>
  </si>
  <si>
    <t xml:space="preserve">The creation, modification, transfer and termination of the right to use and enjoyment of the land are subject to registration. This registration is done at the Immoveable Registry ("Conservatória do Registo Predial") and the land cadastre ("Cadastro Nacional de Terras").
It is important to mention that the land in Mozambique is owed by the State and only the Mozambican Government are allowed to grant land concession. Companies are also not allowed to lease private without infrascture erected upon the land. Please also note that for economic activities, the maximum period of the concession is of 50 years, renewable for equal period, after which a new application needs to be submitted.
For lease the land itself it is not required an environmental impact assessment. The environmental impact assessment depends on the activity of the Company. Recently, it was approved a Resolution (Resolution n.º 70/2008, of 30 December) which aproves the Procedures for Presentation and Apreciation of Investment Proposals which involves an extension of Land of over 10 000 hectares. In this cases, in order to obtain the Land it is necessary to request an Opinion from the Ministry for the Coordination of Environmental Action regarding  the environmental feasibililty of the project.
</t>
  </si>
  <si>
    <t xml:space="preserve">Foreign owned companies must have an investment project approved by CPI, differently for the domestically-owned ccompanies </t>
  </si>
  <si>
    <t>It is not possible to purchase land in Mozambique. The lease is allowed provided that certain requirements are met, as explained in 44.1 above.</t>
  </si>
  <si>
    <t>Land itself cannot be sold. Regarding the transfer of land rights, this can be transferred by: (i) Inheritance; (ii) transfer of buildings, improvements and infrastructure between living persons; and (iii) transfer of use rights (cessão de exploração) which envisages the transfer of the operation as a whole, including the underlying land  (but in this case, first  it is necessary to obtain the DUAT, and only after the transfer of use rights). 
for (ii) and (iii) an authorization from the entity which granted the DUAT is necessary.
Source: Land Law, article 16.</t>
  </si>
  <si>
    <t>For the purpuse of implementation of an investment project, it´s necessáry an enviromental impact assessment</t>
  </si>
  <si>
    <t xml:space="preserve">The Land can not be sold, mortgaged or otherwise alienated. </t>
  </si>
  <si>
    <t xml:space="preserve">Regarding to the question 67, (iv), it can be done, but it is not obligatory. Regarding to question 70. the land registry it is located at the Registrar of Land Registry (aimes to protect the owner of the Land), and the cadastral mapping system is located at Geographic and cadastral services (to manage the land). </t>
  </si>
  <si>
    <t xml:space="preserve">Companies and Allied Matters Act Cap. C20 L.F.N 2004
Investment and Securities Act Cap I24 L.F.N. 2004
Nigerian Investment Promotion Commission Act Cap. N117 L.F.N. 2004
Immigration Act Cap. I1 L.F.N 2004
Foreign Exchange (Monitoring &amp; Miscellanous Provisions) Act Cap. F34 L.F.N 2004
Land Use Act Cap. L5 L.F.N. 2004
National Office for Technology Acquisition and Promotion Act Cap. N62 L.F.N 2004
Companies Income Tax Act Cap. C21 L.F.N. 2004
Industrial Inspectorate Act Cap I8 L.F.N. 2004
Personal Income Tax Act Cap P8 l.F.N 2004  
Export Processing Zones Act Cap N107 Laws of the Federation of Nigera 2004
Industrial Development (Income Tax Relief) Act
I
</t>
  </si>
  <si>
    <t xml:space="preserve">www.ywcpublishers.com; 
www.nigeria-law.org;
www.babalakinandco.com
</t>
  </si>
  <si>
    <t xml:space="preserve">Legal Practitioners, Chartered Accountants and Chartered Secretaries who are duly accredited with the Corporate Affairs Commission at incorporation level.
</t>
  </si>
  <si>
    <t xml:space="preserve">Generally, investors are  at liberty to participate in any sector of the Nigerian economy. They are however, prohibited from participating in a business involved in the production of military or paramilitary attire and equipment or production of narcotice drugs and psychotropic substances. Furthermore, there are certain industries in Nigeria which require a percentage of local paticipation such as the Oil &amp; Gas Industry; where an investor is required to ensure that the shares in the Nigerian Company is at least 51% owned Nigerian.  </t>
  </si>
  <si>
    <t>There is a One Stop Investment Center (OSIC) at the Nigerian Investment Promotion Commission (NIPC).  Most of the government agencies that a new-to-town has to deal with in Nigeria are represented at OSIC and they provide a fast track incorporation process whereby a company can be registered in one day. Fast track incorporation of a company is available at the Corporate Affairs Commission for an additional fee of N50,000.</t>
  </si>
  <si>
    <t>Althought these organisations all have official sites online, there are yet to have online documentation procedures. Thus the benefits of the sites are limited and the legal counsel ends up having to constantly revert to the entity itself to file, monitor the process and receive the confirmation documentations as applicable. Though it is possible that government agencies share information amongst one and other, it is difficult to confirm if this is done online and if it is accessible to the public.
There has been an attempt with Galaxy Backbone set up to link the agencies but it is not yet functional</t>
  </si>
  <si>
    <t>All companies with foreign participation are required to have a minimum of N10,000,000.00 authorised share capital with a minimum subscription of 25% of the authorised share capital. This is higher than the prescribed minimum share capital for domestic companies which is N10,000 for private companies and N500,000 for public companies. Again, If GlobiCo will employ expatriates, it will have to apply for expatriate quota and business permit and the application must be accompanied with proof of investment of a minimum of $300,000</t>
  </si>
  <si>
    <t>N10,000,000</t>
  </si>
  <si>
    <t>The minimum capital requirement for registration of a company as a foreign enterprise at the NIPC  is approximately $65,000, however the minimum capital requirement where the company desires to employ expatriate staff is $300,000.  This is the recent policy of the Nigerian immigration.</t>
  </si>
  <si>
    <t>www.nepza.gov.ng
www.nigeria-law.org</t>
  </si>
  <si>
    <t xml:space="preserve">Export processing Zones, Free Trade Areas </t>
  </si>
  <si>
    <t>Waiver on all expatriate quota for companies operating in the zones, one stop approvals for all permits, operating licenses and incorporation papers, no strikes and lock outs.
Duty free introduction of capital goods, consumer goods, machinery, equipment and furniture, 100% foreign ownership of investment, duty free, tax free import of raw materials and components for goods destined for export, permission to sell 100% of manufactured, assembled or imported goods into the domestic Nigerian market, and when selling into the domestic market, the amount of import duty on goods manufactured in the Free Zone is calculated only on the basis of the value of the raw materials or components used in assembly not on the finished product.</t>
  </si>
  <si>
    <t>Please note that GlobiCo is required to obtain the approval from the various authorities before establishing their business in the SEZs. Upon grant of approval and full registration with the authorites, GlobiCo will be entilted to benefit from these incentives without obtaining another approval.
Nigeria has shown a general demonstrated desire to develop a low carbon industrialisation blue-print for the country.
There are some specialied SEZ which require only participants from a particular industry.
Harmonisation of procedures and regulations inSPZ's is a work in progress particularly in relation to taxation.</t>
  </si>
  <si>
    <t>Land Use Act, Acquisition of Land by Aliens Chapter A2, Laws of Lagos State, State Lands Law Cap S11 Laws of Lagos State, Property and Conveyancing Law, 1959, Land (Instrument) Registration Law.</t>
  </si>
  <si>
    <t xml:space="preserve">www.nigeria-law.org; </t>
  </si>
  <si>
    <t xml:space="preserve">All land in Nigeria is public land and vested in the Governor of a State. the Governor may grant a lease to an applicant who may then sub-lease to GlobiCo </t>
  </si>
  <si>
    <t xml:space="preserve">There is no private land in Nigeria. Land in a State is vested in the Governor of that State who holds in trust for the benefit of all Nigerians. </t>
  </si>
  <si>
    <t>All land in a State is vested in the Governor of that State, who holds it in trust for the benefit of the people. Hence, at all material times the best interest in land, that an individual can acquire from the Government, is a leasehold interest of 99 years.</t>
  </si>
  <si>
    <t xml:space="preserve">The Government issues a Certificate of Occupancy as an evidence of the holder's Right of Occupancy in respect of the land. However, where the Land is acquired from an individual who previously was issued with a Certificate of Occupancy, it is advisable that the document of transfer is registered with the land registry, whilst awaiting the fresh issuance of a Certifiacte of Occupancy.
Ownership of land is usually executed by way of Title Deeds which is required to be thereafter registered with the appropriate Lands Registry depending on where the land is situated.  The the land to be purchased is urban land,a Certificate of Occupancy will be issued by the State Government upon the approval of the Governor.   </t>
  </si>
  <si>
    <t xml:space="preserve">The highest statutory interest in land in Nigeria is a 99 year leasehold for which the allottee gets a Certificate of Occupancy (CofO). As land in Nigeria is vested in the various State on behalf of the people, the grant of a title in land or the assignment therefore shall only be vaild with the consent of the Governors who issue. At the expiration of the leasehold, the Land Use Act states that land reverts back to the state and any structure on the land belongs to the owner. When the lease expires the owner is given right of first refusal to purchase the leasehold again. </t>
  </si>
  <si>
    <t xml:space="preserve">All holders of statutory rights of occupancy must obtain the consent of the Governor before assigning their interests in the property.     
The law requires that the consent of the Governor of a State, wherein the land is situate, must be obtained before there can be a valid transfer/alienation of the land.
The provisions of the Acquisition of Land by Aliens Law, forbids the disposition or transfer of interest acquired in land to any other foreigner without the governor's consent.  This restriction applies to both GlobiParent and Globico.
A subsequent transfer requires the consent of the Governor of the state where the land is situated. This consent is also required for leases of over three years.
</t>
  </si>
  <si>
    <t xml:space="preserve">This is not an automatic requirement and is subject to the Land Registry's discretion.
Environmental Impact Assessment is required where the land is for housing project on a land of 50 hectares or more, and if it is for industrial development on a land of 50 hectares or more - The Environmental Impact Assessment Act Cap. E12 LFN 2004.
An environmental impact assessment is necessary as a report is usually required from companies in regards to hazards that might be caused to the environment and communities by the companies' activities. </t>
  </si>
  <si>
    <t>The law requires the consent of the Governor of the State for the validation of the above transactions affecting the land.
With regards the use of leased land as collateral, only a long lease can be used as collateral, a short lease of land will be deemed insufficient collateral.</t>
  </si>
  <si>
    <t>There is no national centralised land registry or cadstral mapping system. They exist in the states and are operated on state by state basis. 
Every State has a Lands Registry. All information regarding state lands can be obtained from such Lands Registry. However, there is  also a cadastral system  that keeps a data of federal lands in each of the 36 states of the federation.</t>
  </si>
  <si>
    <t>Law No 07/2009 of 27/04/2009 relating to companies</t>
  </si>
  <si>
    <t>www.primature.gov.rw, www.amategeko.net</t>
  </si>
  <si>
    <t xml:space="preserve">The local intermediaries or agents as referred to in the law are legal counsels (attorneys). </t>
  </si>
  <si>
    <t xml:space="preserve">The agencies involved in business estblishment are gathered in one umbrella known as Rwanda Development Board. Moreover, all are located in the same building; thus, they easily share information through an online system.  </t>
  </si>
  <si>
    <t>Law N°05/2011 of 21/03/2011 regulating special economic zones in Rwanda</t>
  </si>
  <si>
    <t>http://www.minicom.gov.rw/IMG/pdf/Law_regulating_Special_Economic_Zone-2.pdf</t>
  </si>
  <si>
    <t>The investor then is given two years of grace period to start construction but after the two years, an investor is required to start reimbursing the remaining 70% of the land acquisition money.</t>
  </si>
  <si>
    <t xml:space="preserve">SEZ are in the priocess of being established in Rwanda. Not operational yet. The Kigali Special Economic Zone is set to be complete by 2015: " they will be allowing people to purchase a minimum size of 5, 000 square metres and the maximum size depends on the kind of business an investor wants to set up. If an investor says he needs 5 hectares, we need to understand why needs that much land" : http://www.rpfinkotanyi.org/en/index.php/news/english/706-special-economic-zone-to-make-rwanda-land-linked?lang= </t>
  </si>
  <si>
    <t>Organic Law No 08/2005 of 14/07/2005 Determining the Use and Management of Land in Rwanda</t>
  </si>
  <si>
    <t>code des investissements 2005, loi organique n08 /2005portant regime foncier au rwanda</t>
  </si>
  <si>
    <t>ttp//.www.amategeko.net</t>
  </si>
  <si>
    <t>Registration of the land with National Land Centre and issuance of a Title Deed.</t>
  </si>
  <si>
    <t>The only restriction is that the environment needs to be respected while the land is being used</t>
  </si>
  <si>
    <t xml:space="preserve">une etude sur l'impact de l'environnement  est exigé. The environmental impact assessment is not a prior requirement to purchase or lease of the land, but rather a prior condition to the establishment of the plant.  </t>
  </si>
  <si>
    <t xml:space="preserve">The sublease may be restricted by the lessor. Also, for the lessee to give as a collateral or to mortgage the land, the consent of the lessor would be required.  </t>
  </si>
  <si>
    <t xml:space="preserve">OHADA' s Uniform Act on the right of commercial companies and Economic Interest Group, Investment Code. </t>
  </si>
  <si>
    <t>Le droit des sociétés:_x000D_-Acte uniforme sur le Droit Commercial Général_x000D_-Acte uniforme sur les Sociétés commerciales et le Groupement d'Interet Economique_x000D_-Acte uniforme portant organisation des suretés_x000D__x000D_Le Decret n 87-646 du 15 Mai 1987 relative à la Carte d'importateur-exportateur_x000D__x000D_Le Décret n 95-364 du 14 Avril 1995 portant création du NINEA et du Répertoire National des Entreprises et des Associations_x000D__x000D_Loi n 2004-06 du 06 Février 2004 portant Code des investissements_x000D__x000D_Loi n 95-34 du 29 Décembre 1995 portant statut de l'entreprise franche d'exportation modifiée par la Loi n 2004-11 du 06 Février 2004_x000D_</t>
  </si>
  <si>
    <t>www.droit-afrique.com
www.OHADA.com</t>
  </si>
  <si>
    <t>To form a legal company, the investor is obliged to go through a public notary to the constitution.</t>
  </si>
  <si>
    <t>Au contraire, le Sénégal est très pointilleux sur ce point. Il faut disposer d'originaux ou de copies authntifiées d'actes étrangers, mais, par surcroît, il faut les faire exequaturer sur le territoire sénégalais lorsqu'il s'agit d'actes notariés.</t>
  </si>
  <si>
    <t xml:space="preserve">La Loi n 2005-26 du 26 Aout 2005 relative à la modernisation des procédures applicables aux investissements permet aux investisseurs, de soumettre directement à l'APIX toutes leurs demandes d'autorisations ou de titres admininstratifs nécessaires à l'établissement de leur entreprise. L'APIX se chargera ainsi de les transmettre aux autorités administratives concernées, qui disposent en vertu de cette loi, d'un délai de 7 jours calendaires pour demander des compléments d'informations ou des documents supplémentaires et de 45 jours pour instruire les demandes. Cette mesure réduit considérablement les délais des procédures d'établissement des entreprises locales ou étrangéres au Sénégal.   </t>
  </si>
  <si>
    <t>Il s'agit d'une demande d'agrément que tout investisseur doit adressé à l'APIX afin de bénéficier des avantages particuliers prévus par le Code des Investissements.</t>
  </si>
  <si>
    <t xml:space="preserve">La Loi de 2005 susvisée a accordé à l'APIX le statut de centre de facilitation des procédures d'établissement d'une entreprise. Elle officie en quelque sorte en qualité de relais d'informations entre les investisseurs et les autorités administratives concernées par l'établissement de cet entreprise. </t>
  </si>
  <si>
    <t xml:space="preserve"> Limited Company (SA): 10 000 000; Limited Liability company (SARL): F CFA 1.000.000,  Branch (no capital): 
Le capital social d'une Société Anonyme peut être libéré au quart de sa valeur nominale lors de sa souscription, et le surplus dans un délai de 3 ans à compter de l'immatriculation au RCCM. Il en est autrement de la SARL dont le capital social doit etre intégralement libéré lors de sa constitution. 
Pour les sociétés de capitaux (SNC, SCS), il n'a été fixé aucun montant minimum, ni aucun délai de libération du capital social.</t>
  </si>
  <si>
    <t>L'exigence de libération du capital s'applique indifféremment de l'origine étrangére ou non de l'entreprise.</t>
  </si>
  <si>
    <t>Decree n˚ 2008-769 of July 16, 2008 on the application of the law n˚ 2007-16 of February 19, 2007 establishing and fixing the rules of organization and operation of the integrated Special Economic Zone.</t>
  </si>
  <si>
    <t>1-La Zone Franche Industrielle de Dakar_x000D__x000D_Loi n 74-06 du 22 Avril 1974 instituant la Zone Franche Industrielle de Dakar _x000D__x000D_2-Les Entreprises franches d'exportations_x000D__x000D_Loi n 95-34 du 29 Décembre 1995 portant statut de l'Entreprise Franche d'Exportation modifiée par la Loi n 2004-11 du 6 Février 2004_x000D__x000D_Décret n 96-869 du 15 Octobre 1996 modifié par le Décret n 2004-1314 du 28 Septembre 2004, portant application de la Loi n 95-34_x000D__x000D_3-La Zone Economique Spéciale Intégrée_x000D__x000D_Loi n 2007-16 du 19 Février 2007 portant création et fixant les régles d'organisation et de fonctionnement de la Zone Economique Spéciale intégrée _x000D__x000D_Décret d'application n 2008-769 du 16 Juillet 2008, portant application de la Loi n 2007-16_x000D__x000D_4-Loi n 2004-10 du 27 Février 2004 portant création d'un Cyber Village</t>
  </si>
  <si>
    <t>www.jo.gouv.sn</t>
  </si>
  <si>
    <t>Parcs/ Zones industrielles.</t>
  </si>
  <si>
    <t xml:space="preserve">a) Agriculture, fishing, stock-breeding and relating processing, warehousing and refining activities connected with vegetable, animal or fishry products;_x000D_b) Production and processing activities;_x000D_c) Prospecting, extraction and processing activities relating to mineral substances;_x000D_d) Tourism, construction and operation of a hotel;_x000D_e) Cultural activities by a entreprises;_x000D_f) Services provided by entreprises in one of the following sub-sectors:_x000D_health, education, assembly and maintenance of industrial plant and machinery;_x000D_g) Formation;_x000D_h) Teleservices;_x000D_i) Air transport and maritime;_x000D_j) Harbour, airport and railway infrastructures;_x000D_k) Realisation of commercial complexes, industrial parks, tourist zones, craft cyber-villages and centers.   </t>
  </si>
  <si>
    <t>Exemption from the WHT on dividends</t>
  </si>
  <si>
    <t xml:space="preserve">-Law 64-46 of june 17, 1964 on the national domain;_x000D__x000D_- DECREE N   72-1288 of 27 October 1972 (Conditions of allocation and decommissioning of the national domain lands included in the rural communities) amended by Decree No. 80-1051 of October 14, 1980 and No. 86-445 of April 10, 1986;_x000D__x000D_- DECREE No. 66-858 November 7, 1966 implementing Article 5 of Law No.64-46 of June 17, 1964, concerning the national domain and determining the conditions for the administration of lands in national agricultural located in urban areas </t>
  </si>
  <si>
    <t xml:space="preserve">- Loi 64-46 du 17 juin 1964 relative au domaine national;_x000D__x000D_- DECRET N  72-1288 DU 27 OCTOBRE 1972 relatif aux conditions d'affectation et de désaffectation des terres du domaine national comprises dans les communautés rurales, modifié par les décrets n  80-1051 du 14 octobre 1980 et n  86-445 du 10 avril 1986;_x000D__x000D_- DECRET N  66-858 DU 7 NOVEMBRE 1966 portant application de l'article 5 de la loi n 64-46 du 17 juin 1964, relative au domaine national et fixant les conditions de l'administration des terres du domaine national à vocation agricole situées dans les zones urbaines </t>
  </si>
  <si>
    <t>www.sendeveloppementlocal.com</t>
  </si>
  <si>
    <t>Les terres du domaine national sont la propriété collective de la nation sénégalaise et ne peuvent faire l'objet d'une location mais plutôt d'une affectation.</t>
  </si>
  <si>
    <t>La réglementation prévoit que certains baux peuvent sous certaines conditions être transformés en Titres Fonciers et achetés par leurs occupants au bout d'un certain temps.</t>
  </si>
  <si>
    <t>If the land being purchased has a title deed number, you automatically become the owner of a real right and achievements made over yours._x000D_In the case of lease 99ans (made by the Senegalese state) you have only aprecarious and revocable right. At any time, the state may take over the field (forthe public interest) and compensate you. However there is a procedure that converts the lease land title. The rules are the same for everyone.</t>
  </si>
  <si>
    <t xml:space="preserve">Pour promouvoir l'investissement, l'Etat du Sénégal a adopté des mesures législatives et  réglementaires afin de faciliter l'accés au foncier par les investisseurs, notamment par le biais de la Loi de 2005 susvisée prévoyant un traitement prioritaire et dans un délai determiné, des demandes transmises à l'autorité administrative par l'APIX. Ces mesures s'appliquent indifféremment de la nationalité de l'investisseur. </t>
  </si>
  <si>
    <t xml:space="preserve">Cela dépend du type d'activité et de la situation des lieux.: Tout projet de développement ou toute activité susceptible de porter atteinte à l'environnement devra faire l'objet d'une évaluation environnementale qui comprend: l'étude d'impact sur l'environnement, l'évaluation environnementale stratégique et l'audit sur l'environnement. Selon son impact potentiel sur l'environnement, sa nature, son ampleur et sa localisation, le projet ou l'activité sera soumis à l'une ou l'autre de ces catégories d'évaluation._x000D__x000D_L'étude d'impact doit etre effectuée préalablement à toute autorisation admininistrative éxigée pour la réalisation de tous travaux, projets ou activités  envisagées._x000D_(Voir Loi n  2001-01 du 15 Janvier 2001 portant Code de l'environnement et son décret d'application n 2001-282 du 12 Avril 2001) </t>
  </si>
  <si>
    <t>La cession d'un bail doit etre signifiée au bailleur, sous peine de lui etre inopposable. _x000D_De meme, la sous-location est sauf stipulation contraire du bail, interdite._x000D_Quant à l'hypothéque conventionnelle, qui ne peut porter que sur le bail emphytéotique ou le bail à construction, elle doit etre notifiée par acte extrajudiciaire au bailleur. _x000D_Dans la mesure où il s'agit de terres louées à des privés, il n'est pas possible de les sous louer ni de subdiviser le bail sans l'autorisation du propriétaire. Par ailleurs Un bail privé ne peut généralement pas servir de garantie.</t>
  </si>
  <si>
    <t>The Companies Act, 2009; Registration of Business Act, 2007; The Investment Promotion Act, 2004; The National Revenue Act, 2002; The National Social Security and Investment Trust Act, 2001; The Registration of Instruments (Amendment) Act, 2000, Act No.5.</t>
  </si>
  <si>
    <t>www.sierra-leone.org/laws</t>
  </si>
  <si>
    <t>Lawyer</t>
  </si>
  <si>
    <t>One stop shop (Registrar General's Office)</t>
  </si>
  <si>
    <t>Industrial Parks; Agri-Business Zones</t>
  </si>
  <si>
    <t>Processing and export</t>
  </si>
  <si>
    <t>Lands and Surveys Act, Cap 256, laws of Sierra Leone 1961</t>
  </si>
  <si>
    <t>The law in Sierra Leone prohibits purchase of land by foreign companies.</t>
  </si>
  <si>
    <t>The land tenure system makes such provision; Foreign companies are prohibited by law to own or purchase land.</t>
  </si>
  <si>
    <t>Register  with Administrator General's Department</t>
  </si>
  <si>
    <t>This requirement is now necessary in order to protect the environment from degradation, pollution and neglect.</t>
  </si>
  <si>
    <t>By statute, foreign persons and foreign legal entities cannot purchase land; but they may acquire leaseholds for
periods up to 99 years</t>
  </si>
  <si>
    <t>The Companies Act 71 of 2008 (as amended)</t>
  </si>
  <si>
    <t>http://www.info.gov.za
www.polity.org.za
www.cipc.co.za</t>
  </si>
  <si>
    <t xml:space="preserve">1. South Africa does not have NSSF.2. Company registration at CIPC-Notification can be done only in instances where CIPC is in posession of the client's email address.3. Registration with the South African Revenue Services(SARS)-Documents cannot be submitted online, neither can the application be monitored online. Monitoring is only available in instances where the company is registering for VAT purposes. 4. No import/ export licence is required for household goods in  South Africa. However, companies that need to apply for a export/import permit should contact Trade and Investment South Africa. 5. South Africa does not require  companies to apply for foreign investment approval, the only requirement is that the money to be invested must come into South Africa through the Reserve Bank of South Africa. </t>
  </si>
  <si>
    <t xml:space="preserve">It is a requirement in South Africa that any capital purchased be paid for, i.e. shares may not be transferred with payment of a contribution, which is widely defined in the Companies Act, 2008. This contribution may be in kind and may be nominal. </t>
  </si>
  <si>
    <t>Customs and Excise Act 91 of 1964, Manufacturing and Development Act 187 of 1993</t>
  </si>
  <si>
    <t>http://www.acts.co.za 
http://www.info.gov.za</t>
  </si>
  <si>
    <t xml:space="preserve">The Industrial Development Zone is the only type of SEZ offered in South Africa. These are restricted to specific areas: The Coega Industrial Development Zone (IDZ) is one of the two IDZs in the Eastern Cape Province (second one being The East London IDZ (ELIDZ). The key sectoral focus at Coega IDZ is automotive, agro-processing, chemicals, general manufacturing, business processing and outsourcing, and energy. </t>
  </si>
  <si>
    <t>Simplified customs procedures, no import duty on import of machinery, infrastructure materials.</t>
  </si>
  <si>
    <t>Alienation of Land Act 68 of 1981;_x000D_Deeds Registries Act 47 of 1937 and regulations;_x000D_Formalities in Respect of Leases of Land Act 18 of 1969;_x000D_Subdivision of Agricultural Land Act 70 of 1970; and_x000D_Transfer Duty Act 40 of 1937.</t>
  </si>
  <si>
    <t>http://www.acts.gov.za 
http://www.polity.org.za/page/acts</t>
  </si>
  <si>
    <t xml:space="preserve">In terms of the State Land Disposal Act 48 of 1961, the State President may lease any state land on behalf of the state on the terms and conditions which he or she deems fit. This provision does not apply to state land if its disposal is regulated by a provincial ordinance. </t>
  </si>
  <si>
    <t>The disposal of state land takes place on a centralised basis in terms of the Government Immovable Asset Management Act 19 of 2007 together with the State Land Disposal Act, 48 of 1961. In general, state land is disposed of at market value and on a competitive basis. The sale of state land is preceaded by advertisment in the Government Gazette and the press inviting tenders. The sale of state land may therefore take time due to tender processes.</t>
  </si>
  <si>
    <t>The transfer and registration of land rights is done by means of conveyancing and recording thereof at one of the 10 Deeds Registry Offices. The ownership of immovable property is evidenced through a Title Deed that is registered in accordance to the provisions of the Deeds Registries Act 47 of 1937 however there are instances where land rights can pass without the deeds records being simultaneously amended. Examples of such acquisition of ownership are succession, marriage in community of property and prescription.</t>
  </si>
  <si>
    <t>Locally owned firms and a wholly foreign-owned company like GlobiCo are treated the same when it comes to the ownership and leasing of land in South Africa in that none is given any special treatment over the other.</t>
  </si>
  <si>
    <t xml:space="preserve">Industrial land may be zoned as Industrial 1, 2 or 3. Each zoning is important and will determine the land use restrictions of the land in question which must be adhered to by the owner and lease holder of the industrial land. </t>
  </si>
  <si>
    <t xml:space="preserve">Section 21 of the Environment Conservation Act 73 of 1989 identifies activities which will probably have detrimental effect on the environment. Industrial processes are listed as such activities. Such an activity requires the Minister of Environmental Affairs and Tourism's written authorisation after consideration of reports concerning the impact of the proposed activity. An Environmental Assessment Pratitioner must be appointed to ascertain whether the environmental impact assessment process should be followed. </t>
  </si>
  <si>
    <t>There is no maximum prescribed statutory duration for leasing land in South Africa.</t>
  </si>
  <si>
    <t xml:space="preserve">_x000D_55. With regard to the subleasing of land from a lease holder, unlesthe lease agreement provides otherwise, the lease holder is entitled to sub-lease the leased property without the consent of the landlord or lessor, provided that the sublessee is not a company or person to whom the landlord or lessor could reasonably object. If a lease agreement expressly provides that the land may not be sublet without the landlord's or lessor's consent and the land is sublet in contravention of the lease agreement, the the sublease will be void. _x000D__x000D_56. Clarity is required to determine what is meant by 'subdivide'. If GlobiCo has entered into a lease agreement and wishes to cede or assign some of its rights or obligations under the lease agreement to a third party, this may be done unless the lease agreement provides to the contrary._x000D__x000D_57. If what is meant by 'acquired' land is the sublease of land leased from an existing lease holder, in the absence of any prohibition in the sublease agreement a sublessee may enter into a sub-sublease.  _x000D__x000D_58. If the lease over the land is a registered long term lease then the leased land may be used  as collateral under a mortgage bond. If the lease over the land is a short term lease of unregistered long term lease then the leased land may be used as collateral under a notarial bond._x000D__x000D_59. If the lease over the land is a registered long term lease then it it may be secured under a mortgage bond because in terms of the Deeds Registries Act the lease will fall within the definition of 'immovable property'. A short term lease or unregistered long term lease may be secured under a notarial bond.   </t>
  </si>
  <si>
    <t xml:space="preserve">Land registration in South Africa is based on a cadastral system where every portion of land is represented by a diagram or plan which is registered in the office of a Surveyor General. Title to land is registered in a deeds registry in accordance with the provisions of the Deeds Registries Act._x000D__x000D_There are various electronic search engines which are linked to the Deeds Registry where publicly aavilable information relating to land may be searched and requested._x000D_  </t>
  </si>
  <si>
    <t>www.brela.or.tz
http://www.parliament.go.tz/bunge/acts.php.</t>
  </si>
  <si>
    <t xml:space="preserve">Tanzania is not a party to the Hague Convention of October 5, 1961, abolishing the requirement of consular legalization for foreign public documents. As a result, relevant documents to be used in Tanzania will need "Embassy (Consular) Legalization" ("Chain Authentication"). "Embassy (Consular) Legalization" of official documents is a procedure of confirmation of the validity of originals of official documents or certification of authenticity of signatures of the officials, authorized to certify the signatures on documents, and also the validity of prints of stamps, seals by which the document is fastened. </t>
  </si>
  <si>
    <t>Companies seeking exemptions start at TIC who scrutinise their documents and issue a Certificate of incentive approval</t>
  </si>
  <si>
    <t>Depending in the nature and value of investments e.g Agriculture</t>
  </si>
  <si>
    <t>As provided by TIC see the website</t>
  </si>
  <si>
    <t xml:space="preserve">Same TIC showing justifiable furthe grounds/ courts of law </t>
  </si>
  <si>
    <t>Depending on nature of business TIC provides time lines</t>
  </si>
  <si>
    <t>Export processing Zones Act 2002, The Export Processing (Amendment) Act 2006 and Special Economic Zone Act 2006</t>
  </si>
  <si>
    <t>www.parliament.go.tz/bunge/acts.php 
Please browse the EPIZED website</t>
  </si>
  <si>
    <t>Export Processing Zones</t>
  </si>
  <si>
    <t>Manufacture</t>
  </si>
  <si>
    <t>six months</t>
  </si>
  <si>
    <t>Please consult the web for EPIZED for better and further particulars to your above queries</t>
  </si>
  <si>
    <t xml:space="preserve">  The Village Land Act, 1999 and The Land Act 1999</t>
  </si>
  <si>
    <t>Minisrty of Lands and Human Settlement website;
http://www.parliament.go.tz/Polis/PAMS/Docs/4-1999.pdf</t>
  </si>
  <si>
    <t xml:space="preserve">In Tanzania, all land is public land vested in the President as trustee on behalf of all citizens. </t>
  </si>
  <si>
    <t>Land in Tanzania can be allocated to Foreign investors through the Tanzania Investment Centre for Investment purposes only.
The issue of land is one of the most burning and sensitive issue in Tanzania. One has to be very careful when engaging in both owning or leasing. There are currently on going land reviews within the Minstry, please consult before commiting.</t>
  </si>
  <si>
    <t>Land in Tanzania is allocated to Foreign invesors through the Tanzania Investment Centre for investment purposes only.
All land is public and for lease only.</t>
  </si>
  <si>
    <t>Even the local own land for lease only. All land is public and powers vested to the President of the Republic</t>
  </si>
  <si>
    <t>Tanzania Land laws and regulations restrict ownership of land by foreign owned companies, if foreigners are majority share holders in the company. Land is issued to foreign investors through Tanzania Investment Centre for investment purposes only.Land for Lease only and not otherwise</t>
  </si>
  <si>
    <t>Title deeds</t>
  </si>
  <si>
    <t xml:space="preserve">For foreign Companies, they can only be 
allocated Land through Tanzania 
Investment Center which has the
 Authority to Provide Land to investors.
 </t>
  </si>
  <si>
    <t>Environmental Impact assessment might be required depending on the project.
NEMC responsible and wesite provides details</t>
  </si>
  <si>
    <t>There are ongoing reforms within and outside the registry to accommodate these facilities</t>
  </si>
  <si>
    <t>1) The Constitution of the Republic of Uganda, 1995.
2) The Companies Act Cap 110.
3) The Citizenship and Immigration Act.
4) The Investment Code Act 92.
5) The Income Tax Act Cap 340.
6) Business Names Registration Act Cap 109
7) External Trade Act Cap 88.</t>
  </si>
  <si>
    <t>1) www.ulii.org     
2) www.ugandaolawlibrary.com</t>
  </si>
  <si>
    <t xml:space="preserve">Minister of State for Finance: Section 14(3) of the Investment Code Act Cap 92 provides that the Authority shall in the case of refusing to grant a licence refer that application, the report on the application and the reasons for the refusal to the Minister and provide the applicant with a copy of the report and the reasons for the refusal of the application.
The Act defines the minister as the minister responsible for planning and economic development. In practice it is the Minster of State for  Finance (Investment) to whom the report is sent. 
High Court of Uganda
</t>
  </si>
  <si>
    <t xml:space="preserve">1) The Constitution of the Republic of Uganda, 1995,
2) The Land Act Cap 227.
3) The Companies Act Cap 110
4) The Registration of Titles Act Chapter 230. </t>
  </si>
  <si>
    <t>1)www.ulii.org   2)www.ugandalawlibrary.com</t>
  </si>
  <si>
    <t>Foreign ownership not possible</t>
  </si>
  <si>
    <t>There is a statutory bar to ownership of mailo  interests in land by a non-citizen of Uganda (these two types of land tenure are essentially ownership of land in perpetuity). A company is considered foreign if: (a) its controlling interest lies with non-citizens of Uganda; (b) in case the foreign entity is a partnership, if the decision making is vested with non-citizens; (c) if it is a company holding shares on trust for non-citizens; (d) or for a company although incorporated in Uganda, its articles of association do not restrict the transfer of shares to non-citizens. In conclusion Globico/GlobiParent can only own a leasehold interest.</t>
  </si>
  <si>
    <t>A foriegn company can only buy land if 49% of the shareholding is local.
Land can only be owned by Ugandans or company with Ugandans as majority owners.</t>
  </si>
  <si>
    <t>Foreign owned companies can only lease land in Uganda</t>
  </si>
  <si>
    <t>Certificates of Title
Title Deeds</t>
  </si>
  <si>
    <t>41.1 foreign investors are barred by law from engaging in crop or animal production therefore there is need to define agribusiness; 41.2 Uganda is a landlocked country therefore this does not apply._x000D__x000D_43.1 the procedure of obtaining a leasehold may take between 30-60days from the time of an application to the time of registering the interest.  sometimes there are unjustifiable or unreasonable delays when dealing with public offices making the time frame stated above much longer.</t>
  </si>
  <si>
    <t>Zambia Development Agency Act No.11of 2006</t>
  </si>
  <si>
    <t>www.parliament.gov.zm</t>
  </si>
  <si>
    <t>All documents which are executed outside Zambia have to be authenticated before they can be used in the Country</t>
  </si>
  <si>
    <t>The Registry of Companies shares information online with Zambia Revenue Authority (agency responsible for tax collection)</t>
  </si>
  <si>
    <t>Min cap requirement eliminated in 2011</t>
  </si>
  <si>
    <t>Zambia Development Agency Act and subsidiary legislation  pursuant thereto</t>
  </si>
  <si>
    <t>Multifacility Economic Zone</t>
  </si>
  <si>
    <t>Reduced tax on profits</t>
  </si>
  <si>
    <t xml:space="preserve">The SEZs are regulated by the Multi - Facility Economic Zones (General) Regulations 2007 (Statutory Instrument No. 65 of 2006) as amended from time to time. </t>
  </si>
  <si>
    <t xml:space="preserve">Lands Acts, Cap 184 of the Laws of Zambia  and Lands and Deeds Registry Act, Cap 185 </t>
  </si>
  <si>
    <t>Lands Acts, Cap 184 of the Laws of Zambia  and Lands and Deeds Registry Act, Cap 185</t>
  </si>
  <si>
    <t>All land is vested in the President  and held on either a 99 or 100 year lease (from the State) by individuals where the land is surveyed and on title. There is  however no freehold ownership of land although there is Customary land for which no title is given to individuals or other persons but merely allocated by chiefs and/or traditional leaders to individual holders/families and so not ordinarily available for commmercial exploitation. Leasehold Land is freely tranferable by assignment from one leaeholder to the next.</t>
  </si>
  <si>
    <t>The State will in certain instances allocate land from publicly held parcels for use in special projects etc</t>
  </si>
  <si>
    <t>Title deeds, leases mortgages and easements</t>
  </si>
  <si>
    <t xml:space="preserve">Only companies holding investor licences are allowed to own leasehold in land where suuch companies are wholly foreign owned </t>
  </si>
  <si>
    <t xml:space="preserve">For a company which is not licenced as an investor, it must have at leaset 75% Zambian shareholders in order to be eligible to purchase land </t>
  </si>
  <si>
    <t xml:space="preserve">In order to sell land there is a requirement to seek the consent of the State . Provided the aforementioned conditions for ownership have been met, the application will not be refused. </t>
  </si>
  <si>
    <t>Companies Act Chapter 39; International Business Companies Order 36, Brunei Constitunional Law</t>
  </si>
  <si>
    <t>http://www.agc.gov.bn/agc1/images/LOB/PDF%20(EN)/Cap039.pdf     </t>
  </si>
  <si>
    <t xml:space="preserve">Private Limited </t>
  </si>
  <si>
    <t>see comment</t>
  </si>
  <si>
    <t xml:space="preserve"> for part 5: if foreign business employs intermediary from country of origin, the intermidiary needs to be registered first with Attorney General's Chambers. In this respect to avoid delays it is always advisable to employ local intermediary to manage. Please refer www.judiciary.gov.bn for list of legal firms.
A private company must have at least two and not more than 50 shareholders. </t>
  </si>
  <si>
    <t xml:space="preserve">BEDB is an agent established by Government of Brunei to facilitate foreign direct investment or companies wanting to invest in Brunei. </t>
  </si>
  <si>
    <t>please refer incentives offered at www.bedb.com.bn</t>
  </si>
  <si>
    <t>all investment in the petroleum related fields</t>
  </si>
  <si>
    <t>SEZ is yet to be established in Brunei Darussalam</t>
  </si>
  <si>
    <t>Brunei Land Code 49</t>
  </si>
  <si>
    <t>www.agc.gov.bn</t>
  </si>
  <si>
    <t xml:space="preserve">under the sovereign rights and Land Code, only local company is allowed to own land </t>
  </si>
  <si>
    <t>as per 40.1 above</t>
  </si>
  <si>
    <t>deeds for perpetual or lease, certification for temporary occupational license</t>
  </si>
  <si>
    <t>It is the law as imposed by Ministry of Development through its Environmental Order for any new activity that involved construction of new building to carry out EIA.</t>
  </si>
  <si>
    <t xml:space="preserve">under the BEDB Act, land leased to foreign company is allowed to be charge to the bank as collateral </t>
  </si>
  <si>
    <t xml:space="preserve">land registry is managed by Land Office and cadastral mapping system is managed by Survey Department </t>
  </si>
  <si>
    <t>1. Law on Investment, by Royal Kram No. 03/NS/94, 5 August 1994_x000D_2. Law on the Amendment to Law on Investment, by Royal Kram No. NS/RKM/0303/009, 24 March 2003_x000D_3. Sub-Decree on the Law on Investment No. 111 ANK/BK, 27 September 2005_x000D_4. Law on Commercial Enterprises, 19 June 2005</t>
  </si>
  <si>
    <t>http://www.gocambodia.com/laws/data%20pdf/Law%20on%20Investment/Law%20on%20Investment(EN).pdf 
http://www.cambodiacommerciallaws.com/sub/laws/laws.html      
(Law on Commercial enterprise only available in Khmer)</t>
  </si>
  <si>
    <t xml:space="preserve">Application has to be made to the Cambodian Development Council (CDC) in order to avail of incentives, and is not guaranteed. Some of the incentives include Import duties exemptions, tax holidays. </t>
  </si>
  <si>
    <t>Domestic companies here are refered to as companies that registered as QIP with CDC.</t>
  </si>
  <si>
    <t>There are no online sytems related downloading documentation, submitting documentation, monitoring progress, receiving notifications, and receiving confirmation documentation in Cambodia. Cambodia is not yet very e-friendly. Many governmental administrative procedures are still done manually/by hard copy. Few Cambodians have access to the internet</t>
  </si>
  <si>
    <t>4,000,000 is the minimum amount that needs ot be paid for incorporation: 
10,000,000 Riel (US$5,000) - minimum capital requirement for a company : A limited liability juristic person must have at least KHR 20 million in capital. However, the company must deposit KHR 4 million into a company bank account to satisfy the Commercial Incorporation’s Capital Requirement.</t>
  </si>
  <si>
    <t xml:space="preserve">Sub-Decree No. 148 on Establishment and Management of Special Economic Zones dated 29 December 2005. - Sub-Decree No.33 on Creation of Phnom Penh Special Economic Zones dated 13 April 2006 in Khmer.
- Sub-Decree No. 28 on Amendment to Article 4 in the Point No.4.1 of the Sub-Decree No.148 dated 29 December 2005 in Khmer.
</t>
  </si>
  <si>
    <t>http://khmergovernmentoffice.org/LAW (Only there is Sub-Decree  No. 148)</t>
  </si>
  <si>
    <t>Industrial parks/estates</t>
  </si>
  <si>
    <t>28 to 60 days</t>
  </si>
  <si>
    <t>the 2001 Land Law, the sub-decree for the Management and Use of Co-owned buildings, Law on Foreign Ownership</t>
  </si>
  <si>
    <t>Foreign</t>
  </si>
  <si>
    <t>A company is only allowed a maximum of 49% of foreign-owned shares. foreign individuals cannot own land</t>
  </si>
  <si>
    <t>Only 51% local owned companies may own land.</t>
  </si>
  <si>
    <t>either title or posession</t>
  </si>
  <si>
    <t>foreign companies can only lease, domestic companies can own</t>
  </si>
  <si>
    <t>Question 54: Article 16.2 of law on investment: Use of land shall be permitted to investors, including long-term leases of up to a period of 70 years, renewable upon request</t>
  </si>
  <si>
    <t>Companies Ordinance (Cap 32), Business Registration Ordinance (Cap 310)</t>
  </si>
  <si>
    <t>http://www.legislation.gov.hk/eng/home.htm</t>
  </si>
  <si>
    <t>Company limited by shares</t>
  </si>
  <si>
    <t>Note that Hong Kong is a member state of the Hague Covention via China.</t>
  </si>
  <si>
    <t>No additional procedures required for foreign companies.</t>
  </si>
  <si>
    <t>Hong Kong does not have any SEZs so this section is not applicable.</t>
  </si>
  <si>
    <t>Conveyancing and Property Ordinance (Cap 219)_x000D_Government Leases Ordinance (Cap 40)</t>
  </si>
  <si>
    <t>All land in Hong Kong is Government owned.</t>
  </si>
  <si>
    <t>Deeds and other written instruments affecting a particular property is registered at the Land Registry for recording of land rights.</t>
  </si>
  <si>
    <t>Most of the above will depend on the terms in the Government lease</t>
  </si>
  <si>
    <t>1. Law No.40/2007 on Limited Liability Companies._x000D_2. Regulation of Head of Central Statistics Agency No.57/2009 on Standard Indonesian Business Field Classifications. _x000D_3. Law No.25/2007 on Capital Investments._x000D__x000D_4. Presidential Regulation No.36/2010 on List of Lines of Business that are Closed to Investment and Line of Business that are Conditionally Open for Investment._x000D_5. Regulation of Chairman of Capital Investment Coordinating Board No.12/2009 on Guidelines and Procedures on Capital Investment Applications. 6. Regulation of Chairman of Capital Investment Coordinating Board No.13/2009 on Guidelines and Procedures on the Control of Implementation of Capital Investment as amended by Regulation of Chairman of Capital Investment Coordinating Board No.7/2010._x000D_7. Regulation of Chariman of Capital Investment Coordinating Board No.14/2009 on Electronically Information Service System and Electronically Investment Licensing System. _x000D_
Government Regulation No. 20 Year 1994 regarding Share Ownership in Company which is established in the Framework of Foreign Investment</t>
  </si>
  <si>
    <t xml:space="preserve">1. Undang-Undang No.40/2007 tentang Perseroan Terbatas._x000D_2. Peraturan Kepala Badan Pusat Statistik No.57/2009 tentang Klasifikasi Baku Lapangan Usaha Indonesia._x000D__x000D_3. Undang-Undang No.25/2007 tentang Penanaman Modal._x000D_4. Peraturan Presiden Republik Indonesia No.36/2010 tentang Daftar Bidang Usaha Yang  Tertutup dan Bidang Usaha Yang Terbuka Dengan Persyaratan di Bidang Penanaman Modal._x000D_5. Peraturan Kepala Badan Koordinasi Penanaman Modal Republik Indonesia No.12/2009 tentang Pedoman dan Tata Cara Permohonan Penanaman Modal._x000D__x000D_6. Peraturan Kepala Badan Koordinasi Penanaman Modal Republik Indonesia No.13/2009 tentang Pedoman dan Tata Cara Pengendalian Pelaksanaan Penanaman Modal sebagaimana diubah dengan Peraturan Kepala Badan Koordinasi Penanaman Modal Republik IndonesiaNo.7/2010; dan_x000D__x000D__x000D_7. Peraturan Kepala Badan Koordinasi Penanaman Modal Republik Indonesia No.14/2009 tentang Sistem Pelayanan Informasi dan Perizinan Investasi Secara Elektronik. Peraturan Pemerintah No. 20 Tahun 1994 tentang  Pemilikan Saham dalam Perusahaan yang Didirikan Dalam Rangka Penanaman Modal Asing  </t>
  </si>
  <si>
    <t>Some of the regulations are accessable in www.bkpm.go.id
www.indonesia.go.id
www.legalitas.or</t>
  </si>
  <si>
    <t>Notary public for the purpose of executing the deed of establishment ("DOE") and process submission and application to and for the obtaining of approval from Minister of Law and Human Rights ("MOLHR").</t>
  </si>
  <si>
    <t xml:space="preserve">_x000D_Every foreign investment in Indonesia must be in the form of a limited liability company incorporated under Indonesian Law, based on Article 5 (2) of Law No. 25 of 2007. This requirement may be exempted in case of provided by the other laws. In addition, certain documents from other countries, such as power of attorneys shall be notarized by local notary, and legalized by Indonesian embassy in the country where the company is domiciled. 
All lines of business are open for foreign investment in Indonesia, unless some lines of business that are (a) prohibited foreign investment or (b) restricted by (i) the percentage of shares that can be held by a foreigner, (ii) the location of the business and (iii) the way in which the business can be conducted etc.  These limitations on foreign investment are regulated under the Indonesian Negative Investment List.  The Presidential Regulation No.36/2010 referred to in point 1. above is the most current Negative Investment List ("NLI").
According to the Indonesian Company Law, an LLC must be established by at least two parties (individuals and/or legal entities). Therefore, it cannot be a wholly owned subsidiary of one entity, in this case, GlobiParent. In addition, whether all shares of GlobiCo can be 100% owned by foreign individuals and/or legal entities, will be subject to the Indonesian Investment Negative List which currently is provided under Presidential Regulation No. 36 of 2010 on The List of Business Activities Closed and Open with Certain Requirements for Investment (the "Investment Negative List"). </t>
  </si>
  <si>
    <t xml:space="preserve">Although the foreign investment approval is required regardless of whether the foreign investor wants to avail of incentives, still, the Indonesian Government offers number of facilities that can be accessed by either domestic or foreign investors. In order to obtain such facilities, the investors' business should categorized as a business that can be granted by fiscal facilities. The facilities that can be obtained by the foregoing investors are (i) import duty facilities for the import of mechinary, (ii) import duty facilities for the import of goods and materials, and (iii) proposal to obtain corporate income tax /Pajak Penghasilan facilities (based on Article 18 of the Head of BKPM Regulation No. 12 of 2009). Meanwhile, the stated investors may also be granted by a non ficsal facilities, namely (i) API-P, (ii) RPTKA, (iii) recommendation on work visa, and (iv) IMTA. However, in order to obtain the above facilities, the investor is required to apply a BKPM License In-principal to the BKPM. </t>
  </si>
  <si>
    <t>There is no minimum or maximum total intended investment (equity plus loan) required.  However BKPM will base its review in the commercial feasibility of GlobiCo proposal.</t>
  </si>
  <si>
    <t xml:space="preserve">a) the Administrative Court (PTUN) having jurisdication over the domicile of the authority issuing the approval; or  
b) an internal department in BKPM which speficially handles appeals against BKPM decisions. </t>
  </si>
  <si>
    <t>The regulations do not provide for a minimum or maximum projected annual sales.  GlobiCo shall justify it with the total intended investment.</t>
  </si>
  <si>
    <t xml:space="preserve">The Investment Negative List provides a list of business activities that are not open for foreign investment (only for domestic investment), such as retail, pharmaceutical materials wholesaler, or open but subject to certain restrictions, such as insurance companies (max. 80% foreign investment), pharmaceuticals industry (max. 75% foreign investment) etc. Manufacturing electric household appliances is not included in this List and therefore, may be 100% open for foreign investment.
No investment approval in any sectors (line of businesses) is required to be obtained by the domestic company that is established not within the framework of capital investment under Law No.25/2007.   
Indonesian Law does not make any distinction on investment approval that shall be secured between domestic and foreign investor. However, Indonesian Investment Law requires the foreign investor to conduct its business in form of LLC, which is not required for domestic investor, based on Article 5 of Law No. 25 of 2007 on Capital Investment.  </t>
  </si>
  <si>
    <t xml:space="preserve">Every sector does not require domestic companies to have investment approval. In the other hand, investment approval is required for Greenfield FDI in every sector because of the foreign nature of the companies. </t>
  </si>
  <si>
    <t xml:space="preserve">Most of relevant institutions involved in business establishment process have developed their own system especially on the online service application system; but in fact most of the systems are either not working properly or not available yet. As an example, the BKPM through the enactment of the Head of BKPM Regulation No. 14 of 2009 on Information Service and Investment License Electronic System, has accomodated the online registration procedures. The missions behind the enactment of the said regulation is among others to simplify and accelarate the investment application procedure. However, up until the present day the foregoing system is not able to be accessed by the investors. </t>
  </si>
  <si>
    <t>The minimum paid in capital for domestic company (non capital investment) company is IDR12,500,000.  Capital investment laws and that regulates the minimum or maximum paid in capital for foreign capital investment company. 
According to the Company Law, the paid-up capital of an LLC must be at least IDR 12,500,000 (or equivalent to more or less US$1,388). However, in practice, the BKPM requires a minimum investment for a foreign investment company of US$250,000 that may consist of paid-up capital only, or paid-up capital and loans (with a 3:1 debt to equity ratio). This minimum investment will be much higher for an LLC engaged in manufacturing; the amount will depend on the size of the company and products to be manufactured by the company.</t>
  </si>
  <si>
    <t>In establishing an LLC in Indonesia, the shareholders of the respective LLC are required to inject paid-up capital at least 25% (twenty five percent) of the company authorized capital. Further, different requirement may apply for establishing business entities in banking sector.Foreign investments are only allowed through LLC or, in certain activities, through a representative office. Limited partnerships or branch offices are not yet allowed to be established directly by foreign parties.</t>
  </si>
  <si>
    <t>According to the Company Law, the paid-up capital of an LLC must be at least IDR 12,500,000 (or equivalent to more or less US$1,388). However, in practice, the BKPM requires a minimum investment for a foreign investment company of US$250,000 that may consist of paid-up capital only, or paid-up capital and loans (with a 3:1 debt to equity ratio). This minimum investment will be much higher for an LLC engaged in manufacturing; the amount will depend on the size of the company and products to be manufactured by the company.</t>
  </si>
  <si>
    <t xml:space="preserve">The Indonesian Investment Law does not specify on the specific number of paid in capital that have to be inserted by the shareholders, only the 25% of the authorized capital shall be placed as the paid-up capital. However, unwritten policy is applied for the threshold of investment value. Any foreign investor intending to invest in Indonesia shall comply with the minimum investment value set by the BKPM subject to the type of the investor's businesses. Please note that minimum investment value shall be determined on the amount that the BKPM considers reasonable for such business sectors (based on our verbal confirmation to the BKPM official). The lowest threshold of the investment value is US$250,000, which usually applicable to business management services.  </t>
  </si>
  <si>
    <t>1. Law No.25/2007 on Capital Investment;_x000B_2. Law No.39/2009 on Special Economic Zone;_x000B_3. Law No. 37/2000 on_x000B_"Sabang" Free Trade Zone and Free Port Zone;_x000B_4. Government Regulation No.46/2007 on "Batam Free Trade Zone and Free Port Zone;_x000B_5. Fovernment Regulation No. 47/2007 on " Bintan" Free Trade  Zone Free Port Zone;_x000B_6. Government Regulation No.48/2007 on on "Karimun" Free Trade Zone and Free Port Zone;_x000B_7. Government Regulation No.23/2009 on Bonded Piling Place;_x000B_8. Ministry of Finance Regulation No.291/KMK.05/1997 on Bonded Zone as lastly amended by Ministry of Finance Regulation No.101/PMK.04/2005 on the Seventh Amendment on Ministry of Finance Regulation No.291/KMK.05/1997 on Bonded Zone.</t>
  </si>
  <si>
    <t>a) Undang-Undangan No. 39 Tahun 2009 tentang Kawasan Ekonomi Khusus;_x000D_b) Peraturan Pemerintah No. 24 Tahun 2009 tentang Kawasan Industri;_x000D_c) Peraturan Pemerintah No. 32 tahun 2009 tentang Tempat Penimbunan Berikat;_x000D_d) Peraturan Menteri Keuangan No. 147/PMK.04/2011 Tahun 2011 tentang Kawasan Berikat;_x000D_e) Peraturan Menteri Keuangan No. 143/PMK.04/2011 Tahun 2001 tentang Gudang Berikat</t>
  </si>
  <si>
    <t xml:space="preserve">www.bumn.go.id; www.depdagri.go.id 
http://www.setneg.go.id/index.php?option=com_perundangan&amp;Itemid=42
www.depkeu.go.id
www.legalitas.go.id
</t>
  </si>
  <si>
    <t>Industrial Estate or Bonded Zone. Note that in Indonesia only certain area are acknowledged as Special Economic Zones (or in the above, we define it as 'Free Economic Zone'), such as Batam, Bintan and Karimun. Java (including Jakarta) is not included.</t>
  </si>
  <si>
    <t>After one year of the enacment of Government Regulation No. 24 of 2009 on Industrial Estates ("GR 24/2009"), every manufacturing company intending to start its industrial activities is required to conduct the activities within an industrial estates, based on Article 7 (1) of GR 24/2009. Nevertheless, the foregoing obligation may be exempted yet, subject to the following execptions:
(i) industrial company whose raw materials and/or production processes need special locations;
(ii) micro, small and medium scale industries; and
(iii) the availability of the industrial estates within the location proposed by the investor.</t>
  </si>
  <si>
    <t>Exemption from import tax for companies located in Special Economic Zone, based on Article 32 of Law 39/2009.free import duty on business-related goods and consumption goods to meet the needs of the residents in SEZ.</t>
  </si>
  <si>
    <t xml:space="preserve">The prevailing laws and regulations on SEZ does not specify the time limit for the company to become fully operational after establishing itself in a SEZ. The laws and regulations, especially in the regulation an Industrial Estates, only require a company located therein to complete the establishment of its factory at the latest 4 (four) years after the obtainment of the location, pursuant to Article 24 (1) of GR 24/2009. </t>
  </si>
  <si>
    <t>Based on the prevailing laws and regulations, SEZ can be found into 3 (three) types of zone, namely (i) Industrial Estate, (ii) Bonded Zone, and (iii) Special Economic Zone. Differently with the other SEZ areas, the Special Economic Zone has a special authority known as Special Economic Zone Administrator which responsible, among others, to grant all relevant licenses needed by the investor for establishing, operating and developing its business within Special Economic Zone, based on Article 23 (1) of Law 39/2009. 
For Question No. 33, a different time limit will not apply only because GlobiCo will be established in an SEZ. However, the general time limit provided under the BKPM approval of the company (as referred to in No. 14 Table C above) applies.  Also, note that according to Government Regulation No. 24 of 2009 on Industrial Estates, within 4 years of the purchase of a plot of land in an industrial estate, the company is required to start constructing the factory.</t>
  </si>
  <si>
    <t xml:space="preserve">Law No. 5 Year 1960 regarding Basic Agrarian Law; Government Regulation No. 40 Year 1996 regarding Cultivation Right Title, Building Right Title and Right to Use Title </t>
  </si>
  <si>
    <t>a) Undang-Undang No. 5 Tahun 1960 tentang Peraturan Dasar Pokok-pokok Agraria;_x000D_b) Peraturan Pemerintah No. 40 Tahun 1996 tentang Hak Guna Usaha, Hak Guna Bangunan dan Hak Pakai atas Tanah;_x000D_c) Undang-Undang No. 25 Tahun 2007 tentang Penanaman Modal</t>
  </si>
  <si>
    <t>http://ditjenpp.kemenkumham.go.id/database-peraturan.html
www.bpn.go.id
www.legalitas.org</t>
  </si>
  <si>
    <t>_x000D_Most of Greenfield FDI will secure  land rights under Right to Build scheme (Hak Guna Bangunan/HGC comments on the percentage in this section are solely based on the numbers of clients we have handled. We do not conduct independent searches on this. B)</t>
  </si>
  <si>
    <t>Ownership right over land is given for individual Indonesian citizen. Only certain types of land can be purchased by an LLC and it does not include a freehold land. If GlobiCo will purchase a freehold land, the land status should be converted first to types of land allowed for LLC.</t>
  </si>
  <si>
    <t>_x000D_The most common scheme for Greenfield FDI in utilizing land for its industrial purposes is by securing HGB either the respective HGB is derived from private or public land.</t>
  </si>
  <si>
    <t xml:space="preserve">All companies (whether local or foreign investment) may not have a ownership or Freehold Title over land in Indonesia. The available right titles for companies are Right to Cultivate Title, Right to Build Title and Right to Use Title.  </t>
  </si>
  <si>
    <t>The restrictions are applied to any investment, whether domestic or foreign investment, in accordance with local regulations.All Indonesian Companies are not entitled for ownership over any kinds of  land  in Indonesia.</t>
  </si>
  <si>
    <t>Land certificate holds by the land owner and the Land Register Book maintained by the Government Land Office.The recording process will be occurred through a register of the Greenfield FDI's land rights after the conversion of the land status in a Land Book (Buku Tanah) at a land office. Subsequently, the Land Office will grant a HGB certificate to the Greenfield FDI as an evidence of rights.
Deed  made by the Land Deed Officer (Pejabat Pembuat Akta Tanah-PPAT)</t>
  </si>
  <si>
    <t>_x000D_Indonesian Agrarian Law prohibits a legal entity whether its owned by domestic or foreign party to have a proprietary rights over land (hak milik atas tanah).  However, this law provides another land utilization rights to a legal entity which later can be given depends on the utilization purposes, namely: (i) Rights to Use (Hak Pakai), HGB, Rights to Cultivate (Hak Guna Usaha) and Leasing Rights (please refer to Article 16 of Law No. 5 of 1960 on Agrarian Law). In case of the land utilization purpose is for establishing a plan/factory, then the legal entity may conduct such establishment under a HGB or Leasing Rights title. _x000D__x000D_HGB rights may be given from the following land:_x000D_(i) land owned by private ownership_x000D_(ii) land owned by State_x000D__x000D_In relation to HGB which derived from private land, a Greenfield FDI may secure the HGB through purchasing procedure. As to this procedure, the Greenfield FDI may purchase the land from the private owner and subsequently change the ownership status (hak milik) of the respective land into HGB.  Meanwhile, in regards with HGB which derived from public land, the Greenfield FDI may secure the HGB from the State by submitting a request for utilizing such land as a HGB land status. _x000D_All Indonesian companies are not entitled for ownership over any kind of land in Indonesia.
Despite its wholly foreign-owned status, GlobiCo is a company established in Indonesia which will be considered as Indonesian company in accordance with Indonesian Law.  
Some types of land rights can be held by a legal entity established under Indonesian laws and domiciled in Indonesia, i.e Right to Build (HGB), Right to Cultivate (HGU) and Right to Use (Hak Pakai). The law does not differentiate between a legal entity established by Indonesians and one by foreign parties. The most common type of land right used by a company like GlobiCo for its manufacturing is the Right to Build (HGB).  HGB allows the holder to use the land to construct buildings.  HGB is also transfer</t>
  </si>
  <si>
    <t>_x000D_As a foreign legal entity, GlobicoParent is able to access land but only by the manner of (i) purchasing a land from private owner and subsequently changed the status of land into a Rights to Use, (ii) applying a Rights to Use over public land, or (iii) leasing a land from lessor. However, please note that the purposes of access land are not for investment purposes.</t>
  </si>
  <si>
    <t xml:space="preserve">If the LLC's activities will have significant impact to environment (such as mining activities, opening industrial estates), the LLC must prepare an Environmental Impact Analysis (AMDAL) to be approved by the local government, before it commences the activities. The activities that require AMDAL are stipulated in the State Minister of Environmental regulation.  For other activities that have impact to environment but do not require AMDAL, the LLC may only need to prepare an Environmental Management Report (UKL) and Environmental Monitoring Report (UPL) for the submission to the relevant local government. In addition, according to Law No. 32 of 2009 on the Protection and Management of the Environment, all businesses and/or activities that have impact to the environment require an Environmental License (izin lingkungan). Therefore, in addition to AMDAL or UKL and UPL above, the LLC must also obtain an Environmental License. However, pending to the issuance of the implementing regulations of Law No. 32 of 2009, the procedure to obtain this Environmental License is not yet clear. For an LLC that will be located in an Industrial Estate, unless it releases any toxic waste, it only needs to prepare an UKL and UPL.         </t>
  </si>
  <si>
    <t>30-50</t>
  </si>
  <si>
    <t xml:space="preserve">_x000D_Lease is an agreement, which one party binds himself to give the enjoyment of a goods, for a definite periode and with a payment of a price, which payment has been agreed by latter party, based on Article 1548 of Indonesian Civil Code. As to the foregoing article we could conclude that any clause in the lease agreement is based on the consent of both parties; therefore the party may agree on any the stipulation on, for example: a lease duration, sub-lease, subdivide its lease. _x000D__x000D_Indonesian Law is silent as to the use of leased land as collateral or mortgage by a lessee. The most common practice, the owner of a land is the party who gives mortgage as security of its own debt. However, refering to Article 8 of Law No. 4 of 1996 on Mortgage on Land giving a rights to any party who has an authority to take a legal action against the land to be mortgaged. This means that any party exclude to the owner of the land may give a mortgage to the land as long as the respective party has an authority from the owner to conduct mortgage. As conclusion, the entitlement of Globico to mortgage the leased land is subject to the lessor approval. It is based on Government Regulation No. 40 Year 1996 regarding Right to Cultivate Title, Right to Build Title, and Right to Use Title. 
Note that although currently the regulation of land is silent on the maximum area of land which can be purchased by an LLC (except for plantation land (under HGU)), under Law No. 5 of 1960, the Agrarian Law, in general, no party may acquire an excessive area of land. For an LLC engaged in certain plantation products (eg. sugar, tea, cocoa, oil palm), the Minister stipulates a maximum plantation area that may be owned by one LLC depending on the product. For instance, for oil palm plantation, one LLC may only hold a maximum of 100,000 hectares. For leasing a land, a lease of a land is subject to the contractual arrangement between the land owner and LLC as the lessee. Therefore, the terms of the lease may be </t>
  </si>
  <si>
    <t>_x000D_The land  registry and cadastral maping system are located in National Land Agency (Badan Pertanahan Nasional).The Indonesian National Land Agency owned an online mapping system that provides information about specific land plots available for the entire country. However, such system does not provide a specific information on: (i) the size of the available land, and (ii) the owner of the available land.</t>
  </si>
  <si>
    <t>Companies Act 1965 (Act 125)</t>
  </si>
  <si>
    <t>Akta Syarikat 1965_x000D_ (Akta 125)</t>
  </si>
  <si>
    <t>http://www.ssm.einfo.my_x000D_http://www.agc.gov.my</t>
  </si>
  <si>
    <t>Secretary of the company and two directors who each have their principal or only place of residence in Malaysia (sections 139 and 122 of the Companies Act 1965)</t>
  </si>
  <si>
    <t>There are other incentives eg:  Reinvestment Allowance  Accelerated Capital Allowance  Accelerated Capital Allowance on Equipment to Maintain Quality of Power Supply  Accelerated Capital Allowance on Security Control Equipment  Incentive for Industrialised Building System  Tax Exemption on the Value of Increased Export  Group Relief</t>
  </si>
  <si>
    <t>There are no specific sectors which foreign investment approval is required where is not required of domestic companies</t>
  </si>
  <si>
    <t xml:space="preserve">On the intra-agency data sharing, please note that the Companies Commission of Malaysia has launched the Malaysia Corporate Identity Number (MyCoID). Currently, MyCoID enables the usage of the company's registration number as the single reference number for registration with the relevant government agencies like the Inland Revenue Board, Employees Provident Fund, Social Security Organisation, Small and Medium Enterprise Corporation and Human Resources Development Fund (the "Agencies").
Once the second phase of MyCoID is implemented, it will enable an automatic transfer or sharing of data for simultaneous registration with the Agencies. Accordingly, there will be a combination of the incorporation process and the registration process with the other Agencies ie. registration with multiple agencies through 'one touch point'. </t>
  </si>
  <si>
    <t>To incorporate a company, the initial capital is RM 2. For the purpose of securing a manufacturing license,  the minimum paidup capital is RM 2.5 million.</t>
  </si>
  <si>
    <t>Companies incorporated under the Companies Act, 1965 are only required to have a nominal issued share capital which is typically RM2.00. However a foreign company seeking to acquire immovable property is required to have at least RM2.500,000 issued and paid-up capital.
Please visit http://www.mida.gov.my/</t>
  </si>
  <si>
    <t>Iskandar Regional Development Authority Act 2007 (in respect of Iskandar Malaysia)_x000D__x000D_East Coast Economic Region Development Council Act 2008 (in respect of the East Coast Economic Region)_x000D__x000D_Northern Corridor Implementation Authority Act 2008 (in respect of the Northern Corridor Economic Region)_x000D__x000D_Regional Corridors Development Authorities Ordinance 2006 (in respect of the Sarawak Corridor of Renewable Energy)_x000D__x000D_Sabah Economic Development and Investment Authority Enactment 2009 (in respect of the Sabah Development Corrid, Customs Act 1967, Free Trade Zone Act 1990,Iskandar Regional Development Authority Act 2007or)_x000D_</t>
  </si>
  <si>
    <t xml:space="preserve">Certain laws and legislation are freely available online: 
The Iskandar Regional Development Authority Act 2007 is available at: www.irda.com.my
The Sabah Economic Development and Investment Authority Enactment 2009 is available at: http://www.lawnet.sabah.gov.my/Lawnet/SabahLaws/StateLaws/viewdoc.aspx?document=SabahEconomicDevelopmentandInvestmentAuthorityEnactment2009.pdf
</t>
  </si>
  <si>
    <t>Many electrical and electronics companies have been established in the northern region of Peninsular Malaysia e.g. Bayan Lepas in Penang, which would come within the Northern Corridor Economic Region SEZ. The location in the northern region would allow access to established infrastructure, and the proximity to other electrical and electronic companies allow components to be obtained with relative ease. Besides the Northern Corridor Economic Region, Dyson, a vacuum cleaner manufacturer, has a plant and R&amp;D centre in Iskandar Malaysia._x000D_Besides SEZs, many electrical and electronics companies have also been established in the central region of Peninsular Malaysia e.g. Selangor, which is not specifically within the SEZs._x000D__x000D_A manufacturing company is usually located within a designated area of a Free Trade Zone or an Industrial/Technology Park</t>
  </si>
  <si>
    <t>the time limit is set out in the approvals</t>
  </si>
  <si>
    <t xml:space="preserve">On question 30 above, GlobiCo (being a wholly foreign owned company) may own or lease land in these zones subject to approval of the State Authority under the National Land Code. _x000D__x000D_Additionally, under the Guideline on the Acquisition of Property (EPU Guidelines), the Economic Planning Unit's (a division of the Prime Minister's Department) (EPU) approval will be required for:_x000D_(a) any direct acquistion of property valued at RM20 million and above but only where it involves dilution in Bumiputera interest and/or government agency interest; and _x000D_(b) indirect acquisition of property by non-Bumiputra interest through acquisition of shares, resulting in a change in control (i.e. having more than 50% interest in the company or able to make and implement decisions pertaining to the business and administration of the company) of the company owned by Bumiputra interest or government agency, having property as more than 50 percent of its total assets and the said property is valued at more than RM20 million. _x000D__x000D_Further under the EPU Guidelines, the following property acquisition by foreign interest specifically do NOT require EPU's approval: _x000D_(a) acqusition of commercial unit of RM500,000.00 and above;_x000D_(b) acquisition of agricultural land valued at RM500,000.00 and above or at least 5 acres in area for the following purposes:_x000D_-to undertake agricultural activities on a commercial scale using modern or high technology; or _x000D_-to undertake agro-tourism projects; or _x000D_-to undertake agricultural or agro-based industrial activities for the production or export of goods;_x000D_(c) acquisition of industrial land valued at RM500,000.00 and above;_x000D_(d) acquisition of residential units valued at RM500,000.00 and above; _x000D_(e) transfer of property to a foreigner based on family ties between immediate family members._x000D__x000D_Under the EPU Guidelines, a foreign interest is NOT allowed to acquire: _x000D_(a)  residential units valued less than RM250,000.00 per unit; _x000D_(b) Properties other than residential units valued </t>
  </si>
  <si>
    <t xml:space="preserve">Economic Planning Unit ("EPU")'s Guidelines and the National Land Code, 1965 </t>
  </si>
  <si>
    <t>Kanun Tanah Negara 1965</t>
  </si>
  <si>
    <t>The website for the EPU's Guidelines is http://www.epu.gov.my. The National Land Code, 1965 is not available on the website of a public institution. www.agc.gov.my</t>
  </si>
  <si>
    <t>This method of land holding is permitted but we do not have access to data to confirm how widely this method of land holding is.We don't have concept of "communal land". We are unable to provide an estimate of the share.</t>
  </si>
  <si>
    <t>Please note that according to the respective State laws, some sale require regulatory approvals prior if the land is sold to a foreign controlled company.</t>
  </si>
  <si>
    <t xml:space="preserve">Public land belong to the State or Federal and leases from State or Federal government to foreign controlled companies are infrequent. </t>
  </si>
  <si>
    <t>There is no process in place to buy public land.</t>
  </si>
  <si>
    <t xml:space="preserve">There is no process in place to buy public land. </t>
  </si>
  <si>
    <t>Pursuant toSection 433B of the National Land Code 1965 (NLC), any acquisition of interest in land by a foreign company requires the prior written approval from the relevant state authority. _x000D__x000D_Additionally, under the Guideline on the Acquisition of Property (EPU Guidelines), the Economic Planning Unit's (a division of the Prime Minister's Department) (EPU) approval will be required for:_x000D_(a) any direct acquistion of property valued at RM20 million and above but only where it involves dilution in Bumiputera interest and/or government agency interest; and _x000D_(b) indirect acquisition of property by non-Bumiputra interest through acquisition of shares, resulting in a change in control (i.e. having more than 50% interest in the company or able to make and implement decisions pertaining to the business and administration of the company) of the company owned by Bumiputra interest or government agency, having property as more than 50 percent of its total assets and the said property is valued at more than RM20 million. _x000D__x000D_Further under the EPU Guidelines, the following property acquisition by foreign interest specifically do NOT require EPU's approval: _x000D_(a) acqusition of commercial unit of RM500,000.00 and above;_x000D_(b) acquisition of agricultural land valued at RM500,000.00 and above or at least 5 acres in area for the following purposes:_x000D_-to undertake agricultural activities on a commercial scale using modern or high technology; or _x000D_-to undertake agro-tourism projects; or _x000D_-to undertake agricultural or agro-based industrial activities for the production or export of goods;_x000D_(c) acquisition of industrial land valued at RM500,000.00 and above;_x000D_(d) acquisition of residential units valued at RM500,000.00 and above; _x000D_(e) transfer of property to a foreigner based on family ties between immediate family members._x000D__x000D_Under the EPU Guidelines, a foreign interest is NOT allowed to acquire: _x000D_(a)  residential units valued less than RM250,000.00 per unit; _x000D_(b) Properties other than residential un</t>
  </si>
  <si>
    <t>Malaysia adopts the Torrens Registration System which in the main seeks to accord such persons who appear on the register of documents of title conclusive evidence of land ownership. Torrens : registration of titles, rights and benefits</t>
  </si>
  <si>
    <t>Purchase of  industrial land by foreign companies is subject to the EPU's Guidelines.</t>
  </si>
  <si>
    <t>State Authority's approval under Section 433B of the NLC which is required for transfers of land to a foreign company, is not required when the transferee is a local company. Similarly, under the EPU Guidelines, EPU's approval is only required in relation to acquisitions of property (direct and indirect) by non-Bumiputra interest. Foreign companies may be subject to equity conditions and paid-up capital conditions depending on value of the property. 
  _x000D_</t>
  </si>
  <si>
    <t xml:space="preserve">The purchaser (GlobiCo/ GlobiParent) would have to obtain the relevant State Authority's consent in respect of the disposal of the property.The same conditions apply to the sale and purchase of land by foreign companies and foreign controlled companies. </t>
  </si>
  <si>
    <t xml:space="preserve">Please note however that if there are activities carried out on the land being purchased and such activities fall within the ambit of a 'prescribed activity' identified under the order issued pursuant to the Environmental Quality Act, 1974, then an environmental impact assessment would be required.   </t>
  </si>
  <si>
    <t xml:space="preserve">The answers to Q58 and Q59 are subject to the consent of the lessor, i.e. the landowner.GlobiCo may lease from the State and from individuals and private companies. Therefore, whether GlobiCo is able to mortgage, subdivide or sublease the land largely depend on the terms of its State lease and if the land was leased from individuals or companies. </t>
  </si>
  <si>
    <t xml:space="preserve">Each State has its own land registry and land offices which have their own electronic database containing information on land titles. </t>
  </si>
  <si>
    <t>Investment Promotion Act of 1992, Companies Act of 1997</t>
  </si>
  <si>
    <t xml:space="preserve">NIL </t>
  </si>
  <si>
    <t xml:space="preserve">www.paclii.org </t>
  </si>
  <si>
    <t>Wrong. Needs review</t>
  </si>
  <si>
    <t xml:space="preserve">Limited by Shares </t>
  </si>
  <si>
    <t xml:space="preserve">Having an agent is optional </t>
  </si>
  <si>
    <t>Q4- would require more work to provide a confirmation</t>
  </si>
  <si>
    <t xml:space="preserve">Use an agent such as a law firm or an accounting firm  </t>
  </si>
  <si>
    <t>Foreign certifcation within IPA gives the entity authority to venture into a business activity within the sector</t>
  </si>
  <si>
    <t xml:space="preserve">The Investment Promotion Act allows an appeal to the IPA Board with a Fee payment of K200.00. There are other fines that are imposed for not meeting requirments. </t>
  </si>
  <si>
    <t>A fee of K2,000.00 is required for the application but the minimum value amount needs to be confirmed</t>
  </si>
  <si>
    <t xml:space="preserve">There is a requirement for a company to provide report within 6 months of certification. The terms and conditions of the Approval may vary from each sector but standard requirement is for 6 months report plus update annually. </t>
  </si>
  <si>
    <t>Three weeks, so its 21</t>
  </si>
  <si>
    <t xml:space="preserve">Same procedures and process for all sectors </t>
  </si>
  <si>
    <t xml:space="preserve">Q15.4 needs to be confirmed </t>
  </si>
  <si>
    <t xml:space="preserve">All the above procedures for inter-agencies e-government is now in the pipeline but Investment Promotion Authority  and Internal Revenue Commission are in collaboration stages. More results for the collaboration would be expected in the next 12 months. </t>
  </si>
  <si>
    <t>Domestic companies are not required to have paid-in capital. For foreign companies, the minimum requirement is PGK 100,000.00</t>
  </si>
  <si>
    <t>Refer to Q19.1.1</t>
  </si>
  <si>
    <t>It is a requirment for foreign certification process</t>
  </si>
  <si>
    <t xml:space="preserve">Land Act, Physical Planning Act, Stamp Duties Act, </t>
  </si>
  <si>
    <t>English</t>
  </si>
  <si>
    <t xml:space="preserve">Refer to the above comment where the Customary Owners lease their land to the State and the State is allowed to lease the land to a developer. </t>
  </si>
  <si>
    <t>Based on 99 year lease from the State</t>
  </si>
  <si>
    <t>Title</t>
  </si>
  <si>
    <t>Batas Pambansa Blg. 168, also known as the Corporation Code of the Philippines; Republic Act No. 7042, as amended by Republic Act No. 8179, also known as the Foreign Investments Act; Republic Act No. 7160, also known as the Local Government Code of 1991, as amended; and the relevant charter of the local government unit concerned</t>
  </si>
  <si>
    <t xml:space="preserve">Corporation Code of the Philippines (BP Blg. 68) -- http://www.sec.gov.ph/laws/B.P.68/Corporation%20Code%20of%20the%20Philippines.pdf
Foreign Investments Act of 1991 (RA 7042) -- http://www.sec.gov.ph/laws/R.A.7042_8179/RA%207042.pdf </t>
  </si>
  <si>
    <t>At the outset, please note that the legal form of a limited liability company in the Philippines is a corporation which is similar to a U.S. corporation. Foreign companies intending to do business in the Philippines commonly registers itself either as a branch office or a subsidiary. A branch office does not have a separate legal personality but is considered to be an extension of the foreign company. A subsidiary is a corporation registered under the laws of the Philippines, majority of the capital stock of which is owned by the foreign company.</t>
  </si>
  <si>
    <t xml:space="preserve">The Bank Certificate and Certificate of Inward Remittance representing the assigned capital (for a branch) or foreign direct investment (for a subsidiary) must be issued by a local bank and notarized by a notary public in the Philippines. Please note, however, that all documents executed abroad must be consularized or authenticated by the Philippine Embassy or Consular Office nearest the place of execution.
While the answer to Item 4 above is "No", the usual practice in the Philippines is for foreign investors to contract/consult with Filipino lawyers.  To stress, it is not a legal requirement to hire lawyers, notary publics before a foreign company can register its subsidiary.  But once consulted, their legal counsel in most cases processes their application for registration in government agencies.  </t>
  </si>
  <si>
    <t xml:space="preserve">While the answer to Item 4 above is "No", the usual practice in the Philippines is for foreign investors to contract/consult with Filipino lawyers.  To stress, it is not a legal requirement to hire lawyers, notary publics before a foreign company can register its subsidiary.  But once consulted, their legal counsel in most cases processes their application for registration in government agencies.  </t>
  </si>
  <si>
    <t>Investment approval is required if the corporation wishes to benefit from the investment incentives granted by the Board of Investment.</t>
  </si>
  <si>
    <t>Foreign investment approval refers to registration under the FIA. Corporations whose foreign ownership exceed 40% are required to register under the FIA.</t>
  </si>
  <si>
    <t>As long as foreign ownership in a company exceeds 40%, it is required to register under the FIA.</t>
  </si>
  <si>
    <t>In item 14.1 the 50-year period is renewable. It coincides with the corporation's maximum corporate life of 50 years.  Within 5 years from the expiration of the corporate life, the corporation may file an apoplication for amendment of the articles of incorporation to extend the corporate life for another 50 years.  Any extension of corporate life is for a maximum period of 50 years only, but there is no limit on the number of times that extension may be obtained.</t>
  </si>
  <si>
    <t>Registration with the SEC, BIR , BSP, SSS are done manually and not on-line. 
Through the SEC i-register, the SEC provides a web-based online company registration system and option to reserve a company name. Registration forms may be downloaded from the SEC website. Even so, promotors must pay at the SEC offices. The online company registration system (SEC i-register)  has been established but is not yet fully operational. The uniqueness of the company name can be searched online (SEC i-view) at no charge. However, the SEC requires payment for reserving the company name which must be done in the SEC offices.</t>
  </si>
  <si>
    <t xml:space="preserve">Under Republic Act No. 7042, as amended by Republic Act No. 8179, also known as the Foreign Investments Act (the "FIA"), foreign companies may own up to 100% of the capital stock outstanding and entitled to vote of a domestic market enterprise (an enterprise which produces goods for sale, renders service or otherwise engages in any business in the Philippines) provided that such enterprise has a paid-up capital equivaent to at least US$200,000.00. The minimum paid-up capital requirement of US$200,000.00 may be reduced to US$100,000.00 in case the domestic market enterprise (1) involves advanced technology, as determined by the Government, or (2) directly employs at least 50 Filipino employees. 
In contrast, foreign investors can own 100% of the outstanding capital stock of an export enterprise (an enterprise that exports at least 60% of its output, whether as manufacturer, processor, service provider or trader), provided that such activity is not in the foreign investments negative list.
</t>
  </si>
  <si>
    <t>The paid-in capital requirement for a branch, a partnership with a foreign partner whose interest exceeds 40% and a regional operating headquarter is US$200,000, for a foreign representative office is US$30,000 and for a regional area headquarters is US$50,000.</t>
  </si>
  <si>
    <t xml:space="preserve"> US$200,000.00 which may be reduced to US$100,000.00 in case the domestic market enterprise (1) involves advanced technology, as determined by the Government, or (1) directly employs at least 50 Filipino employees.</t>
  </si>
  <si>
    <t>The minimum paid-up capital for a : (1) Foreign Representative Office is US$30,000.00; (2) Regional Area Headquarters is US$50,000.00; and (3) Regional Operating Headquarters is US$200,000.00. 
Under the FIA, generally, unless an activity falls within the Foreign Investments Negative List as reserved only for Philippine nationals (e.g. mass media), or one which requires a minimum percentage of ownership by Philippine nationals (e.g. public utilities), foreign investors, including joint ventures, may undertake any business activity without any restrictions.</t>
  </si>
  <si>
    <t>Omnibus Investments Code (EO 226); Foreign Investments Act of 1991 (RA 7042), as amended; Special Economic Zone Act of 1995 (RA 7916); Bases Conversion and Development Act of 1992 (RA 7227), as amended (RA 9400); Cagayan Economic Zone Act of 1995 (RA 7922); Zamboanga City Special Economic Zone Act of 1995 (RA 7903); PHIVIDEC Industrial Authority Act of 1974 (PD 538); Aurora Special Economic Zone Act of 2007 (RA 9490); and Tourism Act of 2009 (RA 9593).</t>
  </si>
  <si>
    <t xml:space="preserve">
Omnibus Investments Code (EO 226) -- http://www.doe.gov.ph/PECR/Coal/Laws&amp;Issuances/EO226.pdf
Foreign Investments Act of 1991 (RA 7042), as amended -- http://www.sec.gov.ph/laws/R.A.7042_8179/RA%207042.pdf
Special Economic Zone Act of 1995 (RA 7916) -- http://www.peza.gov.ph/index.php?option=com_content&amp;view=article&amp;id=97&amp;Itemid=55
Bases Conversion and Development Act of 1992 (RA 7227), as amended (RA 9400) -- http://www.bcda.gov.ph/file_attachments/0000/1715/RA_7227.pdf; http://www.bcda.gov.ph/file_attachments/0000/1629/RA_9400.pdf
Cagayan Economic Zone Act of 1995 (RA 7922) -- http://ceza.gov.ph/files/PDFs/RA%207922.pdf
Zamboanga City Special Economic Zone Act of 1995 (RA 7903) -- http://www.dti.gov.ph/uploads/DownloadableForms/RA%207903%20-%20Zamboanga%20City%20Special%20Economic%20Zone%20Act%20of%201995%E2%80%A6.pdf
PHIVIDEC Industrial Authority Act of 1974 (PD 538) -- www.dti.gov.ph/uploads/DownloadableForms/PD%20538%20-%20Creating%20Phividec%20Industrial%20Authority.doc
Aurora Special Economic Zone Act of 2007 (RA 9490) -- http://www.senate.gov.ph/republic_acts/ra%209490.pdf
Tourism Act of 2009 (RA 9593) -- http://www.investphilippines.org.uk/index.php/tourism-act-of-2009
www.boi.gov.ph/laws.html; www.peza.gov.ph</t>
  </si>
  <si>
    <t>EPZ and Technology Parks</t>
  </si>
  <si>
    <t xml:space="preserve">Tax and duty free importation of raw materials, capital equipment, machineries and spare parts 
Exemption from wharfarge dues and export tax, impost or fees; Exemption from expanded withholding tax 
There is a PEZA circular which exempt PEZA locators from securing local government permits.  Nonetheless, there are still local government units (cities and municipalities) which require PEZA locators to secure and pay for business permits.  Registration, however, with such cities and  municipalities do not make PEZA registered enterprise liable to local business tax. </t>
  </si>
  <si>
    <t xml:space="preserve">If within 2 years from incorporation and the company fails to commence business operations, its corporate powers shall cease and the company shall be deemed dissolved.  However, if such company has commenced its business operations but subsequently becomes continuously inactive for at least 5 years, its corporate franchise may be revoked or suspended. </t>
  </si>
  <si>
    <t>Incentives secured under the Philippine Economic Zone Authority and Board of Investments are similar. Please note that there are other special economic zones identified and covered by other laws such as the Subic Special Economic Zone, Clark Special Economic Zone, Cagayan Special Economic Zone and Zamboanga City Special Economic Zone.  
For Item #27.1: SEZs in the Philippines have One-Stop-Shop Action Centers where all documentary requirements of SEZ locators are processed. However, additional time may be incurred in the process of obtaining approvals from the concerned SEZ Board, including the execution of a lease agreement over the land inside the SEZ, and the feasibility study of the project. 
For Item 32.3: The period stated covers consultations with the SEZ prior to the submission of the documentary requirements with the Board until approval of application.
For Item #35: There is a pending bill (S.B. 2083, 14th Congress) in the Philippine Senate for "Low Carbon Economy Act" which aims to extablish a market-driven system of greenhouse gas tradable allowances.</t>
  </si>
  <si>
    <t>(a) The 1987 Constitution of the Philippines
(b) The Civil Code of the Philippines (R.A. No. 386)
(c) The Revised Forestry Code (Presidential Decree No. 705)
(d) The Property Registration Decree (Presidential Decree No. 1529)
(e) The Public Land Act (Commonwealth Act No. 141)
(f) The Investors' Lease Act (R.A. No. 7652)  (g) Presidential Decree (PD) No. 1529</t>
  </si>
  <si>
    <t xml:space="preserve">1987 Philippine Constitution -- http://elibrary.judiciary.gov.ph/index7.php?doctype=Constitutions&amp;docid=a45475a11ec72b843d74959b60fd7bd64558f82c40d9d%20
Property Registration Decree (PD 1529) -- http://www.lra.gov.ph/download/pdpd1529.pdf
Investors' Lease Act (RA 7652) -- http://www.boi.gov.ph/pdf/laws/ra/RA%207652.pdf http://www.chanrobles.com
http://www.lawphil.net/
</t>
  </si>
  <si>
    <t>Only Filipino citizens and corporations organized and existing under Philippine laws and at least 60% of the capital stock of which is owned by citizens of the Philippines can buy private land.</t>
  </si>
  <si>
    <t>Only Filipinos and corporations at least 60% of the capital stock of which is owned by citizens of the Philippines can buy private land.alienable lands of the public domain. If the land was publicly owned, GlobiCo would only be allowed to lease a maximum of 1,000 hectares</t>
  </si>
  <si>
    <t>Public lands are not alienable under Philippine law.</t>
  </si>
  <si>
    <t xml:space="preserve">The 1987 Philippine Constitution in connection with the Public Land Act restricts ownership of land to Filipino citizens or corporations the capital stock of which is owned 60% by Filipino citizens. Therefore, only Filipino citizens and 60% Filipino-owned corporations may acquire private lands. </t>
  </si>
  <si>
    <t>The 1987 Philippine Constitution in connection with the Public Land Act restricts ownership of land to Filipino citizens or corporations the capital stock of which is owned 60% by Filipino citizens</t>
  </si>
  <si>
    <t>Torrens system of land registration. Registration with the relevant Register of Deeds (Certificates of Title).</t>
  </si>
  <si>
    <t xml:space="preserve">Leasing land in the Philippines on a long term basis is an option for foreign corporations with more than 40% foreign equity. Under the Investors' Lease Act, a foreign corporation may enter into a lease agreement with Filipino landowners for an initial period of up to 50 years renewable once for another 25 years. Procedure for registration of land rights apply equally to both Filipino- and Foreign-owned corporations. Under Republic Act No. 7652, also known as the Investor's Lease Act (the "ILA"), GlobiCo may be allowed to lease land for a maximum period of seventy-five years (initial period of fifty years renewable once for another twenty-five years) </t>
  </si>
  <si>
    <t xml:space="preserve">The 1987 Philippine Constitution in                     c connection with the Public Land Act rrestricts oownership of land to Filipino ccitizens or corporations 60% of the capital     sstock of which is owned by Filipino ccitizens </t>
  </si>
  <si>
    <t xml:space="preserve">Under the ILA, GlobiCo may be allowed to lease land for a maximum period of seventy-five years (initial period of fifty years renewable once for another twenty-five years). </t>
  </si>
  <si>
    <t>GlobiCo or GlobiParent cannot acquire land. The 1987 Constitution in connection with the Public Land Act restricts ownership of land to Filipino citizens or corporations the capital stock of which is owned by Filipino citizens. GlobiCo and GlobiParent cannot own land in the Philippines</t>
  </si>
  <si>
    <t>50 years, renewable for another 25</t>
  </si>
  <si>
    <t>GlobiCo may lease the land without conudcting an environmental impact assessment ("EIA"). However, if the manufacturing activity that GlobiCo intends to undertake on the leased land is considered an Environmentally Critical Project ("ECP"), or if the land is located in an Environmentally Critical Area ("ECA"), GlobiCo will be required to conduct an EIA to secure an Environmental Compliance Certificate, which is a required permit for projects which are ECP or located in ECAs. GlobiCo  can mortgage its leasehold rights over the leased land.  The leased land itself may be mortgaged by the owner as a third party mortgagor.</t>
  </si>
  <si>
    <t xml:space="preserve">The land registry in the Philippines is called the Land Registration Authority (the "LRA"), which is the central repository of all land records involving registered and titled lands. In addition to the LRA, there is at least one Register of Deeds in each province and city. The office of the Register of Deeds constitues a public repository of records of instruments affecting registered or unregistered lands and chattel mortgages in the province or city wherein such office is situated. Re #66: The Land Management Bureau ("LMB") is the agency which holds the records of all cadastral surveys conducted by the LMB. The cadastral surveys contains descriptions of the parcels of land, but do not contain any information on the value of the land or the owner/claimant thereof. To determine if a particular parcel of land identified in a cadastral survey has been registered in the name of a claimant, it would be advisable to check with the Register of Deeds with jurisdiction over the place where such parcel of land is located. At present, the LMB has not yet completed its cadastral survey of the Philippines. Accordingly, there are no records available with the LMB with respect to those areas which have not yet been covered by cadastral surveys. The National Mapping and Resouce Information Authority ("NAMRIA") is the agency tat holds public records of topographice maps of the Philippines, which includes informaton on the contour and elevation of land in the Philippines. </t>
  </si>
  <si>
    <t xml:space="preserve">Companies Act (Cap. 50)
Work Injury Compensation Act (Cap 254)
Income Tax Act (Cap 134)
Goods and Services Tax Act (Cap 117A)
Chapter 50 of Singapore
</t>
  </si>
  <si>
    <t xml:space="preserve">http://www.enterpriseone.gov.sg
http://www.acra.gov.sg/
http://statutes.agc.gov.sg
</t>
  </si>
  <si>
    <t xml:space="preserve">To establish a foreign company, need to submit an online application via BizFile (ACRA's electronic filing system).  Access to Bizfile requires a SingPass password (issued to Singapore citizens, residents and work pass holders). Foreign persons without a SingPass will need to engage the services of a local professional firm (i.e. a law firm or accountancy firm) or service bureau to submit the application.  
</t>
  </si>
  <si>
    <t xml:space="preserve">The Companies Act is cited because that is the most commonly used legal entity, or 'foreign-owned company' in practice.  It is theoretically possible to establish wholly foreign owned subsidiaries via limited partnerships, limited liability partnerships, or business trusts. </t>
  </si>
  <si>
    <t>Specifically there is a government web service exchange for government agencies to share information.
BizFile (www.bizfile.gov.sg) contains e-services for multiple agencies, including Singapore Customs and Inland Revenue of Singapore.</t>
  </si>
  <si>
    <t xml:space="preserve">Paid-in capital requirement is S$1.00.
</t>
  </si>
  <si>
    <t>Singapore has typical economic features such as bonded warehousing, but no SEZs per se; similarly there are tax and economic incentives, but these are entity/industry specific rather than being an agglomerate SEZ.</t>
  </si>
  <si>
    <t>Residential Property Act (Chapter 172 of Singapore)
Land Titles Act (Chapter 157 of Singapore)
Conveyancing and Law of Property Act (Chapter 61 of Singapore)</t>
  </si>
  <si>
    <t xml:space="preserve">http://statutes.agc.gov.sg
</t>
  </si>
  <si>
    <t>Whilst there is no restriction on ownership of commercial land in Singapore, Part II, section 3 of the Residential Property Act restricts foreign companies/individuals from owning residential property.  Foreign companies/persons are however permitted to acquire flats or units in condominiums providing that the consent of the minister for law has been obtained.</t>
  </si>
  <si>
    <t>State land can be leased through the JTC Corporation (Jurong Town Corporation) (a government owned body).</t>
  </si>
  <si>
    <t>State land can be purchased from the Singapore Land Authority or JTC Corporation via a public tender process.</t>
  </si>
  <si>
    <t xml:space="preserve">There are two land registers:
1. Land Titles Register- registered land (most records are computerised); and
2. Registry of Deeds-  deeds registered under old common law system.
</t>
  </si>
  <si>
    <t>No limit</t>
  </si>
  <si>
    <t xml:space="preserve">Land  and Titles Act [Cap 133] </t>
  </si>
  <si>
    <t>Should be within "Solomon.Laws" under Volume VII.</t>
  </si>
  <si>
    <t xml:space="preserve">Buying of land implies outright purchase of land for Pepetual Estate (PE) ownership. </t>
  </si>
  <si>
    <t>The Lands &amp; Titles Acts (LTA) prohibits foreign entity or person owning PE Titles in land.</t>
  </si>
  <si>
    <t>Foreign owned companies are given only Fixed Term Estate (FTE) leases (normally) 75 years.</t>
  </si>
  <si>
    <t>Title Registration</t>
  </si>
  <si>
    <t>The LTA provides for ownership of PE Titles to Indigenous Solomon Islanders.</t>
  </si>
  <si>
    <t>The conditions will be spelt out in the Terms of the Lease.</t>
  </si>
  <si>
    <t>This will normally be required for areas of environmental sensitivity.</t>
  </si>
  <si>
    <t>Consent would be required from the PE holder. Consent is normally given when Terms of the Lease are met.</t>
  </si>
  <si>
    <t>Statute For Investment By Foreign Nationals;
The Company Act and the Regulations;
Governing Company Registration and Recognition
Nagative List for Investment by Overseas Chinese and Foreign Nationals;
Regulations for Vertification of Investment.</t>
  </si>
  <si>
    <t xml:space="preserve">http://www.moeaic.gov.tw
http://law.moj.gov.tw
http://investtaiwan.nat.gov.tw
www.selaw.com.tw
</t>
  </si>
  <si>
    <t>Tax Incentives, Low-Interest Loans, Preference and Incentives for Operational Location (e.g.Export Processing Zones, Industrial Park, Business and Industrial Complexes,Science Park), Industrial Technology Development Program, Land Lease Incentives in Industrial Parks (006688 Program), and Government Participation in Investment Program, Withholding Tax of Dividends, Interest and Royalties under the Respective Tax Treaties</t>
  </si>
  <si>
    <t xml:space="preserve">Executive Yuan of the Republic of China;
An Independent Committee of The Investment Commission;
Minstry of Economic Affairs;
Administrative Court.
</t>
  </si>
  <si>
    <t>Every foreign investments need to obtain approvals.</t>
  </si>
  <si>
    <t>Company Setup One-stop Service.  http://onestop.nat.gov.tw;
Taiwan is enhancing the online application system and setting up a single window for all foreign investors. Please refer to the Invest in Taiwan website: http://investtaiwan.nat.gov.tw/library/main_eng_general.jsp.</t>
  </si>
  <si>
    <t xml:space="preserve">Statute for the Establishment and Administration of Export Processing Zone
Act for the Establishment and Management of Free Trade Zone
Act for Establishment and Administration of Science Parks
Statute for Establishment and Administration of Free Trade Harbor
Regulation for the Organization and Administration of Agricultural Technology Parks
Regulation for the Environmental Science and Technology Parks
Act for Urban Plan
International Airport Park Development Act 
Industrial Innovation Act 
Mixed Industrial/Commercial Zones Establishment Guide and Application Requirements
</t>
  </si>
  <si>
    <t>http://law.moj.gov.tw/
http://investtaiwan.nat.gov.tw/library/main_eng_general.jsp
http://www.moeaidb.gov.tw/</t>
  </si>
  <si>
    <t>Export Processing Zone
Industrial &amp; Technologies Parks.</t>
  </si>
  <si>
    <t xml:space="preserve">The Enviormental Science and Technology Parks,
Low-carbon or green certification will be issued by the Environmental Protection Administration, Executive Yuan for the products that meet the stautory standards,
Environment Fudamental Law, Energy Management Act, Renewable Energy Development Act and Environmental Impact Assessment Act ,
Relevant regulations and application forms are provided in the following link:http://ivy1.epa.gov.tw/estp/big5/law.htm,
An internal procedures rule, the Points Governing the Procedures of Promotional Project and the  Environmental Protection Technology Zone, was enacted by the Environmental Protection Administration Executive Yuan of R.O.C. in 2002.There are 4 environmental protection technology zones established in Taiwan today.
</t>
  </si>
  <si>
    <t xml:space="preserve">Land Act;
Civil Code;
Regulations governing Land Acquisitions by Aliens for Investment in Major Infrastructure Projects, Overall Economic Developments, or Agricultural and Animal Husbandry Industries;
Land Registration Regulation;
Statute for Upgrading Industry are currently regulating the practices of owning and leasing land for a foreign company;
</t>
  </si>
  <si>
    <t>http://law.moj.gov.tw</t>
  </si>
  <si>
    <t xml:space="preserve">The farmland only can be owned by individuals;
The restrictions on the obtaining farmland and coastal land are made for all nationals, not only for foreign-owned companies;
It must fall within the scope of major infrastructure projects, intensive agricultural technology and capital intensive agriculture;
Article 17 of the Land Act provides various constraints and limits against foreigners to own certain lands, but not against foreign owned Taiwan companies.  </t>
  </si>
  <si>
    <t xml:space="preserve">The name on the Land Ownership Certificate;
Title registration or contract;
Public recording system;
Geographical data indexing and circulating system;
According to Taiwan's Land Act, any and all transfer of land title and mortgage arrangement shall be registered with the land authorities  ( although lease ararngement needs not registration.
</t>
  </si>
  <si>
    <t xml:space="preserve">(i) Civil and Commercial Code, and (ii) Foreign Business Act B.E. 2542 (AD 1999) (the "FBA") 
</t>
  </si>
  <si>
    <t xml:space="preserve">www.dbd.go.th
www.boi.go.th
http://www.oja.go.th/doc/Lists/doc1/Attachments/419/ประมวลกฎหมายแพ่งและพาณิชย์.http://www.dbd.go.th/mainsite/index.php?id=791&amp;L=1
www.krisdika.go.th (in Thai language)
</t>
  </si>
  <si>
    <t xml:space="preserve">The special incentives will be granted to the promoted company which applies for the investment promotion under the Investment Act. The incentives are comprising tax incentives and non-tax incentives.  </t>
  </si>
  <si>
    <t>The propsed business is restricted under the Foreign Business Operation Act, and the subsidiary will therefore be required to obtain a licence.
If companies are considered Thai companies, it will not be subject to restrictions under the Foreign Business Act and so foreing investment approval is not required.</t>
  </si>
  <si>
    <t xml:space="preserve">Appeal to the Department of Business Development 
To the Foreign Business Committee
The Ministry of Commerce
</t>
  </si>
  <si>
    <t>Foreign investment approval is required for all majority foreign owned companies.</t>
  </si>
  <si>
    <t>The Foreing Business Act specifies a time limit for issuance of Foreign Business License/Foreign Business Certificate. That is, 60 days and 30 days respectively from the date of official receipt of relevant applications and supporting documents. However, no time limit which authorities must notify the foreign company of the result of their consideration. In practice, the applicant should follow up for the consideration after submission of all documents.</t>
  </si>
  <si>
    <t xml:space="preserve">www.bdb.go.th
Although there is some registration avialable online, in general, the investor always contact with the authority in person since, some occasionary, the information pulished online is not updated.   
Information in relation to establishment of business entities in Thailand will be shared among the government agencies namely (i) Department of Business Development, Ministry of Commerce, (ii) the Revenue Department, and (iii) the Office of Social Security. Globi Parent/GlobiCo do not need the export license to export the electric household appliances. However, to identify whether Globi Parent/GlobiCo needs the import permission or not, the name/type of imported products shall require. For instance, the imporation of medicine, hazardous substances, chemicals, etc. shall require the import license/permission from the Ministry of Commerce, Customs Department, and other regulated government authorities.
</t>
  </si>
  <si>
    <t xml:space="preserve">Higher. According to Section 14 of the Foreign Business Act, the  minimum capital is calculated from the company's estimated expenditure as submitted to the Ministry of Commerce (one-third of the average 3 years expenditure). In any case, the minimum capital shall not be less than THB 3 Million)
Companies whose majority it is owned by Thais are not generally subject to a paid-in capital requirement. The domestic company held by Thai nationals can be set up with the minimal capital i.e. THB 15. </t>
  </si>
  <si>
    <t>Baht 3 million for a wholly foreign-owned company operating businesses restricted under the FBA (for example, service business, trading business, accouting service business, etc., and Baht 2 million for a wholly foreign-owned company operating non-restricted businesses, for example, manufacturing business and exporting business.</t>
  </si>
  <si>
    <t>Board of Investment Promotion Act 1977 
Industrial Estate Authority of Thailand Act B.E. 2522 (AD 1979) ("IEAT Act"), as amended from time to time. The latest amendment is Amendment No. 4 B.E. 2550 (2007)</t>
  </si>
  <si>
    <t>พระราชบัญญัติส่งเสริมการลงทุน พ.ศ. 2520 และพระราชบัญญัติการนิคมอุตสาหกรรมแห่งประเทศไทย พ.ศ. 2522_x000D_</t>
  </si>
  <si>
    <t xml:space="preserve">www.boi.go.th  
www.ieat.go.th
www.lawreform.go.th
</t>
  </si>
  <si>
    <t>Export Processing Zones, Trade and Investment Service Office
Industrial Parks
Industrial Estate/I-EA-T Free Zone</t>
  </si>
  <si>
    <t xml:space="preserve">Please note that the foregoing incentives are provided under the IEAT Act. However, at the same time, a wholly foreign-owned company (i.e. GlobiCo) may also apply investment promotion from the Board of Investment ("BOI") under the Investment Promotion Act B.E. 2522 (AD 1979) (the "IP Act"). The incentives provided under the IP Act include tax incentives and non-tax incentives, such as, exemption or reduction of corporate income tax, owning land, hiring an expatriate, etc.  </t>
  </si>
  <si>
    <t xml:space="preserve">Upon receipt of approval from the IEAT, the time limit for GlobiCo to become fully operational shall be three years from the completeness of the project construction. However, if BOI investment promotion is also granted to GlobiCo, the time limit for the commencement of opearation shall be 36 months upon the date of issuance of BOI certificate. Nonetheless, those time limit may be extended upon approval by the IEAT and/or BOI, as a case maybe. </t>
  </si>
  <si>
    <t xml:space="preserve">There is no specific provision for low-carbon/green SEZs. However, under the IP Act, a company can apply for special incentives for a project, the purpose of which is energy saving, using alternative energy or minimizing environment impact.   </t>
  </si>
  <si>
    <t xml:space="preserve">Land Code B.E. 2497
</t>
  </si>
  <si>
    <t>www.dol.go.th
www.krisdika.go.th (available in Thai language)</t>
  </si>
  <si>
    <t xml:space="preserve">As a general rule, a foreign company is not allowed to own land. However, an exception may be given by the Board of Investment or the Industrial Estate Authourity of Thailand. </t>
  </si>
  <si>
    <t xml:space="preserve">As a general rule, a foreign company is not allowed to buy land. However, an exception may be given by the Board of Investment or the Industrial Estate Authourity of Thailand. </t>
  </si>
  <si>
    <t>The general position is that a majoirty foreign owned company cannot own land. However, ownership privileges may be generated under certain promotional regimes.</t>
  </si>
  <si>
    <t xml:space="preserve">Unless the foreign companies have been approved under the Investment Act, the foreign companies are prohibited from owning the land by the Land Act.  </t>
  </si>
  <si>
    <t>Title deed or Certificate of Use</t>
  </si>
  <si>
    <t>To purchase or lease land located in the area regulated by the IEAT, both foreign and domestically owned companies shall be required to obtain the approval from the IEAT. For leasing of lands located outside the area regulated by the IEAT, no regulatory approval is required for both of foreign and domestically owned companies. However, it shall be subject to other requirements i.e. lease period, purpose of leasing, etc. For purchasing land located outside the area regulated by the IEAT, the foreign owned company is prohibitted from purchasing the land.
Domestically-owne companies are not restricted from purchasing land in Thailand.</t>
  </si>
  <si>
    <t>Land can only be purchased if GlobiCo obtained promotion from the BOI</t>
  </si>
  <si>
    <t>To transfer the land located in the area governed by the IEAT, an approval from the IEAT is required for both foreign and domestically-owned company, and the condition in relation to mininum number of years for holding depends on the terms and conditions under the agreement between the IEAT and the operator (i.e. GlobiCo or GlobiParent). In case that GlobiCo or GlobiParent acquiring land pursuant to its investment promotion granted by the BOI, approval from the BOI is required in case of disposition of the land.</t>
  </si>
  <si>
    <t xml:space="preserve">Under the Thai law, only the land owner is allowed to mortgage the land to the mortgagee.
As per the terms of the contract. However, approval is required for transfer the land to another company (i.e. subleasing). Regarding the lease of land, lease must be in compliance with the Civil and Commercial Code. Under the Code, lease of immovable property is not enforceable unless there is written evidence signed by the party, and if the lease is more than 3 years, it is enforceable only for 3 years unless it is registered with the competent official. It is also worth noting that leases of immoveable property cannot exceed 30 years. A renewal option is allowed for another term of not exceeding than 30-year period. The limited lease period of 30 years will not be applicable if lease fallen into any specific law such as the Lease of Immovable Property for Commercial and Industrial Undertaking Act B.E. 2542. Globico, in the capacity of a lessee, shall have no right to mortgage the leased land as Globico does not have an ownership right.  However, the owner of the leased land may mortgage such land to secure the obligation of Globico, if the owner is willing to do so.  In some cases, the lender accepts the leasing right under the lease contract as collateral.
With respect to question No. 49, there is no restriction on the size of land to be purchased by GlobiParent or GlobiCo. However, under the Land Code, a foreign wholly-owned company cannot own the land in Thailand.
With respect to question No. 50, in case that 51% or more of the total shares in GlobiCo are held by Thais, GlobiCo shall be entitled to own the land. 
With respect to question No. 54, in general, the lease of land and building is allowed for a maximum term of 30 years. In addition, any lease for a period longer than 3 years must be registered with the Department of Land. However, according to the Leasing of Immovable Property for Commercial and Industrial Purpose Act B.E. 2542 (AD 1999) (the "LIPCIP Act"), </t>
  </si>
  <si>
    <t>Both land registry and cadastral mapping system are located in the same agency namely the Department of Land.
 There is a government  electronic database but it is not available for public; it is only provided for the government agencies' internal use.</t>
  </si>
  <si>
    <t xml:space="preserve">Law on Enterprise No. 60/2005/QH11 dated 29Nov05;
Law on Investment No.60/2005/QH11 dated 29Nov11;
Law on Commercial 2005;
Decree No.108/2006/ND-CP dated 22Sep06, Guiding the Implementation of Certain Provisions of the Investment Law;
Decree 102/2010/ND-CP dated 01Oct10, Detailing the Implementation of Certain Provisions of the Law on Enterprises;
Decree no.43/2010/ND-CP dated 15Apr10, on Business Registration;
Decree 59/2006/ND-CP
Decree No.23/2007/ND-CP; 
Other laws, decree, ordinance, circular, decision, official dispatch of the Government, Ministry and of the City to detail and guide said above laws
Circular 14/2010/TT-BKH dated June 4, 2010 Guiding Decree 43/2010/ND-CP on Business Registration;
Decision 1088/2006/QD-BKH dated October 19, 2006 Promulgating Application Forms to Implement Investment Steps in Vietnam. 
</t>
  </si>
  <si>
    <t>http://vanban.chinhphu.vn
www.vietlaw.gov.vn; 
fia.mpi.gov.vn
http://www.dpi.hochiminhcity.gov; 
http://vbqppl.moj.gov.vn</t>
  </si>
  <si>
    <t xml:space="preserve">At first, the investor have to claim at the higher authorization. If the investor does not satisfy the solution, the investor shall have right to appeal to the municipal administrative court.
To the People's Committee of Hochiminh City </t>
  </si>
  <si>
    <t xml:space="preserve">The investment procedures for a domestic company depend on the investment capital and scope of business. If the investment capital is below VND15 billion (equivalent to US$750,000) and the project does not fall in conditional investment sector, the domestic company does not need to obtain an investment approval, provided that such project falls under its registered businesses. If the investment sector is conditional, the domestic investor must obtain an invesment certificate, together with the business registration certificate.
An investor must obtain an investment certificate when they invest in either an unconditional or conditional sector.  </t>
  </si>
  <si>
    <t xml:space="preserve">There is an information systems shared among business registration authorities. However, this system is not adequate to share all information. The common sharing information way is exchange of internal official letters among the government agencies. Some government agencies, such as tax authorities, or the customs offices have fairly efficient sharing information systems.  </t>
  </si>
  <si>
    <t xml:space="preserve">Decision No.46/2011/QD-UBND of the PC of HCM city dated 12Jul11 on regulation on state management with respec to the SEZs, IP, EPZs ;
Decision No. 100/2009/QD-TTg of July 30, 2009, promulgating the regulation on operation of non-tariff areas in economic zones and border-gate economic zones;
Decision 1088/2006/QD-BKH dated October 19, 2006 Promulgating Application Forms to Implement Investment Steps in Vietnam;
Decree 29/2008/ND-CP dated March 14, 2008 on  detaling the Establishment, Operations, Policies and State Administration of Industrial Zones, Export; 
Decree 43/2010/ND-CP dated April 15, 2010 on Business Registration;
Decree No. 99/2003/ND-CP of August 28, 2003, promulgating the regulation on High-Tech Parks;
Decree 102/2010/ND-CP dated October 1, 2010 Detailing the Implementation of Certain Provisions of the Law on Enterprises;
Decree No. 108/2006/ND-CP (Decree 108) dated 22 September 2006 of the Government providing guidelines for the implementation of certain articles of the Investment Law;
Circular 08/2009/TT-BTNMT of the Ministry of Natural Resources and Environment dated July 15, 2009 providing the Administration and Protection of 
Circular 13/2009/TT-BLDTBXH of the Ministry of Labor, Invalids and Social Affairs on May 6, 2009 guiding the implementation of the State Administration dated 
Circular 14/2010/TT-BKH dated June 4, 2010 Guiding Decree 43/2010/ND-CP on Business Registration;
Investment Law No. 59/2005/QH11 dated November 29, 2005 on Investment  by the National Assembly of Vietnam;
Law on Enterprises No. 60/2005/QH11 dated November 29, 2005;
Processing Zones, Economic Zones, and Border Economic Zones;
Environment in Economic Zones, High-tech Zones, Industrial Zones and Group of Industrial Zones;
labor in Industrial Zones, Export Processing Zones, Economic Zones and High-tech Zones.
</t>
  </si>
  <si>
    <t xml:space="preserve">www.chinhphu.vn
www.mpi.gov.vn
http://vanban.chinhphu.vn
 http://vbqppl.moj.gov.vn
</t>
  </si>
  <si>
    <t>Industrial Parks/Zones</t>
  </si>
  <si>
    <t xml:space="preserve">Yes </t>
  </si>
  <si>
    <t>Import tax: applicable to export processing zones only</t>
  </si>
  <si>
    <t>1 year</t>
  </si>
  <si>
    <t xml:space="preserve">Law on Environment Protection No. 52/2005/QH11 passed by the National Assembly on 29 November 2005;  
Circular 10/2006/TT-BTNMT dated 12 December 2006 providing guidance on the formulation of clean development mechanism (CDM) projects in Vietnam under the Kyoto Protocol; 
Decision 130/2007/QD-TTg dated 2 August 2007 outlining the financial mechanisms and policies applicable to CDM projects; 
Inter-Ministerial Circular 58/2008/TTLT-BTC-BTN&amp;MT dated 4 July 2008 providing guidance on the implementation of Decision 130;
Circular 12/2010/TT-BTNMT of the Ministry of Natural Resources and Environment dated July 26, 2010 on investment projects under Kyoto Protocol.    
</t>
  </si>
  <si>
    <t>Vietnam is under study of a modal of green IPs/SEZ</t>
  </si>
  <si>
    <t xml:space="preserve">Law on Land 2003 and its amended, supplemented Laws;
Law No. 13/2003/QH11 of November 26, 2003 Land Law
Decree of Government No.181/2004/ND-CP of October 29, 2004 on the implementation of The Land Law;
Decree of Government No. 84/2007/ND-CP of May 25, 2007 with additional provisions on issuance of land use right certificates; on land recovery; on exercise of land use rights; on order and procedures for compensation, assistance and resettlement when the state recovers land; and on resolution of complaints about land;
Decree No. 88/2009/ND-CP of October 19, 2009, on grant of certificates of land use rights and house and land-attached asset ownership. 
</t>
  </si>
  <si>
    <t>www.chinhphu.vn
www.monre.gov.vn
http://vanban.chinhphu.vn
http://www.donre.hochiminhcity.gov.vn, and
http://vbqppl.moj.gov.vn</t>
  </si>
  <si>
    <t xml:space="preserve">Under the Land law, a foreigned company can only lease land in order to carry out a project. A foreign owned company is not entitled to purchase a piece of land. 
</t>
  </si>
  <si>
    <t>For all types of land, the foreign owned companies are not entitled to own land, only leasing is allowed. (Article 99 of Decree 181)</t>
  </si>
  <si>
    <t>The land use right will be recorded in the land use right certificate or in the investment certificate (case by case)</t>
  </si>
  <si>
    <t>Before leasing industrial land from the authority, the foreign owned company must conduct the investment procedure for issuance of Investment Certificate</t>
  </si>
  <si>
    <t xml:space="preserve">GlobiCo can only lease the land within the operation term indicated in GlobiCo's investment certificate. GlobiCo or GlobiParent may transfer the land use rights to another party, if the following conditions are met:
1. GlobiCo pays the rent in a lump sum for the whole lease term; and 
2. GlobiCo or GlobiParent have constructed infrastructure on the project land. </t>
  </si>
  <si>
    <t xml:space="preserve">The land related information system is not common in Vietnam. If foreign investors would like to know information about the land plots that they can invest, they can go to the Investment and Trade Promotion Center or the Service of Natural Resources and Environment to talk with officers. Such officers can provide the foreign investors information about the appropriate land plots. After that, it is necessary to collect information from the People's Committee of the ward where the land plot is located. In addition, it is advisable that the foreign investors should contact the landlord to understand clearer about the necessary documents of such an land plot.  </t>
  </si>
  <si>
    <t xml:space="preserve">Law no. 9901, dated 14.04.2008 "On enterpreneurs and Commercial Companies"_x000D_Law no. 7764, dated 02.11.1993 "On foreign investments", as amended
Law no.9723, dated 3.5.2007 (hereinafter "Albanian Company Law);
Law no. 9723, dated 03.05.2007 "On National Registration Center (NRC)", as amended upon law no. 9916, dated 12.05.2008
1. Decision of Council of Ministers (DCM) no. 506, dated 01.08.2007 "On registration procedures and publishment with NRC"
2. DCM no. 503, dated 01.08.2007 "On approval of fees for functional services of NRC"
3. DCM no. 537, dated 01.08.2007 "On regulations related to names and trade names"
</t>
  </si>
  <si>
    <t>Ligji nr. 9723, date 03.05.2007 "Per Qendren Kombetare te Regjistrimit (QKR)", i ndryshuar me ligjin nr. 9916, date 12.05.2008
1. Vendimi i Keshillit te Ministrave (VKM) nr. 506, date 01.08.2007 "Per procedurat e regjistrimit dhe publikimin ne QKR"
2. VKM nr. 503, date 01.08.2007 "Per miratimin e tarifave per sherbimet funksionale te QKR"
3. VKM nr. 537, date 01.08.2007 "Per rregullat per emrat dhe emertimet tregtare"
Ligji nr. 9901, date 14.04.2008 "Per tregtaret dhe shoqerite tregtare"
Ligji nr. 7764 date 2.11.1993 "Për Investimet e Huaja</t>
  </si>
  <si>
    <t xml:space="preserve">www.qpz.gov.al
www.ligjet.org
www.qkr.gov.al
www.tatimet.gov.al
</t>
  </si>
  <si>
    <t xml:space="preserve"> Note that in practice local legal counsel are contracted for preparing the legal documents required for the establishment of the subsidiary when fully owned by a foreign company; Given that the documents of the mother company has to be filed with the Commercial Register in the Albanian language the notary public is needed for certifying the translation of the establishment documents of the shareholder and/or of the subsidiary if are prepared in the foreign language and/or certifying a photocopy of the original incorporation documents; </t>
  </si>
  <si>
    <t xml:space="preserve">Please note that there are several countries which are parties to the Hague Apostille Convention and that do not accept the Albanian Apostille (i.e. Greece, Germany, Spain, Belgium). In such cases, instead of the Albanian Apostille the relevant document should be legalised with the relevant foreign Embassy in Albania.
Only the hardcopy Apostille stamp is allowed </t>
  </si>
  <si>
    <t>The information filed with the National Registration Center upon establishment of a company is shared online with the Tax Authorities, Social and Health Insurance Institution and the Labor Office. ///
Subject ot the provisions of the Albanian Company Law  the application online is applicable. In practice, the mos part of the applications for registering a new company are performed by submitting/filing the required docs personally with the National Registration Center or upon authorisation issued on behalf of a local legal councel. As regards the registration with the tax authorities and the registration for the social security purposes, the NRC serves as a single "window" for all types of business entities throughout Albania to perform and apply for all business registration-related processes, including tax registration at national and municipal levels, health and social security, labor inspectorate and the National Statistics Institute. Therefore once the new company is registered with the Commercial Register it is automatically registered with the tax authorities. ///
GlobiCo cannot apply online for registration, can follow the progress of its registration online near NRC, it is directly registered for tax purposes once it is successfully registered near NRC, it appears as registered and operational business online once successfully registered with NRC. For import/export purposes GlobiCo needs to register near the Customs Regional Office prior to its first import or export, and the foreign investment approval is a process within the registration near the NRC, not a separated one. 
The procedure of establishing and registering a company with the Albanian commercial registry is an electronic procedure hold in the National Registration Center (NRC) in which the applicant with the assistance of the NRC staff completes an online application for registration, which is possible to be downloaded and completed only through the NRC system and in the NRC premises. Applicant</t>
  </si>
  <si>
    <t>The minimum share capital required for a LLC is 100 (one hundred) Albanian Lek (i.e. less than 1 (one Euro) 
100 Lek</t>
  </si>
  <si>
    <t>For different forms of companies, the Companies Law requires a different min for the initial capital.</t>
  </si>
  <si>
    <t>100  ALL approx 1 USD</t>
  </si>
  <si>
    <t xml:space="preserve">Certifying the Paid-in basic capital of a LLC is not a condition for the initial registration with the National Registration Center in Albania. </t>
  </si>
  <si>
    <t xml:space="preserve">Law No. 8636, dated  6.7.2001
Law no. 9789, dated 19.07.2007 "On establishement and operation of economic zones"
Law no. 8072, dated 15.02.1996 "On the free zones"
Decision No 860, dated 10.10.2007 of the Council of Ministers "On approving the regulation on the creation and functioning of economic zones"
</t>
  </si>
  <si>
    <t xml:space="preserve">Ligji Nr. 8636 Dt 6.7.2001
Ligji nr. 9789, date 19.07.2007 "Per krijimin dhe funksionimin e zonave ekonomike"
Vendimi Nr 860, date 10.10.2007 i Keshillit te Ministrave "Per miratimin e rregullores per krijimin dhe funksionimin e zonave ekonomike".
</t>
  </si>
  <si>
    <t xml:space="preserve">www.aida.gov.al
www.ligjet.org
www.qpz.gov.al
www.mete.gov.al
</t>
  </si>
  <si>
    <t>Industrial Parks
Free economic zone 
Tourism Zones</t>
  </si>
  <si>
    <t xml:space="preserve">Re 25e. Law no. 9789, dated 19.7.2007 “On creation and functioning of Economic Zones” recognizes the concepts of:
- Economic Zones,
- Industrial Parks, and 
- Free Zones. 
Subject to the provisions of this law, a free zone is a surface determined for building sites or buildings and other immovable properties, with production activities, trading and services, which is estimated to be a part of the customs territory of Albania, but is apart from the customs territory, in terms of fiscal and customs regime and regulated in accordance with the provisions of the Economic Zones Law. As per the definitions specified in the law, the concept of Free Zone in Albania includes production activities, trading and services. As for our understanding, Free Trade Areas tend to involve the participation of different States in a region which omits tariffs, taxes, import quotas for specified goods and services. Therefore the concept of Free Zones stipulated in the Economic Zones Law differs from the Free Trade Areas. The Economic Zones does not include the concept of Free Trade Areas. 
Re 26: Article 5 of the  Economic Zones Law stipulates that in the economic zones can be performed any kind of economic activity that does not affect the environment, flora, fauna and national wealth of the Republic of Albania and is not inconsistent with applicable law. Therefore, there are no specific sectors provided by the law.  Council of Ministers approves by Decision the establishing of the Economic Zone, which includes: its status (free zone or industrial park); its boundaries; the specific activities that will operate in that area; the operational period of the economic zone; manner in which the zone is granted and procedure for choosing the developer of the zone. </t>
  </si>
  <si>
    <t xml:space="preserve">The time limited, if any, will be subject to contractual provisions. </t>
  </si>
  <si>
    <t>Y/N</t>
  </si>
  <si>
    <t xml:space="preserve">Referring to question no. 30, the public land is subject only  lease up to 99 years, while the private land depends on the contractual relationships with the owner._x000D_Referring to question no. 33, we note that the maximal term of the contract to be signed for operating in the economic zone is 35 years and is subject to renewal. The term of the licence on the respective economic zone may not be longer than the term of the contract. _x000D_  </t>
  </si>
  <si>
    <t>Law no. 7850 dated 29.7.1994 "The Civil Code of the Republic of Albania", as amended;_x000D_Law no. 8743 dated 22.1.2001 "On State immovable properties", as amended;_x000D_Law no. 7843 dated 13.7.1994 "On immovable proprieties registration", as amended; _x000D_DCM no. 1712 dated 24.12.2008 "On the lease and emphiteosis of the State properties"./ Civil Code of the Republic of Albania
Law no. 7843, dated 13.07.1994, "On registration of immovable property", as amended
Instruction of Council of Ministers no. 1, dated 31.01.2007 "On registration procedures with Real Estatet Office"
Law no. 7764, dated 02.11.1993 "On foreign investments", as amended 
Law no. 7980, dated 27.07.1995 "On sale purchase of lands", i ndryshuar /
Law no.  7501, dated 19.7.1991 "On the land" as amended; Law no.  7764 dated 2.11.1993 "On foreign investments", as amended; Law no.8337, dated 30.4.1998 "On conveyance of the ownership title of the agricultural, forestry, meadowy, pasture land"; Law no. 7980, dated 27.7.1995 "On acquisition of the land" /
Law 8318/1998 "On Lease of State Owned Agricultural Land, Forests and Meadowes"</t>
  </si>
  <si>
    <t>Ligji Mbi token, 17.07.1991 /
Ligji nr.7980, date 27.07.1995 "Per shitblerjen e trojeve"
Ligji nr. 8337, date 30.4.1998 "Per kalimin ne pronesi te tekoes bujqesore, pyjore, livadheve dhe kullotave" /
Ligji 7850/1996 "Kodi Civil" Ligji 7501/1991       Ligji 7501/1991 "Per Token"                            Ligji 7980/1995 "Per Shitblerjen e Trojeve"       Ligji 7843/1995 "Per Regjistrimin e Pasurive te Paluajtshme "                                  Ligji 8318/1998 "Per dhenien me Qira te Tokes Bujqesore, Livadheve, Kullotave qe jane Prone Shteterore" /
Ligji nr. 7501, datë 19.7.1991 "Per Token", i ndryshuar;
ligji nr. 7764, date 2.11.1993 "Per Investimet e huaja"; Ligj nr.8337, datë 30.4.1998 "Per  kalimin ne pronesi te tokes bujqesore, pyjore, livadheve dhe kullotave"; Ligji nr.7980, datë 27.7.1995 "Per shitblerjen e trojeve"/
Kodi Civil i Republikës së Shqipërisë miratuar me ligjin nr. 7850 datë 29.07.1994
Ligji nr. 7843 datë 13.07.1994 Për regjistrimin e pasurive të paluajtshme /
Ligjet kryesore janë: Kodi Civil Shqiptar, Ligji per Pasuritë e Paluajtsme, Ligji per Pronat e Paluajtshme të Shtetit, Ligji për Transferimin e Pronave të Paluajtshme Publike të Shtetit në Njësitë e Qeverisjes Vendore, etj. /
Kodi Civil i Republikes se Shqiperise 
Ligji nr. 7843, date 13.07.1994, "Per regjistrimin e pasurive te paluajtshme", i ndryshuar
Udhezim i Keshillit te Ministrave nr. 1, date 31.01.2007 "Per procedurat e regjistrimit ne ZRPP"
Ligji nr. 7764, date 02.11.1993 "Per investimet e huaja", i ndryshuar
Ligji nr. 7980, date 27.07.1995 "Per shitblerjen e trojeve", i ndryshuar  /
Ligji nr. 7850 date 29.7.1994 "Kodi Civil i Republikes se Shqiperise", i ndryshuar; Ligji 8743 date 22.01.2001 "Per pronat e paluajtshme te shtetit", i ndryshuar; Ligji nr. 7843 date 13.7.1994 "Per regjistrimin e pasurive te paluajtshme", i ndryshuar; VKM nr. 1712 date 24.12.2008 "Per dhenien me qira dhe enfiteoze te pasurive shteterore"     </t>
  </si>
  <si>
    <t>www.qpz.gov.al
www.ligjet.org
www.zrpp.gov.al</t>
  </si>
  <si>
    <t>0Y/10N</t>
  </si>
  <si>
    <t>2Y/8N</t>
  </si>
  <si>
    <t>5Y/5N</t>
  </si>
  <si>
    <t>1Y/9N</t>
  </si>
  <si>
    <t>4Y/6N</t>
  </si>
  <si>
    <t>Foreign companies can purchase private residential property</t>
  </si>
  <si>
    <t>6Y/4N</t>
  </si>
  <si>
    <t xml:space="preserve">Subject to the provisions of the Law No. 7980, dated 27.7.1995 “On the purchase of building sites”, foreign natural or legal entities who commit or have committed investments in the territory of the Republic of Albania, in accordance with the law nr.7764, dated 2.11.1993 "On foreign investments" have the right to purchase building sites for investment, state owned or private, or building sites of investments already made or in progress.
Foreign natural or legal entities are granted the right to purchase building sites after having achieved the performance of investments in accordance with building permit, up to a value not less than three times the value of the building site.
By the time of obtaining the building permit until the transferring of ownership of the building site the foreign natural or legal entity pays rent for use of the building site. This lease is defined in the contract where it is determined in advance for the eventual purchase price of building site and the time until the price is worthwhile.
Even individuals or foreign entities that have purchased or constructed facilities worth over three times the price of their building site are given the right to purchase the building site of these facilities.
Subject to the provisions of the Law No. 8337, dated 30.4.1998 “On transferring of ownership of agricultural land, forests, meadows and pastures”, the transfer of ownership of agricultural land, forest, meadows and pastures is not recognized by the Albanian law to foreign natural and foreign legal entities.  Foreign natural and foreign legal entities are entitled to rent these types of land up to 99 years.
</t>
  </si>
  <si>
    <t>Foreign companies are allowed only to buy industrial, commercial land in Albania, provided the investment value is 3 times the value of land. For other types of land only lease and rent are the possible options</t>
  </si>
  <si>
    <t xml:space="preserve">According to law no.8337, dated 30.4.1998 "On conveyance of the ownership title of the agricultural, forestry, meadowy, pasture land", the conveyance of the ownership title of the agricultural, forestry, meadowy, pasture land is not applicable to the foreign legal entities and foreign physical persons.The laters have the right to take in lease the said type of land for a period up to 99 years in accordance with the provisions of the Albanian Civil Code. Please note that as Globi Co is considered as an albanian legal entity, it may purchase farm land or coastal land and therefore the answer to question under 41.1 is NO._x000D_As regards Globi Parent, kindly note that the answer is YES due to the fact that it is considered as a foreign legal entity and it is subject to the restriction of the the Law no. 8337, dated 30.04.1998 mentioned herein above._x000D_/
Actually, foreigners are not allowed to buy agricultural land. Also, they can buy a site in Albania only in case the value of investment exceeds 3 times the value of the land. Meanwhile, the relationship is ruled as a lease. In practice, there has been made an interpretation that a subsidiary owned by a foreign physical person/legal entity are considered as domestic companies. However, there are real estate registration offices in the country that have not accepted such an interpretation and have refused to reister the relevant sale contract. </t>
  </si>
  <si>
    <t>TITLE, DEED</t>
  </si>
  <si>
    <t xml:space="preserve">     _x000D__x000D_Foreign Investments in Albania enjoy the same legal treatment as domestic investors in similar circumstances, except in relation to land ownership, which is regulated by a law on sale of construction land (1995) and conveyance of title over agricultural land (1998)._x000D__x000D_A foreign investor (i.e. Globi parent) is subject to the following legal restrictions:_x000D_o	He/she can buy vacant construction land only on the condition that such land is used for construction and such construction is completed.  However, in order for the foreign investor to obtain title ownership (giving rise to real rights over the land and property), the value of the completed investment (i.e. the construction) must be at least 3 times the value of the land;_x000D__x000D_o	He/she is further prohibited from purchasing agricultural land. In circumventing this prohibition, in practice, agricultural land is converted into land for construction through a special procedure in seeking approval of a project, and when the conversion is completed, the foreigner may purchase the land as land for construction. _x000D__x000D_o	Furthermore land for construction that has special characteristics such as a territory that belongs to national parks, historical and archeological areas, or areas with specific environment characteristics, etc. is not permitted to be sold to foreigners.</t>
  </si>
  <si>
    <t xml:space="preserve">The environmental impact assesssment shall be required only as part of the process of construction or perfomance of any activity that is considered to have impact on environment. </t>
  </si>
  <si>
    <t>Clarification to the answer no. 55: The leasee may sublease to Globi Co only if the lease contract provides for the sublease. Therefore  in case the contract provides that the existing lease holder is not entitled to give in sublease the land plot, then the answer to question 55 is "No".In case the contract provides that the existing lease holder is entitled to give in sublease the land plot, then the answer to question 55 is "Yes".    /   GlobiCo can sublease form other lease holder and/or subdivise lease if this is allowed by owner</t>
  </si>
  <si>
    <t xml:space="preserve">We note that the national land registry and cadastral mapping system are under process of elaboration for creating the electronic data base.  
The Registry for Immovalbe Proeproties has has both a the land registry and cadastral map syste, hwoeve the registry is subdivided in regional offices, and each office has its own land regsitry and cadastral map system. There is a LIS project undergoind is each regional office, but it is still not complete.
As regards to points from 64 to 68, Note that Albania does not have a national land register. The Real Estate Offices  are regional. The real estate Registers contain full and detailed information regarding immovable properties located in the said region. Such information is not accessed electronically.   </t>
  </si>
  <si>
    <t>1) The Law of the RA "On foreign investments" 31.07.1994.  _x000D_2) The Law of the RA "On limited liability companies" 24.10. 2001. _x000D_3) The Law of the RA_x000D_"On licensing" 30.05.2001. _x000D_4) The Law of the RA "On state registration of legal entities"_x000D_03.04.2001._x000D_5) Civil Code of the Republic of Armenia_x000D_05.05.1998._x000D_6) The Law of the RA "On investment funds" 22.12.2010. _x000D_7) Armenia Bilateral Investment Treaty_x000D_23.09.1992._x000D_8) Investment incentive agreement between the Government of the USA and the Government of the RA, 1992. / Joint Stock Company(JSC) law of RA / Law of the RA on Firm Names</t>
  </si>
  <si>
    <t>&lt;&lt;Իրավաբանական անձանց պետական գրանցման մասին&gt;&gt; ՀՀ օրենք / 
"Իրավաբանական անձանց պետական գրանցման մասին"</t>
  </si>
  <si>
    <t>www.parliament.am; www.arlis.am</t>
  </si>
  <si>
    <t>Armenia is in the process of implementation of the e-register of legal entities ///
 we have e-register system but not e-APP</t>
  </si>
  <si>
    <t xml:space="preserve">Companies can benefit from a fast-track procedure in order to accelerate the registration process. According to the Government Decree No 1194-N of 11.08.2011, companies (except for sole proprietors and LLCs registered through e-registry) with non-standard charters can be registered within 1 business day if 30.000 AMD, within 2 business days if 20.000 AMD and within 3 business days if 15.000 AMD is paid. 
Nevertheless, a new Registration Law has come into force on 25th of July, 2012 and according to the Article 35 of this Law, State Register Agency shall complete the registration within maximum 2 business days. 
Obviously there is a significant contradiction between the new Registration Law and the above mentioned Government decree, because the latest regulation stipulates shorter terms than the previous one and, actually, there is no need to pay AMD 15000 for completing the registration in 3 business days, or AMD 20000 for completing the registration in 2 business days. It is expected that the Government Decree No 1194-N of 11.08.2011 either will become null and void or will be amended in accordance with the new Registration Law. Anyway, considering that the above decree is still in force, one can suppose that this decree can be applied only in terms of registration within one day by paying AMD 30000 to the State Register Agency. 
We would like to emphasize that this fast-track procedure concerns only those companies, which do not use the standard charter templates during the registration and provide their own ones. In other cases, where the founders of the company present (electronically or hard copies) a standard charter provided by the Minister of Justice of the RA, it will be registered immediately (point 4, article 35 of the new Registration Law).
</t>
  </si>
  <si>
    <t xml:space="preserve">All   government agencies involved in the registration process are interconnected. In particular, State Register Agency is connected with the Tax service: after receiving the application and corresponding documents the State Register Agency forwards necessary documents in digital format to the Tax Service and the later carries out the registration. The Tax Service, in its turn, is connected with Social Security Service, and whenever a company is registered the Tax Service informs Social Security Service about it. 
The registration of company name is carried out similarly:  State Register Agency forwards all necessary documents to the Intellectual Property Agency and the later carries out the registration and afterwards informs the State Register Agency when the procedure is completed. Finally, the State Register Agency cooperates with Statistical Service by informing the later about newly established companies. All these interactions are carried out online.
The person shall be register in e-register web page as a user.
</t>
  </si>
  <si>
    <t xml:space="preserve">There is no minimum capital requirement for LLCs and joint stock companies (with the exception of entities involved in specific types of operations, such as banks, credit organziations, etc…).  However, the founders of the LLC are obligated to invest their contributioins into the LLC's charter within the timelines set out under the foundation agreement, which can not exceed more than one year from the date of the registration of the company).    When estalishing a joint stock company, its shares must be fully paid up prior to its state registration.  
Armenian legislation has provided a requirement of paid-in capital only for financial companies (both for joint ventures, domestically -owned and wholly foreign-owned companies), such as banks, credit, insurance companies etc. This requirement is provided for any form of financial companies (LLC, joint stock companies etc.) So, the question whether there is a paid-in capital requirement for a wholly foreign-owned company depends on the type of activity rather than on the type of company (LLC, CJSC, branch etc.). As for the specific amounts of paid-in capital, the legislation provides the following rates:
Banks –  AMD 50.000.000 ≈ USD 120.000
Credit organizations – AMD 150.000.000 ≈ USD 360.000
Insurance companies -  AMD 50.000.000 ≈ USD 120.000
</t>
  </si>
  <si>
    <t xml:space="preserve">1. The Law on Free Economic Zones, adopted on 25.05.2011_x000D_2. The RA Customs Code adopted on 06.07.2000_x000D_3.  The Law on Operation of businesses subject to licensing at the Yerevan Zvartnots Airport Premises, adopted on 29.05.2002. </t>
  </si>
  <si>
    <t>&lt;&lt;Ազատ տնտեսական գոտիների մասին&gt;&gt; ՀՀ օրենք / 
1. "Ազատ տնտեսական գոտիների մասին" 25.05.2011թ-ի օրենքը,
2. "ՀՀ մաքսային օրենսգիրքը" 06.07.2000թ-ին ընդունված,
3. "Երեւանի "Զվարթնոց" օդանավակայանի տարածքում լիցենզավորման ենթակա գործունեության տեսակներով զբաղվելու մասին" 29.05.2002թ-ի Հհ օրենքը</t>
  </si>
  <si>
    <t xml:space="preserve">www.parliament.am; www.arlis.am </t>
  </si>
  <si>
    <t>no practice yet, the law was promulated recently and there is no practice yet</t>
  </si>
  <si>
    <t xml:space="preserve">the RA Law on Currency Regulation and Currency Control states that the prices and payments within the free economic zone, as well as the prices and non-cash payments, irrespective of their amount, between the users of the free economic zone and RA resident legal entities or individual entrepenuers may be implemented in foreign currency. 
The Government decree concerning creation of the first Free Economic Zone has already been signed on 02/02/2012 (N 84-A). 
The legislation concerning FEZ ensures that companies acting inside the FEZ can benefit from exemption from profit tax (in case of sole proprietors – income tax), land tax as well as VAT for service provision and products procurement inside the FEZ which means that utility charges are counted and collected without VAT as well. 
FEZ does not refer to visa services for imported labor, these issues are clarified by other legislative acts. 
There are also customs incentives: no customs fees or duties are levied from products that were initially imported into Armenia and then processed in the FEZ and exported to third countries.
Finally, there is also an administrative incentive: all state bodies act upon One-Stop-Shop principle inside the FEZ.
</t>
  </si>
  <si>
    <t xml:space="preserve">At the moment, there are no special economic zones acting in Armenia. Nevertheless,the law on "Free economic Zones" has been adopted recently, which means that in the nearest future we will have such zones. The law provides that free ecenomic zones can be created upon a Government decree by Organizers -legal entities - established or elected by the Government. The law provides also the technical and other requirements for free economic zones. Also, it is stipulated that the users of FEZ shall be businesses which have obtained a Government permission for operating in FEZ  and have signed a corresponding contract with the Organizer.  /
The Law on the Free Economic Zone does not provide for the registration of legal entities (including those with foreign founders) within the free economic zone.  Therefore, we have not responded to questions 27-29.  The Law defines that the users of the free economic zone are those persons, which implement entrepreneurial activities only within the free economic zone, and who have the corresponding permit issued by the government and the correpoinding agreement executed with the manager of the free economic zone.  The said permit and agreement would be sufficient to qualify as a user and to use the tax and other priviliges.  The law also does not regulate the question provided under point 30.   We assume that that issue will be regulated with Government decision to be adopted for the establishment of the free economic zone. </t>
  </si>
  <si>
    <t>Constitution of the RA
1.  RA Land Code, adopted on 02.05.2001
2.  RA Civil Code, adopted on 05.05.1998
3.  RA Law on State Registration of Right to Property, adopted on 14.04.1999 /
1) The Law of the RA  
"On state registration of rights to the property"
30.04.1999. 
2) Civil Code of the Republic of Armenia,
05.05.1998.
3) Civil Procedure Code of the Republic of Armenia,
17.06.1998.
4) Land Code of the Republic of Armenia, 02.05.2001.</t>
  </si>
  <si>
    <t xml:space="preserve">ՀՀ Հողային Օրենսգիրք /
Քաղաքացիական իրավունք, Հողային իրավունք /
1. ՀՀ հողային օրենսգիրքը, ընդունված 02.05.2001
2. ՀՀ քաղաքացիական օրենսգիրքը, ընդունված` 05.05.1998
3. Գույքի նկատմամբ իրավունքների պետական գրանցման մասին" ՀՀ օրենքը, ընդունված` 14.04.1999 /
Հողային օրենսգիրք /
</t>
  </si>
  <si>
    <t>Statistics for percentage of land holding aren't available.</t>
  </si>
  <si>
    <t>We do not have satistical data, and that is why we are not including the %s.</t>
  </si>
  <si>
    <t xml:space="preserve">It is impossible to buy curtain types of Public Land. </t>
  </si>
  <si>
    <t>Rights in relation to land and other types of property (ownership, lease, pledge, etc…) are registered at the RA real estate cadastre (in the corresponding regional subdivision).</t>
  </si>
  <si>
    <t xml:space="preserve">The Constitution of the RA and Land Code of the RA prohibit purchase of land by foreign citizens (except for foreign citizens having a special residence permit in the RA who may be granted the ownership right to land in cases provided for by law). Meanwhlie this prohibition does not refer to wholly foreign-owned  companies. So, the regulation concerning land purchase stipulated for domestic companies refers also to wholly foreign-owned companies.
Re question 43 _x000D_The maximum term of registration of property or lease with Real Estate Cadastre is 4 days. If the company (both domestic and foreign) wants the registration in 3 days it must pay double fee, in 2 days - triple fee.  </t>
  </si>
  <si>
    <t>The Land Code provides that lease and purchase can be prohibited for lands that have an environmental importance</t>
  </si>
  <si>
    <t>25 or 99 (depending on the type of land involved)</t>
  </si>
  <si>
    <t xml:space="preserve">The maximum duration of lease of public land is 99 years, except for the duration of lease of agricultural lands which cannot exceed 25 years. /
subject to the consent of the land owner the GlobiCo can sublease or use in any other manner the leased land /
</t>
  </si>
  <si>
    <t xml:space="preserve">	Civil Code of Republic of Azerbaijan, effective September 1, 2000;_x000D_o	Law No. 560-IIQ of Republic of Azerbaijan, On State Registration and State Register of Legal Entities, dated December 12, 2003;_x000D_o	Law No. 57 of Republic of Azerbaijan, On Protection of Foreign Investment, dated January 15, 19 and 	Law No. 952 of Republic of Azerbaijan, On Investment Activity, dated January 13, 1995.Tax Code of the Azerbaijan Republic    </t>
  </si>
  <si>
    <t xml:space="preserve">	1 sentyabr 2000-ci il tarixində hüquqi qüvvəyə minən Azərbaycan Respublikasının Mülki Məcəlləsi;_x000D_o	Hüquqi Şəxslərin Dövlət Qeydiyyatı və Dövlət Reyestri haqqında Azərbaycan Respublikasının 560-IIQ nömrəli, 13 dekabr 2003-cü il tarixli Qanunu;_x000D_o	Xarici İnvestisiyaların Qorunması haqqında Azərbaycan Respublikasının 57 nömrəli, 15 yanvar 1992-cil il tarixli Qanunu;_x000D_o	İnvestisiya Fəaliyyəti haqqında Azərbaycan Respublikasının 952 nömrəli, 13 yanvar 1995-ci il tarixli Qanunu. 1 "Hüquqi şəxslərin dövlət qeydiyyatı və dövlət reyestri" Azərbaycana Respublikasını Qanunu
2. "Xarici Investisiyaların Qorunması haqqında" Azərbaycan Respublikasının Qanunu
3 Azərbaycan Respublikasının Mülki Məcəlləsi
4 Azərbaycan Respublikasının Vergilər Məcəlləsi    </t>
  </si>
  <si>
    <t>www.e-qanun.az _x000D_www.zakon.az_x000D_www.vescc.com_x000D_</t>
  </si>
  <si>
    <t xml:space="preserve">While there is no requirement in Azerbaijani law, as a matter of practice, the approved application form to be submitted with the Ministry of Taxes for the registration must be filled out in Azerbaijani language. Therefore,  a foreign company seeking to establish a subsidiary will be required to use notary public to certify the translations of its constituent documents, resolutions and powers of attorney, as appropriate, to be submitted to the tax authorities together with its application. </t>
  </si>
  <si>
    <t>In general, the foreign companies seek a local/branch of foreign intermediary to  establish a subsidiary in Azerbaijan in practice, however, this procedure can be performed by foreign company too. As Germany objected to Azerbaijan's accession to the Haque Apostille Convention, the documents issued in Germany must be legalized for being accepted and recognized in Azerbaijan.</t>
  </si>
  <si>
    <t>No approval is reuired for in case of GlobiCo</t>
  </si>
  <si>
    <t>Generally, there are no approval requirements established particularly for wholly-foreign owned legal entities.  However, pursuant to Presidential Decree No. 310, On Measures to Imrpove the Issuance of Special Permits (Licenses) for Certain Types of Business Activities in Azerbaijan, dated March 28, 2000, as subsequently amended, certain types of activities (such as, production and processing of oil and oil products, production of gemstones) can only be conducted by state enterprises or joint stock companies in which the controlling stake belongs to the state.</t>
  </si>
  <si>
    <t xml:space="preserve">Under "Downloading Documentation Online", we mean that the approved application form and samples of other documents (eg, charter, resolution, power of attorney) necessary for the registration of a legal entity can be downloaded through the official web-site of the Ministry of Taxes._x000D__x000D_Commercial Legal Entities' State Registration Office of the Ministry of Taxes, Azerbaijani corporate registrar, upon the registration of an Azerbaijani entity forwards through the internal e-system the registration data on the registered entity to various state agencies (such as, statistics committee, employment center, social protection fund), based on which these authorities effect the entity's registration._x000D__x000D_The Ministry of Taxes places at the following webpage the data on legal entities entered into the State Register since 2008: http://www.taxes.gov.az/?lang=&amp;name=birpencere&amp;bolme=reyestrPlease be kindly advised that on current stage online company establishment process includes in itself only downloading of materials from the official web resources, those to the best of our knowledge beginning from 2012 online registration of commercial legal entities will be available.   _x000D_    </t>
  </si>
  <si>
    <t>Pursuant to Sub-Section 90.1 of the Civil Code of the Republic of Azerbaijan, effective September 1, 2000, a charter capital of an LLC cannot be less than the amount necessary to secure interests of the LLC's creditors. Such amount is not specified.</t>
  </si>
  <si>
    <t>The paid-in capital minimum amount is specified by repective legislation only for open and close joint stock companies.Unlike the LLC, the minimum amount of charter capital for a closed Joint-Stock Company is AZN 2,000 (approximately US$ 2,500), and twice that for an open Joint-Stock Company.</t>
  </si>
  <si>
    <t>there is no difference in paid-in capital requirements between wholly domestic and wholly foreign owned subsidiaries established in the form of LLC</t>
  </si>
  <si>
    <t xml:space="preserve"> Article 90 of the Civil Code requires that the charter capital of LLC must ensure interests of creditors. In addition, in  practice we have never seen a charter capital lower than USD 100.</t>
  </si>
  <si>
    <t xml:space="preserve">	Law No. 791-IIIQ of the Republic of Azerbaijan, On Special Economic Zones, dated April 14, 2009_x000D__x000D_o	Presidential Decree No. 257 On Approval of Rules of Organizing Contest on Election of Operator of Special Economic Zone, dated April 20, 2011_x000D__x000D_o	Resolution No. 193 of the Cabinet of Ministers of the Republic of Azerbaijan On Approval of Rules of Registration and Conducting Register of Residents of Special Economic Zone, dated December 18, 2009</t>
  </si>
  <si>
    <t>o	Xüsusi iqtisadi zonalar haqqında Azərbaycan Respublikasının 791-IIIQ nömrəli, 14 aprel 2009-cu il tarixli Qanunu_x000D__x000D_o	Xüsusi iqtisadi zonanın operatorunun seçilməsi üzrə müsabiqənin keçirilməsi Qaydalarının təsdiq edilməsi haqqında Azərbaycan Respublikası Prezidentinin 257 nömrəli, 20 aprel 2011-ci il tarixli Fərmanı_x000D__x000D_o	Xüsusi iqtisadi zonanın rezidentlərinin qeydiyyatının və reyestrinin aparılması Qaydasının təsdiq edilməsi haqqında Azərbaycan Respublikası Nazirlər Kabinetinin 193 nömrəli, 18 dekabr 2009-cu il tarixli Qərarı</t>
  </si>
  <si>
    <t>http://www.e-qanun.gov.az/</t>
  </si>
  <si>
    <t>Please refer to item 24.1_x000D_While Azerbaijani law does not prohibit establishing the zones listed above, currently, there are no such zones in Azerbaijan, which qualify as SEZ.</t>
  </si>
  <si>
    <t>ONE YEAR</t>
  </si>
  <si>
    <t>Please be kindly advised that onspite of adoption of Law on SEZ there is no any SEZ established in the Azerbaijan Republic.</t>
  </si>
  <si>
    <t xml:space="preserve">Civil Code of the Republuc of Azerbaijan; Land Code of the Republic of Azerbaijan </t>
  </si>
  <si>
    <t>Azərbaycan Respublikasının Mülki Məcəlləsi, Azərbaycan Respublikasının Torpaq Məcəlləsi</t>
  </si>
  <si>
    <t>www.e-qanun.az</t>
  </si>
  <si>
    <t xml:space="preserve">Lands are devided into categories according to their purpose: industrial, transport, communication, recreation, defence, etc. Land for military and defence purpose can be leased only when they are not used for their purpose. Any use (lease) of land must be in accordance with its purpose. </t>
  </si>
  <si>
    <t>The department of the state registration of immovable properties at the State Committee of Property Issues. Land rights are recorded in the State Registry of Real Estate</t>
  </si>
  <si>
    <t>In connection with item 41: restrictions on the use of land exist for all LLCs irrespective of whether they are founded with local or foreign capital. Such restrictions concern primarily the requirement that the use of land is in accordance with its designated purpose, as classified by the local authorities where the land is located.  Please note that the Azerbaijani Land Code envisages three legal forms of rights: ownership, lease and use. Land given for use is not given for consideration, and the provider only collects land tax. Use of land is the legal form of right which is usually applied to enable the use of land by govenmental and municipal entities, as well as facilities of state importance (such as mines and oil fields). Furtermore, some lands cannot be sold, e.g. state land, land of municipal use for agricultural purposes used or leased by individuals and legal entities, etc.</t>
  </si>
  <si>
    <t xml:space="preserve">Foreign companies and international organizations, generally, cannot purchase land in Azerbaijan - please see our comments to question 51. Azerbaijani law, however, does not establish any specific land lease requriements for foreign companies, other than the general legalization formalities.  </t>
  </si>
  <si>
    <t>_x000D_Azerbaijani law allows foreign entities to own land if transferred to them by bequest, gift or mortgage, provided that the land is disposed of within one year of such transfer.  If a foreign investor has not voluntarily disposed of its interest in land within a year, the executive and municipal authorities may order a forced sale.  _x000D__x000D_</t>
  </si>
  <si>
    <t>according to article 48.5 of the Land Code enviroment safety must be maintained during using of the land</t>
  </si>
  <si>
    <t>Item 55 and 56: Subject to the Lessor's prior written consent, GlobiCo may sub-lease the whole or any part of the leased land to third parties._x000D__x000D_Comments to Items 58 and 59: unless otherwise provided by the lease agreement, GlobiCo's lease right in the land may be mortgaged or used as collateral only with the owner's prior written consent.</t>
  </si>
  <si>
    <t>State Land and Cartography Committee is an Azerbaijani state authority maintaining the state land cadastre of Azerbaijan. The State Register Service of Immovable Property under auspices of the State Committee on Property Issues maintains the state register of all immovable property in Azerbaijan, including land plots and buildings. Land registry and cadastral mapping system are public available and information on them could be obtained only after appling to respective state bodies regarding required information.</t>
  </si>
  <si>
    <t>1. Civil Code of the Republic of Belarus of December 7, 1998._x000D_2. Investment Code of the Republic of Belarus of june 22, 2001._x000D_3. Decree of the President of the Republic of Belarus No 1 of January 16, 2009 "On State Registration of Economic Entities"._x000D_4. Law of the Republic of Belarus No 2020-XII of December 9, 1992 "On Commercial Companies"._x000D_ _x000D_</t>
  </si>
  <si>
    <t>1. Гражданский кодекс Республики Беларусь от 07.12.1998._x000D_2. Инвестиционный кодекс Республики Беларусь от 22.06.2001._x000D_3. Декрет Президента Республики Беларусь № 1 от 16.01.2009 "О государственной регистрации субъектов хозяйствования"._x000D_4. Закон Республики Беларусь № 2020-XII "О хозяйственных обществах".</t>
  </si>
  <si>
    <t>www.pravo.by (in russian),       www.law.by (in english)</t>
  </si>
  <si>
    <t>Unitary Enterprise</t>
  </si>
  <si>
    <t>_x000D__x000D_For questions 3 - according to the Civil Code of Belarus LLC may be created by minimum 2 shareholders. So if a parent company wants to create a subsiduary in Belarus  in the form of LLC, this company must do it together with another minor shareholder(s). Ex. the parent company have 99 % of shares in LLC + a director (shareholder) of the parent company have 1 % of shares in LLC. _x000D__x000D_For questions 4 - Application for official registration of a subsiduary must be filed in person by a director (other person that is indicated in the extract from the trade register of the parent company) or its representative having a power-of-attorney. That means that if the parent company's director (other representative) cannot come to Belarus for filing the application for registration of a subsiduary the parent company would have to issue a power-of-attorney for a local representative. Usually, such a local representative is a legal counsel.</t>
  </si>
  <si>
    <t>LLC with foreign investments (having a foreign share in the amount not less than 20 000 has the right to pay in 50% of its share capital within the 1st year of incorporation, and other 50%-within the 2nd year. Whereas, other LLCs are required to pay in its share capital prior to the state registration of the compaany</t>
  </si>
  <si>
    <t xml:space="preserve">Currently (since September 1, 2011) the electronic registration  is available only for organizations to be incorporated in the form of a unitary enterprise (i.e. with the sole owner) and only in Minsk. Electronic registration of companies of other corporate forms and in other locations is anticipated in future. At the moment state registration of Unitary Enterprises/alterations to their Charters is possible only (this rule does not apply in regard of insurance organizations, banks, insurance brokers). Documents for state registration can be submitted on-line by Belarusian companies/individuals only.  </t>
  </si>
  <si>
    <t>Please note that in order for a company to have status with foreign investments its capital should be not lees than USD 20 000. At the same time it is possible for a foreign company to establish a "regular" subsiduary (without the status of foreign investments) with any size of the capital (as the domestic ones). If the capital is 20000 USD or higher, it may be paid within 2 years from the moment of business registration. If it is lower than 20000 USD it must be paid before the registration.</t>
  </si>
  <si>
    <t xml:space="preserve">_x000D_Generally, no minimum paid-in capital requirement is established for LLC. However, in order to obtain the status of the organization with foreign investments the paid-in capital requirement for GlobiCo shall be min 20 000 USD.   </t>
  </si>
  <si>
    <t xml:space="preserve">1. Law of the Republic of Belarus No 213-3 of December 07, 1998 "On Free Economic Zones"._x000D_2. Edict of the President of the Republic of Belarus No 262 of June 09, 2005 "On Selected Issues of Operations of Free Economic Zones Within the Territory of the Republic of Belarus"._x000D_3. Decree of the President of the Republic of Belarus No 12 of September 22, 2005 "On High Technology Park" 3_x000D_.Tax Code of the Republic of Belarus (Special part) dated on 29.12.2009 No.71. 4. 4. Resolution of the Council of Ministers of the Republic of Belarus No. 657 of 21.05.2009-Z
</t>
  </si>
  <si>
    <t xml:space="preserve"> 1. Закон Республики Беларусь № 213-3 от 07.12.1998 "О свободных экономических зонах"._x000D_2. Указ Президента Республики Беларусь № 262 от 09.06.2005 "О некоторых вопросах деятельности свободных экономических зон на территории Республики Беларусь"._x000D_3. Декрет Президента Республики Беларусь № 12 от 22.09.2005 "О парке высоких технологий"._x000D_ 3. 2.Налоговый кодекс Республики Беларусь (Особенная часть) от 29.12.2009 № 71-З 4. 
4. Постановление Совета Министров Республики Беларусь № 657 от 21.05.2009 </t>
  </si>
  <si>
    <t>http://law.by/work/EnglPortal.nsf/6e1a652fbefce34ac2256d910056d559/474719d39823ff11c2256de900419ca5?OpenDocument (in English)_x000D_http://pravo.by/webnpa/text.asp?RN=P30500262 (in Russian)_x000D_</t>
  </si>
  <si>
    <t>Free Economic Zones</t>
  </si>
  <si>
    <t>FEZ residents are exempted from the obligation to sell 30% of the received profit in foreign currency</t>
  </si>
  <si>
    <t xml:space="preserve"> There are six Free Economic Zones (Brest, Vitebsk, Gomel-Raton, Grodnoinvest, Minsk, Mogilev) in the Republic of Belarus. GlobiCo may be registered as a resident of a Free Economic Zone if its place of location is within the boundaries of the Free Economic Zones and if the declared amount of investments into production is not less than 1 million Euro. Final stage of the establishment process GlobiCo as a resident of Free Economic Zone is execution of a contract on conditions of operation in the Free Economic Zone. _x000D_Incentives granted for the residents of Free Economic Zone and listed in paragraph 31 (a)-(k) do not apply to:_x000D_-sale of goods, rendering of works and services outside the Free Economic Zone;_x000D_-banking and insurance activity;_x000D_-catering activity, gambling business, securities trading and some other types of activity.                                                                                                                                                                                                                                      For question 26 - there is a list of sectors which are forbidden in SEZ (ex. alcohol production ect.) and some specific requirement for activities of the resident of SEZ - ex., such activities have to be export-oriented or the resident of SEZ produces products that replace products that are usually imported in Belarus; for some SEZs - the requirement that the company shall have the production activity that has  no analogues outside SEZ in Belarus).
For questions 27 - it is necessary to point out that the procedure for business registration (setting up of a company) of GlobiCo as a legal entity would be the same inside or outside of SEZs (so the same documents and procedures are needed). But in order to benefit all the advantages of SEZ it is necessary to be registered as a resident of SEZ, which demands additional procedures related to a business project and conclusion of a contract with the Administration of SEZ regar</t>
  </si>
  <si>
    <t xml:space="preserve">Land Code of the Republic of Belarus dated July 23, 2008 No. 425-З (as amended);_x000D_- Edict of the President of the Republic of Belarus "On Withdrawal and Provision of Land Plots" dated December 27, 2007 No. 667 (as amended) </t>
  </si>
  <si>
    <t xml:space="preserve">Кодекс Республики Беларусь о Земле от 23 июля 2008 года № 425-З (с изменениями и дополнениями);_x000D_- Указ Президента Республики Беларусь "Об изъятии и предоставлении земельных участков" от 27 декабря 2007 года № 667 (с изменениями и дополнениями)     </t>
  </si>
  <si>
    <t>www.pravo.by</t>
  </si>
  <si>
    <t>According to the Code On Land lease is possible only in case if there is no change in  the purpose of using the land. Taking into consideration that owners who are physical persons may use the land for private purposes (building a house etc.) they may not lease their lands to a company for which the purpose would be different.  For private owner that are legal entities, it is more common to lease the land togheter with buildings on that._x000D_It is not possible to evaluate the share (there is no official statistic). This is a rare option since most of the private land is owned by individuals, whereas under the law the purpose of land has to stay unchanged, and land purposes for individuals and companies differ</t>
  </si>
  <si>
    <t>specific information not publicly available</t>
  </si>
  <si>
    <t>According to the Code On Land foreign companies may only lease land (they cannot acquire the rignt of property or any other right to land except the lease).</t>
  </si>
  <si>
    <t xml:space="preserve">Farmland may be used by an agrobusiness company only for the purposes relating to agriculture. The Land Code prohibits providing farmland into private ownership, including ownership of foreign-owned companies. </t>
  </si>
  <si>
    <t>Official state registration of accrual and loss of rights in respect of the land is made by the local departments of registration of the immovable property, rights to it, and deals with it (where the immovable property is situated). The document which approves accrual and loss of rights is a certificate (a warrant) of the official registration of the immovable property. The procedure of accrual and loss of rights is described in the Order of the President of the Republic of Belarus dated on 27.12.2007 No. 667 "On Seizure and Providing of Land".</t>
  </si>
  <si>
    <t xml:space="preserve">To para 41.2.: Not applicable in the Republic of Belarus. For question 38: As it was mentioned above GlobiCo may be created in the form of unitary enterprise (with one foundre), that is why all the assets of GlobiCo are in the property of GlobiParent, which is foreign. In order to be considered domestic, GlobiCo has to be created in the form of LLC (with at least 2 shareholders). </t>
  </si>
  <si>
    <t>In order to register the lease agreement foreign-owned company needs to accomplish registration as a taxpayer at tax authorities of the Republic of Belarus.</t>
  </si>
  <si>
    <t>At the moment purchasing land in private ownership is very rare, however, due to the latest amendments to land legislation (the Edict of the President of the Republic of Belarus № 431 dated 23.09.2011, which will come into effect since 1 January 2012), the possibilities of belarussain companies to acquire land on ownership right will be broadened. Land plots may be provided into permanent use only for maintenance of real estate units of state property.Land plots may be provided into temporary use a) for maintenance of real estate units of state property, and b) on the basis on concessionary agreements.</t>
  </si>
  <si>
    <t xml:space="preserve">There is a set of requirements to be fulfilled before the land can be sold or disposed of, including use of land in accordance with its designated purpose and conditions of its provision; sale of land with real estate objects located on it, etc. Land use restrictions are the same for all land possessors. Under Belarusian legislation it is prohibited to transfer ownership of land plots provided into private property for construction of permanent structures until the owner obtains documents of title on the permanent structures situated on these land plots, except for transfer of ownership to local executive committees and transfer of land plots with incomplete suspended permanent structures or such obtained at an auction on the sale of land plots into private property. </t>
  </si>
  <si>
    <t>Enviromental impact assessment is a part of process of initial provision of land by the state to another land possessor irrespective of its land title. Accessing land is made simultaneously with preparation of design documentation on construction on such land. And environmental impact accessment is the part of design documentation in the cases, stipulated by the legislation.</t>
  </si>
  <si>
    <t xml:space="preserve">GlobiCo can only mortgage its lease right (not the leased land), and only if GlobiCo has paid for the lease right. Regarding questions 55-59 a prior consent of the lease holder should be obtained. 
1. Under collateral and mortgage the lease right on the land plot is pledged, not the land plot itself.
2. Transactions (lease,sublease, mortgage and collateral agreements) should provide for the retention of designation of the land plot. 
3. In respect to sublease of private property the owner's consent should be obtained.
4. With reference to sublease, pledge, lease right of a state-owned land plot payment for right to conclude a Lease agreement should be made.   </t>
  </si>
  <si>
    <t xml:space="preserve"> Information related to public and private lands is not available to obtain through one source or register. _x000D_What concerns the information itself it is not classified under described methods. It is classified on criteria of disposition and category of land.</t>
  </si>
  <si>
    <t>Law on the Policy of Foreign Direct Investment of BiH (Official Gazette of BiH No. 17/98, 13/03 and 48/10);_x000D_Law on Foreign Investments of FBiH (Official Gazette of FBiH No. 61/01 and 50/03);_x000D_Law on Foreign Investments of RS (Official Gazette of RS No. 25/02, 24/04 and 52/11);_x000D_The Company Act of the FBiH (Official Gazette of FBiH No. 23/99, 45/00, 2/02, 29/03, 68/05, 91/07, 84/08, 7/09 and 63/10);_x000D_The Company Act of the RS (Official Gazette of RS No. 127/08 and 58/09);_x000D_Framework Law on Registration of Business Entities of BiH (Official Gazette of BiH No. 42/04);_x000D_Law on Registration of Business Entities of RS (Official Gazette of RS No. 42/05 and 118/09);_x000D_Law on Registration of Business Entities of FBiH (Official Gazette of FBiH No. 27/05. 68/05 and 43/09)_x000D_/
Entities Company Laws and entities laws on foreign investment /
1. Law on Business Companies of Federation of B&amp;H ("Official Gazette of FB&amp;H" No.23/99, 45/00, 2/02, 6/02, 29/03, 68/05, 91/07, 84/08, 88/08, 7/09 and 63/10);
2. Law on Registration of Business Companies in Federation of B&amp;H (Official Gazette of FB&amp;H" No. 27/05, 68/05 and 43/09) /
Investment code</t>
  </si>
  <si>
    <t>Zakon o politici direktnih stranih ulaganja BiH ("Službeni glasnik BiH" broj 17/98, 13/03 i 48/10);_x000D_Zakon o stranim ulaganjima FBiH ("Službene novine FBiH" broj 61/01 i 50/03);_x000D_Zakon o stranim ulaganjima RS  ("Službeni glasnik RS" broj 25/02 i 24/04 i 52/11);_x000D_Zakon o privrednim društvima FBiH ("Službene novine FBiH" broj 23/99, 45/00, 2/02, 29/03, 68/05, 91/07, 84/08, 7/09 i 63/10);_x000D_Zakon o privrednim društvima RS ("Službeni glasnik RS" 127/08 i 58/09);_x000D_Okvirni Zakon o registraciji poslovnih subjekata u BiH ("Službeni glasnik BiH" broj 42/04); _x000D_Zakon o registraciji poslovnih subjekata FBiH ("Službene novine FBiH" broj 27/05, 68/05 i 43/09);_x000D_Zakon o registraciji poslovnih subjekata RS ("Službeni glasnik RS" broj 42/05 i 118/09)_x000D_ /
Entitetski zakoni o privrednim društvima; zakon o politici direktnih stranih ulaganja i; entitetski zakoni o stanim ulagnjima  /
1. Zakon o privrednim društvima Federacije BiH ("Službene novine FBiH, br. 23/99, 45/00, 2/02, 6/02, 29/03, 68/05, 91/07, 84/08, 88/08, 7/09 i 63/10);
2. Zakon o registraciji poslovnih subjekata u FBiH ("Službene novine FBiH, br. 27/05, 68/05 i 43/09) /
Zakon o privrednim društvima Federacije Bosne i Hercegovine; Zakon o registraciji privrednih društava Federacije Bosne i Hercegovine; Zakon o politici direktnih stranih ulaganja Bosne i Hercegovine /
Zakon o politici direktnih stranih ulaganja u BiH. Okvirni zakon o registraciji poslovnih subjekata u BiH.  Zakon o registraciji poslovnih subjekata u Federaciji BiH. Zakon o registraciji poslovnih subjekata u Republici Srpskoj. /
Zakon o privrednim društvima</t>
  </si>
  <si>
    <t>http://www.fipa.gov.ba
www.mvteo.gov.ba
www.investsrpska.net
www.fbihvlada.gov.ba
www.narodnaskupstinars.net</t>
  </si>
  <si>
    <t xml:space="preserve">_x000D__x000D_The founder of the subsidiary can submit the application for registration to the competent court personally or through an authorized representative or attorney. Attorney of the founder can be a lawyer or notary public. However, in any case, the act on company establishment must always be made in writting and processed by a notary public in Bosnia and Herzegovina. This means that it is not sufficient that the Decision/Agreement on company establishment is only signed by the authorized representatives of the founder, but the Decision/Agreement on company establishment must have the form of the document processed by a notary public and the signatures on them also have to be certified by the notary public in Bosnia and Herzegovina.
The following countries are not obliged to provide apostille: Republic of Serbia, Republic of Croatia, Belgium, Bulgarian, France, Italy, Ciprus, Greece, Poland, Hungary, Mongolia, Libia, Romania, Czech Republic, Slovakia, Russia, Austria, Turkey </t>
  </si>
  <si>
    <t xml:space="preserve">It is just possible to download forms but no procedure is available online. </t>
  </si>
  <si>
    <t>It is regulated by the entities laws on companies and is the same for domestic and foreign owned companies _x000D_As it is regulated by entities laws it looks as follow (Federation of BiH -FBIH and Republic of Srpska-RS):_x000D_-Unlimited Joint Liability Company (d.n.o. / o.d)_x000D_FBiH and RS_x000D_There are no requirements for minimum or maximum contributions;_x000D_-Limited Liability Company (doo)_x000D_FBiH and RS_x000D_2000 BAM (1000 Eur) _x000D_-Limited Partnership (k.d.)_x000D_FBiH and RS_x000D_ There are no requirements for minimum or maximum initial capital;_x000D_-Joint-Stock Company (d.d. /a.d.)_x000D_FBiH_x000D_1. Open joint-stock company -banks and insurance companies or company with minimum initial capital of 4,000,000 BAM i.e. 2,000,000 EUR, and 40 shareholders at least_x000D_2. Closed joint-stock - minimum initial capital is 50,000 BAM (25,000 EUR)._x000D_RS_x000D_1. Open joint-stock company is - minimum initial capital is 50,000 BAM (25,000 EUR);_x000D_2. Closed joint-stock company - 20,000 BAM (10,000 EUR).</t>
  </si>
  <si>
    <t>2 000 BAM (aprox 1000 Euro) for LLC
In the process of registration of a LLC with the Municipal Court, a proof on payment of capital issued by a commercial bank must be submitted. Please note that the minimum share capital for a LLC amounts to BAM 2,000 (app. EUR 1,000).
Minimal paid in capital is in amount of 2000,00 BAM</t>
  </si>
  <si>
    <t>Free Zones Law of BiH (Official Gazette of BiH No. 99/09), Law on Free Zones FBiH (Official Gazette of FBiH, No. 2 / 95 and 37/04), Law on Free Zones RS (Official Gazette of RS No. 65/03) ///
Law on Amending of the Law on Free Zones of FBiH(Official Gazette of FBiH No. 37/04) ///
 Law on B&amp;H Customs Policy; FB&amp;H Law on Free Zones; RS Law on Free Zones ///</t>
  </si>
  <si>
    <t xml:space="preserve">Zakon o slobodnim zonama BiH ("Službeni glasnik BiH" broj 99/09);_x000D_Zakon o slobodnim zonama FBiH ("Službene novine FBiH" broj 2/95 i 37/04);_x000D_Zakon o slobodnim zonama RS ("Službeni glasnik RS" broj 65/03)_x000D_ ///
Zakon o slobodnim zonama BiH ("Službeni glasnik BiH" broj 99/09); Zakon o slobodnim zonama RS ( "Službeni glasnik RS" broj 65/03); Zakon o slobodnim zonama FBiH ("Službene novine FBiH" broj 2/95 i 37/04)  ///
Zakon o slobodnim zonama u BiH; Zakon o carinskoj politici BiH; Zakon o slobodnim zonama FBiH; Zakon o slobodnim zonama RS ///
Zakon o slobodnim zonama Bosne i Hercegovine, Zakon o carinskoj politici Bosne i Hercegovine ///
Zakon o slobodnim zonama u Bosni i Hercegovini. </t>
  </si>
  <si>
    <t>www.fipa.gov.ba
www.mvteo.gov.ba 
http://www.mvteo.gov.ba/zakoni/zakoni/Archive.aspx?template_id=50&amp;pageIndex=2     </t>
  </si>
  <si>
    <t>Industrial Park and Free trade zone/free eceonomic zone
Free zone</t>
  </si>
  <si>
    <t xml:space="preserve">Above mentioned incentive refer to the goods imported in the free zone and used within the zone or exported at the later stage. If the goods are sold within domestic market, incentives are not appliced. In addition, free zones are obliged to have a have its own security agency, thus ensuring a better safety for the companies operating in free zones. The procedure of import of goods is faster then outside the free zone </t>
  </si>
  <si>
    <t xml:space="preserve">A SEZ may start working after the Resolution that  all the requirements for starting of the work of a free zone are met, but not later than 24 months from the date of issuance. ///
24 months starting from the day when the resolution from the BiH Ministry of Foreign Trade and Economic Relations is issued. </t>
  </si>
  <si>
    <t>32. For all the above mentioned incentives there is a list of documents that need to be submitted to the competent bodies 35. Provisions for low carbon do not refer specificaly for operationg in SEZ - they refer for the type of  industry and for the companies individualy, no matter where they are located ///
All specific details on operation of GlobiCo within a respective free zone are regulated by a contract between GlobiCo and the company which runs the free zone.</t>
  </si>
  <si>
    <t>Law on Property Relations of the Federation (FBiH Official Gazette no. 06/98);_x000D_Law on Land Registry of the Federation of BiH (Official Gazette of BiH 19/03 and 54/04);_x000D_Law on Direct Foreign Investment Policy in BiH (Official Gazette of BiH No. 17/98, 13/03 and 48/10///
Entities laws on property rights, Law on the Policy of Foreign Direct Investment ///
Law on Obligations (entity level); Law on Property (entity level); Law on Lease of Business Buildings and Premises (canton/entity level) ///
Law on Obligations of Federation of Bosnia and Herzegovina, Law on Lease of Business Premisses of Canton Sarajevo ///
The Law on Ownership rights of Federation BiH.  ///
RS Law on Real Property Rights ///</t>
  </si>
  <si>
    <t>Zakon o vlasničko-pravnim odnosima FBiH (Službene novine FBiH br. 06/98);_x000D_Zakon o zemljišnim knjigama Federacije BiH ("Službene novine Federacije BiH", 19/03 i 54/04); _x000D_Zakon o politici direktnih stranih ulaganja BiH ("Službeni glasnik BiH" broj 17/98, 13/03 i 48/10)_x000D_ ///
Zakon o politici direktnih stranih ulaganja BiH i Entitetski zakoni o vlasničko pravnim odnosima ///
Zakon o politici direktnih stranih ulaganja BiH; Zakon o obligacijama (na nivou entiteta); Zakon o stvarnim pravima RS/Zakon o vlasničkopravnim odnosima FBiH; Zakon o zakupu poslovnih zgrada i prostorija (na nivou kantona/entiteta) ///
Zakon o obligacijama Federacije Bosne i Hercegovine, Zakon o zakupu poslovnih prostorija Kantona Sarajevo ///
Zakon o vlasnicko-pravnim odnosima Federacije BiH.  ///
RS zakon o stvarnim pravima</t>
  </si>
  <si>
    <t>http://www.oss.ba/?jezik=bos&amp;x=3
_x000D_http://www.fipa.gov.ba_x000D_
www.mvteo.gov.ba
www.fbihvlada.gov.ba
www.vlada.ks.gov.ba
www.narodnaskupstinars.net
www.narodnaskupstina.rs</t>
  </si>
  <si>
    <t xml:space="preserve">All land rights i.e. real estate rights are registered with the Land Book Registry by a competent Municipality court. Possesion on land is registerd by a Cadastral Registry by a competent Municipal Authority. ///
Submitting of the following, to the land registry, is necessary for recording of land rights: - application form; contract (buy/sell), decision on company registration at the competent court,  title deed (property sheet),  proof that the land will be used for ordinary use and the proof of payment of court costs ///
Electronic land registries with the local courts. ///
All ownership rights are entered into land books ///
All information on rights regarding some specific land are contained in the land register that is kept at the municipality level. </t>
  </si>
  <si>
    <t xml:space="preserve">Foreign investors can acquire ownership _x000D_rights to land, provided that there is a   _x000D_bilateral agreement, in the absence _x000D_of an agreement de facto reciprocity must_x000D_exist. However, the existence of one of _x000D_the two conditions does not automatically_x000D_mean the possibility of registration of _x000D_ownership on land, because each case is_x000D_idividually evaluated by the competent_x000D_services of Land Book Registry by a_x000D_competent Municipal Court. ///
Domestic legal companies are free to ppurchase land, while certain restrictions apply to foreign legal companies. </t>
  </si>
  <si>
    <t>For the purposes of building and construcion on the industrial land it is required to otain an environmental permit issued by a competent authority</t>
  </si>
  <si>
    <t>--no limit (only for public land-  concession - 50 years - i.e. the Concession Contract shall have a definite term , which may not exceed 30 years. In event of exceptional_x000D_circum stances requiring a longer-term investment, the term may be extended but may not exceed 50 years. The_x000D_Concession Contract may be subject to renewal for a period not exceeding half of the original term)----</t>
  </si>
  <si>
    <t>Land can be sublease only if approved by the owner of the land.</t>
  </si>
  <si>
    <t>Electronic database system currently exists only in some cities in Bosnia and Herzegovina (e.g. Sarajevo).</t>
  </si>
  <si>
    <t>1Y/4N</t>
  </si>
  <si>
    <t>1. Commerce Act (State Gazette, Issue No. 48 of 18 June 1991);_x000D_2. Commercial Register Act (SG No. 34 of 25 April 2006);_x000D_3. Electronic Document and Electronic Signature Act (SG, No 34 of 06 April 2001);_x000D_4. Regulation No.1 of 14 February 2007 on the maintenance, storing and access to the Commercial Register (SG, No 18 of 27 February 2007);_x000D_5. Tariff on the State Fees collected by the Registry Agency (SG, No. 94 of 25 November005; 6. BULSTAT Register Act; 7. Corporate Income Tax Act; 8. the VAT Ac;, 9. Investment Promotion Act; 10. Regulation on Application of the Investment PromotionAct; 11. Private International Law Code.</t>
  </si>
  <si>
    <t>1. Търговски закон (ДВ, бр. 48 от 18.06.1991г.);_x000D_2. Закон за търговския регистър (ДВ, бр. 34 от 25.04.2006г.);_x000D_3. Закон за електронния документ и електронния подпис (ДВ, бр. 34 от 06.04.2001г.);_x000D_4. Наредба 1 от 14.02.2001г. за водене, съхраняване и достъп до търговския регистър (ДВ, бр. 18 от 27.02.2007г.);_x000D_5. Тарифа за държавните такси, събирани от Агенцията по вписванията (ДВ, бр. 94 от 25.11.2005г.)_x000D__x000D_ Търговски закон, Закон за търговския регистър, Кодекс по международно частно право, Данъчно осигурителен процесуален кодекс.</t>
  </si>
  <si>
    <t>http://dv.parliament.bg/DVWeb_x000D_http://lex.bg/laws/tree/laws ( in Bulgarian language)  http://www.brra.bg/CielaDocuments.ra (official site of the Bulgarian Registry Agency</t>
  </si>
  <si>
    <t>Some declarationsd for the company founding should be notarized. However this could be also done in the country of origin. In such a case the declarations should be translated into Bulgarian and legalized.</t>
  </si>
  <si>
    <t>Bulgaria has implemented the e-Register component but not fully the e-APP component (as of 26 September 2011). Clarification under question 2: the online versions of the laws are only in Bulgarian; English translations are available in web based legal softwares, however, they are with paid access; Clarification under question 4: It is not mandatory to use local counsel or notaries, however since some documents for establishment need to be notarised, it should either be made before local notary or before foreign one with apostille.</t>
  </si>
  <si>
    <t>The investment promotion Act foresees fast track procedures for many administrative issues as well as other benefits  for companies who could qualify as Investor Class A or Class B according to the criteria of the Act. However the procedure concerning the establishment of the Bulgarian subsidiary would usually not fall hereunder.  The registration at the Commercial Register can be done electronically by using of digital signature.</t>
  </si>
  <si>
    <t>Despite the adoption of the Electronic Governance Act (effective since June 12 2007), which requires that: (i) the administrative bodies, the persons exercising public activities, and the organizations providing social services cannot require from the citizen and the organizations the provision or evidencing of data which has been already collected or created but shall instead seek it ex officio from the primary administrator (controller) of such data.; and that:  (ii) the primary administrator (controller) of data shall provide ex officio the data collected to all administrative bodies, persons exercising administrative functions and to the organizations providing public services which on the basis of the law are required to maintain the same data and have made a request to received it, there aprovisions referred to herein are not fully effective, the administrative bodies still largely tend to request from the citizen and the organisations repeated submission of data already collected by the primary administrator (the administrative body which pursuant to a law collects or creates data about the subject) rather than seeking it from the primary administration. _x000D_As a result the adminsitrative burden quite often continues to lie on the citizen and business rather than on the administration. _x000D_In addition to this the scope of electronically provided services is incomplete and narrow - for example - those of the NSSI - NSSI normally accepts electronic submission of information but provides limited feed back or electronic services to the secured persons. The registration online must be done by the authorized person and signed with an electronic signature in accordance with the Electronic Document and Electronic Signature Act . For the registration at the Commercial register the authorities must notify the company only if the result of registration is refusal for registration via email or via post.
The international trade (import/export) license is obtained after registra</t>
  </si>
  <si>
    <t xml:space="preserve">_x000D_According to the law for a company in the form of LLC the minimum registered capital must amount to BGN 2 as if the capital is registered at that minimum it must be paid in full at the time of registration. If the company's registered capital is bigger than the minimum established by law - the paid-in capital must be at least 70 % at the time of registration _x000D_For the other commonly used form of company - Joint-stock company the minimum requiered capital by law is BGN 50 000 as at the time of registration of the company at least 25 % of the nominal value of the shares must be paid- in i.e 25 % of the capital. _x000D_If the share capital is not paid up in full at the time of registration the remainder should be paid within 2 years. </t>
  </si>
  <si>
    <t>If the company is a LLC, the minimum registered/ paid in share capital is BGN 2._x000D_If the company is a joint stock company, the minimum registered/ paid in capital is BGN 50,000._x000D_If the company will act as a bank, the minimum registered capital requirement is BGN 10,000,000._x000D_If the company will act as an insurance company, the minimum registered share capital requirement is BGN 7,000,000. 
BGN 2 (circa EUR1) for limited liability companies and BGN 50,000 (circa EUR25,000) for joint-stock companies irrespective of whether these are foreign owned or owned by local investors.</t>
  </si>
  <si>
    <t xml:space="preserve">The Commerce Act does not make any difference between companies owned by domestic and foreign ionvestors. _x000D_There is a minimum registered capital requirement for limited liability companies (OOD or EOOD) which is BGN2 (circa EUR1). The nominal value of shares cannot be lower than BGN1 (circa BGN0,5). Notwithdtaning the foregoing, in case the registered capital is higher than the minimum required by the law, at least 70% of the capital will need to be paid-in (as capital contribution) fro the purpose of registration of the company in the Commercial Register._x000D_The minimum registered capital amount for joint-stock companies (AD or EAD) is BGN50, 000 (circa EUR25,000) of which at least 25% needs to be paid in for the purpose of registration of the company in the Commercial Register.          </t>
  </si>
  <si>
    <t>1. Decree No 2242 of 1987;_x000D_2. Act on Amendment of Decree No 2242;_x000D_3. Rules on Implementation of Decree No2242;_x000D_4. Customs Act;_x000D_5. Rules on Implementation of the Customs Act;_x000D_6. Value Added Tax Act;_x000D_7. Rules on Implementation of the Value Added Tax Act; _x000D_8. Excise Duty and Tax Warehouses Act; _x000D_9. Rules on Implementation of the Excise Duty and Warehouses Act;_x000D_10. Rules of the respective fee zones - Free Zome Plovdiv AD, Free Zone Burga AD, Free Zone Svilengrad, Free Zone Ruse, Free Zone Vidin, Free Zone Dragoman;_x000D_11. Investments Promotion A; 12. Regulation Nr. 2242 from 1987 on the free zones and Instruction on its implementation, EU Council Regulation (EEC) No 2913/92 of 12 October 1992 establishing the Community Customs Code; 13. Commission Regulation (EEC) No 2454/93 of 2 July 1993 laying down provisions for the implementation of Council Regulation (EEC) No 2913/92 establishing the Community Customs Code;14. Law on the customs and the Instruction on its implementation;15. Law on VAT and the Instruction about its implementation;16. Law on the excise duties and the storages and the Instruction on its implementationct_x000D_</t>
  </si>
  <si>
    <t xml:space="preserve">1. Указ № 2242 от 1987_x000D_2. Закон за изменение и допълнение на Указ № 2242;_x000D_3. Правилник за прилагане на Указ № 2242;_x000D_4. Закон за Митниците;_x000D_5. Правилник за прилагане на Закона за митниците;_x000D_6. Закон за данък добавена стойност;_x000D_7. Правилник за прилагане на Закона за данък върху добавената стойност;_x000D_8.Закон за акцизите и данъчните складове;_x000D_9. Правилник за прилагане на Закона за акцизите и данъчните складове;_x000D_10. Правилници на съответните свободни зони - "Свободна зона-Пловдив" АД, "Свободна безмитна зона Бургас" АД, Свободна безмитна зона Свиленград, Свободна зона -Русе, Свободна зона Видин, Свободна безмитна зона Драгоман _x000D_12. Закон за насърчаване на инвестициите.  Указ № 2242  от 1987 г. за свободни зони и правилник за неговото прилагане, Регламент (ЕИО) № 2913/92 на Съвета от 12.10.1992 г. за създаване на 
 Митнически кодекс на Общността
- Регламент (ЕО) № 2454/93 на Комисията от 02.07.1993г. за определяне на 
 разпоредби за прилагане на Регламент (ЕИО) № 2913/92 на Съвета за създаване 
 на Митнически кодекс на Общността
- Закон за митниците и Правилник за неговото прилагане
- Закон за данък върху добавената стойност и Правилник за неговото прилагане
- Закон за акцизите и данъчните складове и 
 Правилник за неговото прилагане      </t>
  </si>
  <si>
    <t>http://dv.parliament.bg/DVWeb/index.faces_x000D_http://www.lex.bg/bg/guide#nav1</t>
  </si>
  <si>
    <t xml:space="preserve">Industrial Parks (Zones) (currently there are 35 industrial zones as indicated on InvestBulgaria's website) and 6 Free Zones (in Plovdiv, Burgas, Svilengrad, Ruse, Vidin, Dragoman). Please note that under Bulgarian legislation only the so called "Free zones" are regulated. The term "free zone" incorporates the characteristics of export processing zones, free economic zones, free trade areas as well. </t>
  </si>
  <si>
    <t>So far as Free Zones are concerned, the proprty of foreign persons in the zone cannot be appropriated or confiscated within and administrarive procedure. The storage of goods within the free zone shall not be considered as import. The import shall be deemed effective when the goods are placed outside of the free zone.</t>
  </si>
  <si>
    <t>GlobiCo will need to enter into a contract and have registration  in a Free Zone register maintained for the purpose in order to be able to benefit of the customs regime. Another pecularity of the Free Zone is the fact that the zone operator needs to receive a special permission from the customs authorities in case of construction of new facilities or rehabilitation of the existing ones. Under Bulgarian regime free zones shall be established to encourage the business initiative for manufacturing of goods, rendering of services, commercial and other activities necessary for the diversification and increase of exports. Currently there are 6 free zone in Bulgaria. Comment under items 27 and 27.1: please note that generally the further specific procedures apply to the duty free zones. Comment under item 30: if the zone is a duty free zone type, the subsidiary shall be entitled only to lease (rent) premises within the zone, respectively to lease (rent) land plots.</t>
  </si>
  <si>
    <t xml:space="preserve">1. Constitution of the Republic of Bulgaria (promulgated SG 56/13.07.1991);
2. Property Act (promulgated SG 92/16.11.1951);
3. Municipal Property Act (promulgated SG 44/21.05.1996); 
4. State Property Act (promulgated 44/21.05.1996);
5. Cadastre and Property Register Act (promulgated SG 34/25.04.2000);
6. Spatial Development Act (promulgated SG 1/2.01.2001) 7. s;
7. Law on Ownership;
8. Law on Ownership and Use of Agricultural Land;
9.Regulation for Appliance of the Law on Ownership and Use of Agricultural Land; 10. Law on Preservation of Agricultural Land; 
11.Law on Spatial Planning
</t>
  </si>
  <si>
    <t>_x000D_1. Конституция на Република България (обнародвана в ДВ бр. 56/13.07.1991г.);_x000B_2. Закон за собствеността (бр. 92 от 16.11.1951г.);_x000B_3. Закон за общинската собственост (обнародван ДВ бр. 44 от 21.05.1996г.)_x000D_4. Закон за държавната собственост (обнардован ДВ бр. 44 от 21.05.1996г.);_x000D_5. Закон за кадастъра и имотния регистър (обнародван  ДВ бр. 34 от 25.04.2000);_x000D_6. Закон за устройство на територията (обнародван ДВ бр. 1 от 2.01.2001г.)_x000D_</t>
  </si>
  <si>
    <t>http://www.lex.bg/bg/guide#nav1_x000D_http://dv.parliament.bg/DVWeb/in dex.faces</t>
  </si>
  <si>
    <t>the lease of land does not give the right to construct under Bulgarian law; so for the purposes of an investment in a construction of a manufacturing faciltiy the lease is not suitable legal form</t>
  </si>
  <si>
    <t>this is the most suitable form for the purposes of the investment in the case study</t>
  </si>
  <si>
    <t>The procedure for lease of a public land is not common as it requires approvals by governing bodies and an undergoing tender procedure after which the lease can be executed. The lease of land does not give the right to construct under Bulgarian law; so for the purposes of an investment in a construction of a manufacturing faciltiy the lease is not suitable legal form. Where "public land" means either "private state land" and "private municipal land"</t>
  </si>
  <si>
    <t>There is no precise statistics summarizing the share of projects acquired in each of the above 4 manners on a comparative basis. We can estimate, however, that more than 75 or 80 per cent represent purchase and leased private land.       _x000D_On a separate note, the Bulgarian State Ownership Act and the Municipal Ownership Act provide for two types of state and municpal ownership, namely public state, respectively public municipal ownership and private state, respectively private municipal ownership. While land which is private state or private municipal ownership can be bought subject to conduct of the respective competitive procedures of the State Ownership Act and Municipal Ownership or the Privatization and Post Privatization Control Act, the public state and public municipal ownership is not transferable unless their status is changed - from public to private. The change of status may be undertaken in case the purpose of the property is changed and if it ceases to have public functions.Since only the owner of the land or the owner of construction rights (superficies) is entitled to build on a particular land plot, it is not possible to lease land and build on it. What some companies do is that they agree with land owners that the land owner will build the facilities required by GlobiCo, and then GlobiCo will lease the facilities themselves.it is the same as the purchase of private land, but through more complicated procedure, so the purchase of private land is the more common option of the two.</t>
  </si>
  <si>
    <t xml:space="preserve">There are restrictions on the land- ownership by foreigners or foreign companies. However, a subsidiary registered in Bulgaria is considered a domestic company even if foreign owned and the restrictions do not apply.According to the Bulgarian Constitution part of the coastal land could not be subject to disposition. The coastal land which is restricted is the coastal beach strip, sand dunes and part of the territory falling within the strip with width of 100 meters measured horizontally from the boundaries of the beach. </t>
  </si>
  <si>
    <t>Typically title on land is evidenced by a notary deed which is registered in the Land Registry to the Registry Agency. _x000D_However, title on state or municipal lands is evidenced by written acts other than the notary deeds. Such acts are entered in the special Acts Books (Актови книги) of the municipality or the state (the district governor's office). Transfer of private land ownership or limited rights in rem needs to be made in the form of a notary deed in order to be valid. Transfer of ownership or limited rights in rem  on state or municipal land is made in the form of written contract which has the same legal force as the notary deed._x000D_The entries in the Land Registry to the Registry Agency are public and respectively publicly available. On-line checks in the Land Registry to the Registry Agency are also possible.Land rights are recorded with the Real Estate Registry at the Registry Agency. There is a property register where all deeds and other documents conveying or affecting property rights are registered. The registration is made in the name of the persons participating in the transaction, and in some parts of the country where there is cadastre, the registration is made on the identification number of the respective piece of property.According to the Bulgarian legislation all deeds for rights over immovable properties must be entered in the Property Register. The contracts for the transfer of ownership or establishment of other property rights over immovable properties must be executed with a notary deed. The transfer of a public land is executed with a contract which must be entered in the Property register. Land rights are usually recorded in a notary deed executed before a notary public and entered into Land Registry. However, when one of the parties to a particular transaction is the State/respective Municipality, the land righs are recorded into a written agreement which subsequantly is registered with the Land Registry.    Notary Deeds and further registr</t>
  </si>
  <si>
    <t>According to the Bulgarian legislation there are two forms of property belonging to the State and the municipalities: private state/municipality property and public state/municipality property. According to the Bulgarian Constitution the public state/municipality property can not be subject to disposition. The private state/municicpality property may be subject to disposition. The private state land and private municipal land are being referred to as public land for the purposes of the present survey.In Bulgaria the capacity of investor is acknowledged to the owner of the land over which the project shall be developed or to the holder of a construction right over the land. Therefore, if GlobiCo only leases the land it shall not be recognized as investor and thus not able to develop the project. For clarification purposes "construction right" is instituted by the owner of a land to a third party and entitles the latter, as a holder of the construction right, to develop a project and become owner of the construction, i.e. building, plant, etc.  Comment under item 41: please note that although the subsidiary is wholly owned by a foreign company, it shall be deemed as a domestic company, therefore the restrictions for acquiring of ownership rights by forein entities do not apply.</t>
  </si>
  <si>
    <t xml:space="preserve">For lease and purchase of publicly owned public procurements procedures are applicable. Exceptions are possible for Investors Class A and B.  </t>
  </si>
  <si>
    <t>The very buying and leasing processes do not require such assessment. However, assessment may be necessary in order to obtain construction permit or change the zoning of the land.</t>
  </si>
  <si>
    <t>10 years, except in case the transaction is a commercial one (as we assume) in which case no limitation applies</t>
  </si>
  <si>
    <t>With respect to Question 54, the indicated maximum statutory duration of a lease of ten years applies only if the lease transaction does not qualify as a business transation and is thus governed by the civil law rules. If the lease qualifies as a business transation (i.e., a trasaction that is concluded between merchants for the purpose of their business), no maximum term of the lease will apply. As indicated above, it is also possible that a right to use be established by the owner of the land to the benefit of GlobiCo. The 'right to use' is considered a right in rem and is different from the lease which is a contractual right. There is no statutory maximum duration of the right to use either, unless such right is granted by the State or a municipality in which case its maximum duration is 10 years. A distinguishment should be made between the land lease (lease of the ground itself) and the land lease in the sense of obtaining the right to construct a building on the land and become the owner of the building, which is known in Bulgaria as "construction right". There is no legally prescribed maximum duration of the "construction right". It is to be noted that it turns automatically into the right of ownership over the building once the construction has reached a certain level (but not over the land on which it is constructed) and insofar the building itself can be subject of further contracting and serve as collateral. Depending on the terms of the lease, GlobiCo may use the income from the land as collateral but not the land itself.Only acquired (owned) land can be used as collateral (mortgage or registered pledge).Sublease possibility is subject to the provisions of the Lease Agreement and may be limited in it. the lease of land does not entitle Globi Co to construct facilities on it, so for the purposes of construction of a manufacturing plant the lease is inapropriate; moreover, since Globi Co as Lessee shall not own the land, it can not use it as collateral und</t>
  </si>
  <si>
    <t>Legally under the Cadastre and Land Registry Act both the Cadastre and the Land Registry are public and are publicly accessible on-line. _x000D_However, the reform in the cadstre and land registration has not been fully completed and there might be deficiencies in the data bases and the public accessibility. This is particularly relevant for the cadasre mapping system which is not fully completed and centralized, especially for the smaller municipalities and places. Another risk relates to the fact tht there might be still municipal and state-owned land that has not been recorded in the Land Registry to the Registry Agency. Briefly, while legally the cadastre and land registry data should be fully centralized and publicly accessible, this may happen not to be true in practice when one undertakes respective property searches. _x000D_On a separate note, Invest Bulgaria Agenyc maintains data on industrial and technology parks in the country where an investor might receive information on the terms of benefiting of property in such industrial and technological parks. The ellectronic database is available at the following website:  http://www.icadastre.bg/index.aspx?ReturnUrl=%2f
Please note that, the land registry is part of the Registry Agency, while the Cadastral Mapping System is operated by the Geodesy, Cartograpgy and Cadastre Agency. However, the cadastral mapping system is still not implemented in some parts of Bulgaria. The cadastral mapping system is under development, and some areas of the country are still not covered by it. Both the land registry and cadastral mapping system are accessible online for everyone who pays the respective fees at the following internet address: www.icadastre.bg. In terms of Question № 65 - all transactions executed in Bulgaria should be recorded in the Land Registry. However, the Land Registry, even though it is also accessible on-line, do not contain information of available land, projects, etc. 
The same applies with regard to Question № 67</t>
  </si>
  <si>
    <t xml:space="preserve">Companies Act (Official Gazette No. 111/93, 34/99, 52/00, 118/03, 107/07, 146/08, 137/09); Court Register Act (Official Gazette No. 1/95, 57/96, 1/98, 30/99, 45/99, 54/05, 40/07, 91/10, 90/11); Regulation on the Ways of Performing Registrations in the the Court Registry (Official Gazette No. 114/10)     </t>
  </si>
  <si>
    <t xml:space="preserve">Zakon o trgovačkim društvima (Narodne novine br. 111/93, 34/99, 52/00,118/03, 107/07, 146/08); Zakon o sudskom registru (Narodne novine br. 1/95, 57/96, 1/98, 30/99, 45/99, 54/05, 40/07, 91/10, 90/11); Pravilnik o načinu upisa u sudski registar (Narodne novine br. 114/10) </t>
  </si>
  <si>
    <t>http://www.nn.hr/</t>
  </si>
  <si>
    <t xml:space="preserve">Notary public is obligatory for verification of documents neccesary to establish a LLC ///
Note- The Republic of Croatia is a contracting party to a large number of bilateral treaties which exclude the obligation for legalization of the documents. This treaties have been signed with the Republic of Slovenia, Republic of Serbia, and the other neighbouring countries. Some of the International treaties oblige the Republic of Croatia under the grounds of succession, e.g. Treaty between SFRY and the Republic of Austria on mutual legal assistance in civil matters from 16 December 1954.  </t>
  </si>
  <si>
    <t xml:space="preserve">Regarding question 7. we must note that there is no any foreign investment approval in Croatia ///
If a foreign or a domestic company is situated in an industrial zone, or a zone of special state care, it can use special incentives (lower taxation). ///
</t>
  </si>
  <si>
    <t>In the Republic of Croatia a  possibility for a legal person to receive the abovementioned notifications on-line does not exist.  ///
It is not possible for a legal person to obtain most of the above notifications on-line.</t>
  </si>
  <si>
    <t xml:space="preserve">minimum paid-in capital for limited liability company is HRK 20,000.00 while minimum paid-in capital for joint stock company is HRK 200,000.00.   </t>
  </si>
  <si>
    <t xml:space="preserve">minimum paid-in capital for limited liability company is HRK 20,000.00 while minimum paid-in capital for joint stock company is HRK 200,000.00 </t>
  </si>
  <si>
    <t>Act on Free Zones (Official Gazette no.: 44/96, 78/99, 127/00, 92/05, 82/08)  //
 Law on Areas of Special State Concern</t>
  </si>
  <si>
    <t>Zakon o slobodnim zonama (Narodne novine br.: 44/96, 78/99, 127/00, 92/05, 82/08) //
Zakon o područjima posebne državne skrbi</t>
  </si>
  <si>
    <t>www.nn.hr</t>
  </si>
  <si>
    <t>Croatian law provides for only one type of SEZ, i.e. free zones. //
Free economic zone //
Industrial Zones</t>
  </si>
  <si>
    <t>Inovative business activities incentives</t>
  </si>
  <si>
    <t xml:space="preserve">For the past previous years the Republic of Croatia has enacted a large number of Directives and Regulations relating to environmental area, e.g. low carbon emissions </t>
  </si>
  <si>
    <t>Law on property, _x000D_Law on obligations,_x000D_Land Registration  ///
Act on Ownership and other Proprietary Rights ///
Act on Ownership and Other Rights in Rem (Official Gazette No.: 91/96, 68/98, 137/99, 22/00, 73/00, 114/01, 79/06, 141/06, 146/08, 38/09, 153/09), Land Registry Act (Official Gazette No.: 91/96, 68/98, 137/99, 141/01, 100/04, 107/07, 152/08, 126/10), The Act on Agricultural Land (Official Gazette No.: 152/08, 21/10, 90/10, 63/11), Act on Forests (Official Gazette No.: 140/05, 82/06, 129/08, 80/10, 124/10)</t>
  </si>
  <si>
    <t>Zakon o vlasništvu i drugim stvarnim pravima, Zakon o obveznim odnosima_x000D_Zakon o zemljišnim knjigama
Zakon o vlasništvu i drugim stvarnim pravima
n: Zakon o vlasništvu i drugim stvarnim pravima (Narodne novine br.: 91/96, 68/98, 137/99, 22/00, 73/00, 114/01, 79/06, 141/06, 146/08, 38/09, 153/09), Zakon o zemljišnim knjigama (Narodne novine br.: 91/96, 68/98, 137/99, 141/01, 100/04, 107/07, 152/08, 126/10), Zakon o poljoprivrednom zemljištu (Narodne novine br.:152/08, 21/10, 90/10, 63/11), Zakon o šumama (Narodne novine: 140/05, 82/06, 129/08, 80/10, 124/10)</t>
  </si>
  <si>
    <t>Foreign person cannot buy farmland unless prescribed otherwise by the international treaty</t>
  </si>
  <si>
    <t>Registration of the property rights in the Land registry (modus) + the Title (titulus)</t>
  </si>
  <si>
    <t xml:space="preserve">A procedure for purchasing and leasing industrial land depends on the residence of a foreign company. If a foreign company is situated in a non EU member state/ a procedure is a bit more complicated. On the contrary if a foreign company is situated in an EU member state, the procedures are the same as for the domestic companies. </t>
  </si>
  <si>
    <t xml:space="preserve">If a foreign company is initially allowed to gain the land (please see my comment at the end of the chapter) there is a difference in the procedure which depends on the nationality of the foreign company: 1. in case of EU nationality the procedure is the same 2. in case of other nationality the procedure is more complicated and it includes the need from Ministry of Justice to render the official interpretation for the existance of reciprocity </t>
  </si>
  <si>
    <t>inventories and infomration do exist but not in a way that parcels are explicitley nominated as ones available for Greenfield FDI projects</t>
  </si>
  <si>
    <t>Companies Law (Chapter 113)</t>
  </si>
  <si>
    <t>Ελληνικά: Περί Εταιρειών Νόμος, Κεφ. 113</t>
  </si>
  <si>
    <t>The only available official site that provides for a consolidated version of the Companies Law is restricted for the general public.  (www.leginetcy.com).  ///
A "paid subscription" to online access of all legislations is available</t>
  </si>
  <si>
    <t>Under Cyprus legislation, parties intersted in registering a company must do so through a lawyer licensed by the Cyprus Bar Association. The lawyer signs and submits the registration application to the Registrar of Companies.  However, the application for having a company name approved, which precedes the registration process, can also be done by the applicant himself.</t>
  </si>
  <si>
    <t xml:space="preserve">According to the Cyprus Companies law (as amended), a practicing lawyer is required to sign and submit an application for a registration of a COMPANY at the Department of the Registrar of Companies and Ofiicial Receiver.Overseas companies registered abroad may establish a BRANCH in Cyprus (NOT A SUBSIDIARY), provided that they file with the Registrar of Companies and Official Receiver within 30 days of such establishment. Notably, the registration of a  branch does not require the use of a local intermediary.   </t>
  </si>
  <si>
    <t>One Stop Shop</t>
  </si>
  <si>
    <t>The approval of company's name can be done online by the interested part (no lawer is necessary at this first stage).  On November 4th 2011, the Parliament passed the amendment on the Companies Law, introducing the Electronic Signature (Law 145(i)2011) which in the very near future will allow the online registration of companies, online amendments on the structure of existing companies as well as requesting online, certifications of good standing.  Apart from that, interested parties may visit the Single-Point Contact Website of the Ministry of Commerce for fast tracking procedures.  The website: http://www.businessincyprus.gov.  ///
The approval of company's name can be done online.  In November 2011, the Parliament passed an amendment to the Companies Law regarding Electronic Signature, which allows online registration, requesting online certifications of good standing, and making it possible to proceed with the amendment to an existing company structure online. In addition, certain proceedures can be fast tracked through the "Single-Point of Contact" website:   www.businessincyprus.gov ///
Submission of documentation and receipt of notification from the Registrar of Companies can be done online for the application and approval of the company name, which is the first step  to be completed in order to register a company.  Any procedures following the name approval are currently not available on-line. However, fast tracking the entire registration process is an option, which is made available through utilizing the "Point of Single Contact" (PSC)- Cyprus. (www.businessincyprus.gov.cy)   Furthermore, filing of tax returns are to be submitted on-line. ///
WE CLARIFY THAT WERE WE HAVE INDICATED IN THE COMPANY REGISTRATION SECTION THAT THE SUBMISSION OF DOCUMENTATION AND RECEIPT OF NOTIFICATION CAN BE DONE ONLINE, THIS ONLY CURRENTLY APPLIES TO APPLYING FOR THE APPROVAL OF A NAME FOR THE COMPANY. PLEASE ALSO SEE BELOW THE LINK TO THE ONE STO SHOP WHICH ENCOMPASSES ALL TH</t>
  </si>
  <si>
    <t>Free Zone Law (N69/75), the Free Zones (Administration and Control) Regulations of 1981 (PI 276/81) and the Free Zone Customs Regulations as modified to comply with EU Regulations ///
The Customs Code Law</t>
  </si>
  <si>
    <t>Ο περί Eλευθέρων Ζωνών Νόμος. 69/1975</t>
  </si>
  <si>
    <t>http://www.mof.gov.cy/mof/Customs/customs.nsf/All/1EA7C409191E2871C225730F003B79C4?OpenDocument</t>
  </si>
  <si>
    <t>There is one Free Zone in Cyprus that is situated in Larnaca area near the airport and operates since 1980- nevertheless we replied NO to question 21 since this SEZ is  nowadays remotely used especially since the accession of Cyprus to the EU in 2004.  The objectives of the establishment of the Free Zone are the following:_x000D__x000D__x000D_a) the attraction of foreign investments_x000D_b) the creation of employment opportunities _x000D_c) the increase of exports and the inflow of foreign currency_x000D_d) the utilization of the geographical position of Cyprus, as well as the advanced infrastructure_x000D__x000D_Any person can apply to the Ministry of Commerce, Industry &amp; Tourism for obtaining a licence for establishing an industrial unit within the Larnaca Free Zone for operating trade work or manufacturing. The licence is granted by the Minister of Commerce, Industry &amp; Tourism after consultation with the Minister of Finance according to the provisions of the articles 6 and 7 of the Free Zones Law (No 69 of 1975). Α license is also required by the Director of Customs &amp; Excise Department according to the provisions of article 60 of the Customs, Code Law.N.94 (I)/2004 (P.I 387/2004).</t>
  </si>
  <si>
    <t>The Immovable Property (Tenure, Registration and Valuation) Law, Chap. 224  ///
Ιmmovable Property Law
Compulsory Exportation/requisition laws
Leasing Laws
Transfer and Mortgage Law
Department of Lands and Surveys (Fees and charges) Law
Sale of land, special execution Law
The Income Tax Law
The Special Contribution for the Defence Law
The Capital Gains Tax Law
The Immovable Property Tax Law</t>
  </si>
  <si>
    <t>Greek: ο Περί Ακίνητης Ιδιοκτησίας (Διακατοχή, Εγγραφή και Εκτίμηση) Νόμος, Κεφ. 224 ///
Ο Περί Ακίνητης Ιδιοκτησίας (Διακατοχή, Εγγραφή, και εκτίμηση) Νόμος, Κεφ. 224
Ο Περί Αναγκαστικής Απαλλοτρίωσης Νόμος Αρ. 15/62
Ο Περί της Επιτάξεως Ιδιοκτησίας Νόμος Αρ. 21/62
Ο Περί Επιτάξεως Ιδιοκτησίας για Σκοπούς Άμυνας (Προσωρινές Διατάξεις) Νόμος του 1992
Οι Περί Ενοικιοστασίου Νόμοι 1983 - 1995
Ο Περί Μεταβιβάσεως και Υποθηκεύσεως Νόμος Αρ. 9 του 1965
Ο Περί Κτηματολογικού και Χωρομετρικού Τμήματος, Τέλη και Δικαιώματα Νόμος, Κεφ. 219
Ο Περί Πωλήσεως Γης, Ειδική Εκτέλεση, Νόμος
Ο Περί Φορολογίας Εισοδήματος Νόμος
Ο Περί Εκτάκτου Εισφοράς Για την Αμυνα Νόμος
Ο Περί Φορολογίας Κεφαλαιουχικών Κερδών Νόμος
Ο Περί Φορολογίας Ακινήτου Ιδιοκτησίας Νόμος</t>
  </si>
  <si>
    <t>http://www.moi.gov.cy/moi/DLS/dls.nsf/All/E76E80BF8616912CC2256FF9002C69B9?_x000D_OpenDocument</t>
  </si>
  <si>
    <t>as for any other type of land for non-EU owned companies, see question 44</t>
  </si>
  <si>
    <t>titles  [the immovable property / long term (&gt;15 yrs) lease agreements are registered with the Cyprus Land Registry and a title is issued]  ///
All properties are registered at the Department of Lands and Surveys through a property title. ///
The Department of Lands and Surveys of Cyprus of the Ministry of Interior</t>
  </si>
  <si>
    <t xml:space="preserve">A permission is required by the Minist. Of Interior in a case of a wholly foreign-owned company. </t>
  </si>
  <si>
    <t>Foreign companies must obtain ppermission by the Mins. of Interior</t>
  </si>
  <si>
    <t>Environmental study is necessary to be submitted for the approval of a building permit on an industrial zone.</t>
  </si>
  <si>
    <t>Questions 68 and 69: database not available to the public</t>
  </si>
  <si>
    <t>Main legislative acts pertaining to the establishment of a  wholly foreign-owned subsidiary (as well as any other type of commercial entity) are:_x000D_(i) Law of Georgia on Entrepreneurs, dated October 28, 1994; and_x000D_(ii) Law of Georgia on Public Registry, dated December 19, 2008;           
Georgian law on enterprises 
Georgian tax code</t>
  </si>
  <si>
    <t>1. საქართველოს კანონი მეწარმეთა შესახებ, 1994 წლის 28 ოქტომბერი; და 2. საქართველოს კანონი საჯარო რეესტრის შესახებ, 2008 წლის 19 დეკემბერი
მეწარმეთა შესახებ საქართველოს კანონი / საქართველოს საგადასახადო კოდექსი</t>
  </si>
  <si>
    <t>www.parliament.ge _x000D_www.matsne.gov.ge  (for registered users only)
www.justice.gov.ge
www.napr.gov.ge
http://mof.gov.ge/show_law.aspx?id=243</t>
  </si>
  <si>
    <t xml:space="preserve">Translation of foreing documents requires notarisation.As for e-apostille program it is in process of implementation. ///
The e-Apostille program is expected to be launched next year. As of today, only the e-Register is functioning. The internet address is www.cra.gov.ge  ///
Apostille is not recognized in Greece. </t>
  </si>
  <si>
    <t>same-day LLC registration is officially available for a higher fee. ///
Georgian national investment agency ///
The translation bureaus and translators usually have accelerated service fees. Further, the Entrepreneurial Registry provides the  possible to pay the accelerated registration fees in the amount of GEL 200 and register the entity on the same business day as the documents for registratin were submitted. ///
Procedure will be expedited if the Notary will be provided with translated documents so that translation won't take time.</t>
  </si>
  <si>
    <t>Registration procedures are performed through an electronic system of the National Agency of Public Registry (more specifically the Registry of Entrepreneurial and Non-commercial Entities). Once an application is filed and registration criteria and requirements are met, the entity is registered and a tax identification is assigned at the same time. No other registrations, filings or permits are required for the company to start operations. For the purposes of verification of the legal address of the entity, the registration authority may refer to the electronic database of the  Public Registry which contains information on all titles and rights to the immovable property registered in Georgia._x000D__x000D_</t>
  </si>
  <si>
    <t xml:space="preserve"> Joint Stock Company</t>
  </si>
  <si>
    <t>The company itself defines the amount of the capital. there are no minimal or maximum limits for the amount of capital.</t>
  </si>
  <si>
    <t>Principal normative acts in this sector are: (i) Law of Georgia on Free Industrial Zones (July 3, 2007), (ii) Tax Code of Georgia (September 17, 2010) and (iii) Rules on Establishment, Organization  and Functioning of Free Industrial Zones (June 3, 2008)</t>
  </si>
  <si>
    <t>(1) კანონი თავისუფალი ინდუსტრიული ზონების შესახებ (2007 წლის 3 ივლისი), (2) საქართველოს საგადასახადო კოდექსი (17 სექტემბერი, 2010) და (3) თავისუფალი ინდუსტრიული ზონის შექმნის, მოწყობისა და ფუნქციონირების წესები (2008 წლის 3 ივნისი)</t>
  </si>
  <si>
    <t>www.parliament.ge (only the Laws are available on this web page), www.matsne.gov.ge  (for registered users only and in Georgian only)
www.justice.gov.ge
ge.mofcom.gov.cn/accessory/200711/1194452118509.doc
www.economy.ge/files/.../Georgian-Law-on-Free-Indutrial-Zones-GEO.pdf</t>
  </si>
  <si>
    <t>Free Industrial Zone ///
Free economic zone, Free enterprise zone.</t>
  </si>
  <si>
    <t xml:space="preserve">Payments in FIZ can be done in any currency, as opposed to the rest of Georgian territory, where the settlement must be in Georgian Lari. ///
Companies are free from income tax if  they are awarded with the status of the International Enterprise Company. Importing foreign goods and any acomplished operations are free from VAT. Any property is free from property tax. Importing Foreign goods is free from import tax. Exporting in other parts in Georgia is free from export taxes as well. The employed is paying income taxes by the income declaration. </t>
  </si>
  <si>
    <t xml:space="preserve">First GlobiCo has to be established as a subsidiary (LLC for ex.) and afterwards has to apply for Status of International Company in order to benefit from the tax incentives. Tax Inspection is the official body to grant such status. </t>
  </si>
  <si>
    <t>(1) Civil Code of Georgia (June 26, 1997)_x000D_(2) Law of Georgia on Ownership of Agricultural Land (March 22, 1996)_x000D_(3) Law of Georgia on State Property (July 21, 2010)_x000D_(4) Law of Georgia on Properties of Local Selfgovernance Units (March 25, 2005)_x000D_(5) Law of Georgia on Public Registry (December 19, 2008)</t>
  </si>
  <si>
    <t>(1) საქართველოს სამოქალაქო კოდექსი (26 ივნისი, 1997)_x000D_(2) საქართველოს კანონი სასოფლო-სამეურნეო დანიშნულების მიწის საკუთრების შესახებ (22 მარტი, 1996 წ.)_x000D_(3) საქართველოს კანონი სახელმწიფო ქონების შესახებ (21 ივლისი, 2010 წ.)_x000D_(4) საქართველოს კანონი ადგილობრივი თვითმმართველობის ერთეულის ქონების შესახებ (25 მარტი, 2005 წ.)_x000D_(5) საქართველოს კანონი საჯარო რეესტრის შესახებ (19 დეკემბერი, 2008 წ.)</t>
  </si>
  <si>
    <t>www.parliament.ge 
_x000D_www.matsne.gov.ge  (for registered users only)_x000D_Available in Georgian language only
www.justive.gov.ge
www.napr.gov.ge
http://economy.ge/files/legislation/kanoni%20sakhelmcifo%20qonebis%20shesakheb.pdf</t>
  </si>
  <si>
    <t xml:space="preserve">We are aware of cases when wholly foreing owned companies like GlobiCo lease private land. We cannot, however, comment on the share of all Greenfield FDI projects whose land is acquired in this manner.  _x000D__x000D_In addition, please note that lease is not in general an advisable manner of acquiring rights to land on which certain facility is intended to be constructed: The Civil Code of Georgia views land and immovable property thereon as an integral piece of property, with the land forming the primary constituent part thereof. Therefore, under lease relations  ownership title to the facility constructed on the leased land will be vested with the owner of the land, rather than the lessee that may construct the facility. </t>
  </si>
  <si>
    <t>We are aware of cases when wholly foreing owned companies like GlobiCo buy private land. We cannot, however, comment on the share of all Greenfield FDI projects whose land is acquired in this manner.</t>
  </si>
  <si>
    <t xml:space="preserve">We are aware of cases when wholly foreing owned companies like GlobiCo lease public land. We cannot, however, comment on the share of all Greenfield FDI projects whose land is acquired in this manner.  _x000D__x000D_Please again note our comment regarding advisability of lease relations set out in our answer to question 39(i) above. </t>
  </si>
  <si>
    <t>We are aware of cases, when wholly foreing owned companies like GlobiCo buy public land. We cannot, however, comment on the share of all Greenfield FDI projects whose land is acquired in this manner.</t>
  </si>
  <si>
    <t xml:space="preserve">Land rights are recorded by way of registrastion in the Public Registry.  Registration is mandatory for valid establishment of certain rights (e.g. ownership, mortgage, leases involving legal persons of private law and concluded for a term over 1 year) and voluntary for certain other rights (e.g. leases not involving legal persons of private law and concluded for a term not over one year). ///
Registration of a written purchase agreement with the National Agency of Public Registry ///
Ownership is recorded in the Public Registry. Data of public registry is avialable online. ///
</t>
  </si>
  <si>
    <t>A wholly foreign owned company such as Globico may buy agricultural land, but a foreign company such as Globiparent are not entitled to acquire such land.</t>
  </si>
  <si>
    <t xml:space="preserve">Notably, although GlobiParent will be able to purchase any type of land in Georgia, continued ownership of agricultural land by GlobiParent will be restricted.  Namely, GlobiParent, due to being a foreign company, will be obligated to transfer agricultural land under its ownership to a Georgian citizen or a Georgia-registered legal person within 6 months after having acquired ownership title thereto. In the event of failure to do so, the land may be expropriated for the benefit of the State on the basis of a court decision, subject to payment of adequate compensation. Please note that such Georgia-registered legal person may be 100% owned by GlobiParent </t>
  </si>
  <si>
    <t>In case of acquision of publicly owned land, there may be certain obligation imposed under the agreement with the State/local self-governance unit.</t>
  </si>
  <si>
    <t>There is no maximum duration of a lease that GlobiCo would be able to obtain. It depends on the parties will and on their agreement.</t>
  </si>
  <si>
    <t>Sublease and subdivision of lease will in all cases be subject to the consent of the owner.  In order to be able to encumber the land, GlobiCo will need hold ownership title thereto. ///
Comment to 58 - it is possible to use the rights under the lease as a collateral and not the leased land</t>
  </si>
  <si>
    <t xml:space="preserve">There is an IPA in Georgia  - LEPL Georgian National Investment Agency ("GNIA"). The GNIA does maintain and provide information on key sectors for investment in Georgia as well as on individual investment opportunities, which do not at this stage include either the field of the given case study or any specific land plots. Please see at http://www.investingeorgia.org/
///
.Georgian National Investment Agency is the state representitive in the Investment State Support area, This agency is entitled to represent investors in relation to administrative authorities and other entities.There shall be an Agreement entered by and between an investor and the agency on this matter. ///
GIS and LIS are in development process. ///
</t>
  </si>
  <si>
    <t>Law on Registration of Legal Entities, Branches and Representative Offices No.2198, dated 17 April, 1995;_x000D_3. Instructions on the State Registration of Legal Entities, Branches and Representative Offices  No.112, dated 12 April 2007._x000D_4. Law on Limited and Additional Liability Partnerships No.220-1, datred 22 April 1998. ///
1. Civil Code of the Republic of Kazakhstan dated 27 December 1994;
2. The Law of the Republic of Kazakh on Limited and Additional Liability Partnerships dated 22 April 1998 No 220-I;
3. The Law of the Republic of Kazakhstan on Joint Stock Companies dated 13 May 2003 No 415-II;
4. The Law of the Republic of Kazakhstan on State Registration of Legal Entities and Reporting Registration of Branches and Representative Offices dated 17 April 1995 No 2198.  ///
Code of the Republic of Kazakhstan "On Taxes and Other Obligatory Payments to Budget" dated December 10, 2008, N 99-IV (the "Tax Code")
Law of the Republic of Kazakhstan "On Currency Regulation and Currency Control" dated June 13, 2005, N 57-III (the "Currency Law"). ///
Law of the Republic of Kazakhstan "On Economic Partnerships" dated May 2, 1995, N2255.
Law of the Republic of Kazakhstan "On Banks and banking Activity" dated August 31, 1995, N2444 (the "Banking Law"). ///
Law on "Non-profit Organizations" 2001</t>
  </si>
  <si>
    <t>1. Гражданский Кодекс РК;_x000D_2. Закон РК "О регистрации юридических лиц и учетной регистрации филиалов и представительств" № 2198 от 17 апреля 1995 года;_x000D_3 Инструкция по  государственной регистрации юридических лиц и учетной регистрации филиалов и представительств № 112 от 12 апреля 2007 года._x000D_4.Закон "О товариществах с ограниченной и дополнительной ответственностью" № 220-1 от 22 апреля 1998 года  ///
Жауапкершілігі шектеулі және қосымша жауапкершілігі бар серіктестіктер туралы заң, Акционерлік қоғамдар туралы заң, Заңды тұлғаларды мемлекеттік тіркеу және филиалдар мен өкілдіктерді есептік тіркеу туралы заң  ///
1. Гражданский кодекс Республики Казахстан от 27 декабря 1994 г.;
2. Закон Республики Казахстан о товариществах с ограниченной и дополнительной ответственностью от 22 апреля 1998 № 220-I;
3. Закон Республики Казахстан об акционерных обществах от 13 мая 2003 № 415-II;
4. Закон Республики Казахстан о государственной регистрации юридических лиц и учетной регистрации филиалов и представительств от 17 апреля 1995 года № 2198. ///
Гражданский Кодекс Республики Казахстан (Общая часть) от 27 декабря 1994 года No. 269 -XII ("ГК") 
Закон Республики Казахстан от 22 апреля 1998 года № 220-I "О товариществах с ограниченной и дополнительной ответственностью" ("Закон о ТОО") 
Закон Республики Казахстан от 17 апреля 1995 года № 2198 "О государственной регистрации юридических лиц и учетной регистрации филиалов и представительств" (Закон о государственной регистрации юридических лиц") 
Приказ Министра юстиции Республики Казахстан от 12 апреля 2007 года № 112 "Об утверждении Инструкции по государственной регистрации юридических лиц и учетной регистрации филиалов и представительств" (Инструкция о государственной регистрации юридических лиц)
 Кодекс "О налогах и других обязательных платежах в бюджет" №99-IV от 10 декабря 2008 года ("Налоговый Кодекс") Закон Республики Казахстан от 13 июня 2005 года №57-III "О валютном регулировании и валютном контроле" ("Закон о валютном контроле"</t>
  </si>
  <si>
    <t>1.http://www.zakon.kz/static/grazhdanskiy_kodex.html - Civil Code;           2.http://www.zakon.kz/kazakhstan/225923-zakon-respubliki-kazakhstan-ot-22.html - The Law on Limited and Additional Liability Partnership; 4.http://kazcargo.kz/zakonodatel_stvo/zakon_rk_ob_akcionernyh_obwestvah/ - the Law on Joint Stock Companies. _x000D_Please note that the text of these laws only in Russian.  
www.pavlodar.com
http://www.minjust.kz; http://www.zakon.kz:
http://www.government.kz
http://online.prg.kz
http://e.gov.kz/wps/portal?lang=en</t>
  </si>
  <si>
    <t xml:space="preserve">*Note: certain documents required for establishing  a subsidiary must be certified by notary public
There is no such statutory requirement; however, as constituent documents shall comply with Kazakhstan laws and are subject to certification by a notary, involvement of such intermediaries is desirable.  The local intermediaries include legal counsels qualified to practice Kazakhstan laws,  and a notary. </t>
  </si>
  <si>
    <t xml:space="preserve">In Kazakhstan law, the term "limited liability  partnership" ("LLP") is used to denote what is commonly known as a limited liability company. An LLP is commonly used and is considered to be the most popular form. Generally, many view using LLPs as corporate form is the most advantageous (as compared to a joint-stock company) to some extent, due to, amongst other things: (i) a simpler structure; (ii) the lower charter capital requirements (usually does not exceed USD1,000); (iii) provision for pre-emptive rights to purchase other participants' participation (shares) in the LLP; (iv) limitation of liability of participants to the extent of their contributions to the LLP, although there are certain provisions in the Kazakhstani law that might, arguably, undermine such limitation of liability, (v) flexibility in managing the LLP; (vi) a lower compliance and regulatory burden. It can be established as a wholly-owned subsidiary.  </t>
  </si>
  <si>
    <t>Commercial legal entities, i.e. limited liability partnerships and joint stock companies with foreign participation are registered in accordance with the Instruction on Registration of Legal Entities, Branches and Representative Offices. During their first state registration they should file only documents required for the state registration: charter, legal documents of founders (participants), document evidencing their legal address (lease or sale-purchase agreement) and receipt on state fee payment.  There is no need to obtain any additional approval or permission, declaration for incorporation of a legal entity from the state authorities of Kazakhstan. 
However, we recall that previously, according to Article 12 of the Law on Competition and Restriction of Monopolistic Activity, which was effective before 25 December 2008, creation of a market entity, which would own 35% at the relevant market was recognized as economic concentration and in this case, the participants (founders) of a such legal entity had to obtain consent of the Antimonopoly Agency for such economic concentration.
The new Law on Competition was enacted on 25 December, 2008 and came into force on 1 January, 2009. Pursuant to the current law, creation of a legal entity does not fall under the economic concentration and, accordingly, consent of the Antimonopoly Agency is not required.   
Furthermore According to the Law on Currency Control and Currency Regulation, contribution of money, securities, property rights, property items, including rights for intellectual and other property, as payment of shares and participatory interests in charter capital of a legal entity, by a person, who owns or will own as a result of such contribution 10 and more per cent of participatory interests or voting shares of this legal entity, or contribution of property into charter capital of a legal entity, which will result in increase of charter capital by a person, who owns 10 or more percent of voting shares (part</t>
  </si>
  <si>
    <t xml:space="preserve"> A new on-line system of state services,  "electronnic government" has been recently launched in Kazakhstan and currently people can apply for some services online and receive certain certificates and confirmation in an electronnic form. The electronic papers and certificates relate to immovable property, civil status, social security and pension and taxation. However the process of establishment of legal entities is still under development and not in the list of available online services, though the Ministry of Justice is working out on this and its launch is anticipated to happen soon. the tax and justice authorities involved in the establishment of legal entities, are transferring legal data to each other using electronic system. However, we are not aware whether the system, which they use, is a single online system.  
Recently the Kazakhstani government introduced new online system “electronic government”, through which individuals and legal entities can receive different documents on personal status, property rights etc.  
</t>
  </si>
  <si>
    <t xml:space="preserve">_x000D_An amount of a charter capital of a joint stock company is different from the one of an LLP._x000D_Neither a representative office nor a branch are legal entities, instead they are separate subdivisions, registered in Kazakhstan, of the parent company, so both do not have charter capital and wholly supported by a parent company.  ///
Branch is not considered as a legal person and thus no a paid in capital is required for establishment thereof.  Minimum charter capital for set up of JSC is 50 000 MCI, for General partnership - 25 MCI and 50 MCI for Limited partnership. ///
LLP: KZT 100 (small business) or 100 MCI (KZT 151,200); JSC - 50,000 MCI (KZT 75,600,000); Branch - No paid-in capital required ///
LLP - 151,200 tenge which is equivalent approximately US dollars 1,025; JSC - 75,600,000 tenge which is equivalent approximately US dollars 511,000.  ///
 The minimum capital requirement for an LLP is 100 times the monthly calculation index (the "MCI) (approximately USD 1,000), except for an LLP which is a small size business entity. The minimum charter capital threshold for the latter is KZT 100 (less than USD 1). The minimum capital requirement for a JSC is 500 000 times the MCI (approximately USD 500,000) </t>
  </si>
  <si>
    <t xml:space="preserve">_x000D_A minimum charter capital for small sized LLP is 100 tenge and not less than 100 MCI for medium and large sized enterprises.///
The minimum capital requirement for an LLP is 100 times the monthly calculation index (the "MCI") (approximately USD 1,000), except for an LLP which is a small size business entity. The minimum charter capital threshold for the latter is KZT 100 (less than USD 1). The minimum capital requirement for a JSC is 500 000 times the MCI (approximately USD 500,000)  ///
LLP - 151,200 tenge which is equivalent approximately US dollars 1,025; JSC - 75,600,000 tenge which is equivalent approximately US dollars 511,000.  ///
100 times the minimum assessment index (currently 1512 tenge), which represent approximately USD 1022. </t>
  </si>
  <si>
    <t>According to the Law on Limited and Additional Liability Partnerships, the minimum charter capital is 100 times the monthly assessment index (equivalent approx. to US$1080). Participants should make their contributions to the charter capital of a partnership in full within one year from the date of state registration of the partnership. there is no paid-in capital requirement for the state registration, because it can be paid later within one year from the registration date. The requirements of Kazakhstani law are the same for the paid-in capital for wholly foreign-owned company and for local company. ///
According to the Law on Limited and Additional Liability Partnerships No.220-1, the charter capital of an LLP should be paid by all participants within one year after the date of its state registration.///
No difference is made between foreign-owned and locally owned LLC in Kazakhstan since it is registered and regarded as a Kazakhstani entity</t>
  </si>
  <si>
    <t xml:space="preserve">Law № 469-IV on Special Economic Zones in the Republic of Kazakhstan dated July 21, 2011
_x000D__x000D_Tax Code № 99-IV dated December 10, 2008 </t>
  </si>
  <si>
    <t>Закон № 469-IV О специальных экономических зонах в Республике Казахстан от 21 июля 2011 года_x000D__x000D_Налоговый Кодекс № 99-IV от 10 декабря 2008 года</t>
  </si>
  <si>
    <t>_x000D_http://www.zakokz
_x000D_http://www.pavlodarom
_x000D_http://www.governmenkz
_x000D_http://onlie.prg.kz
http://ru.government.kz/docs/z110000046920110721.htm (Please note that the text of this law in Russian)</t>
  </si>
  <si>
    <t>"Astana - New City" SEZ, "Morport Aktau" SEZ //
The most commonly used SEZ would be "Astana-Zhana Kala" and "Park of information technologies" ///
Currently in Kazakhstan registered 6 SEZ: "Astana - new city" (the main aim is - the rapid construction of new business- administrative centre of the capital and opening of the new productions in Indastrial park), "See port Aktau" (the priority types of activity are chemical and iron and steel industry, manufacture of ready metal, rubber and plastic products, cars and equipments, and as well nonmetallic mineral products), "Park of informational technologies" (the main is - the development of new technologies) and "North" (the main aim is development of textile industry), "National industry petrochemical technopolis" (the main aim is development of petrochemical industry), "Burabai" (the main aim is development of tourism ). Kazakhstan gives higher priority to development of innovation and IT technologies. ///
Free Economic Zones</t>
  </si>
  <si>
    <t>According to the Law on SEZ, priority business sectors are the activities which comply with the purpose of establishing a special economic zones.  If any legal entity wants to carry out business activiity on the territory of a special economic zone, it must file an application for carrying out a business activity in the SEZ together with  a bundle of all  required documents. According to the Tax Code a legal entity, participant of the SEZ should: 1) register with the tax agency in the SEZ; 2) not have any subsidiaries outside the SEZ; 3) have not less than 90% of its gross annual income from sale of own-produced goods and from the following certain business activities, which are set forth further in comments._x000D_   
Priority sectors corresponding to the purposes of SEZ establishment. There are 5 SEZs at the moment in Kazakhstan: SEZ Burabai (tourism), SEZ Aktau Seaport, SEZ National Industrial Petrochemical Technopark, SEZ Ontustik (textile), and SEZ IT Park. 
 Re 26: A wholly foreign-owned legal entity can be established for carrying out any business activity, provided that such entity further obtains necessary licenses and permits, if its business activity is subject to licensing under the laws of Kazakhstan. If such entity wants to get customs and tax preferences, it can establish its principal place of business in the SEZ, however, the laws do not provide for any prohibition for developing business activities in the areas other than SEZ.
According to the Law on SEZ, priority business sectors are the activities, which comply with the purpose of establishing a special economic zone.  If any legal entity wants to carry out business activity in the territory of a special economic zone, it must file an application for carrying out a business activity in the SEZ together with a bundle of all required documents. According to the Tax Code a legal entity, participant of the SEZ should: 1) register with the tax agency in the SEZ; 2) not have any subsidiaries outside the SEZ;</t>
  </si>
  <si>
    <t>Land tax incentives and facilitated procedure for obtainment of work permits for foreign employees.</t>
  </si>
  <si>
    <t>Kazakhstan ratified the Kyoto Protocol to the United Nations Framework Convention on Climate Change (the "Protocol") on 26 March 2009, with effect from 17 September 2009. Nevertheless, after ratifying the Kyoto Protocol, Kazakhstan is still unable to implement any of the three so-called flexible mechanisms designed to encourage measures to reduce the anthropogenic impact on the world's climate, provided by the protocol, effectively. The current status of Kazakhstan since the ratification of the Kyoto Protocol is a Party not included in Annex I for the purposes of the Convention. Kazakhstan has been set no quantitative emissions reduction target. In practice, if a country is not actually listed in Annex I and has no Assigned Amount Units assigned to it, it cannot accommodate Clean Development Mechanism. Also, Emissions Trading is impossible in the absence of assigned emissions allowances.     </t>
  </si>
  <si>
    <t>According to the Law on Special Economic Zones, a special economic zone is part of the territory of the Republic of Kazakhstan with the delienated boundaries within legal entities carrying out activity in priority business sector enjoy a special legal regime including certain tax, customs and land benefits. A special economic zone is set up for a period of 25 years. A participant of a special economic zone is a legal entity which carry out priority business acitivity in the territory of the SEZ and is listed in the register of participants of the SEZ. As per the Tax Code, a legal entity, participant of the SEZ must meet the following criteria:_x000D_1) must be registered with the tax authorities in the territory of the SEZ;_x000D_2) must not have any structural subdivision outside the SEZ;_x000D_3) must have annual gross income 90% of which come from the sale of own-produced goods or services through the following business acitivities:_x000D_ - designing, elaboration, installation and pilot production of software and hardware;_x000D_ - creation of new information technologies on the basis of artificial immune and neural systems;_x000D_ - production of electrial and radio elements;_x000D_ - production of electric household appliances;_x000D_ - production of knit goods;_x000D_ - production of textile goods;_x000D_ - production of leather goods;_x000D_ - chemical indistry;_x000D_ - metallurgical industry;_x000D_ - tourist services;_x000D_ - production of cars and equipment;_x000D_ - productin of non-metal mineral products;_x000D_ - production of food products;_x000D_ - production of furniture;_x000D_ - production of petrochemical goods etc; (in total 32 business priority business activities)._x000D_</t>
  </si>
  <si>
    <t>_x000D_Land Code of the Republic of Kazakhstan dated June 20, 2003 No. 442-II_x000D_Law of the Republic of Kazakhstan "On state registration of rights to immovable property and transactions involving such property" dated July 26, 2007, N310-III ЗРК .</t>
  </si>
  <si>
    <t>Земельный Кодекс РК от 20 июня 2003 года №422-II_x000D_Закон РК от 26 июля 2007 года №310-111 ЗРК "О Государственной регистрации прав на недвижимость"</t>
  </si>
  <si>
    <t>http://www.zakon.kz
_x000D_http://www.pavlodar.co
m_x000D_http://www.governmet.kz
_x000D_http://online.prg.kz</t>
  </si>
  <si>
    <t xml:space="preserve">The following land lots cannot be in private property: _x000D_- for needs of defence and state security, armament industry which are in the state ownership; technical constructions, the communications erected for protection and guarding of Frontier of the Republic of Kazakhstan; customs needs; _x000D_specially protected natural areas; _x000D_- wood fund, with several exceptions determined by the Land code; _x000D_- water fund, with several exceptions determined by the Land code; _x000D_- the main railway networks and highways of the general use; _x000D_- territories of the general use in population centres, except for the ground areas occupied with buildings and constructions, being on the private property right, and necessary for their service.                                                                                Is not allowed the separate property and land use of the citizens and non-state legal entities land plots for:_x000D_- grassland and pasture used for and intended for needs of inhabitants;_x000D_-roads of common use;_x000D_ - irrigation constructions of common use (irrigation canals, spews, wells, points of watering) of two or more land owners or land users. </t>
  </si>
  <si>
    <t xml:space="preserve"> A company more than 50% shares of which belongs to foreign legal person cannot own farmland in Kazakhstan. However the relevant company may be allowed to use farm land on the baisi of lease agreement with a term up to 10 years (Art.24 , Land code )</t>
  </si>
  <si>
    <t xml:space="preserve">the sysytem of State Land Cadastre ///
title ///
 Title deed; Land plot sale purchase agreement or lease agreement; State registration ///
The documents confirming the title rights to land plot: Acts of the authorized state bodies; contracts, etc. The identification: Act on registration of the ownership rights for land plot/temporary land use rights </t>
  </si>
  <si>
    <t xml:space="preserve">Foreign citizens, foregin legal entities may own land plots designated for the construction and operation of  residential buildings and industrial and non-industrial facilities. Farmland or agricultural land and land for forest growing cannot be privately-owned by foreign citizens, foreign legal entities and foreign-owned companies, they can be only leased by foreign citizens, foreign legal entities and foreign-owned companies for a maximum term of 10 years. </t>
  </si>
  <si>
    <t>According to the article 36 of the Environmental Code of the RK, an environmental assessment is a compulsory procedure of any industrial and other activity which can have an impact on the environment and health of population. An environmental impact assessment is an integral part of project documentation and the asssessment must be done prior to start of industrial activity.  ///
prior to construction of new or upgrade of existing facilities</t>
  </si>
  <si>
    <t xml:space="preserve">Short - term , i.e. up to 5 years, in case of free temporary land use and long-term, i.e. from 5 to 49 in case of onerous temporary land use </t>
  </si>
  <si>
    <t>The lease can be subdivided unless the relevant land plot is indivisible. According to article 77 of the Land Code, the land which is leased for a short-term (up to 5 years) cannot be used as collateral and mortgaged.  ///
With regard to the point 56: the Land Code of Kazakhstan does not expressly provide for such possibility.</t>
  </si>
  <si>
    <t xml:space="preserve">Land registry and cadastral mapping system are located with different public agencies and are updated offline based on hard copies or electronic copies of the relevant records///
The Land Management Agency of the Republic of Kazakhstan is the centralised state agency responsible for the land planning system, formation and maintenance of the land cadastre, maintenance of the inventory of plowed fields, monitoring of the land cadastre. The Cartographo-Geodetic Fund of the Republic of Kazakhstan is the state enterprise  governed by the Land Management Agency where all geodesy, topography, cartography and aero-field survey materails are concentrated and stored. The fund has a centralised system of geographic information. </t>
  </si>
  <si>
    <t>2Y/4N</t>
  </si>
  <si>
    <t>1Y/5N</t>
  </si>
  <si>
    <t>0Y/6N</t>
  </si>
  <si>
    <t>3Y/3N</t>
  </si>
  <si>
    <t>Law No.02/L-123, dated 27/09/2007 "On Business Organization" as amended by Law No.04/L-006, dated 23/06/2011 "On amending and supplementing of the Law 02/L-123 On Business Organization", Regulation No.2001/6, dated 08/01/2001"On Business Organization", Administrative Instructions No.203/1 dated 1/04/2003 " On the Registration Office and Registration of Businesses in Kosovo.</t>
  </si>
  <si>
    <t>Ligji per Shoqerite Tregtare Nr.02/L-123 i amenduar me Ligjin Nr.04/L-006, date 23/06/2011 "Amendime dhe Shtesa ne ligjin per Shoqerite Tregtare, Rregullorja per Shoqerite Tregtare Nr.2001/6, date 08/01/2001, Udhezimi Administrativ per Zyren e  Regjistrimit dhe Rregjistrimin e Bizneseve ne Kosove. No.203/1, date1/04/2003.</t>
  </si>
  <si>
    <t>http://gazetazyrtare.rks-gov.net/
www.arbk.org 
www.assembly-kosovo.org
www.oek-kcc.org
 www.mti-ks.org
http://www.kgjk-ks.org/?cid=2,1</t>
  </si>
  <si>
    <t xml:space="preserve">Pursuant to article 23 of the Company Law, any business organization seeking registration with the Commercial Register of Kosovo should indicate in the registration documents the identity of its registered agent which should be: (i) a person domiciled or having its principal place of work at the registered office of the company or (ii) a business organization located at the registered office of the company. 
The  registered agent should be in anytime available at the registered office of the company.  ///
Law refers to a notary for recording shares although in practice  notary is not yet established in Kosovo </t>
  </si>
  <si>
    <t xml:space="preserve">Despite Kosovo is not a member country of the 1961 Hague Apostille Convention, in practice the public authorities in the Republic of Kosovo do not accept documents produced and/or executed abroad without legalization with Apostille or through diplomatic channels.   </t>
  </si>
  <si>
    <t>Companies can perform electronically only tax declarations, but the supporting documentation for purposes of registration with any of the authorities indicated in this table may not be performed electronically. As far as foreign investment approvals are concerned, we have already indicated that such kind of approval is not applicable in Kosovo. /// 
In process of developing closer inter government cooperation on documents</t>
  </si>
  <si>
    <t xml:space="preserve">Pursuant to the Law on Business Organizations, there no longer is a minimum charter capital of a limited liability compan and the initial charter capital of a joint stock company shall be at least 10,000 Euros. </t>
  </si>
  <si>
    <t>The paid-in capital requirement for joint stock companies is 25,000 EUR , for LLC is 1,000 EUR</t>
  </si>
  <si>
    <t xml:space="preserve">The charter capital of a limited liability company shall be paid in the company within 14 days after registration. Until the company provides the Registry with evidence of the payment of the charter capital, the company may engage in no business activity in Kosovo. 
http://www.unmikonline.org/regulations/unmikgazette/02english/E2008regs/RE2008_26_ALE02_L123.pdf </t>
  </si>
  <si>
    <t xml:space="preserve">Law no. 03/L-129, dated 30.04.2009 "On Economic Zones";_x000D_Law no. 02/L033 dated 28.04.2006 "On Foreign Investments"; Administrative Instruction no. 2009/24 dated 31.12.2009 "On relationshioship between the competent authority, zone developer and other institutions"; Administrative Instruction no. 2009/14, dated 30.06.2009 "On the establishement of the department for economic zones"; Administrative Instruction 2009/23 dated 31.12.2009 "On the procedure for application by the developer and criteria for the issuance of the decision to the developer"; Administrative Instruction 2009/25, dated 31.12.2009 "On control procedures of the economic zones"; Administrative Instruction no. 2009/26, dated 31.12.2009 "On form, content, validity and tax for the issuance of the decision".    </t>
  </si>
  <si>
    <t>Ligj nr. 03/L-129 date 30.04.2009 "Per Zonat Ekonomike"; Ligj nr. 02/L-033 dated 28.04.2006 "Per Investimet e Huaja"; Udhezim Administrative nr. 2009/24 date 31.12.2009 "Per marredheniet ndermjet autoritetit pergjegjes, zhvilluesit te zones dhe institucioneve te tjera"; Udhezim Administrativ nr. 2009/14 date 30.06.2009 "Per themelimin e divizionit per zonat ekonomike"; Udhezim Administrative nr. 2009/23 date 31.12.2009 "Per proceduren per aplikim dhe kriteret e pajisjes me vendim te zhvilluesit"; Udhezim administrativ nr. 2009/25 date 31.12.2009 "Per procedurat e kontrollit te zonave ekonomike"; Udhezim Administrativ nr. 2009/26 date 31.12.2009 "Per formen, permbajtjen, vlefshmerine dhe taksen per dhenien e vendimit"</t>
  </si>
  <si>
    <t>http://gazetazyrtare.rks-gov.net/
www.assembly -kosovo.org
http://www.kgjk-ks.org/</t>
  </si>
  <si>
    <t>There are several number of industrial parks and technology parks in Kosovo such as: Industrial Park in Drenas, Industrial Park of Netherlands Zinkunie Prizren, Industrial Zone in Shiroke, Technological Park in Shtine etc. These represent the best opportunities for companies like GlobiCo to establish and run the business.</t>
  </si>
  <si>
    <t xml:space="preserve">As per article 3 of the Law no. 03/L-129 dated 30.04.2009 "On Economic Zones" creation of economic zones intend to: (i) foster and incourage investments in Kosovo by offering to invenstors suitable infrastructure for their activities; (ii) help the economic development in general in Kosovo especially the private sector; (iii) new opportunities for jobs and creation of income; (iv) attract advanced technologies; (v) concentation of businesses in a sole place; (vi) foster co-operation between the businesses; (vii) easy access of the businesses with transportation, power and water grid and other suporting services; (viii) increasing of competition in the local business.     ///  
As per Art.3 of the Law on special economic zones, such zones provides for business infrastructure facilities as regards easier access to connections, transport, supply with energy, water and services in support to business.  </t>
  </si>
  <si>
    <t>No clear time limit in legislation. Might be in licence</t>
  </si>
  <si>
    <t xml:space="preserve">The only operative Economic Zone in Kosovo is the Business Park of Drenas approved with Decision of Government upon Decision no. 06/140 dated 18.08.2010._x000D_With reference to point 32 should be noted that pursuat to article 6 and 7 of the Law no. 03/L-129 dated 30.04.2009 "On Economic Zones" and article 3 and 5 of the Administrative Instruction no. 2009/23 dated 31.12.2009 "On the procedure for application and criteria for the issucance of the decision to the developer" public-private partnership (developer) can tale the initiative for the establishment of the economic zones. Subject to fulfillment of criteria the competnet authority issue a decision containing the terms and contidions for the establishement of the economic zones. _x000D_With reference to point 35 carbon emissions are maily regialted by theAdministrative Instruction of the Government of Kosovo no.02/2011 dated 01.08.2011 "On Air Quality Assessment"   </t>
  </si>
  <si>
    <t>http://gazetazyrtare.rks-gov.net
http://assembly-kosova.org/?cid=2,122
www.kpaonline.org</t>
  </si>
  <si>
    <t>2Y/2N</t>
  </si>
  <si>
    <t>Public land can only be bought with 99  year lease</t>
  </si>
  <si>
    <t xml:space="preserve">(i)	title-deed book, _x000D_(ii)	land register, _x000D_(iii)	cadastre, _x000D_(iv)	real estate cadastre; and _x000D_(v)	since 2000, the public property record conducted by the Kosovo cadastral agency established by UNMIK. ///
registration of documents with central registry which is also online but NOT public ///
According to article 2 and 3 of the Law no. 2002/5 dated  "On the Establishment of the Immovable Property Rights Regiter" as amended, the property rights should be registered with the register by submitting a reqeust to the Communal Cadastral Office in the territory where the immovable property (i.e. land) is located. The request should be accopanied with the documents determing the ownership.  </t>
  </si>
  <si>
    <t>According to Art.4 of the Law No.02/L-33, dated 21/11/2005 "On Foreign Investment" the Republic of Kosovo grants the domestic treatment to foreign investors and their investments.</t>
  </si>
  <si>
    <t xml:space="preserve">GlobiParent needs to establish and register a subsidary company in Kosovo in order to purchase and/or lease land in Kosovo. Same procedures as with the domestically -owned companies are applied for the foreign- owned companies   ///
With reference to point 45 and subsequent: GlobiParent cannot access land without being esbtablished in one of the legal forms provided by the Law no. 02/L-123 dated 27.09.2007 "On Commercial Companies" as amended, except for cases where the subject (lin our case GlobiParent) only exports in Kosovo or submitts-from a territory outside of Kosovo- to potential consumers or buyers an offer to sell, provide or produce goods, services or works (art. 37).       </t>
  </si>
  <si>
    <t>If intensive industrial process need EIA</t>
  </si>
  <si>
    <t xml:space="preserve">With reference to GlobiParent please see our comment on the mandatory establishment in Kosovo._x000D_With reference to point 54, article 5 of the Law no. 03/L-226, dated  28.10.2010 "On granting in use and exhaging of the immovbale property of the commune" provides that local government might grant in use the immovable property for a period more than 10 years but not exceeding the 40 years. Moreover, article 8 of the Law no. 03/L-129 dated 30.04.2009 "On Economic Zones" provides that the use of the land for the development of the economic zones might be granted up to 99 years._x000D_With reference to point 55, GlobiCo can sublease ONLY in case the lease holder is entitled to sublease the land. ///
According to Art.19 of the Law "On Leasing" the lessee may transfer or otherwise deal with all or any of its rights in the leased asset or under the lease agreement only upon the written consent of the lessor and subject to the rights of third parties. </t>
  </si>
  <si>
    <t xml:space="preserve">Not clear about precise difference in questions between cadastre and land registry. In practice Kosovo operates with system of local land cadastres/registry. There is consolidation but not consolidated data is not open to public They must visit local registries.. </t>
  </si>
  <si>
    <t>1Y/2N</t>
  </si>
  <si>
    <t>1.The law of the Kyrgyz Republic "On state registration of legal entities, branches (representative offices)" N57 of February 20, 2009;_x000D_2. The law of the Kyrgyz Republic "On business partnerships and companies" N60 of  November 15, 1996;_x000D_3. The law of the Kyrgyz Republic "On investments in the Kyrgyz Republic" N66 of March 27, 2003;_x000D_4. The law of the Kyrgyz Republic "On operations in foreign currency" N6-I of July 5, 1995;_x000D_5. The Civil Code of the Kyrgyz Republic N15 of May 8, 1996. 
Law of the Kyrgyz Republic "On economic partnerships and companies";
Law of the Kyrgyz Republic "On j</t>
  </si>
  <si>
    <t>_x000D_1. Закон КР "О государственной регистрации юридических лиц, филиалов (представительств)" N57 от 20 февраля 2009;_x000D__x000D_2. Закон КР "О хозяйственных товариществах и обществах" N60 от 15 ноября 1996;_x000D__x000D_3. Закон КР "Об инвестициях в Кыргызской Республике" N66 от 27 марта 2003;_x000D__x000D_4. Закон КР "Об операциях в иностанной валюте" N6-I от 5 июля 1995;_x000D__x000D_5. Гражданский Кодекс КР N15 от 8 мая 1996.  
Закон Кыргызской Республики "О хозяйственных товариществах и обществах";
Закон Кыргызской Республики "Об акционерных обществах".</t>
  </si>
  <si>
    <t>http://www.toktom.kg</t>
  </si>
  <si>
    <t xml:space="preserve">By the Law of 16 November 2009 No. 296 the Kyrgyz Republic has joined the Hague Convention of 5 October 1961 abolishing the requirement of legalization of foreign public documents </t>
  </si>
  <si>
    <t>Various government agencies (state authorities), involved in the process of business establishment ensure distribution of information among themselves in accordance with the Regulations "On procedure pf interaction among state bodies in state registration (re-registration) of legal entities, branhes and representative offices based on principle of "one stop shop", approved by Decree of the Government of the Kyrgyz Republic dated 23 April  2008 No. 182  ///
There is a possibility to find the standard application form for registration of a legal entity as well as typical charter for a Limited Liability Company online at the official website of the Ministry of Justice of the Kyrgyz Republic (www.minjust.gov.kg)</t>
  </si>
  <si>
    <t>In accordance with art. 21 of the Law of the Kyrgyz Republic "On joint stock companies", charter capital must be paid up in full as of the moment of establishment of joint stock company and may not be less than one thousand of specified rates. ///
Joint Stock Companies, Credit organizations, Insurance companies.</t>
  </si>
  <si>
    <t>there is no any requirement in the KR legislation to the amount of the paid-in capital of LLC.</t>
  </si>
  <si>
    <t>There is no requirement with regards to the amount of the paid-in capital. However, the declared capital has to be paid-in within a year after establishement of the company. Otherwise, the declared capital shall be decreased.  ///
In accordance with the requirements of cl. 3 art. 130 of the Civil Code of the Kyrgyz Republic, as well as pursuant to requirements of cl. 2 art. 38 of the Law of the Kyrgyz Republic "On economic partnerships and companies", the charter capital determined by participants in constitutive documents shall be paid up by its participants in full within the first year of activities of the company from the moment of state registration._x000D__x000D_The laws of the Kyrgyz Republic in force nowadays stipulate no requirements regarding mandatory nature of forming the charter capital or any part thereof as of the moment of state registration of legal entity</t>
  </si>
  <si>
    <t xml:space="preserve">The Law of the Kyrgyz Republic "On free economic zones in the Kyrgyz Republic" N1076-XII of December 16, 1992.; the KR Law "On establishment of FEZ "Leylek"; Regulation "On the order of establishment, reorganization and liquidation of a FEZ in the Kyrgyz Republic"; Regulation "On FEZ "Bishkek"; Regulation "On FEZ "Karakol"; Regulation "On FEZ in Naryn region"  </t>
  </si>
  <si>
    <t>Закон КР "О свободных экономических зонах в Кыргызской Республике"; Закон КР "О создании СЭЗ "Лейлек"; Положение "О порядке создания, реорганизации и ликвидации СЭЗ в Кыргызской Республике"; Положение "О СЭЗ Бишкек", Положение "О Каракольской СЭЗ", Положение "О СЭЗ в Нарынской области"</t>
  </si>
  <si>
    <t>http://www.toktom.kg
www.fez.kg</t>
  </si>
  <si>
    <t>Free Economic Zone</t>
  </si>
  <si>
    <t>It is important to note that the products, which are supplied by the enitities of the Free Economic Zone from the territory of the Free Economic Zone (in particlar, the FEZ "Bishkek") to the territory of the Kyrgyz Republic, are  subject to excise taxes and VAT. Moreover, it is forbidden to sell products at the internal market of the Kyrgyz Republic, if the value added costs of the products, manufactured on the territory of the Free Economic Zone (in particular, the FEZ "Bishkek"), is less than 15% (for electric household appliances).  ///
free circulation of the foreign currency</t>
  </si>
  <si>
    <t xml:space="preserve">The Land Code of the Kyrgyz Republic N45 of  June 2, 1999;_x000D_The Law "On management of the lands for agricultural purposes" N4 of January 11, 2001.
Civil Code of the Kyrgyz Republic. </t>
  </si>
  <si>
    <t xml:space="preserve">Земельный Кодекс N45 от 2 июня 1999 года._x000D__x000D__x000D_Закон "Об управлении землями сельскохозяйственного назначения" N4 от 11 января 2001 года  
Гражданский Кодекс Кыргызской Республики. </t>
  </si>
  <si>
    <t>It is important to mention that it is forbidden for foreign owned companies to lease any land, which falls under classification of "agriculture lands". Grazing lands can be leased to foreign entities on the basis of ratified interstate and intergovernmental agreements only in cases, when unused grazing lands are available.</t>
  </si>
  <si>
    <t xml:space="preserve">As a general rule, foreign entities cannot acquire land ownership rights. However, despite the fact that it does not usually happen in practice, according to the legislation, foreign companies may acquire ownership rights for lands within the borders of a settlement, if such companies are creditors for the mortgage dwelling construction. </t>
  </si>
  <si>
    <t>Foreign company may lease publicly owned lands only if it leases the building(s), which stands on this land plot.</t>
  </si>
  <si>
    <t xml:space="preserve">The foreign legal entity, which is considered to be a party of a legal relation with regards to the land use rights, has one of the following characteristics: (1) established or registered in accordance with the legislation of the foreign state - as GlobiParent; (2) is fully owned by one or more foreign entities - as GlobiCo._x000D_According to the land legislation, the following is applicable to foreign investor, seeking to acquire land use rights in the Kyrgyz Republic:_x000D_- The ownership of agricultural lands cannot  be provided to foreign entities;_x000D_- The the temporary use rights or ownership rights for land plots within the borders of a settlement can be provided to the foreign entities in case if they are creditors for the mortgage dwelling construction;_x000D_- The temporary use rights for land plots outside the borders of a settlement, except agricultural lands, can be provided to foreign entitities by the Government of the Kyrgyz Republic. In other cases, land plots outside settlements shall be provided to foreign entities on the basis of universal succession (e.g. in case of legal entities, as a result of reorganization)._x000D_- Banks and specialized finance-credit institutions, which have received license certificates from the National Bank of the Kyrgyz Republic, have temporal ownership rights for agricultural lands during one year in case of recovery of debts in the form of such lands. When this term elapses, banks and finance-credit institutions shall dispose these lands to legal entities or citizens of the Kyrgyz Republic. </t>
  </si>
  <si>
    <t xml:space="preserve">As a general rule, foreing entities cannot own the land plots in the Kyrgyz Republic irrespective of its type and category.  ///
Ownership of land based on private ownership title is prohibited for foreign persons </t>
  </si>
  <si>
    <t>A deed and a registration in the authorized state register.</t>
  </si>
  <si>
    <t>The foreign company should obtain the approval of the KR Government (the permission of the Ministry of Justice ) ///
If these industrial lands are located outside the borders of settlements, excluding agricultural lands, the temporary use rights for these lands may be provided to foreign entities on the basis of the decision of the gGovernment of the Kyrgyz Republic. ///
  Foreign company can not buy an agricultural land, domestic can   ///
Purchase of land for wholly foreign-oowned company is impossible. The procedure of lease of industrial lands for foreign and local companies is similar.</t>
  </si>
  <si>
    <t>The right to receive agricultural land shares/plots as a collateral belongs exclusively to banks and specialized finance-credit institutions, which have obtained licensies or certificates from the National Bank of the Kyrgyz Republic, and also the state, citizens of the Kyrgyz Republic, constantly living in the rural area for not less than two years, cooperatives and legal entities of the Kyrgyz Republic, which grow and (or) process agricultural products. The mortgagor may be either the owner or the lessee, but on the basis of the approval of the owner. The lessee has the right to mortgage the rights if this is not forbidden by the lessor or conditions of the lease. Besides, the sub-lease of the agricultural land plots, which are owned by the state, is prohibited.  ///
To receive land under sub-lease from the existing owner of the lease, divide its lease, transfer its lease, sub-lease the land is possible for GlobiCo only in case if such rights will be stipulated by lease agreement.
Besides that, GlobiCo will be able to pledge the lease rights over the land plot it rents, if such right will be stipulated in the lease agreement.</t>
  </si>
  <si>
    <t xml:space="preserve">State register has an electronical database for land related information, other immovable property and cadastral mapping system. This electronical database calls - automated system of registration.  </t>
  </si>
  <si>
    <t>Company Law "Official Gazette of the Republic of Macedonia" no. 28/2004, 84/2005, 25/2007, 87/2008, 42/2010, 48/2010 and 24/2011) - Law on trade companies, and Law on one-stop-shop system, and organization of the trade companies registry and registry on other legal entities</t>
  </si>
  <si>
    <t>Закон за трговските друштва ("Службен весник на Република Македонија" бр.28/2004, 84/2005; 25/2007; 87/2008; 42/2010; 48/2010 и 24/2011)</t>
  </si>
  <si>
    <t>www.pravo.org.mk_x000D_www.finance.gov.mk_x000D_www.economy.gov.mk</t>
  </si>
  <si>
    <t xml:space="preserve">Legal councel( Licensed Attorney at law, or Law firm); Notary Public, Authorised court translator from-to the native language  </t>
  </si>
  <si>
    <t xml:space="preserve">the rules depend on the country of origin. if in fact we do not have any threaty signed with the domestic country of Globico the registration of FDi is for statistic purposes only but is mandatory. </t>
  </si>
  <si>
    <t>N/A`</t>
  </si>
  <si>
    <t>The Central Register of Macedonia is a one stop shop system sharing information with the Public Revenue Office and the commercial banks in Macedonia. Submitting documentation,receiving notification and receiving confirmation documentation  online is feasible only if electronic signature is owned, which hasn't been a common practice yet .</t>
  </si>
  <si>
    <t>The minimum paid-in capital for LLC is 5.000 euro, for JSC is 25.000/or 50.000 euro. All the othe forms do not have legaly provided minimum paid -in capital</t>
  </si>
  <si>
    <t>Monetary, non-monetary paid-in capital or paid-in capital requirement in form of right over something (right to software and similar). The capital must be paid from the account of the foreign company ("mother company") on the designated account of the bank. The minimum paid-in capital for LLC is 5.000 euro, for JSC is 25.000/or 50.000 euro. All the othe forms do not have legaly provided minimum paid -in capital</t>
  </si>
  <si>
    <t>Law on Technological Industrial Development Zones ("Official Gazette of the Republic of Macedonia" no. 14/2007, 103/2008, 130/2008, 139/2009 and 156/2010).</t>
  </si>
  <si>
    <t>Закон за технолошки индустриски развојни зони ("Службен весник на Република Македонија" бр.14/2007, 103/2008; 130/2008; 139/2009 и 156/2010).</t>
  </si>
  <si>
    <t>www.pravo.org.mk</t>
  </si>
  <si>
    <t>Production and rendering services, scientific and research activities, warehousing, banking and other financial activities, insurance and reinsurance of property and persons, and other activities related exclusively to the operation of the zones shall be carried out in the zone. However, in the legislation there is no restriction, but in practice the Government decision is to allow access to the SEZ for  the folloing industries: automotive-autoparts, textile, technology etc).</t>
  </si>
  <si>
    <t xml:space="preserve">(i) The user of the zone providing new jobs can be granted aid for the justified costs for education in the form of special or general development of workers._x000D_(ii) The user of the zone shall be released from the obligation to build a shelter during construction of facilities within the zone, as well as from paying a contribution fee for the construction, maintenance and equipping of the shelter._x000D_(iii) The Government of the Republic of Macedonian may participate in the costs for construction of a facility for the user within the zone in the amount of Euro 500.000 in Denar counter value, under the following criteria:_x000D_- Euro 100.000 in Denar counter value - for investments in the amount of Euro 1 to 2 million in Denar counter value, or 20 new jobs; _x000D_- Euro 200.000 in Denar counter value - for investments in the amount of Euro 2 to 5 million in Denar counter value, or 40 new jobs; _x000D_- Euro 300.000 in Denar counter value - for investments in the amount of Euro 5 to 10 million in Denar counter value, or 60 new jobs; _x000D_- Euro 400.000 in Denar counter value - for investments in the amount of Euro 10 to 15 million in Denar counter value, or 80 new jobs, and _x000D_- Euro 500.000 in Denar counter value - for investments in the amount of more than Euro 15 million in Denar counter value, or 100 new jobs.  </t>
  </si>
  <si>
    <t>The Directorate shall issue the decision on operation commencement after previously obtained approval for records by the Central Administration of the Customs Administration and the concluded contract on performance of a business activity between the founder and the user of the zone.</t>
  </si>
  <si>
    <t xml:space="preserve">The time limit of becoming operetinal is a matter of agreement with the Company which operates free SEZ and </t>
  </si>
  <si>
    <t>Law on Construction Land ("Official Gazette of the Republic of Macedonia" no.17/2011 and 53/2011). Law on obligations-contractual law.</t>
  </si>
  <si>
    <t>Закон за градежното земјиште ("Службен весник на Република Македонија" бр.17/2011 и 53/2011).</t>
  </si>
  <si>
    <t>www.slvesnik.com.mk   www.pravo.org.mk</t>
  </si>
  <si>
    <t>Title (Cadastre land registry)/ Title Deeds - Имотни листови / Surveying of real estates through the Agency for Real Estate Cadastre</t>
  </si>
  <si>
    <t>All the companies registered in the Central Registry are considered as domestic companies , regardless of their ownership structure/origins</t>
  </si>
  <si>
    <t>In case the land has been purchased from the government with a condition a facility to be built within certain period of time then it can not be sold until this faculty is built     </t>
  </si>
  <si>
    <t>The Government of the Republic of Macedonia, on a proposal of the municipalities, the municipalities in the city of Skopje and the City of Skopje, shall approve the alienation or lease of a construction land in ownership of the Republic of Macedonia being alienated or given under long-term lease, which by an urban plan or urban planning documentation is intended for building facilities of first category in accordance with the Law on Construction.</t>
  </si>
  <si>
    <t>The right to long-term lease of a construction land may be alienated or inherited, by law or agreement on long-term lease, unless otherwise determined by law or agreement._x000D_The right to long-term lease of construction land may be burdened by easement, pledge right and actual burdens._x000D_The facility built on the basis of the right to long-term lease of a construction land shall be transferred, inherited and burdened together with the right to long-term lease.The answers under 58 and 59 are YES but the can be done only if the Owner of the land agrees to be a Collateral Debtor/ Mortgage debtor for GlobiCo</t>
  </si>
  <si>
    <t>Civil Code No. 1107-XV of 06.06.2002; Law No. 220-XVI of 19.10.2007 on state registration of legal persons and individual entrepreneurs; Law No. 135-XVI of 14.06.2007 on limited liability companies ///
On state registration of companies. Law N1265-XIV of 05.10.2000  ///
Law No. 81-XV of 18.03.2004 on investments in entrepreneurial activities</t>
  </si>
  <si>
    <t>Codul Civil nr. 1107-XV din 06.06.2002; Legea nr. 220-XVI din 19.10.2007 cu privire la inregistrarea de stat a persoanelor juridice si intreprinzatorilor individuali; Legea nr. 135-XVI din 14.06.2007 cu privire la societatile cu raspundere limitata ///
Cu privire la inregistrarea de stat a intreprinderilor si organizatiilorYe</t>
  </si>
  <si>
    <t>www.cis.md; www.justice.md</t>
  </si>
  <si>
    <t xml:space="preserve">In 1 day </t>
  </si>
  <si>
    <t>There is the online system in the Registration Chamber but it is not working</t>
  </si>
  <si>
    <t xml:space="preserve">LLC - 5400 MDL. Joint Stock Company - 20000 MDL
In case if the company has one shareholder the paid-in capital shall by fully paid before the company registration. In case the company has two or more shareholders the paid-in capital shall be paid in the following rates: 40% before the company registration and 60% within 1 year from the registration </t>
  </si>
  <si>
    <t>Law No. 440-XV of 27.07.2001 on free economic zones</t>
  </si>
  <si>
    <t>Lege nr. 440-XV din 27.07.2001 cu privire la zonele economice libere</t>
  </si>
  <si>
    <t>www.justice.md</t>
  </si>
  <si>
    <t xml:space="preserve">Excise duty incentives are also granted for FEZ rezidents </t>
  </si>
  <si>
    <t>On standard price and an order of purchase and sale of the land. Law N1308-XIII of 25.07.1997
Land Code nr. 828-XII of 25.12.1991</t>
  </si>
  <si>
    <t>Codul funciar nr. 828-XII din 25.12.1991
Privind pretul normativ si modul de vanzare-cumparare a pamantului</t>
  </si>
  <si>
    <t xml:space="preserve">According to the Moldovan Land Code for foreign company it is prohibited to buy the agricultural land. </t>
  </si>
  <si>
    <t>According to the Moldovan Land Code for foreign company it is prohibited to buy the agricultural land</t>
  </si>
  <si>
    <t>Agriculture land can not by owned by ClobiCo</t>
  </si>
  <si>
    <t>Ownership title</t>
  </si>
  <si>
    <t>0Y/3N</t>
  </si>
  <si>
    <t>The Law on business organizations (Official Gazette of Montenegro nos. 6/02, 17/07, 80/08, and 36/11)</t>
  </si>
  <si>
    <t>Zakon o privrednim društvima (Službeni list Crne Gore br. 6/02, 17/07, 80/08, and 36/11)</t>
  </si>
  <si>
    <t>http://www.crps.me/index.php/me/propisi-i-obrasci- 
http://www.crps.me/images/stories/Propisi_i_obrasci/zakon_o_privrednim_drustvima.pdf (NOTE: withouth the ammendments from 2011)</t>
  </si>
  <si>
    <t xml:space="preserve">Paid in capital for partly or wholly foreign-owned companies is the same as for domestic companies. (paid-in capital for JSC/PLC 25.000 EUR, no paid-in capital for branches and partnerships).  </t>
  </si>
  <si>
    <t>_x000D_Joint Stock Company-Eur 25,000_x000D_Limited Liability Company- Eur 1.00</t>
  </si>
  <si>
    <t>The minimal capital for LLC is 1 EUR and is considere paid in with administrative fees for Central Registry. ///
If a foreign company is establishing a company in Montenegro, as a part of a foreign company (subsidiary), in this case a minimum capital isn't required. If a foreign company establishes Ltd in Montenegro, minimum capital amounting to EUR 1 is required. If a foreign company establishes AD in Montenegro, minimum capital amounting to EUR 25,000 is required.</t>
  </si>
  <si>
    <t>The Law on Free Zones (Official Gazette of Montenegro no. 11/07, 76/08, 73/10 and 40/11).</t>
  </si>
  <si>
    <t>Zakon o slobodnim zonama (Službeni list Crne Gore br.11/07, 76/08, 73/10 i 40/11).</t>
  </si>
  <si>
    <t>http://www.pkcg.org/zakonodavstvo/razno/dok_2.pdf</t>
  </si>
  <si>
    <t>The Law on Property Rights (Official Gazette of Montenegro no. 19/9)_x000D_The Law on State Survey and Cadastre (Official Gazette of Montenegro no. 29/07, 73/10, 32/11 and 40/11)_x000D_The Law on Torts and Contract (Official Gazette of Montenegro no. 47/08)</t>
  </si>
  <si>
    <t>Zakon o svojinsko - pravnim odnosima (Službeni list Crne Gore br.19/9)_x000D__x000D_Zakon od drzavnom premjeru i katastru nepokretnosti (Sluzbeni list Crne Gore br. 29/07, 73/10, 32/11 i 40/11)_x000D__x000D_Zakon o obligacionim odnosima (Sluzebni list Crne Gore br.47/08)</t>
  </si>
  <si>
    <t>http://www.pkcg.org/zakonodavstvo/razno/dok_3.pdf</t>
  </si>
  <si>
    <t xml:space="preserve">A foreign person may not be entitled to the property:_x000D_1) natural resources;_x000D_2) good in general use;_x000D_3) agricultural land;_x000D_4) the forest and forest land;_x000D_5) a cultural monument of great and special importance;_x000D_6) immovable property in the land-border area to a depth of one kilometer and_x000D_islands;_x000D_7) immovable property which is located in an area, to protect the interests and security_x000D_country, the law declared the area in which a foreign person can not have ownership rights.Exceptionally, a foreign individual may acquire the ownership right on agricultural land,forests and forest land area to 5,000 m_x000D_  only if it is the subject-matter of the disposal (purchase, gift, exchange, etc..) residential building located on that land </t>
  </si>
  <si>
    <t>Please note that a foreign company is not entitled to own the agricultural land, but can only have the right of use on that land or the long-term lease. A foreign company may own 100% of shares of local company that has ownership ower agricultural land. For coastal land, certain permits are needed for obtaining the right of ownership. ///
No ownership rights of foreign-owned vompanies over:
-natural resources;
- goods in general use; 
- agricultural land; 
- forest and forest land;
- a cultural monument of great and special importance; 
- property in the land-border area to a depth of one km and the islands; property which is located in an area protected by law due to the interests and security of the country</t>
  </si>
  <si>
    <t>Registration in the cadastral registry. ///
title</t>
  </si>
  <si>
    <t>no limit</t>
  </si>
  <si>
    <t>2Y/1N</t>
  </si>
  <si>
    <t>1. Commercial Companies Code dated 15 September 2000, as amended (J. L. 2000, No. 94, item. 1037)_x000D_2. The  Law of Freedom of Economic Activity dated 2 June 2004, as amended (consolidated text: J. L. 2010, No. 220, item 1447). 3. Act on National Court Register</t>
  </si>
  <si>
    <t>1. Ustawa z dnia 15 września 2000 r. Kodeks spółek handlowych (Dz. U. z 2000, nr 94, poz. 1037, ze zmianami); _x000D_2. Ustawa z dnia 2 lipca 2004 r. o swobodzie działalności gospodarczej (tekst jedn. Dz. U. z 2010, nr 220, poz. 1447, ze zmianami); 3. Ustawa o Krajowym Rejestrze Sądowym</t>
  </si>
  <si>
    <t>Polish legal acts and regulations are published and freely available at website of Polish Parliament at www.isap.sejm.gov.pl/ and govermental websites._x000D_This is to note that Polish legal acts available at official websites are published in the majority of cases in Polish language only and are not presented as the unified texts (i.e. combining all amendments,subsequent amendments may be presented separately). www.sejm.gov.pl</t>
  </si>
  <si>
    <t xml:space="preserve">Polish law requires the founders of a limited partnership, a joint stock limited partnership, a limited liability company or a joint stock company to execute the company's articles of association before a Polish notary in the form of a "notarial deed". </t>
  </si>
  <si>
    <t>_x000D__x000D_The Polish Commercial Company Code and Civil Code provide for a range of business structures such as general partnerships, registered partnerships, limited partnerships, professional partnerships, joint-stock - limited partnership, limited liability companies, and joint-stock companies._x000D__x000D_The creation of any of these legal entities requires the preparation of documents in the Polish language, the execution of those documents before a Polish notary (except for general partnerships and registered partnership where the written agreement of the partners is sufficient), preparation of a complete file of required documents for submission to a registry court, and the receipt of an order from a judge of the registry court confirming the entry of a given partnership or legal entity in the National Court Register. _x000D__x000D_Broadly speaking, a Polish limited liability company is a closely-held corporation, appropriate for entities with a small number of shareholders or with lower capital requirements. Most of its internal governance provisions are less restrictive than those of a joint stock company, although restrictions on transfer can be greater in a limited liability company (consistent with the limited liability company's nature as a closely-held, private concern). _x000D__x000D_A Polish joint-stock company is generally more appropriate for projects involving either a relatively large capitalization or a public offering of securities. It is the required form in certain regulated areas (e.g. banking and insurance). A privatization involving public offerings, for instance, would be carried out through a joint stock company. Complex capital structures are more readily accommodated in a joint stock company, which may offer preferred shares._x000D_For most investors, the critical considerations in choosing a joint-stock company are the relatively greater protection for minority investors, the obligatory audit of the annual financial statement, and the control and supervision available to shareholders</t>
  </si>
  <si>
    <t>Completing the establishment procedures of any type of companiy existing under the Polish Code of Commercial Companies online is not foreseen by the provisions of law currently in force in Poland. However as of 1st January 2012 it will be possible to register a limited liability company (only) with the National Court Register online. Downloading and submitting documentation online will be available. As of 1st January 2012 online registration of a limited liability company with the tax authorities, statistical office and social security authorities will  still be excluded. 
The law introducing the possibility of online submission of documentation to the National Court Registry comes into force on January 1, 2012, and allows only for submitting documentation online in relation to an incorporation of a limited liability company. The details regarding the procedure are not yet known, as the relevant governmental ordinances have not yet been enacted.Submitting documentation online is possible for company registration,  registration for social security however certified electronic signature is required (please note that certified electronic signature is not popular in Poland). Possibility of on-line  (electronic) registration depends on the posession of electronic signature.</t>
  </si>
  <si>
    <t>According to the relevant provision of the Commercial Companies Code, the initial capital of a joint-stock company (Spółka Akcyjna) amounts to PLN 100,000 and the initial capital of a joint-stock limited partnership (Spółka Komandytowo-Akcyjna) amounts to PLN 50,000. In both aforementioned companies, shares taken up in exchange for in-kind contribution shall be fully paid up no later than one year after the company's registration. In the case of shares taken up in exchange for cash contributions, at least one-fourth of the nominal value thereof shall be paid up prior to the company's registration. The provisions of the Commercial Companies Code do not foresee initial capital requirements for any other specified therein form of conducting business activity and do not provide for a different amount of initial capital and/or paid-in capital than the one for domestic companies. According to the provisions of The Freedom of Commercial Activity Act, a branch of a wholly foreign-owned company does not have separate initial capital from the company.
The minimum capitalization for a limited liability company is PLN 5,000.</t>
  </si>
  <si>
    <t xml:space="preserve">According to the provisions of the Commercial Companies Code the initial capital of a limited liability company (Spółka z ograniczoną odpowiedzialnością) amounts to PLN 5,000. The incorporation of a limited liability company requires the payment of contributions to cover the entire share capital by the shareholders and, in case of taking-up a share at a price exceeding its nominal value, the payment of the share premium. If the initial capital of GlobiCo is to be $10,000,000 the incorporation of GlobiCo requires the payment of the whole aforementioned amount.There is no minimum paid-in capital requirements in relation to partneships or branches, although each partner of partnership other than general partnership shall make contribution. </t>
  </si>
  <si>
    <t xml:space="preserve"> 5 000 PLN is for the company in the form of an LLC. </t>
  </si>
  <si>
    <t>1.Act of October 20, 1994 on special econmic zones (O.J. 2007 No 42, item 274);_x000D_Regulation of December 10, 2008 on state aid granted to investors operating on the basis of a permit to pursue an economic activity in special economic zones (O.J.2008, No 232, item 1548)
2.tax acts (CIT, PIT);
3.regulations concerning individual SSE  4. Council of Ministers Regulation on aid granted to entrepreneurs operating under a permit for business activity in special economic zones_x000D__x000D__x000D_</t>
  </si>
  <si>
    <t>Ustawa z dnia 20 października 1994 r. o specjalnych strefach ekonomicznych (Dz. U. 2007, Nr 42, poz. 274)_x000D_Rozporządzenie z dnia 10 grudnia 2008 r. w sprawie pomocy publicznej udzielanej przedsiębiorcom działającym na podstawie zezwolenia na prowadzenie działalności gospodarczej na terenach specjalnych stref ekonomicznych_x000D_(Dz. U.2008, Nr 232, poz. 1548)_x000D_</t>
  </si>
  <si>
    <t>http://isap.sejm.gov.pl/     www.sejm.gov.pl</t>
  </si>
  <si>
    <t>Kamienna Gora SEZ for Medium Business. Special Economic Zone. Multi Use Zones. In Łódź SEZ and in Wałbrzych SEZ "INVEST-PARK" one of the dominant industries are household appliances . Industrial Parks. Enterprise Zones.</t>
  </si>
  <si>
    <t xml:space="preserve">Some SEZ may offer the investor services throughout the investment process, including. the support in HR activities, i.e.: staff recruitment, training of unemployed applicants, refund of part of the costs of the hired unemployed (interventionist work), refund of the costs of furnishing an unemployed person's workplace._x000D__x000D_The entrepreneurs may benefit from different kinds of EU funds. Further to the EU budget for the years 2007-2013, the entrepreneurs may benefit from EU grants for new investments connected with new technologies, environment protection, R&amp;D and human capital development. Also, free assistance in dealing with formalities in connection with the investment .Companies that invest and conduct business in SEZs in Poland are entitled to benefit from corporate income tax exemptions.  Range of the exemptions includes the income from the activities conducted on the territory of SEZ based on the obtained permission. Depending on the particular SEZ the company may benfit from other tax exemption eg. real estate tax. </t>
  </si>
  <si>
    <t>Once the permit is issued, the investor is obliged to meet the following obligations: (i) incurring investment costs after obtaining the SEZ permit, within the SEZ boundaries, in the amount and in the time period specified in the SEZ permit and (ii) creating new jobs in accordance with the total number and the time schedule specified in the SEZ permit.</t>
  </si>
  <si>
    <t>_x000D_A special economic zone is a separate, uninhabited part of Poland territory where business activity may be conducted under special conditions set in the Act of Special Economic Zones of 20 October 1994._x000D__x000D_The purpose of SEZ is to:_x000D_-	accelerate the economic development of regions,_x000D_-	manage post-industrial property and infrastructure,_x000D_-	create new jobs,_x000D_-	attract foreign investors to Poland._x000D__x000D_Currently, there are 14 zones in Poland. However, it is not possible to directly place given Polish SEZ into one of the categories listed in question 25. _x000D__x000D_The main benefit of investing in SEZ is the possibility of obtaining a tax allowance consisting in a corporate income tax (hereinafter: CIT) exemption. The current rate of CIT in Poland is 19%. Depending on the chosen location, the CIT exemption cannot exceed the maximum intensity of public aid, i.e. 30-50% of the higher amount of:_x000D_-	the eligible investment cost or_x000D_-	the two year labour costs of new staff employed for the purposes of the investment._x000D__x000D_In order to obtain a permit for business activity within SEZ, an investor should verify whether the planned activity qualifies for a permit, file a proposal with the chosen SEZ and take part in a tender / negotiations organised by the SEZ authorities. The permit is issued by the Ministry of Economy or by a managing authority of the SEZ acting on behalf of the Ministry of Economy._x000D__x000D_There are several types of activity which do not qualify for a permit, e.g.: manufacturing of explosives, tobacco products, alcoholic products, etc. _x000D__x000D_In order to receive the permit and qualify for CIT exemption, an incentive effect condition has to be met. As incentive effect is fulfilled if, before work on the project or activity has started, the beneficiary has submitted an application for the aid. Therefore, work connected with the project cannot be commenced before the application for the aid is submitted. Start of works is defined as commencement of constructions works of undertaking of the first o</t>
  </si>
  <si>
    <t>1. Civil Code - Act of April 23, 1964 (O.J.64 No16 item 93) / 2. _x000D_Act of 24 March 1920_x000D_on the Acquisition of Real Estate by Foreigners (O.J.04.167.17 / 3. _x000D_Act of August 21, 1997 on managment of real estates (O.J.10.102.651) / 4. The Land Register and Mortgage Act
_x000D__x000D__x000D__x000D_</t>
  </si>
  <si>
    <t>Ustawa z dnia 23 kwietnia 1964 Kodeks Cywilny (Dz.U. 64 No 16 poz. 93)_x000D_Ustawa z dnia 24 marca 1920 r. o nabywaniu nieruchomości przez cudzoziemców (Dz.U.04 Nr 167 poz.1758)_x000D_Ustawa z dnia 21 sierpnia 1997 r. o gospodarce nieruchomościami (Dz.U.10 Nr 102.651))_x000D_</t>
  </si>
  <si>
    <t>Polish legal acts and regulations are published and freely available at website of Polish Parliament at www.isap.sejm.gov.pl/ and govermental websites._x000D_This is to note that Polish legal acts available at official websites are published in the majority of cases in Polish language only and are not presented as the unified texts (i.e. combining all amendments, subsequent amendments may be presented separately). www.sejm.gov.pl    </t>
  </si>
  <si>
    <t xml:space="preserve"> no data to provide estimate of share</t>
  </si>
  <si>
    <t>This is only a general comment on the type of land holding. In each case a lot depends of the type of planned investment.</t>
  </si>
  <si>
    <t>All foreign-owned companies need to obtain consent of Minister of Internal Affairs and Administration ("MIAA") for purchasing real properties located in Poland (without such permit the purchase is invalid), however, if such foreing-owned company (the SPV) is a company existing under the laws of any of the countries being members of the European Economic Area (EU countries + Norway, Iceland, Lichtenstein) or under the laws of Switzerland, such company needs to obtain the consent of MIAA only for purchasing agricultural and/or forestry land. The same applies to GlobiParent if it exists under the laws of any of the countries mentioned above. Thus, also when the SPV is a company existing under the laws of Poland, even though it is a wholly foreing-owned company, it needs to obtain the consent of MIAA only for purchasing agricultural and/or forestry land.  The purchase of real estate in Poland by a foreign person (GlobiCo) requires a permit from the Minister of Internal Affairs and Administration. Pursuant to the Act on Acquisition of Real Estate by Foreigners the
following are "foreign persons":(i) a natural person who is not a Polish citizen; (ii) a legal person incorporated outside Poland; (iii) a partnership of persons described above having its seat outside of Poland and incorporated outside of Poland or a legal person or partnership without legal personality incorporated in Poland, which is, directly or indirectly, controlled by persons or partnerships described above.However the permit for purchase of the real estate in Poland is not required for foreign persons being citizens or entrepreneurs from European Economic Area or the Swiss Confederation with the exception of acquisition of agricultural land and forests, for a period of 12 years from the date of accession of Poland to the European Union (1st May 2004). A person has control over a company where that person has a dominant position in the meaning of the Commercial Companies Code.  Acquisition of immovable p</t>
  </si>
  <si>
    <t>Rights to the land (title to the land, encumbrances, e.g. easements or mortgages) are registered in the land and mortgage registers (Polish: księga wieczysta). Leasing may also be registered in the land and mortgage registers, but their registering is not compulsory (contrary to registering ownership or perpetual usufruct right to the property). We also note that registering leases in the land and mortgage books is rather rarely used, however some tenants do that. Notarial deed followed by the entry to the land and mortgage register.  Land and mortgage register (in Polish: ksiega wieczysta).</t>
  </si>
  <si>
    <t xml:space="preserve">Comment to the point 41: There are no restrictions hovewer each time when the foreigner want to purchase land or real estate  Minister of Internal Affairs and Administration has to issue permit, Minster of Defence has the right to opoose such transaction and in case of agricultural land also Minister of Agriculture has the right to oppose. such transaction.  </t>
  </si>
  <si>
    <t>The only difference is the requirement of oobtaining the consent of MIAA for ppurchasing the land. The purchase of real estate in Poland by
a foreign person requires a permit from the Minister of Internal Affairs and Administration (for a foreign person definition please see answer to point 41.3) The procedures for purchasing a land (nothwithstanding whether it is industrial or agricultural land) are not the same for foreign and domestically owned companies. These procedures were described in the answer to the question 41.3.</t>
  </si>
  <si>
    <t xml:space="preserve">The Minister of Internal Affairs and Administration may grant the foreigner a permit to purchase real estate or shares in a company owning real estate if there is no probability of threat to national security, public safety or public order and if the foreigner can demonstrate the existence of circumstances confirming his ties with Poland. </t>
  </si>
  <si>
    <t xml:space="preserve">However, if subsequent purchaser is also a foreign entity, it may also need to obtain the consent of MIAA for purchasing that land (please see comments in question No. 41.3). In case, when the new purchaser is a foreign person, the new permission is required. In case of agricultural land there Ageny of the Agricultural Real Estate preemtion right. It is possible to conclude the agreement but there is a obligation to inform the entity that holds preemption right about the transaction which can enter into the rights of purchaser.   </t>
  </si>
  <si>
    <t xml:space="preserve">However, this might be required on the stage of obtaining permits relating to development of the land, depending on the type of intended development. Yes,enviromental impact assesment of the investment  is required by the statutory law provisions if plans concern industry, energy sector, transporatation, telecommunication, water, waste, forestry, agriculture, fishing, tourism or policies that can have impact on the programme Nature 2000 (particulary protected areas) . Final step of the procedure is a  decsion on enviromental conditions of the consent for realization of the invenstment issed by relevant local authority.   </t>
  </si>
  <si>
    <t>Prior consent of the lessor (land owner) is needed for the sublease. Subdivision is forbidden only when it is  contradictory to the Local Land Use Plan (which is adopted by the local government as territorial law to organize communal space regarding land purpose - urban or agricultural). However, theoretically the land's owner (landlord) may establish a mortgage on its land to secure obligations of the tenant - this however happens very rarely. With reference to point 59: It is possible to mortgage only the perpetual usufruct of the real estate (a long-term lease). The parties can define the scope of allowed sublease. With reference to point 59: It is possible to mortgage only the perpetual usufruct of the real estate (a long-term lease).</t>
  </si>
  <si>
    <t>N/Y</t>
  </si>
  <si>
    <t xml:space="preserve">Land register and cadastral mapping system are located within the same public agency, but separatelly for each municipality. GIS is curently being developed by the public Agency GIK- Główny Instytut Geodezji i Kartografii. Data can be easily obtained from site www.geoportal.gov.pl. There are plans and legislation initiatives concerning integrated system of information about real estate.  </t>
  </si>
  <si>
    <t xml:space="preserve">(1) Company Law No. 31/1990;_x000D__x000D_(2) Law No. 26/1990 on the Trade Register;_x000D__x000D_(3) Law No. 84/2010 on the approval of the EGO No. 116/2009 regulating certain measures regarding the activity of the Trade Register;_x000D__x000D_(4) Law No. 359/2004 simplifying the formalities for incorporating natural persons, family associations and legal persons in the Trade Register, tax registration thereof, as well as authorizing the operation of legal persons;_x000D__x000D_(5) Order of the Ministry of Justice No. 2594/2008 approving the Methodological Norms concerning the keeping of trade registries, the making of registrations and release of information;_x000D__x000D_(6) Order No. 1355/C/2009 of the Minister of Justice approving the application form for incoporation in the Trade Register and the declaration form for authorization of operation;_x000D__x000D_(7) Government Decision No. 113/2010 approving the taxes and fees for opeations performed by the Trade Register Offices attached to Law Courts; (8) _x000D_Government Emergency Ordinance no. 92/1997 regarding incentives for direct investments, as approved by Law No. 241/1998.
</t>
  </si>
  <si>
    <t>(1) Legea nr. 31/1990 privind societăţile comerciale;_x000D__x000D_(2) Legea nr. 26/1990 privind Registrul Comerţului;_x000D__x000D_(3) Legea nr. 84/2010 privind aprobarea OUG nr. 116/2009 pentru instituirea unor măsuri privind activitatea de înregistrare în registrul comerţului;_x000D__x000D_(4) Legea nr. 359/2004 privind simplificarea formalităţilor la înregistrarea în registrul comerţului a persoanelor fizice, asociaţiilor familiale şi a persoanelor juridice, înregistrarea fiscală a acestora, precum şi la autorizarea funcţionării persoanelor juridice;_x000D__x000D_(5) Ordinul Ministrului Jusitiţiei nr. 2594/2008 pentru aprobarea Normelor metodologice privind modul de ţinere a registrelor comerţului, de efectuare a înregistrărilor şi de eliberare a informaţiilor;_x000D__x000D__x000D_(6) Ordinul Ministrului Justiţiei nr. 1355/C/2009 pentru aprobarea modelului cererii de înregistrare în registrul comerţului şi al declaraţiilor pe propria răspundere privind autorizarea funcţionării;_x000D__x000D__x000D_(7) Hotărârea Guvernului nr. 113/2010 privind aprobarea taxelor şi tarifelor pentru operaţiunile efectuate de oficiile registrului comerţului de pe lângă tribunale._x000D__x000D_(8) Ordonanta de Urgenta nr. 92/1997 privind stimularea investitiilor directe;</t>
  </si>
  <si>
    <t>http://www.onrc.ro/romana/legislatie.php_x000D_http://www.cdep.ro/pls/legis/legis_pck.frame_x000D_http://www.immromania.ro/legislatie/categorii.php_x000D_http://legislatie.just.ro</t>
  </si>
  <si>
    <t>With respect to query 4, the Company Law provides three cases when the by-laws of a company (whether Romanian- or foreign-owned)  should be authenticated by a notary public: (i) in case that land is brought as in-kind contribution to the capital of the company, (ii) in case of for settting up a general partnership (Romanian: "societati in nume colectiv)" or a limited partnership (Romanian: "societati in comandita simpla"), (iii) for setting up a joint-stock company through public subscription. _x000D_Irrespective of the form of the by-laws, considering that the entire registration procedure is governed by the Romanian law, that all the procedural steps take place in the Romanian language, there are certain documents which need to be notarised (and/or supralegalised or apostilled, depending on the country of notarization) in view of their registration with the Trade Registry and all documents submitted to the Trade Registry must be in Romanian language or in a legalised Romanian translation. Romania became a member of  Hague Appostille Convention through the Government Ordinance no. 66/1999 for ratification of the Hague Convention of 5 October 1961 Abolishing the Requirement of Legalisation for Foreign Public Documents. A specialized Romanian lawyer is most likely to be retain in order to set up a new company in Romania. The Romanian legal environment is under constant changes and the process of implementation of the European Union legislation is still continuing.</t>
  </si>
  <si>
    <t xml:space="preserve">The setting-up procedure can be performed online. However, currently it is not very used in practice. </t>
  </si>
  <si>
    <t>The investment approval is not required as a condition for perfoming the foreign investment, but to access certain special incentives set forth by the law (e.g. non-reimbursable amounts granted, to aquire material / non-material assets, financial contributions granted from the state budget for newly created job positions).</t>
  </si>
  <si>
    <t xml:space="preserve">The foreign investment form is merely a formlity which has to be fulfilled in order to have the complete file for the Trade Registry (when registering at the Trade registry not as a separate procedure). It serves only statistical purposes and it is not subject to approval or rejection by the Trade Registry. Please note that in order to obtain the foreign investment approval and benefit of special incentives, a series of criteria need to be fulilled. Such special incentives are granted based on a normativ/administrativ act issued by comptetent autority for investements located in special economic/georgraphic areas, or which create new jobs in disadvantage areas, etc. The Romanian Centre for Promoting Trade and Foreign Invesments offers assistance to investors in obtaining such special incentives. There is no requirements for obtaining foreign investment approvals.The foreign investment form is merely a formlity which has to be fulfilled in order to have the complete file for the Trade Registry. It serves only statistical purposes and it is not subject to approval or rejection by the Trade Registry. </t>
  </si>
  <si>
    <t>Regarding item 16, please see the first part of the Survey, Investing Across Sectors._x000D_Although not directly addressed to Greenfield FDI , we would mention that the Romanian Competition Law No. 21/1996, has been recently amended to provide that where an operation to take over control of undertakings or assets poses national security risks, the Government, following a proposal from the Supreme Council of State Defense, will issue a decision prohibiting the takeover operation. The scope of this restriction is yet to be fully clarified.  An approval is not necessary if the subsidiary has a Romanian legal personality.</t>
  </si>
  <si>
    <t xml:space="preserve">With reference to the section concerning the company's registration with the commercial registry, please note that only part of the standard documentation required for the establishment of GlobiCo is available and may be downloaded on-line from the commercial registry website (such as (i) the request for verifying the availability of the name of GlobiCo and obtaining its reservation, (ii) the standard registration request, and (iii) the statement that GlobiCo fulfils the legal conditions for carrying out its activity (sanitary, environmental protection, work protection). Only limited documentation related to the registration with the Trade Registry may be downloaded online (i.e. the application for the registration, the standard statement on the activities effectively carried on at the registered office and the tax application form required for the registration with the tax authorities). The registration with the tax authorities is automatically obtained by the Trade Registry upon the establishment of the company, so that the overall establishment process (including the registration with the tax authority) may be monitored on the website of the Trade Registry (at https://srv.onrc.ro/Stadiu_dosar). The tax registration also stands for the registration for social security (NSSF) and the tax registration number (in Romanian, "cod unic de inregistrare" or briefly "CUI") also stands for the social security number. In order to submit documentation online with the commercial registry, the tax and social security authorities, the legislation requires a qualified digital certificate issued by an accredited provider in accordance with the provisions of Law No. 455/2001 on electronic signature. In practice, online applications have very rarely been attempted.
Certain tax obligations (such as VAT, profit tax etc.) are not (yet) covered by the sole electronic form 112.
</t>
  </si>
  <si>
    <t>There are different paid-in capital requirements depending on the type of the companies. To be noted that, these requirements are applicable irrespectively the company is domestic or foreign-owned. Breifly, such requirements may be summarized as follows: _x000D_- for corporations (in Romanian - S.A.) and limited partnership with shares (in Romanian - S.C.A.) not less than RON 90,000 or the  the equivalent of EUR 25,000;_x000D_- for limited liability companies (in Romanian - S.R.L.) the paid-in capital must be not less than RON 200 (approx. EUR 50);_x000D_- in case of limited partnerships (in Romanian - S.C.S.) and of general partnerships (in Romanian - S.N.C.) there are no paid-in capital requirements. For setting up a branch there is no requirement regarding the paid-in capital (other than for banks).</t>
  </si>
  <si>
    <t>Under Romanian law, the paid-in capital requirement for foreign and domestic companies do not differ. For LLC ("Societate cu răspundere limitată" or "SRL" in Romanian) -- RON 200 (approx. EUR 50) while for joint-stock companies ("societate pe acţiuni" or "SA" in Romanian) -- RON 90,000 (approx. EUR 25,000).</t>
  </si>
  <si>
    <t xml:space="preserve">Please consider that the minimum share capital for a LLC, irrespective if such LLC is foreign-owned or is a domestic-owned company is RON 200. As regards the other forms of companies provided by the Romanian legislation, the minimum share capital is different (i.e. for joint stock companies, the minimum share capital is RON 90,000). The LLC and JSC are the most used forms of companies in Romania. .
The law also provides higher levels of  the paid-in capital amounts, for the companies activating in specific sectors (e.g. banking, insurance etc).  </t>
  </si>
  <si>
    <t>1. Law no. 84/1992 on the free zones regime, supplemented and amended by Law no. 244/200_x000D_2. OMLPTL no. 1431/2002 on approving the instructions for granting work licenses and access permits in the free zones_x000D_3. Government Ordinance no. 65/2001 on establishement and operation of industrial parks, appoved with amendments by Law no. 490/2002_x000D_4. Government Ordinance no. 14/2002 on establishment and operation of scientific and technological parks, approved by Law no. 50/2003_x000D_5. Law no. 571/2003 on the Romanian Fiscal Code, further amended _x000D_6. Law no. 86/2006 on The Romanian Customs Code, further amended. 2) Emergency Government Ordinance No. 24/1998 regarding the underpriviledged zones. Commission Regulation (EEC) no. 2454/93 laying down provisions for the implementation of  Council Regulation (EEC) no. 2913/92
   </t>
  </si>
  <si>
    <t>(1) Legea nr. 84/1992 privind zonele libere_x000D__x000D_(2) Ordonanţa de Urgenţă nr. 24/1998 privind zonele defavorizate_x000D__x000D__x000D_(3) Ordonanţa de Guvern nr. 65/2001 privind constituirea şi funcţionarea parcurilor industriale_x000D__x000D__x000D_(4) Ordonanţa de Guvern nr. 14/2002 privind înfiinţarea şi funcţionarea parcurilor ştiinţifice şi tehnologice_x000D__x000D_</t>
  </si>
  <si>
    <t>_x000D_http://www.cdep.ro/pls/legis/legis_pck.frame_x000D_http://legislatie.just.r www.monitoruloficial.ro, www.cdep.ro, www.customs.ro, www.zla.ro   
Generally, Romanian laws and regulations are not freely available online. They can be accessed free of charge on the webpage of the Romanian Official Journal (www.monitorul oficial.ro, section e-Monitor) for 10 days after their publication. Also, please be aware that authorised english translation are not available.However, the principal laws and regulations applicable to SEZs can be found on the webpages of various agencies, operators or private entities.
@Free Trade Areashttp://www.zlgalati.ro/en_cadru.html@Industrial Parks
http://www.mai.gov.ro/engleza/Documente/Dir%20pt%20zone%20asistate%20si%20ajutor%20de%20stat/Government%20Ordinance%20no%2065.pdf
@Scientific and Technological Parkshttp://www.glin.gov/view.action?glinID=8143</t>
  </si>
  <si>
    <t>_x000D_There is also specific legislation regarding the underpriviledged zones which grants specific facilities to the companies operating within that designated areas. The most comonly used SEZ in Romania  for a company like GlobiCo is the industrial park. Currently in Romania there are below 10 free economic zones and around 50 industrial parks. Industrial park, Free Trade Areas, Free Economic Zones.</t>
  </si>
  <si>
    <t>The Manufacturing sector</t>
  </si>
  <si>
    <t xml:space="preserve">Managers of free zones may conclude concession agreements with private investors allowing the investors to use/exploit the goods which are public propriety or to exploit activities/services which are of national and local interest. The concession agreements may be concluded for a duration of up to 49 years. Additionaly, the investor may lease goods which are in public ownership, managed by the administrators of the free zones. To be noted that the consession and lease is granted only subject to public auctions._x000D_-all the financial operations concerning the activities undertaken within the free zone may be done via any hard currency accepted by National Bank of Romania ("NBR"), however the payments must be made by observing the NBR regulations on currency operations._x000D_- the Industrial and Technology parks may benefit of the following incentives: exemption/deduction to the local taxes granted by the relevant local public authorites; taxes due on conversion of agricultural land into buildable land used for industrial and technology parks. Subventions from the sate for the development of activities within the SEZ. For the free zones investments, both operators and the free zones administrations
may receive benefits for regional development amounting to 50% of the eligible costs of the investments made by the large enterprises and to 65% of the eligible costs of the investments made by the small and medium enterprises </t>
  </si>
  <si>
    <t>It is to be mentioned that, for investments in industrial parks, there may be certain conditions negotiated with the park administration. Some of the conditions regarding the starting of the production activity may refer to a time limit, but this is not a rule. Consequently, there is not a general condition that GlobiCo has to become fully operational within a certain time limit, if it it established in a SEZ. the concession right usually lasts for a period of 50 years.</t>
  </si>
  <si>
    <t>There are some areas and activities that generate specific emissions and towards which the operator must have the authorization on emissions of greenhouse gases._x000D_The list of these areas and activities is available in the content of the Government Decision no. 780/2006 establishing a scheme for greenhouse gas emission certificates trading._x000D_ _x000D_Please consider also the following laws and regulations:_x000D_the Kyoto Protocol to the United Nations Framework Convention on Climate Change, as ratified by Romania through Law no. 3/2001;_x000D_Directive 2003/87/EC of the European Parliament and of the Council of 13 October 2003 establishing a scheme for greenhouse gas emission allowance trading within the Community and amending Council Directive 96/61/EC;_x000D_Romanian Government Decision no. 60/2008 approving the National Allocation Plan regarding the scheme for greenhouse gas emission allowance for the periods 2007 and 2008-2012;_x000D_Romanian has implemented the Kyoto Protocol regarding gas emissions;
Also, in order to promote the generation of energy from renewable sources, Romania adopted in 2005 the support mechanism of compulsory quotas combined with trading of green certificates. Electricity generators using renewable sources receive one green certificate per MWh regardless the renewable source used and the energy suppliers have the obligation to acquire green certificates according to a mandatory quota established by Government Decision.</t>
  </si>
  <si>
    <t> _x000D_@Free Trade Areas_x000D_Romania has six Free Trade Zones: Sulina, Constanţa, Galaţi, Brăila, Giurgiu and Curtici-Arad._x000D_As far as free zones are concerned, Romanian customs legislation took over the Community provisions to a great extent. Goods are adimitted into FTAs without country of origin-based restrictions, provided that the import of such goods is not prohibited. The activities which may be carried out within FTAs are: handling, storing, sorting, measures, packing, conditioning, processing, assembling, manufacturing, testing, auctioning, buying, selling, renting and concession of land and buildings, quantitative and qualitative control of goods, surveying, repairing, dismantling, exhibitions, stock's exchange operations, commercial-financial operations, inner or international transport or forwarding, brokerage, agency and ship handling services, as well as other specific activities._x000D_@Industrial Parks/Scientific and Technological Parks_x000D_Industrial Parks are well-defined areas where economic, scientific research, industrial production activities and services, as well as activities assessing scentific research and/or technological development are carried out, whithin the regime of specific facilities,by using human and material potential available in the areas. Such parks may be set up based on the association in paticipation, between central and local public administration authorities, economic agents, research institutes and/or other interested partners. Such parks must be authorised by the Ministry of Administration and Interior._x000D_Scientific and Technological Parks are strictly delimited areas where education and research activities are performed, as well as technological implementation of results for the purpose of their utilization in economy. Such parks may be set up based on a partnership agreement between an accredited university and/or another research and development unit and a consortium of companies, associations or individuals, Romanian and foreign. Such p</t>
  </si>
  <si>
    <t xml:space="preserve">1. Romanian Constitution;_x000D__x000D_2.Law No. 287/2009 regarding the Romanian Civil Code, as subsequently supplemented and ammended ("New Civil Code");_x000D__x000D_3. Law No. 71/2011 for the enforcement of the New Civil Code;_x000D__x000D_4. Law No. 247/2005 regarding the reform in the fields of real estate and justice and certain related measures, as subsequently supplemented and ammended;_x000D__x000D_5.  Law No. 7/1996 regarding the cadastre and real estate publicity, republished, as subsequently supplemented and ammended;_x000D__x000D_6. Order No. 633/2006 issued by the National Agency for Cadastre and Real estate Publicity regarding the approval of the Regulation for the organisation and functioning of the offices of cadastre and real estate publicity, as subsequently supplemented and ammended;_x000D_ _x000D__x000D_7.Order No. 634/2006 issued by the National Agency for Cadastre and Real estate Publicity regarding the approval of the Regulation regarding the content and the preparation of the cadastral documentation in view of the registration with the land book, as subsequently supplemented and ammended;_x000D__x000D_8. Law No. 312/2005 regarding the acquiring of the private ownership right over land by the foreign citizens and stateless persons, and by the foreign legal entities. </t>
  </si>
  <si>
    <t>1. Constitutia României;_x000D__x000D_2. Legea Nr. 287/2009 privind Codul Civil al României, cu modificările si completările ulterioare ("Noul Cod Civil");_x000D__x000D_3. Legea nr. 71/2011 pentru punerea în aplicare a Noului Cod Civil;_x000D__x000D_4. Legea Nr. 247/2005 privind reforma în domeniile proprietăţii şi justiţiei, precum şi unele măsuri adiacente, cu modificările si completările ulterioare;_x000D__x000D_5. Legea Nr. 7/1996 privind cadastrul si publicitatea imobiliara, republicată, cu modificările completarile ulterioare;_x000D__x000D_6. Ordinul Nr. 633/2006 emis de Agenţia Naţională de Cadastru si Publicitate Imobiliara pentru aprobarea Regulamentului de organizare şi funcţionare a birourilor de cadastru şi publicitate imobiliară, emis de Agenţia Naţională de Cadastru si Publicitate Imobiliara, cu modificările si completările ulterioare;_x000D__x000D_7. Ordinul Nr. 634/2006 emis de Agenţia Naţională de Cadastru si Publicitate Imobiliară pentru aprobarea Regulamentului privind conţinutul şi modul de întocmire a documentaţiilor cadastrale în vederea înscrierii în cartea funciară, cu modificările si completările ulterioare;_x000D__x000D__x000D_8. Legea Nr. 312/2005 privind dobândirea dreptului de proprietate privată asupra terenurilor de către cetăţenii străini şi apatrizi, precum şi de către persoanele juridice străine</t>
  </si>
  <si>
    <t>The web-site of the Chamber of Deputies (the lower chamber of the Romanian Parliament): www.cdep.ro._x000D__x000D_The legislation portal of the Ministry of Justice: http://legislatie.just.ro._x000D__x000D_Private legislative site: http://www.dreptonline.ro/legislatie</t>
  </si>
  <si>
    <t>The figure above represents an estimate of the FDIs that use lease of private land, based on information available to us and our  market knowledge. A public official registry or, to our knowledge, an official survey in this respect are not available _x000D__x000D_According to the Romanian law, a simple lease agreement does not provide, as a rule (with several exceptions, the most notable being temporary constructions) the entitlement to perform construction works. Constructions can be erected only by holders of real rights (ownership, usufructus, superficies etc.). Thus, for the purposes of this Section 3 of the Survey, "lease of private land" shall be construed as the acquiring building rights over the land, which, in most cases, is made under the form of a superficies right (right to build and use the land underneath the building for a limited period of time, not exceeding 99 years).The legal term of "free hold" does not have an equivalent under Romanian Law. GlobiCo can lease private land, but it shall not obtain the building permit based on a lease agreement, therefore the lease agreement is not usefull for the purpose of GlobiCo. There is no public registry reflecting the share of all Greenfield FDI projects whose land is a acquired in this manner.
Under the Romanian law, an individual/legal entity intending to erect a building on the property of a third party must conclude with such party a superficies agreement. As the superficies right does not grant to the builder an exclusive right of possession and use of the entire surface of the land (but only of the land on which the building has been erected), in practice the parties generally use also to conclude a lease agreement  (for the remaining plot of non-built land). Under the superficies agreement, the maximum term under the law has been set to 99 years (with the possibility to prolonge it).
If the land to be leased in held in private property by the state, a concession agreement should be concluded in this respect. Alt</t>
  </si>
  <si>
    <t>_x000D_Buying private land is the most common alternative for investing in Romania as it grants to the buyer an ownership right over the land in question (and not only the possibility to use the land for a limited period of time).Most Greenfiled FDI projects are carried out on land purchased by the investor. 
Buildable private land owned by the State / local authorities may be acquired only through public auction.
It is also possible for GlobiCo to acquire a superficy right over private land (i.e. a complex right comprising the right to build and own the construction and the right to use the related land) or a concession right over private land held by the State or the local authorities (through public auction), but such options have a decreasing share on the market.Both individuals and  legal entities (including the Romanian State and the territorial administrative units) may held in property private land.</t>
  </si>
  <si>
    <t>Although the mechanism is similar to the lease of privately owned land, the public property may be only subject to concession, administration or free use rights, whereby, under certain specific conditions, the right of use over the respective public property is granted. Thus, concession is th right and, at the same time, the obligation for its holder to use the property, in exchange of a royalty and for an agreed limited period. The administration right is the right granted to state owned companies or public local bodies with the view to administer the respective public property. Finally, the free use right is the right granted to public utility institutions (and not to private entities) to use the public property for a limited period of time and free of charge. There is no public registry reflecting the share of all Greenfield FDI projects whose land is acquired in this manner.According to Law no 213/1998 on public property and its legal regime, leasing rights with regard to public lands are awarded to private entities based on public auction. 
Under the Romanian law, leasing publice land requires the conclusion of a concession agreement. Based on the applicable legislation, i.e. Emergency Ordinance no. 54/2006 on the legal regime of public assets and concession contracts, a concession agreement may be concluded for a maximum period of 49 years with the possibility to extend it for a period equal to half of its initial term.     </t>
  </si>
  <si>
    <t xml:space="preserve">_x000D_Under the Romanian law the land held in public property by the state may not be sold/bought by third parties as such assets are inalienable. However, please note that the national, municipal or other administrative authorities may also own land in private property, and such land can be sold. However, this second option is not often used in practice.Public domain land of the state can not be bought untill it's regime is changed into private domain land of the state through a law or a local administration decision.It might be acquired only after reclassification as private land of the State / local authorities. Such private land may be then purchased through public auction.The public property is inalienable (cannot be sold, but only leased, given in administration or concesioned, under the law), distrainable (cannot be seized and/or pledged) and imprescriptibile (may not be acquired by usucaption). </t>
  </si>
  <si>
    <t xml:space="preserve">   _x000D__x000D_Coastal land: in Romania coastal land is public property; therefore, it cannot acquired by individuals/legal persons. The use of a land held by the state in public property may be granted by (i) concession, based on a public tender or direct negociations; (ii) lease or (iii) free use, if the beneficiary is a legal person of public interest. _x000D_Usually, tourism companies are granted with the right of use over the coastal plots of land through a lease agreement concluded with the relevant public authority. Item 41.1: The restriction applies to foreign owned companies established under a foreign law and not to the foreign owned companies established under the Romanian law (such as GlobiCo in the case study), which are considered domestic companies.
The agricultural land may be acquired as follows:
- starting with January 2014, by a foreign company established under the law of an EU country or pertaining to the European Economic Area;
- in the conditions provided in the international treaties, subject to reciprocity, by a foreign company established under the law of a non EU or non-EEA country.  
Item 41.2.: - coastal land is in the ownership of the State. The assets in the ownership of the State is inalienable (cannot be sold, but only leased, given in administration or concesioned, under the law), distrainable (cannot be seized and/or pledged) and imprescriptibile (may not be acquired by usucaption). However this is a general restriction applicable to all entities either domestic or foreign.</t>
  </si>
  <si>
    <t>The document attesting the ownership right should be registered with the Land Book authority (i.e. the relevant Cadastre and Real Estate Publicity Office) for publicity purposes. _x000D_Pursuant to the New Civil Code rules, the registration with the Land Book will be required for validity purposes when the cadastral maping system in a town/commune/village (as the case may be) is fully completed in the respective town/commun/village. Currently, the registration with the Land Book is only required for enforceability against third parties. Contracts (contracts for purchase of land must be executed as authentic deeds before public notary). However, the New Romanian Civil Code provides that transfer and creation of real rights over real estate (such as ownership, superficy and concession) shall occur only as of registration of such right with the Land Registry - such constitutive effect of Land Registry registrations shall apply as of finalisation of the cadastral works at the level of each individual administrative territorial unit. Sale-purchase agreements. Contracts (contracts for purchase of land must be executed as authentic deeds before public notary). However, the New Romanian Civil Code provides that transfer and creation of real rights over real estate (such as ownership, superficy and concession) shall occur only as of registration of such right with the Land Registry - such constitutive effect of Land Registry registrations shall apply as of finalisation of the cadastral works at the level of each individual administrative territorial unit. In Romania, rights over lands are registered with the Land Books kept by the Cadastre and Real Estate Publicity Offices, organized for each county (including Bucharest city). Registrations are made by reference to the respective lands (or real estate, composed of lands and constructions erected thereon) and not to their owner. Until the entry into force of the New Civil Code (i.e. 01.10.2011), registrations were made only for thi</t>
  </si>
  <si>
    <t>The fast track option for the registration of land rights with the Land Registry implies costs 5 (five) times higher than normal option.
Leasing, per se, is not a good option for acquiring land title in order to construct. In such case there is another real estate right called the Superficies right that would entitle the beneficiary to construct. This Superficies right is constituted when the owner of the land is not the same as the owner of the construction. Such right can also be registered with the Land Registry. For the purposes of question 41.2 we have excluded beaches and the coastal line which are public lands and may not be sold.Our answer to question 43 refers to the registration of the lease with the Land Registry, registration performed for opposability purposes. An emergency fee may be paid in order to have such registration processed faster.
With refference to question 38 above, please note that once registered with the Romanian relevant authorities (i.e. Trade Registry office), Globi Co will be considered a domestic company in relation to all acts/agreements undertaken under its name.
With refference to point 43.1 above, on a case by case basis, one may follow the "fast procedure" in order to register its ownership right. In practice, due to the fact that the fees to be paid for the "fast procedure" are quite high (4 times higher that the regular ones), investors prefer to follow the standard procedure. According to the Romanian legislation, the companies incorporated in Romania are Romanian legal entities, even if they are controlled by foreign entities (natural persons or legal entities). GlobiCo can purchase private land in the same conditions as company controlled by domestic entities. GlobiCo is not allowed to purchase public land due to the fact that the alienation of public land by public entities to private entities is not permitted under the Romanian law.  
Item 43: For performing a fast track registration, besides the standard fee for such re</t>
  </si>
  <si>
    <t>The purchase of land by foreign entities restricted.</t>
  </si>
  <si>
    <t>As concerns the lease of land, Romanian law allows foreign entities, regardless of their nationality, to acquire such rights (superficies, concession, etc.), as well as ownership over constructions erected on the land. _x000D__x000D_As concerns the ownership over land, the Romanian law provides a distinction between companies established in a EU member states and companies established in third countries. EU-registered companies can acquire the ownership over the land in the same conditions as Romanian domestic companies, except for (i) land envisaged for secondary residences which can be acquired after a 5-year transition after the accession of Romania to EU (i.e. starting with 1 January 2012); and (ii) agricultural and forestry land, which can be acquired after a 7-year transition period (i.e. starting with 1 January 2014). Third-country companies may acquire land only under the terms of international treaties between Romania and their respective countries and subject to the condition of reciprocity (similar treatment for Romanian companies).
As per art. 44 of the Romanian Constitution, foreign citizens and stateless persons may acquire land under private property only subject to the conditions arising from Romania's EU accession and from the international treaties to which Romania is a party, on a reciprocity basis, as well as via legal inheritance.  
Following Romania's EU accession, according to Law 312/2005, foreign individuals and companies may acquire land in Romania after the elapse of a specific transition period (5 years and 7 years respectively depending on the use of the land), subject to certain conditions provided by the law.</t>
  </si>
  <si>
    <t xml:space="preserve">If the industrial land is acquired or leased from a company whose activity is being subject to an  (integrated) environmental permit, and/or such activity will be carried out by GlobiCo instead of this company further to the purchase/lease, than the environmental authorities have to be notified on the trasnaction (sale or lease) and the parties will need to inform the authority on the way they have decided to split between themselves the environmental obligations related to the sold/lease industrial land.  An environmental impact assessment is required in as much as the business carried out on the real estate is of the type requiring an environmental authorisation. In such case, a special procedure needs to be carried out before the environmental agency in order to distribute the environmental liabilities among the parties. However, for the activity performed by the company the legal provisions and environmental conditions should be observed. </t>
  </si>
  <si>
    <t>The sub-lease is allowed only if it has not be expressly forbidden in the main lease contract executed between the owner and the lessee. _x000D_A mortgage or a collateral may be created only over an immovable/movable asset which is within the ownership of the mortgagor. The mortgagor may be the debtor or a person guaranteeing with its assets for the debtor, but it has to be owner of the mortgaged immovable/movable asset. A lease agreement does not grant the lessee the right to guarantee with the leased asset.Sublease of agricultural land is forbidded by law.With respect to question 57 above, where GlobiCo has acquired certain plots of land (consequentlly it is the owner of such land), it can further lease such land to any third party.
Subdivision of leases is not regulated by the Romanian legislation.According to the Romanian law, the superficies right over private land can be established for a period of maximum 99 years. Concession of public land is limited to 49 years only.  
The holder cannot sub-divide its superficies right or grant superficies sub-rights, but it can transfer the superficies right in its entirety together with the construction. The superficies right can also be mortgaged together with the construction.
In case of public land, the holder cannot grant a sub-concession, divide, transfer or mortgage its concession right.
Lease lands can not be brought as collateral or mortgaged by the tenant (in this case, GlobiCo), as such posibility is only granted to the land owner.</t>
  </si>
  <si>
    <t>The National Agency for Cadastre and Real Estate Publicity is obliged to organize at territorial level offices entitled to handle the registration process of any acts/facts regarding the real estate. At territorial level a Real Estate Register is organized, whereby the land evidence is kept. Romania has both a land registry (where interests over land / constructions are registered) and a cadastral mapping system (where technical cadastre data is registered). Note should be made however that: (a) only part of the country's land is registered with the land registry and the cadastral mapping system - cadastral works for the entire country are expected to be finalyzed within 10 years and (b) in addition to the national public agency, there are local cadastral and land registry units, subordinated to the national public agency - the vast majority of data from the land registry and the cadastral mapping system may be currently obtained only from such local units.</t>
  </si>
  <si>
    <t>_x000D_Civil Code of the Russian Federation; _x000D_Federal Law "On Foreign Investments in the Russian Federation" № 160 FZ dated 9 July 1999; ///
2. Federal Law " On Limited Liability Companies" dated February 8, 1998 No. 14-FZ (with further amendments)
3. Federal Law " On Joint Stock Companies" dated December 26, 1995 No. 208-FZ (with further amendments)
4. Federal Law "On State Registration of Legal Entities and Individual Entrepreneurs" dated August 8, 2001 No. 129-FZ (with further amendments)</t>
  </si>
  <si>
    <t>1. Гражданский кодекс Российской Федерации от 30 ноября 1994 года;_x000D_2. Федеральный Закон "Об обществах с ограниченной ответственностью" от 8 февраля 1998 года № 14-ФЗ (с последующими изменениями);_x000D_3. Федеральный Закон "Об акционерных обществах" от 19 июля 1998 года № 208-FZ (с последующими изменениями);_x000D_4. Федеральный Закон "О государственной регистрации юридических лиц и индивидуальных предпринимателей" от 8 августа 2001 года № 129-ФЗ (с последующими изменениями).</t>
  </si>
  <si>
    <t>www.pravo.gov.ru
www.pnp.ru 
www.rg.ru 
http://duma.consultant.ru
www.garant.ru
www.nalog.ru
http://www.consultant.ru/popular/ooo/, http://www.consultant.ru/popular/stockcomp/, http://www.consultant.ru/popular/gkrf1/, http://base.consultant.ru/cons/cgi/online.cgi?req=doc;base=LAW;n=116002
Comment: 1. Not all laws, regulations and amendments to them are available free of charge. 
2. To get access to official publications in "Rossiyskaya gazette" (at www.rg.ru) it is required to get a subscription.</t>
  </si>
  <si>
    <t>Generally, local intermediaries are not required by law. However, as the documents to be filed with Russian state authorities are to be in Russian, foreing companies can not do without Russian notaries to certify the translation of documents, make notarized copies of documents. For the purposes of filing and receit of documents confirming the state registration of a subsidiary foreign companies often engage Russian legal counsel.  ///
All documents to be submitted to Russian state authorities for the company's state registration (i.e. Tax Service) should be translated into Russian and the signature of the interpretor should be notarised by a Russian notary public. The registration application of the company should also be signed by the authorised person (i.e. CEO of the company's founder, assuming the founder is a corporate entity) in the presence of a notary public. Therefore, the services of a Russian notary public shall be required. For more information on the role of the notary public please approach our law firm.</t>
  </si>
  <si>
    <t xml:space="preserve">All the above mentioned principal laws constitute the legal framework for establishing legal entities in the Russian Federation. The majority of these laws are freely available (www.garant.ru). However, please note that for the purpose of obtaining up to date editions of these laws it would be worth accessing the commercial (i.e. for payment) law databases (i.e. Garant, Consultant) containing the current version of Russian legislation._x000D_The Russian legislation provides a list of forms of legal entities that may be created in the Russian Federation. These include, in particular, limited liability companies, joint stock companies, partnerships etc. The most common form of legal entity is a limited liability company (LLC). An LLC is a suitable legal form for small and medium size business (although not necessarily suitable for all such businesses). This legal form is commonly used due to the relatively simpler mode of its creation, registration and management. _x000D_As mentioned above the services of a Russian notary public shall be required in the event of registration of a legal entity in Russia. These services would include, in particular, notarisation of Russian translation of documents that should be submitted to Russian Tax Service (e.g. articles of association of the parent company), notarisation of the registration application. _x000D__x000D_For more information on types of legal presence in Russia, particularities of establishing LLCs in Russia and the role of the Russian notary public in the registration process please appoach our law firm.  </t>
  </si>
  <si>
    <t>The Government of the Russian Federation is in the process of creating unified information centers all around the country to ensure exchange of information and data between different state authorities and bodies, and have access to the data of government information systems. The system will provide a wide range of governmental services in electronic form. Most of the federal and regional government agencies have created and registered their own call centres and websites in order to faciliate the access and obtainment of the information and documents needed.  ///
In 2011 Federal Law "On State Registration of Legal Entities and Individual Entrepreneurs" dated August 8, 2011 No. 129-FZ was amended to provide for the possibility of filing documents for state registration of legal entities on-line in the form of electronic documents. Currently this option is introduced as an experiment and electronic registration is done experimentally through some notaries. It is expected that as provided by the said Federal Law the system of on-line registration will be introduced in the second half of 2012 as the process requires working out of specific software and other additional arrangements. ///  
The Russian Federation has not elaborated the system of online registration of legal entities with Russian registration authorities (i.e. Russian Tax Service). All necessary documents are submitted by hand or by post. There is no possibility to monitor the progress of the application online. The results may be found on the day of granting the documents (the date is given when lodging the documents) evidencing the state registration of the company (i.e. registration certificates) issued by the Tax Service. The registration certificates can also be received by hand or by post. ///
 The registration authority share information with the tax authorities, Pension Fund, Social Insurance Fund, and statistic authorities.  Pension Fund shares information with Medical Insurance Fund.</t>
  </si>
  <si>
    <t>50% of the charter capital of a limited liability company as determined by the company statutory documents is to be paid prior to state registration of a company. The minimum charter capital of a limited liability company as established by law is 10,000 Rubles. There is no legally established requirement to pay the charter capital of joint stock companies prior to the company registration. The minimum charter capital requirement as to the closed joint stock company is 10,000 Rubles and to open joint stock company is 100,000 Rubles. Limited liability company and joint stock company are most often used forms of presence of foreign-owned companies in Russia.   ///
Joint Stock Companies must pay at least 50% of its charter capital after the registration, and the remaining part within one year from the registration date. LLCs must pay at least 50% of its charter capital before the regsitration and the remainig part within one year after the registration  /// 
As for a limited liability company, 50% of the share (charter) capital must be paid prior to registration with the state authority. The balance amount must be paid in within the period set in the charter of such a legal entity (but not exceeding one (1) year from the date of state registration).  As for a joint-stock company, 50% of the share capital must be paid in within three (3) months from the date of state registration. The balance amount must be paid in within the period set in the charter of such a legal entity (but not exceeding one (1) year from the date of state registration).</t>
  </si>
  <si>
    <t xml:space="preserve">Under the Federal law "On Limited Liability Companies" (the "LLC Law") at the moment of state registration of a LLC not less than 50% of the charter capital of the company should be paid-in by the founders (not less than 5,000 Rubles if the charter capital is 10,000 Rubles). This requirement is applicable both to domestic companies and to foreign companies establishing a LLC in Russia. </t>
  </si>
  <si>
    <t xml:space="preserve">Contributions to the charter capital may be maid in monetary form or in kind. //
Russian legislation sets out the paid- in requirement for legal entities incorporated in the Russian Federation. As a general rule, this requirement consists of payment of not less than 50 % of the charter capital. 
Under the LLC Law not less than 50 % of the charter capital should be paid up at the moment of state registration of the company. 
In respect of a joint stock company the Federal law "On Joint Stock Companies" provides the requirement to pay not less than 50% of the distributed shares of a joint stock company within 3 months from the moment of the company's state registration.
Please also note that under Russian legislation the branch mentioned in point 20 above is not regarded as a separate legal entity.
For more information on charter capital payment requirements please approach our law firm. </t>
  </si>
  <si>
    <t>1) The Land Code of the Russian Federation, effectuated by the Federal law dated October 25, 2001; 2) The Tax Code of the Russian Federation; 3) the Customs Code of the Russian Federation; 4) the City Planning (Construction) Code of the Russian Federation; 5) Federal Law No 164-FZ dated 8 December 2003 "On state regulation of foreign trade"; 7) Federal law No 244-FZ dated 28 September 2010 "On the innovation center of Skolkovo"; 8) Federal Law No.160 "On Foreign Investments in the Russian Federation" dated July 9th, 1999.
- Federal Law No. 116-FZ, dated 22.07.2005 "On Special Economic Zones", 
- Federal Law No. 16-FZ, dated 10.01.2006 "On Special Economic Zone in Kaliningrad Region […]", 
- Federal law No. 104-FZ, dated 31.05.1999 "On Special Economic Zone in Magadan Region", 
- Agreement between Governments of the Russian Federation, Republic of Belarus and Republic of Kazakhstan, dated 18.06.2010 "On Free (Special, Specific) Economic Zones in the Customs Territiry of the Customs Union and the Procedure of the Free Customs Zone"</t>
  </si>
  <si>
    <t>Федеральный закон "Об особых экономических зонах в Российской Федерации" № 116 ФЗ от 22 июля 2006;_x000D_Федеральный закон "Об особой экономической зоне в Калининградской области и о внесении изменений в некоторые законодательные акты РФ" № 16 -ФЗ от 10 января 2006;_x000D_Федеральный закон "Об особой экономической зоне в Магаданской области" № 104 ФЗ от 31 мая 1999;_x000D_Cоответствующие Постановления Правительства о создании ОЭЗ.  ///
Федеральный закон от 22.07.2005 N 116-ФЗ
"Об особых экономических зонах в Российской Федерации" ///
1) Земельный кодекс Российской Федерации; 2) Налоговый кодекс Российской Федерации; 3) Таможенный кодекс Российской Федерации; 4) Градостроительный кодекс Российской Федерации; 5) Федеральный закон №116-ФЗ "Об особых экономических зонах в Российской Федерации от 22 июля 2005 г.; 6) Федеральный закон №164-ФЗ "Об основах государственного регулирования внешнеторговой деятельности" от 8 декабря 2003 г.; 7) Федеральный закон №244-ФЗ "Об инновационном центре "Сколково""от 28 сентября 2010 г.; 8)  Федеральный закон №160-ФЗ "Об иностранных инвестициях в Российской Федерации" от 9 июля 1999 года.</t>
  </si>
  <si>
    <t xml:space="preserve">www.pravo.gov.ru
www.pnp.ru 
www.rg.ru  
http://duma.consultant.ru
http://base.consultant.ru/cons/cgi/online.cgi?req=doc;base=LAW;n=117143;div=LAW;mb=LAW;opt=1;ts=4140C041C3921FD872AAC158A7F7BC98 http://base.consultant.ru/cons/cgi/online.cgi?req=doc;base=LAW;n=115878;div=LAW;mb=LAW;opt=1;ts=6BFE81B63AD65F136347AD846FEF5C8E http://base.consultant.ru/cons/cgi/online.cgi?req=doc;base=LAW;n=54641;div=LAW;mb=LAW;opt=1;ts=A7129C23EC0B45440A3F377321B22FB8 http://base.consultant.ru/cons/cgi/online.cgi?req=doc;base=LAW;n=102087;div=LAW;mb=LAW;opt=1;ts=02A5907CB1B72239C6657BD2A37BE21E
www.rg.ru. However, please note that the current edition of the Federal law "On Special Economic Zones in the Russian Federation" is only available on commercial (i.e. for payment) law databases (i.e. Garant, Consultant) </t>
  </si>
  <si>
    <t>The Industrial Zones (IZs) are the most commonly used SEZs. On the territory of IZs the residents are allowed to produce and process products.</t>
  </si>
  <si>
    <t xml:space="preserve">_x000D_In order for GlobiCo to enjoy SEZ benefits, it has to be estblished in SEZ and may not have any sub-divisions outside of SEZ.  (Thus, it would not be possible to establish GlobiCo in Moscow, but to create the production facility in SEZ without establishing a separate company in SEZ).  _x000D_In SEZs in Kaliningrad Region and Magadan Region, GlobiCo may both lease and own land.  _x000D_In addition to SEZs, many Russian regions grant investment related tax insentives to companies established and/or operating in the relevant regions.  ///
As mentioned above the Russian legislation on SEZs is rather new. Unfortunately, the legislation does not provide those incentives (including tax and custom) for residents as compared with the benefits existing in SEZs in EU or the USA. In addition, Russian legislation provides rather burdsome obligations for certain SEZs residents (e.g. payment of EURO 3 mln). As SEZs are not that popular in Russia, the companies are mostly created outside SEZs.    </t>
  </si>
  <si>
    <t>Land Code (Federal law No. 136-FZ dated 25 October 2001)
Civil Code of the Russian Federation No. 51-FZ, dated 30 November 1994 (Part 1) and No. 14-FZ, dated 26 January 1996 (Part 2)
Federal Law No. 122-FZ, dated 21 July 1997 "On state registration of real estate objects and transactions therewith"
Law of Moscow On the Land Use in Moscow (Law No. 48 dated 19 December 2007) 
Town Planning Code of the Russian Federation No. 190-FZ dated 29.12.2004
Water Code of the Russian Federation No. 74-FZ dated 3.06.2006
Forest Code of the Russian Federation No. 200-FZ dated 4.12. 2006
The Federal Law "On agricultural land transactions" No. 101-FZ dated 24.07.2002</t>
  </si>
  <si>
    <t xml:space="preserve">Гражданский кодекс Российской Федерации № 51-ФЗ от 30.11.1994_x000D__x000D_- Земельный Кодекс Российской Федерации № 136-ФЗ от 25.10.2001_x000D__x000D_- Градостроительный Кодекс Российской Федерации № 190-ФЗ от 29.12.2004_x000D_ _x000D_- Водный Кодекс Российской Федерации № 74-ФЗ от 3.06.2006_x000D__x000D_- Лесной Кодекс Российской Федерации № 200-ФЗ от 4.12.2006_x000D__x000D_- Федеральный закон от 24.07.2002 № 101-ФЗ "Об обороте земель сельскохозяйственного назначения"///
1. Земельный кодекс (Федеральный закон № 136-ФЗ от 25 октября 2001); 2. Гражданский кодекс РФ № 51-ФЗ от 30 ноября 1994 года (Часть 1) и № 14-ФЗ от 26 января 1996 года (Часть 2); 3. Федеральный закон № 122-ФЗ от 21 июля 1997 года "О государственной регистрации прав на недвижимое имущество и сделок с ним"; 4. Закон Москвы "О землепользовании в Москве" (Закон № 48 от 19 декабря 2007)///
Гражданский кодекс Росскийской Фередерации;
</t>
  </si>
  <si>
    <t>www.pravo.gov.ru
www.pnp.ru
www.rg.ru 
http://duma.consultant.ru
www.garant.ru. To obtain up to date editions of these documents please use the commercial (i.e. for payment) law databases (i.e. Garant, Consultant).
http://www.consultant.ru/</t>
  </si>
  <si>
    <t>Lease private land is the most common method of land acquisition. ///
Absolute majority of lands in Moscow are in public ownership, there are few private landlords.</t>
  </si>
  <si>
    <t>Purchase of private land is also common in the Russian Federation. However, the majority of investors tend to lease land due to high purchase price of land (especially in Moscow region). ///
Absolute majority of lands in Moscow are in public ownership and is leased.  There are not many private owners.</t>
  </si>
  <si>
    <t xml:space="preserve">Absolute majority of lands in Moscow are in public ownership.  It is the most common market practice to lease public land. ///
Lease of public land is common in Russia.  </t>
  </si>
  <si>
    <t>The privatisation of public property is carried out in accordance with a specific plan (programme) for privatisation adopted by Russian authorities. At the time of creation and operation of GlobiCo the privatisation may not be in place. For more information please appoach our law firm.  ///
Absolute majority of lands in Moscow are in public ownership and is leased to developers.  Sale of public land is not common in Moscow.</t>
  </si>
  <si>
    <t xml:space="preserve">A company which is more than 50% owned by a foreign company can obtain farmland only for lease. Generally coastal land (adjacent to the boarders of the sea port) and the land plots listed in the list of territories adopted by Russian government as adjacent to the state boarders of the Russian Federation can not be subject to acquision into ownerhip by legal entities, including foreign-owned companies. ///
1. Foreign-owned (foreign stake over 50%) companies are restricted from ownership right to agricultural land plots. Such companies may only lease the farm lands; 2. Foreign-owned companies may not own land near the state borders (including coastal lands). ///
Under Russian legislation foreign legal entities (including legal entities in which more than 50% of the shares are held by foreign persons) are entitled only to lease agricultural land. Agricultural land cannot be owned by foreign legal entities.
We understand that some foreign companies use certain holding structures enabling them to acquire agricultural land. Please note that an investor should seek careful advice before applying these structures.
As for coastal land, Russian Land Code prohibits to privatise coastal land that is adjecent to water objects (e.g. lakes) that are in the ownership of the Russian Federation. For more information please approach our law firm. </t>
  </si>
  <si>
    <t>Land righs are subject to registration with the Unified State Register of Rights to Immovable Property and Rights to it and in the State Cadastre of Immovables.</t>
  </si>
  <si>
    <t>Russian land legislation provides the possiblity for such company as GlobiCo to lease and purchase Russian land. The most common mode is lease and purchase of privately held land. GlobiCo may also lease the publicly owned land or participate in the privatisation process. However, this is less common.</t>
  </si>
  <si>
    <t>Foreign owned companies, including wholly-owned, established in Russia are considered to be Russian legal entities. Their status generally does not differ significantly from those companies that are domestically-owned. Therefore, their legal rights and obligatrions are similar to the rights and obligations of domestically owned companies. Some restrictions are imposed in connection with activity of foreign-owned companies in strategic spheres of economy and due to other legally established restrictions.  ///
Under the Federal law "On Foreign Investments in the Russian Federation" foreign investors like GlobiParent may invest into Russia by means of lease or purchase of Russian land. 
The procedures for leasing and purchasing industrial land in Russia are the same for the companies with foreign investments (GlobiCo) and domestically owned companies.</t>
  </si>
  <si>
    <t xml:space="preserve">Environmental impact assessment may be required depending on the purpose of use of industrial land and the status of seller/lessor of land (private company, Russian state, territorial subdivision of the Russian Federation or municipality).   </t>
  </si>
  <si>
    <t>There is no limitation for the industrial land. However for certain categories of land the term depends on type of land: ex. - maximum lease of agricultural land or forest land - 49</t>
  </si>
  <si>
    <t>If the land is leased or acquired for special purpose, e.g. construction of production facility (as in the case study), most likely all rights listed in points 55-59 will be prohibited as contradicting the purpose of use of land. Otherwise, generally all rights listed in points 55-59 are not prohibited by law. ///
GlobiCo as a lease holder may freely enjoy the rights provided by Russian legislation as any other land lease holder. In particular, GlobiCo may sublease the land, use the lease rights as collateral (lease rights can be used as collateral but the leased land cannot be mortgaged by a lessee) etc. as provided by Russian legislation.
The Russian legislation does not provide a maximum duration of the lease that GlobiCo may obtain. The Russian law provides two types of leases, including a) short-term lease (up to 1 year) that does not require registration with Russian authorities and b) long-term lease (from 1 year) that requires state registration. For more information on these issues please approach our law firm. 
We do not understand what kind of subdivision is intended (point 56 above). Please provide clarification so that we could revert to you with the answer. ///
Lease agreement may provide for clauses prohibiting sublease. Sublease is subject to the landlord approval. Mortgage of the leased land is not authorised but the lessee may mortgage its lease right subject to the lessor's approval.</t>
  </si>
  <si>
    <t>the online information is available at http://maps.rosreestr.ru/Portal/ and http://www.rosreestr.ru/.   ///
The Russian Federation provides for a unified state register containing information on state and privately owned land. Russian has also elaborated a unified cadastral mapping system. The both systems are maintained by Federal Service for state registraion, cadastre and mapping (ROSEESTR). For more information please approach our law firm.</t>
  </si>
  <si>
    <t>0Y/5N</t>
  </si>
  <si>
    <t xml:space="preserve">1.  Law on Commercial Companies (Official Gazette no.125/04) _x000D_2.  New Law on Commercial Companies effective from 01.02.2012 (Official Gazette no.36/2011)_x000D_3. Law on Registration of Legal Entities(Official Gazette Nos.55/2004, 61/05, 111/2009)_x000D_4. Law on foreign trade(Official Gazette no.36/09)._x000D_5. Law on foreign investment (Official Gazette no.36/2011) </t>
  </si>
  <si>
    <t>1. Zakon o privrednim drustvima (Sluzbeni glasnik RS no.125/04)_x000D_2. Novi Zakon o privrednim drustvima  (Sluzbeni glasnik RS 36/2011)_x000D_3. Zakon o registraciji privrednih subjekata(Sluzbeni glasnik RS 55/2004, 61/2005)_x000D_4. Zakon o spoljnotrgovinskom poslovanju(Sluzbeni glasnik RS 36/09)_x000D_5. Zakon o stranim ulaganjima(Sluzbeni glasnik RS 26/2011)_x000D_</t>
  </si>
  <si>
    <t>www.parlament.gov.rs   http://www.apr.gov.rs/eng/LawsandByLaws.aspx</t>
  </si>
  <si>
    <t>3 - while LLC is the most common legal form used, certain business activities (i.e. banks, insurance companies etc.) can only be performed by joint-stock corporations under Serbian law. Regarding to the question no.4, Applicant for the registration can be: 1) Founder of the commercial entity OR person authorized by them for submission of registration application, OR 2) person authorized for representation of the company for submisson of the registration application and all future data changes of the company, OR 3) person authorized by law (for regulations of other data set out by law)</t>
  </si>
  <si>
    <t xml:space="preserve">_x000D_-The GlobiCo may submit a note with reasons for a urgent procedure to the Business registers Agency , without any extra payment, but there is no rule, whether the registrator will endorse the request and or not. </t>
  </si>
  <si>
    <t>_x000D_Numberous tax exemptions and benefits are provided to investors. For instance, in case of an investment into operative capital exceeding RSD 800 million (approximately EUR 7,978,482) and employing at least 100 people, a corporate tax holiday relative to the size of the investment may be obtained for up to 10 years. A corporate tax holiday may be obtained for up to 5 years, pursuant to an investment into an underdeveloped region and fulfillment of certain additional criteria. A corporate tax holiday for concessions could be obtained for up to 5 years. Furthermore, there are various options for obtaining tax credits, including for investment into operative assets for electric machinery and devices manufacture, which GlobiCo could qualify for. There are also salary tax and social security exeptions and deductions available for new employment.   _x000D__x000D_In order to qualify for any of the aforementioned, notification should be made to the local tax and social security authorities._x000D__x000D_There are also various financial grants provided to the investors by the government and local authorities, in particular for new employment - the relevant body, the Serbian Investment Promotion Agency (SIEPA) should be notified of the investment._x000D_</t>
  </si>
  <si>
    <t>Rokas comment: The foreign company shall not obliged to obtain investment approval, a mere notification to the National Bank of Serbia is sufficient which is submitted quarterly.</t>
  </si>
  <si>
    <t>_x000D_The documents on founding a company may be submitted to the Busines registers Agency online, but the founder is obliged to deliver original documents to the Agency within 5 days, otherwise it shall be deemed as if the registration application was not filed at all. For all step required for establishing of the company, founder or its authorized representative must submit to the competent body of authority original documents with signatures of authorized person and seal of the company as Founder (GlobiParent). So there are two ways to do that: 1) in person at the desk office od cometent body of authority or 2) by Post office mail.Online you may get only the forms for registration (any form which is required).
Re question 18: There is a one-stop shop cooperation system established between the Business Registers Agency, social security and the tax authorities; the online exchange is, however, still not quite effective and not all relevant institutions are participating.</t>
  </si>
  <si>
    <t>For partnership and limited partnership in Serbia there is no legal minimum of basic capital and accordingly there is no mandatory level of paid in capital. For limited liability companies the minimum basic capital is 500 EUR and at least half of that amount must be paid-in in the moment of incorporation. For joint stock companies the minimum basic capital is (i) 10.000 EUR for closed joint stock companies, and (ii) 25.000 EUR for opened joint stock companies; and at least half of those amounts must be paid-in in the moment of incorporation.</t>
  </si>
  <si>
    <t>_x000D__x000D_- Currently applicable Law on commercial companies:_x000D_LLC- 500 EUR _x000D_Closed joint stock company- 10.000 EUR;_x000D_Open joint stock company- 25.000 EUR_x000D__x000D_- New Law on commercial companies:_x000D_LLC- 100 RSD (app 1 EUR)_x000D_Joint stock company- 3.000.000 RSD (app. 30.000 EUR)_x000D__x000D__x000D__x000D_</t>
  </si>
  <si>
    <t xml:space="preserve">Rokas comment: In accordance with new Companies Act (Offciial Gazette no. 36/11) applicable from February 2012 the minimal paid- in capital for Limited Liability is RSD 100.00 (approximately 10.00 EUR) and for Joint Stock Company is RSD 3,000,000.00 (approximately 30,000.00 EUR) etc. All joint stock companies which registered share capital is less than the amount prescribed by the new Law (30.000 EUR)  will have to increase the companies share capital, and register it in the Business registers Agency within 3 months  from the moment the law becomes applicable. Related to question no. 20, 20.1 and 20.2 - any other form of company (for: joint stock company - 3,000,000 RSD, for limited partnership - no minimum for paid-in capital, branch - no paid-in capital) has totally different requirement for paid-in capital by serbian law than limited liability company, but there is no difference in treatment of domestic or on treatment of wholly foreign-owned LLC registered in Serbia.  
</t>
  </si>
  <si>
    <t>Law on Free Zones, (Official Gazette no 62/06), Customs Act (Official Gazette 18/10), Law on Planing of Republic of Serbia (2010-2020), Law on Regional Development (Official Gazette no 51/09, 30/10), Law on Enterprise profit Tax  (Official Gazette no . 25/01, 80/02, 43/03, 84/04, 18/10)</t>
  </si>
  <si>
    <t>Zakon o slobodnim zonama (Sluzbeni glasnik br 62/06), Carinski zakon (Sluzbeni glasnik 18/10),  Zakon o prostornom planiranju Republike Srbije (2010-2020), Zakon o Regionalnom razvoju (Sluzbeni glasnik br 51/09, 30/10), Zakon o porezu na dobit preduzeca (Sluzbeni glasnnik br 25/01, 80/02, 43/03, 84/04, 18/10).</t>
  </si>
  <si>
    <t>www.parlament.gov.rs             http://www.carina.rs/cyr/Informacije/Stranice/ZakoniIPropisi.aspx          http://www.szsu.co.rs/pdf/Zakon%20o%20slobodnim%20zonama%20EN.pdf</t>
  </si>
  <si>
    <t>nO</t>
  </si>
  <si>
    <t xml:space="preserve">Multi Use Zones _x000D_- Please be informed that it is posslible to establish a specific type of SEZ as listed above, but the 7 SEZs that are currently established in Serbia, are all Multi Use Zones.  GlobiCo may establish free zone for performing of any activities which are not prohibited by the law and which do not endanger the environment.
In this moment there are several Free Zones in Serbia: city Novi Sad - area 33 ha (since year 2007), city Zrenjanin (since year), city Subotica (since year 1996), city Pirot (since year 1998). No free zones in Belgrade at thim moment. THE MOST COMMON ONE IS FREE ZONE. </t>
  </si>
  <si>
    <t>The employer is relieved for payment of  income tax for each newly employed person for a period of up to 3 years. The GlobiCom may also benefit from some of the other incentives, but those would be based on some other factors (amount of investment, number of employees etc) and not on the fact that the GlobiCo is established in a SEZ. Logistic incentives - a customs office in each zone and a set of transportation, agency insurance etc. services provided at lower fees within the zones.Regular incentives still apply, i.e. employment bonuses, tax holidays etc.</t>
  </si>
  <si>
    <t>New free zones can be established, but in that case company (which want to establish free zone) must fulfill a several conditions:_x000D_- to submit Application for determination of free zone to local government (competent for that specific territory) _x000D_- to submit Application for consent for determination of area of free zone to Serbian Government through Directorate for free zones and Ministry of finance_x000D_- to submit Project analysis on existential of economic validity for determination of such zone with special retrospective view on assessment of foreign investment, assessment of expected effects (particularly in case of production of goods and services, employment and transfer of contemporary technologies) with allegation of activity which shall be practiced in the zone_x000D_-  to submit proof that company (which establishes free zone) has property right or right on lease or right on use of land on which would be established free zone_x000D__x000D_ Than local government gives their oppinion of validity of establishment of free zone, and Serbian government also must give their approval._x000D__x000D_NOTE 1: Establishment of free zone is economic valid if:_x000D_- Planned volume of investment exceeds amount of 3,000,000 EUR of which in first year exceeds amount of 1,000,000 EUR_x000D_- Plan for employment at company and user of zone exceeds 100 persons in first two years_x000D_- Area of zone is at insufficient develops area of Republic of Serbia_x000D_- Planned volume of production of goods and services in the area, sale of these goods and services and market that will be placed for goods and services show a positive effect on the trade balance of Serbia_x000D_- By performing the planned commercial activities in the zone has positive influence on development of business that operates outside of the free zone._x000D__x000D_NOTE 2: BENEFITS of free zone: Free zone makes preferential tariff treatment, appropriate tax exemptions and simplified administrative procedures. Question 21 - Although the Law on Free Zones exists, it is very general. Inc</t>
  </si>
  <si>
    <t>1.Law on transfer of rights over the real estate("Official Gazette of RS", br. 42/98 i 111/2009)_x000D_2.Law on contracts and torts ("Official Gazette of SFRY", no. 29/78, 39/85, 45/89 - decision Constitutional Court Decision i 57/89, "Official Gazette of FRY", no. 31/93 i "Official Gazette SCG", br. 1/2003 - Constitutional Charter)_x000D_3.Law on Planning and Construction("Official Gazette of RS", no. 72/2009, 81/2009 - amend., 64/2010 - decision CC 24/2011)_x000D_4.Law on basic ownership and proprietary relations("Official Gazette of SFRY", no. 6/80 i 36/90, "Official Gazette of FRY", br. 29/96 i "Official Gazette of RS", no. 115/2005)_x000D_5.Law on agricultural land ("Official Gazette of RS", no. 62/2006, 65/2008 -i 41/2009)_x000D_6. Zakon o hipoteci ("Official Gazette of RS", No. 115/2005);_x000D_7..Local by-laws on manner and procedure of the long-term lease of the contruction land owned by state for the burpose of building development.</t>
  </si>
  <si>
    <t>1.Zakon o prometu nepokretnosti("Sluzbeni glasnik RS", br. 42/98 i 111/2009)_x000D_2.Zakon o obligacionim odnosima("Sl. list SFRJ", br. 29/78, 39/85, 45/89 - odluka USJ i 57/89, "Sl. list SRJ", br. 31/93 i "Sl. list SCG", br. 1/2003 - Ustavna povelja)_x000D__x000D__x000D_3.Zakon o planiranju i izgradnji("Sl. glasnik RS", br. 72/2009, 81/2009 - ispr., 64/2010 - odluka US i 24/2011)_x000D_4.Zakon o osnovama svojinsko-pravnih odnosa("Sl. list SFRJ", br. 6/80 i 36/90, "Sl. list SRJ", br. 29/96 i "Sl. glasnik RS", br. 115/2005)_x000D__x000D_5.Zakon o poljoprivrednom zemljistu ("Sl. glasnik RS", br. 62/2006, 65/2008 -41/2009)_x000D_6.Zakon o hipoteci ("Sl. glasnik RS", br. 115/2005);_x000D_7.lokalni podzakonski akt o postupku i načinu izdavanja građevinskog zemljišta u državnoj svojini u dugoročni zakup radi izgradnje objekata.</t>
  </si>
  <si>
    <t>Some of the mentioned regulations are available on following web cites: _x000D__x000D_http://www.paragraf.rs/propisi.html_x000D__x000D_http://www.parlament.rs/akti/doneti-zakoni/doneti-zakoni.1033.html</t>
  </si>
  <si>
    <t xml:space="preserve">It is difficult to provide any estimate on the share of Greenfield FDI projects whose land has been acquired in this manner as the process of establishing uniform registration system under the auspices of Cadastre of Immovables is still pending. Lease of the private land is possible but such lease right does not allow the tenant to construct buildings on leased land. Lease may be legal title allowing its holder to construct only in a case of special long-term lease of the state owned construction land, which is concluded in special tender proceeding. The Law on Planning and Construction enabled non-public entities (both legal and natural) to possess construction land. Prior to those reforms a non-public entity could only have the right of use over a particular construction land plot, while the land itself was owned by the state. Therefore, since the lease of private construction land is possible only as of recently, it is still not present in practice on a large scale. </t>
  </si>
  <si>
    <t>Since there is no official data base, we were using the data from practise of our Lawyer's Office in the past five years. As mentioned above in section (i) Lease private land, up until recently it was not possible for non-public entities to possess construction land and therefore, it was not possible for them to purchase a particular construction land plot. However, it was possible for non-public entities to acquire a right of use over a particular construction land plot, which was the most common manner of acquiring construction land by non-public entities. We note that at this point all rights of use are being converted into ownership rights, in line with the Law on Planning and Construction. It is difficult to provide any estimate on the share of Greenfield FDI projects whose land has been acquired in this manner as the process of establishing uniform registration system under the auspices of Cadastral registry is still pending .</t>
  </si>
  <si>
    <t>It is difficult to provide any estimate on the share of Greenfield FDI projects whose land has been acquired in this manner as the process of establishing uniform registration system under the auspices of Cadastre of Immovables is still pending. Since there is no official data base, we were using the data from practise of our Lawyer's Office in the  past five years. Public - city construction land may be leased on time period of 99 years.</t>
  </si>
  <si>
    <t>In accordance with Law on Planning and Construction it is permitted if company has right of use of a public-city construction land and has an object (immobility) on that land, to convert such public-city construction land into their private property. BUT this was possible only for companies which had right on use of city construction land (now public land) in time when the Law on Planning and Construction was rendered, so it can not be applicable on any new leased public land. Until recetly the acquisition of the freehold over public land was not possible as only the right of use and long term lease were permitted.</t>
  </si>
  <si>
    <t>The land rights are recorded in the unified Cadastre of Immovables on the basis of land transfer instruments permitetd under the law. The principle system applicable for the largest part of the Serbian teritory is a centralized land book system operated by the Republic Geodetic Institute (Cadastre of Immovables). In other parts of Serbia the following two systems still exist: (i) deeds system, and (ii) old land book system operated by the Court Land Registry and Cadaster of land; however, both these systems are soon to be replaced by the mentioned centralyzed system operated by the Republic Geodetic Institute. Land books kept by the authorized local courts and cadastre offices carried out by competent services for real estate cadastre registry. The principle system applicable for the largest part of the Serbian teritory is a centralized land book system operated by the Republic Geodetic Institute (Cadastre of Immovables). In other parts of Serbia the following two systems still exist: (i) deeds system, and (ii) old land book system operated by the Court Land Registry and Cadaster of land; however, both these systems are soon to be replaced by the mentioned centralyzed system operated by the Republic Geodetic Institute. Right of ownership, use, servitude and mortgages are recorded in Land Registry books.The land rights are recording mostly inscribed in Cadastre of lands, except certain areas which do not have their cadastres (but will have in near future) - in these areas land rights are still recording in Land register.</t>
  </si>
  <si>
    <t xml:space="preserve">Question 41-Foreign-owned companies  may acquire ownership over the farmland and coastal land under same conditions as domestically owned companies. _x000D_Related to questio no. 41.1 - exception is public farmland which can not be both, but can be leased to company wholly foreign-owned BUT can not be subleased. Also, farmland public (country) land may be exchanged with farm land in other kind of ownership (e.g. private land) if they have same market value. In that case competent Ministry and owner of land for exchange enter an Agreement on exchange. Question No. 43- In general in the procedure of registration of the rights in the cadastre office the by laws allow urgent registraton upon payment of double consideration to cadastre office. Since your inqury referes only to lease our answer is no, due to a fact that lease can be not registered. 
</t>
  </si>
  <si>
    <t xml:space="preserve">Please note that from the aspect of Serbian laws GlobiCo is considered a domestic company and can therefore purchase immovable properties as any other domestic company. Globi Parent however can purchase immovable properties in Serbia under the condition of reciprocity and that the immovable property is necessary for performance of business activities. Question 45 - Note that foreign-owned companies established in Serbia can freely own land; however, foreign entities themselves could own land under the principle of reciprocity with their country of establishment, if it is necessary for the provision of services within Serbia and they perform their business activities within Serbia. GlobiParent may purchase land in Serbia only if reciprocity exists with GlobiParents's country of origin. </t>
  </si>
  <si>
    <t>The Government of Republic of Serbia is responsible for determinig the conditions on the basis of which the competent organ shall perform the environmental impact assessment if one is required (Article 4 of the Law on Environmental Impact Assesment (Official Gazette no 135/04, 36/09))</t>
  </si>
  <si>
    <t xml:space="preserve">Maximum period for duration of lease depends on the type of the leased land, for example in Belgrade, pursuant to the local by-law maximum lease period for state owned construction land is 99 </t>
  </si>
  <si>
    <t xml:space="preserve">The GlobiCo may freeley dispose with the privatley owned land. In case of publicly owned land the disposition of the right of use or lease may be subject to compliance with certain adminstrative procedures or restricted. Question 51: In certain cases depending on the type of the land Serbian Laws stipulate preemption right which could be considered as a restriction to the right to sale. For example: Republic of Serbia has preemtion rignt over the land that is determined as a land in water area, by local government act. Also, preemption right is constituted in favor of the owners of the neighboring agriculture land.
In both cases owner has to offer the land for sale to the person having preemption right before selling it to the third person. If the person that has preemption right did not accept the proposal or did not answer in certain period of time, subject land may be freely sold to the third person.
Questions 55-57: The answers depend on the type of leased land. For example if GlobiCo leases private land it might be subleased under condition that such sublease does not damage the leased property. Sublease of public agricultural or public construction land is not allowed.
Questions 58 and 59- Long term lease of the state owned construction land allows its holder to acquire construction approvals. After obtaining of the construction approval the lessee may mortgage the building under construction. The mortgage is initialy registered over the leased land until finishing of the construcion. In this respect the mortgage can be constituted only after obtaining of the construction permit. </t>
  </si>
  <si>
    <t>The land registry and cadastral mapping system are governed by Republic Geodetic Authority which is in the process of setting up unified cadastral of immoveables covering the entire country. Question 65: Serbian Investment and Export promotion agency has data base on available locations for investments: http://serbia-locations.rs/locations-eng/index.php         Related to question no. 67 - At Republic Geodetic Authority can provide all answers to sub-questions from question 67. It is necessary to submit application with description on land you are interested in (e.g. for what purpose do you want lease public land or to lease/purchase private land, area of land, surface of land you need for your project etc.) If this application submits GlobiParent than GlobiParent can do that through consulate of its home country.Serbia is still running in parallel the system of public records and cadastre system (the later covering around 60% territory). Transfer to a centralized, full cadastre database is expected.  It should also be noted that SIEPA maintains an independent list of land plots available for Greenfield FDI.</t>
  </si>
  <si>
    <t xml:space="preserve">Communiqué on Procedure on Establishment and Amendment to Articles of Associations of Joint Stock Companies and Limited Liability Companies ( Internal Trade 2003/3)
By-laws of Trade Registry
Foreign Direct Investment Law numbered 4875 and dated 17 June 2003
Regulation on Implementation of Foreign Direct Investment Law dated 20 August 2003 ///
The Turkish Commercial Code, Law No. 6762 (The new Comercial Code, Law No. 6102, will enter into force on 1 July 2012), ///
</t>
  </si>
  <si>
    <t>www.tbmm.gov.tr
_x000D_www.resmigazete.gov.
_x000D_www.mevzuat.gov.tr.
http://www.mevzuat.adalet.gov.tr/
Only the Turkish version of the Turkish Commercial Code is available online, which can be found at: http://www.mevzuat.adalet.gov.tr/html/997.html
English version of Foreign Direct Investment Law and its Implementation Regulation can be found at: http://www.invest.gov.tr/en-US/infocenter/publications/Documents/FDI%20Law%20in%20Turkey.pdf
http://www.treasury.gov.tr/irj/go/km/docs/documents/Treasury%20Web/Legislation/Foreign%20Direct%20Investment%20Legislation/Regulation%20for%20Implementation%20of%20FDI%20Law.pdf
www.rega.basbakanlik.gov.tr
http://www.ekonomi.gov.tr
http://mevzuat.basbakanlik.gov.tr
http://www.mevzuat.adalet.gov.tr
http://www.invest.gov.tr/en-US/infocenter/publications/Documents/FDI%20Law%20in%20Turkey.pdf
http://www.treasury.gov.tr/irj/go/km/docs/documents/Treasury%20Web/Legislation/Foreign%20Direct%20Investment%20Legislation/Regulation%20for%20Implementation%20of%20FDI%20Law.pdf
www.invest.gov.tr
www.adalet.gov.tr</t>
  </si>
  <si>
    <t xml:space="preserve">Under Turkish Law, companies can be established as (i) joint stock company; (ii) limited liabiliy partnership; (iii) commandite company; or (iv) collective company. In practice foreign-owned subsidiaries are mostly established as joint stock companies or limited liability partnerships. The definitions of Limited Liability Company in several foreign laws cover both limited liability partnerships and joint stock companies. </t>
  </si>
  <si>
    <t xml:space="preserve">The foreign company is only required to use a Notary Public for translation certification of the documents to be provided to the relevant authorities during establishment. </t>
  </si>
  <si>
    <t>Although it is not required by law to use a local intermediary for the establishment process, since the required documents must be submitted in Turkish, it would be advisable to consult with a Turkish lawyer in order to realize the establishment process. ///
3.1   Limited liability companies are in two forms in Turkey, namely Joint Stock companies and Limited companies which are summarized below.   
o Joint Stock Company
The company's stock capital is divided into shares and the liability of the shareholders is limited to the capital subscribed and paid by the shareholder. At least five shareholders (real persons or legal entities) and a minimum capital of TL 50,000 are mandatory. The mandatory company organs include a general assembly, a board of directors and a supervisory board.
o Limited Company 
It is the company established with at least two and at most fifty real persons or legal entities and the liability of the shareholders is limited to the capital subscribed and paid by the shareholder. A minimum capital of TL 5,000 is mandatory. Unlike joint stock companies, no stock certificate is issued.  ///
It is documented in official presentations and records that circa 27,000 companies with foreign capital exist in Turkey by June'11. We have not come across with any documented data concerning the division of this number into company types. However, in our experience we should state that both limited liability companies and joint stock companies are commonly used since they are all limited liability companies. The main reasons for choosing a joint stock company in certain cases is that, it has a more adventegous position in the liability of shareholders in respect of public debts, the governance and share transfer procedures are less cumbersome and it may create tax advantages for any capital gains that may be earned if the foreign investor's exit strategy is rather a transfer than liquidation. ///
In general, there are no special restrictions/governmental approval</t>
  </si>
  <si>
    <t>In January'11, the New Turkish Commercial Code numbered 6102 has been enacted, which will repeal the current Turkish Commercial Code, numbered 6762 upon its entry into force. The entry into force of the New Law is set for 1 July 2012. Upon its entry into force, online submission and application procedures will be enabled during company establishment procedures. Until then and during enforcement of the current Law, it is not possible to make online company establishment procedures._x000D__x000D_Tax and social security transactions can be realized online and returns may be filed online, upon the establishment phase is completed. However during the establishment process, it is compulsory to complete non-electronic application and registration procedures.  ///
18. There is no online system but Trade Registry Directorate sends notification to General Directorate of Foreign Investment and Investment Implementation, Tax Directorate and Social Security Institution  ///
Once the incorporation of GlobiCo is completed certain government agencies inform the other agencies. (e.g. copies of incorporation documents are sent to the relevant tax office and the social security institution by the relevant trade registry) ///
The Ministry of Customs and Trade has initiated a Central Registry System Project -MERSİS Project-which will provide "online company establishment" in Turkey. The Project, of which the pilot applications have been completed, will be fully operational in İstanbul and in other big cities as from the first quarter of 2013. The system will be the single contact point for company establishment and fulfillment of any disclosure requirements. Besides, relavant company information will be shared online among public authorities through the system in the coming years.  ///
Documents need to be personally submitted. ///
None of the establishment procedures can be completed online. GlobiCo can only learn online whether the registration documents are confirmed by the trade registry. Howev</t>
  </si>
  <si>
    <t>_x000D_1) For limited liability companies, the minimum capital amount is TL 5,000.00- _x000D_2) For joint stock companies, the minimum capital amount is TL 50,000.00- _x000D_3) For establishing a branch in Turkey, there is no minimum capital amount.</t>
  </si>
  <si>
    <t>The minimum capital amount is TL 5,000 for LLC and TL 50,000 for joint stock companies. According to Turkish Commercial Code, 1/4 of the capital has to be paid within 3 months upon incorporation and the remaining has to be paid within 3 years time. However, the company may decide to pay the whole capital during incorporation.</t>
  </si>
  <si>
    <t xml:space="preserve">Both domestic and foreign-owned (fully or partially) companies have the same paid-in capital requirements; i.e. TRY 5,000 for limited liability companies and TRY 50,000 for joint stock companies. ///
The capital of a limited liability partnership should be no less than TL 5.000, while that of a joint stock company should be no less than TL 50.000 both for domestic and foreign-owned companies. This amount does not have to paid during the incorporation process. Payment terms can be decided under the articles of association of each company, provided that they do not violate Turkish Commercial Code requirements. The basic principle under the Turkish Commercial Code is payment of 1/4 of the share capital amount within 3 months and the remaining 3/4 thereof  within 3 years after incorporation.   ///
Some specific areas such as insurance or banking sector are subject to special rules and regulations.
New criterias are determined in the Application Regulation for the Law on Work Permits of Foreigners. The paid-in capital of the appliying company for a work permit must be at least TL 100.000  or gross sales must be at least TL 800.000  or the amount of export in the last year must be at least USD 250.000. Also, the foreign partner of the company who applies for a work permit must have at least % 20  of share but not less than TL 40.000. </t>
  </si>
  <si>
    <t xml:space="preserve">Organized Industrial Zone Law numbered 4562 and dated 15 April 2000 _x000D__x000D_Organized Industrial Zone Law Application Regulation dated 22 August 2009_x000D__x000D_Free Zones Law numbered 3218 and dated 15 June 1985 _x000D__x000D_Free Zones Law Implementation Regulation dated 10 March 1993 _x000D__x000D_Law on Developing Technological Zones numbered 4691 dated 6 July 2001 _x000D__x000D_Implementation Regulation of Law on Developing Technological Zones  dated 19 June 2001 </t>
  </si>
  <si>
    <t>Organized Industrial Zones (OIZs) are the most favored zones in Turkey. There are 263 OIZs in 80 provinces, 148 of which are currently operational, while the remaining OIZs are being constructed throughout Turkey. ///
Free Economic Zones ///
Industrial Parks ///
Hybrid Zones ///
Free Trade Areas</t>
  </si>
  <si>
    <t xml:space="preserve">The general investment incentives, region and sector based incentives,  R&amp;D Support, Training Support, Industrial Thesis Programme. ///
1) In TDZs salaries of R&amp;D and support personnel employed in the zone are exempt from all taxes until December 31,2023.
2) In OIZs an exemption from municipality tax for construction and usage of the plant are applied.
3) If the OIZs does not benefit from the municipality service, then it shall be exempted from the municipality tax on solid waste.
4) In FZs, goods can remain for an unlimited period. Also, companies are free to transfer profits from FZs to abroad as well as the Turkey, without restrictions. ///
Until the end of the taxation year including the date Turkey becomes a full member of the European Union and upon the evaluation and approval of the Ministry of  Finance carried out on annual basis, the wages of the workers employed by the taxpayers that export at least 85 percent of the FOB value of the goods they produce in the free zones are exempted from income tax. </t>
  </si>
  <si>
    <t>GlobiCo should apply for the operational license within 30 days upon the Free Zone Administration grants the permission for establishment. 
A land in an Industrial Park may be owned by public or private parties. In case of a private party, the land may be purchased or leased by an investor. However if the land is owned by public, it may only be assigned to the investor and in case of such an assigment, if the investor does not start manufacturing within 3 years as of the date of its construction license, the land assigned to the investor may be confiscated.</t>
  </si>
  <si>
    <t>We mentioned in Question 27 that the process of establishment of a foreign-owned company in an organized industrial zone is slower and has more procedural steps compared to those outside the same. Although incorporation process in organized industrial zones does not have more procedural steps, the requirement to allocate a land for operation to the respective company through lease or ownership may cause complications and leads to more formalities.
With regards to Question 30, there is no specific rule under Turkish law prohibiting lease or purchase of lands in special economic zones by foreign-owned companies. However, as per the Regulation on Acquisition of Real Estates and Rights in Rem by Foreign Capital Companies dated 06 October 2010, foreign capital companies have to apply to the relevant governorship to obtain their approval for purchase of land. Upon application, the governorship examines whether the land subject to purchase is located on military lands or lands having strategic importance for local security. If not, purchase of the land will be approved. On the other hand, for leases no such permit is required.
We answered Question 31 without considering any special application. However sometimes the Turkish government brings certain new incentives (i.e. income tax incentive, payment of 50% of the energy expenses by the Treasury,  payment of SSI premiums by the Treasury) to organized industrial zones under new laws.   ///
Regarding Question 27, it must be clarified that in order to engage in free zone activities and benefit from free zone advantages every company should be granted an operating licence. The application procedure for obtaining an operating licence is explained below:
Real persons or legal entities, either domestic or foreign, who intend to engage in operations in the Free Zone may submit their Operating License Application Form either directly to the Directorate General or by way of the Zone Directorate or by registered mail in order to obtai</t>
  </si>
  <si>
    <t>Turkish Civil Code numbered 4722 and dated December 3, 2001, and published in Official Gazette on December 8, 2001 and numbered 246007.  
Law on Direct Foreign Investment No.4875 
The Regulation Relating to Acquisition of Immovable Property and Restricted Real Rights by Companies with Foreign Capital
Land Registry Law numbered 2644 and dated 29 December 1934 (especially Articles 35 and 36)
Law on Leasing Immovable Property numbered 6570 and dated 27 May 1955
Turkish Civil Code numbered 4721 and dated 08 December 2001 
Land Register Law
The Law on Rental Agreements on Immovable Properties
Law No. 6570, the Turkish Code of Obligations
Law No. 818 (The new Code of Obligations, Law No: 6098, will enter into force on 1 July, 2012)
Communiques issued by the Land Registry Cadastral Directorate, Turkish Code of Obligations No:818, The Law on Lease of Real Properties No:6570.
Foreign Direct Investment Law
Title Deed Law</t>
  </si>
  <si>
    <t xml:space="preserve">1. 4875 sayılı Doğrudan Yabancı Yatırımlar Kanunu _x000D_2. Yabancı Sermayeli Şirketlerin Taşınmaz Mülkiyeti ve Sınırlı Ayni Hak Edinimine İlişkin Yönetmelik_x000D_3. Tapu Kanunu
1) 2644 sayılı Tapu Kanunu
2)Yabancı Sermayeli Şirketlerin Taşınmaz Mülkiyeti ve Sınırlı Ayni Hak Edinimine İlişkin Yönetmelik
29 Aralık 1934 tarihli ve 2644 sayılı Tapu Kanunu 
27 Mayıs 1955 tarihli ve  6570 sayılı Gayrimenkul Kiraları Hakkında Kanun
08 Aralık 2001 tarihli ve 4721 sayılı Türk Medeni Kanunu 
06 Ekim 2010 tarihli Yabancı Sermayeli Şirketlerin Taşınmaz Mülkiyeti ve Sınırlı Ayni Hak Edinmelerine İlişkin Yönetmelik
1-Tapu Kanunu
2-Yabancı Sermayeli Şirketlerin Taşınmaz Mülkiyeti ve Sınırlı Ayni Hak Edimine İlişkin Yönetmelik
2644 sayılı Tapu Kanunu (madde 35 ve 36), Yabancı Sermayeli Şirketlerin Taşınmaz Mülkiyeti ve Sınırlı Ayni Hak Edinimine İlişkin Yönetmelik (Resmi Gazete: 06/10/2010, 27721), 6570 sayılı Gayrimenkul Kiraları Hakkında Kanun, 818 sayılı Borçlar Kanunu (6098 sayılı yeni Türk Borçlar Kanunu, 1 Temmuz 2012 yılında yürürlüğe girecektir.) 
2644 sayılı Tapu Kanunu (madde 35 ve 36), Yabancı Sermayeli Şirketlerin Taşınmaz Mülkiyeti ve Sınırlı Ayni Hak Edinimine İlişkin Yönetmelik (Resmi Gazete: 06/10/2010, 27721), 6570 sayılı Gayrimenkul Kiraları Hakkında Kanun, 818 sayılı Borçlar Kanunu (6098 sayılı yeni Türk Borçlar Kanunu, 1 Temmuz 2012 yılında yürürlüğe girecektir.) 
2644 sayılı Tapu Kanunu, Yabancı Sermayeli Şirketlerin Gayrimenkul ve Sınırli Ayni Hak Ediniminr İlişkin Yönetmelik, Tapu Kadastro Genel Müdürlüğü tarafından yayımlanan Genelgeler, 818 sayılı Borçlar Kanunu, 6570 sayılı Gayrimenkul Kiraları Hakkıında Kanun
1.2644 sayılı Tapu Kanunu 
2.Yabancı Sermayeli Şirketlerin Taşınmaz Mülkiyeti ve Sınırlı Ayni Hak Edinimine İlişkin Yönetmelik
3.6570 sayılı Gayrimenkul Kiraları Hakkında Kanun
4. 818 sayılı Borçlar Kanunu 
Doğrudan Yabancı Yatırım Kanunu
Türk Medeni Kanunu
Tapu Kanunu
Yabancı Sermayeli Şirketlerin Taşınmaz ve Ayni Hak Edinimine ilişkin Yönetmelik
</t>
  </si>
  <si>
    <t xml:space="preserve">www.tbmm.gov.tr
www.resmigazete.gov.tr
http://www.mevzuat.adalet.gov.tr/html/585.html 
www. rega.basbakanlik.gov.tr
www.mevzuat.gov.tr
http://www.mevzuat.adalet.gov.tr/html/407.html
http://www.mevzuat.adalet.gov.tr/html/986.html
http://www.mevzuat.adalet.gov.tr/html/585.html
http://www.mevzuat.adalet.gov.tr/html/28052.html
http://www.tkgm.gov.tr/
Only the Turkish versions of the above stated laws and regulations are available online and can be found under the below addresses: (http://www.mevzuat.adalet.gov.tr/html/585.html, http://www.mevzuat.adalet.gov.tr/html/986.html , http://www.mevzuat.adalet.gov.tr/html/28052.html)
</t>
  </si>
  <si>
    <t xml:space="preserve">There are certain approval and permit mechanisms for acquiring private land by foreign owned company like Globico (i.e. permit of  relevant governorship as a result of evaluation certain ciriteria) ///
Depending on the term and amount of the investment, buying a private land to construct a production facility is the most common arrangement in Turkey. However, companies with foreign capital or foreign companies must obtain an approval certificate from the Governorship in order to buy a private land. This process may aproximately take four months. </t>
  </si>
  <si>
    <t>Leasing a public land may be common only if the land is part of an industrial zone. Under the Law on Industrial Zones, Turkish Treasury is the registered owner of industrial zones. However, the land that will be leased or brought by GlobiCo is assumed not to be part of an industrial zone. Therefore, neither lease nor purchase of a public land (other than a land that is part of an industrial zone) is common for foreign investors in Turkey.     ///
Please note that the tender procedure under the Law on PublicTender will need to be applied to GlobiCo.</t>
  </si>
  <si>
    <t>Depending on the type of land, the restriction can apply to both local and foreign investors or only to the latter.</t>
  </si>
  <si>
    <t xml:space="preserve">Article 35 of the Land Registry Law authorizes the Counsil of Ministers to determine the restricted areas such as agriculture or cultural places that foreign companies can not acquire any immovable property in. ///
Ownership of forbidden military zones, military security zones, strategic zones, special security zones by foreign owned companies are subject to the permission of Governorship upon receipt of the afffirmative opinion of the General Military Presidency (military zones). ///
Regarding the coastal land, restrictions applicable to Domestic companies are applicable, but no other restrictions are applicable due to foreign shareholding. ///
Concerning the costal land, in accordance with the relevant provisions of the Coastal Law, coasts are under the ownership of the state and shall be made available to the common use of people on an equal basis. In this respect, it is not possible to establish private ownership over coastal land. This restriction applies both to foreign owned and domestically owned companies. ///
Coastal land is considered public domain and thus can only be leased, not purchased (whether by foreigners or locals). </t>
  </si>
  <si>
    <t xml:space="preserve">There is a central land registry system (=tapu sicili) which has been applied as from the date of establishment of the Republic of Turkey. Rights in rem and ownership can only be established and transferred over this central registry. As for documentation purposes, persons are provided with title deed for the real properties owned by them. However, please note that the central registry records prevail over any other documents for evidence reasons. Lease rights are not necessarily registered with the land registry, since they are established under contractual arrangements. Nevertheless, in order to strenghten the legal status of lease rights against third parties, annotations can be provided in the land register for the lease rights as well. </t>
  </si>
  <si>
    <t>Regardless of whether or not their capital is domestic, any company incorporated in Turkey in accordance with the terms and provisons of the Turkish Commercial Code shall be deemed as a domestic company. ///
41- Foreign owned companies may acquire real properties in accordance with the criteria mentioned in the Regulation (with the permit of relevant governorship). The governorship evaluates whether the company has capacity to acquire land and whether the land in question is located within the military zones. ///
The principal legislation on this issue are the Title Deed Law  and the Regulation Regarding Acquisition of Real Estate and Rights in Rem by Foreign- capital Companies.</t>
  </si>
  <si>
    <t>If a foreign-owned company wants to purchase a land then it is required to  obtain permit from the relevant governorship, whereas this permit is not required for domestically owned companies. Upon application,  the governorship examines whether the land subject purchase is located on military lands or lands having strategic importance for local security. If not, purchase of the land will be approved. On the other hand, for leases no such permit is required for foreign- or domestically-owned companies. ///
Leasing procedure is the same for foreign and domestically owned companies.
Purchasing industrial land for foreign oowned companies is subject to the permission of the governorship. Goverrnorship evaluates whether the real estate is within the military zones or not. ///
There are more procedures to be cconducted</t>
  </si>
  <si>
    <t>According to the Law on Land Registry, legal persons incorporated or participated in by foreign investor in Turkey (i.e companies with foreign capital), may acquire immovable property and exercise such rights provided that the immovable property is acquired by such legal persons in order to conduct the activities stipulated in their articles of association. Furthermore, acquisition of an immovable property by companies with foreign capital residing within military forbidden zones, security zones and strategic zones laid out by Military Forbidden Zone are subject to the prior permission of the General Staff of the Turkish Military Forces and as for the private security zones, the Governorship of the zone in which the immovable property is located. ///
 Pursuant to the Land Registry Law, foreign owned companies, may acquire immovable property  and exercise such rights provided that the immovable property is acquired by such legal persons exclusively in order to conduct the activities stipulated in their articles of association. The commisions established by the Governorship will determine whether the acquisition of the immovable property is within the scope of the company.
Furthermore, acquisition of an immovable property by companies with foreign capital residing within military forbidden zones, security zones and strategic zones laid out by Military Forbidden Zone and Security Zone Law are subject to the prior permission of the General Staff of the Turkish Military Forces and as for the private security zones, the Governorship of the zone in which the immovable property is located.  ///
If the industrial land is publicly owned, GlobiCo will be subject to the procedures indicated in the Regulation on the Administation of Real Properties of Treasury - The Law on State Tender No:2886 (e.g. tender procedures). ///
Regarding 45: Article 35 of the Property Law also regulates the immovable property acquisition as follows, please note that paragraph 2 shall be applied to Gl</t>
  </si>
  <si>
    <t xml:space="preserve">For lease of private lands, no specific maximum time limit is determined under Turkish legislation. However, in cases of a dispute regarding the length of a lease term, courts take good faith and equity principles into consideration to determine whether the lease term is too long to bind either of the parties and accordingly whether it is invalid._x000D_The maximum duration of lease of publicly owned lands is 10 years. However, touristic facilities, energy production facilities, energy distribution facilities, natural gas distributon and storage facilities and the relevant lands can be leased for a term of more than 10 years._x000D_  _x000D_Lease of lands is regulated under Turkish Code of Obligations, as per which sublease and transfer of lease are accepted in principle, unless parties did not explicitly restrict the same in their lease agreement. On the other hand, lease of  buildings and apartments located within the borders of municipalities are regulated under a special law namely Law no. 6570 on Lease of Real Property. As per this law, unless parties explicity agree to the contrary in their lease agreement, sublease of property or transfer of lease is restricted. ///
Collaterals over real properties can be established as rights in rem. Rights in rem can only be established over real properties by approval of the owner. If the owner allows for any collaterals to be established over his real property for the benefit of GlobiCo, it is possible for GlobiCo to securitize the land for its own transactions. </t>
  </si>
  <si>
    <t xml:space="preserve">Land registry and cadastral mapping system in Turkey are being regulated by two different departments of General Directorate of Land Registry and Cadastrate. Although they are under a single public authority under law, in practice these two departments are or may be located in different places in many cities._x000D__x000D_Both land registry and cadastrate departments have their own central systems stating information regarding land plots. In principle land registry records are open to public for examination. However, in practice only those with legitimate interest examining the records are entitled to examination.  ///
63- The Agency is electronically linked to the national real property directorate for publicy owned land and industrial land. 
68- The databese is used only by the officials in the land registries. It can not be used by private persons. ///
Relevant information for this section can be provided from the Ministry of Environment and Urban Development (The General Directorate of Land Registry and Cadastre).  ///
</t>
  </si>
  <si>
    <t>Civil Code of Ukraine;_x000D_- Commercial Code of Ukraine;_x000D_- Law of Ukraine Оn Business Entities;_x000D_-  Law of Ukraine on Joint Stock Companies;_x000D_- Law of Ukraine On the State Registration of Legal Entities and Individual Entrepreneurs;_x000D_- Regulation  of SCSSMon procedure of registration of share issue in case of establishment of Joint Stock Companies;_x000D_- Law of Ukraine On the Regime on Foreign Investment;_x000D_- Resolution of the Cabinet of Ministers of Ukraine On approval of the state registration of foreign investments;_x000D_- Law of Ukraine On Banks and Banking Actitivity  (in case bank is a foreign-owned subsidiar;
3) The Law of Ukraine N 1576-XII "On Commercial Entities" dated 19 September 1991</t>
  </si>
  <si>
    <t xml:space="preserve">-Цивільний Кодекс України;_x000D_- Господарський Кодекс України;_x000D_- Закон України Про господарські товариства;_x000D_- Закон України Про акціонерні товариства; _x000D_- Закон України Про державну реєстрацію юридичних осіб та фізичних осіб - підприємців;_x000D_- Положення ДКЦПФР про порядок реєстрації випуску (випусків) акцій при заснуванні акціонерних товариств; _x000D_- Закон України Про режим іноземного інвестування;_x000D_- Постанова КМУ Про затвердження Положення про порядок державної реєстрації іноземних інвестицій;_x000D_Закон України Про банки та банківську діяльність </t>
  </si>
  <si>
    <t>http://zakon1.rada.gov.ua/cgi-bin/laws/main.cgi?nreg=1560-12&amp;print=1, http://zakon1.rada.gov.ua/cgi-bin/laws/main.cgi?nreg=93/96-%E2%F0&amp;print=1, http://zakon.rada.gov.ua/cgi-bin/laws/main.cgi?nreg=1576-12, http://zakon.rada.gov.ua/cgi-bin/laws/main.cgi?nreg=3480-15, http://zakon1.rada.gov.ua/cgi-bin/laws/main.cgi?nreg=448%2F96-%E2%F0, http://zakon.rada.gov.ua/cgi-bin/laws/main.cgi?nreg=3528-15.</t>
  </si>
  <si>
    <t>a foreign company will require assistance of Ukrainian notary with regard to certification of the charter (in case the motel charter will not be used for a Ukrainian subsidiary) and certification of Ukrainian language translations of corporate documents of a foreign legal entity</t>
  </si>
  <si>
    <t xml:space="preserve">A foreign company seeking to establish a subsidiary will need to have its representative on the ground to take care of the registration formalities. </t>
  </si>
  <si>
    <t xml:space="preserve">To enjoy guarantees and privileges provided by national legislation. Unregistered foreign investments do not enjoy the rights and privileges granted by the Law. E.g. the goods imported on the territory of Ukraine as a contribution to the statutory fund of the company is exempted from import duties only if such foreign investment  is registered by the competent state authorities. </t>
  </si>
  <si>
    <t>Foreign investment approval (registration) is not obligatory, that is why the answer to the question # 7 is yes. Foreign investment registration is made for convenience of reinvestment ant accounting. But for recognition of the financial contribution of GlobiParent into GlobiCo as foreign investments. Moreover, though the foreign investment approval is a mere notification to the state authorities, it is not automatic: the set of documents must be carefully prepared and in case of non-compliance of said documents to the legislative requirements local state administration will refuse in recognition of the foreign investments. In this light partial filling in of the following questions may be usefull</t>
  </si>
  <si>
    <t>_x000D__x000D_Re submitting documentation online: Since August 2011 applicants may submit documents to the Registration Office in electronic form. Such submission should be perfomed in accordance with the requirements of applicable laws of Ukraine in the sphere of electronic document circulation as well as of the electronic signature. Noteworthy, submission of documents in electronic form is newly implemented  option and at the moment this system is under procedural development.Exchange of information is possible between state registrator tax authorities, Pension Fund of Ukraine, State Statistics Committee. The limited on-line information about legal entities and individual enterpreneurs is freely available at http://www.irc.gov.ua/ua/search.html. Currently, GlobiParent can submit documents to the registrar by sending e-mail.  However, even this option requires further submission of originals to the registrar and receipt of the documents from registrar personally (or by representatives).</t>
  </si>
  <si>
    <t>There is no requirement as to minimum amount of the share capital of an LLC. It has to be specified in the charter of the LLC and paid in within one year after the state registration of the company. For joint stock companies the minimum amount of the paid-in capital is 1250 minimal salaries (minimal salary is equal to UAH985 in October-November 2011, UAH1,004 - in December 2011).</t>
  </si>
  <si>
    <t>no minimum  paid-in is established for limited liability companies</t>
  </si>
  <si>
    <t>According to the Law of Ukraine "On Amendments to Certain Legislative Acts of Ukraine Related to the Simplification of the Procedure for the Commencement of Business", adopted on 21 April 2011 the minimum amount of the charter capital of a limited liability company as well as requirement for limited liability companies to have a portion of the charter capital paid up prior to the LLC's incorporation has been abolished. Under the current framework the charter capital of company will need to be paid up within the first year following the date of  incorporation.</t>
  </si>
  <si>
    <t>Law of Ukraine No. 2673-XII dated 13.10.1992 On general principles of creation and finctioning of special (free) economic zones; Law of Ukraine No. 356-XIV dated 24.12.1998 On the special economic zones and special regime of investment activity in Donetsk region; Law of Ukraine No. 721-XIV dated 03.06.1999 On special economic zone "Slavutych"; Law of Ukraine No. 402-XIV dated 15.01.1999 On special economic zone "Yavoriv"; Law of Ukraine No. 1605-III dated 23.03.2000 On special economic zone "Reny"; Law of Ukraine No. 1607-III dated 23.03.2000 On special (free) economic zone "Porto-franko" on the territory of Odessa trade sea port; Law of Ukraine No. 514-XIV dated 18.03.1999 On special economic zone of tourist-recreation type "kurortopolis Truskavets"; Law of Ukraine No. 2322-III dated 22.03.2001 On special economic zone "Zakarpattia"; Law of Ukraine No. 2189-III dated 21.12.2000 On special regime of investment activity on the territories of priority developpement and special economic zone "Crimea Port" in the Autonome Crimea republic; Law of Ukraine No.1909-III dated 13.07.2000 "On special economic zone "Mykolayiv";</t>
  </si>
  <si>
    <t xml:space="preserve"> Закон України від 13.10.1992 №2673-ХІІ "Про загальні засади створення і функціонування спеціальних (вільних) економічних зон"; Закон України від 24.12.1998 №356-ХІV "Про спеціальні економічні зони та спеціальний режим інвестиційної діяльності в Донецькій області"; Закон України від 03.06.1999 №721-XIV "Про спеціальну економічну зону "Славутич""; Указ Президента України від 22.06.1999 №702/99 "Про спеціальну економічну зону "Інтерпорт Ковель""; Постанова Верховної Ради України від 23.02.1996 №66/96-ВР "Про введення в дію Закону України "Про деякі питання валютного регулювання та оподаткування суб"єктів експериментальної економічної зони "Сиваш""; Закон України від 15.01.1999 №402-XIV "Про спеціальну економічну зону "Яворів""; Закон України від 23.03.2000 №1605-ІІІ "Про спеціальну економічну зону "Рені""; Закон України від 23.03.2000 №1607-ІІІ "Про спеціальну (вільну) економічну зону "Порто-франко" на території Одеського морського торговельного порту"; Закон України від 18.03.1999 №514-XIV "Про спеціальну економічну зону туристсько-рекреаційного типу "Курортополіс Трускавець""; Закон України від 22.03.2001 №2322-ІІІ "Про спеціальну економічну зону "Закарпаття""; Закон України від 21.12.2000 №2189-ІІІ "Про спеціальний режим інвестиційної діяльності на територіях пріоритетного розвитку та спеціальну економічну зону "Порт Крим" в Автономній Республіці Крим"; Закон України від 13.07.2000 №1909-ІІІ "Про спеціальну економічну зону "Миколаїв"</t>
  </si>
  <si>
    <t>http://zakon.rada.gov.ua/cgi-bin/laws/main.cgi?nreg=2673-12; http://zakon.rada.gov.ua/cgi-bin/laws/main.cgi?nreg=356-14</t>
  </si>
  <si>
    <t>There are 11 Free Economic Zones and 9 regions with the special regime of investment activity existing in Ukraine. Please note that economic benefits are not currently available for SEZ The Law of Ukraine "On Amendments to the Law on the State Budget of Ukraine for 2005 Year and Some Other Legal Acts" abolished economic benefits for SEZ. There is no SEZ which can be used for a company like GlobiCo. All Ukrainian SEZ were closed by the government in 2004. The existing Law"On Special Regime of Investment and Innovation Activity of Technological Parks" is designated only for certain projects which has been defined by the Law itself. Therefore in order to qualify as a technological park the company has to be included into the list under the law by the Verkhovnaya Rada (Parliament of Ukraine). Moreover according to the legal definition technological park is a contractual joint venture which makes the difference with the plans of GlobiCo. That is why we beleive the questions 26 -35 are not applicable.</t>
  </si>
  <si>
    <t>Please note that the Law of Ukraine "On Amendments to the Law on the State Budget of Ukraine for 2005 Year and Some Other Legal Acts" abolished economic benefits for SEZ. The economic incentives for setting up production facilities inside SEZs have been abolished in 2005 despite preservation of the legal framework for the SEZ's operation.</t>
  </si>
  <si>
    <t>Ukrainian law (Commercial Code of Ukraine; Law of Ukraine on General principles of establishment and operatopn of SEZ  ) provides for general declaration of the favorable regime to be established for SEZ and contemplates that the peculiarities of the regime (including type of benefits and priviliges granted) should be established for a specific SEZ ona case by case basis. However, SEZs in Ukraine are "ineffective" as starting from 2005 the incentives (benefits) provided for SEZs were abolished. Please note that apart from the general regulation on SEZ, each SEZ in Ukraine is established based a separate Law of Ukraine. This law specifies SEZ's type, economical incentives and other pecularities.</t>
  </si>
  <si>
    <t xml:space="preserve">1) Land Code of Ukraine No. 2768-III dated 25 October 2001;_x000D_2) Law of Ukraine "On Land Lease" No. 161-XIV dated 6 October 1998;_x000D_3) Law of Ukraine "On State and Municipal Land Lease" No. 2269-XII dated 10 April 1992;_x000D_4) Order of State Committee of Ukraine On Land Resources "On Approval of Temporary Procedure of Maintenance of State Registry of Lands" No. 174 dated 2 July 2003;_x000D_5) Regulation of the Cabinet of Ministers of Ukraine "On Procedure of Maintenance of State Cadastral Registry" No. 15 dated 12 January 1993. </t>
  </si>
  <si>
    <t>Земельний Кодекс України № 2768-ІІІ від 25.10.2003; Закон України № 161-XIV від 06.10.1998 Про оренду землі; Закон України № 1952-IV від 01.07.2004 Про державну реєстрацію речових прав на нерухоме майно та їх обтяжень</t>
  </si>
  <si>
    <t>http://zakon1.rada.gov.ua/cgi-bin/laws/main.cgi?nreg=367%2F97 _x000D_http://zakon1.rada.gov.ua/cgi-bin/laws/main.cgi?nreg=2768-14     </t>
  </si>
  <si>
    <t>Foreign legal entities may acquire ownership title to non-agricultural land (i) within settlements (i.e. cities, towns and villages) in case of acquisition of non-land real estate objects; (ii) within selltements for construction of real estate objects connected to carrying out commercial activity in Ukraine; and (iii) outside settlements in case of acquisition of non-land real estate. The price for private land will be higher then for public land due to much more simple procedure of purchase thereof which would allow GlobiCo to save time and resources. The Land Code of Ukraine appears not to grant directly the right to own any land in Ukraine to Ukrainian companies with 100% foreign investment. But foreign company or its branch can purchase non agricultural land in some cases. Except for agricultural land and land outside the city administrative territory.</t>
  </si>
  <si>
    <t xml:space="preserve">The right to lease municipal or state owned land is granted based on a resolution taken by the local authorities. However, if there are two or more candidates requesting to have a lease on the same piece of land, the land may only be leased pursuant to an auction.   Please note that in order to obtain (purchase) the right to lease the land, GlobiCo will have to go though land auction, Article 137 of the Land Code. The legislation requires land auctions to be held by a licensed legal entity/person. Since no licensing conditions were adopted as of the day thereof, and consequently, no licenses were issued, there is a high potential risk of invalidation of the results of land auctions held by a person/entity without a license. Due to this risk, authorities in certain regions of Ukraine refrain from holding the auctions till licensing conditions are elaborated and licenses are attributed.
If there were some buildings on the target land plot, the auction would not be required. </t>
  </si>
  <si>
    <t>The Land Code of Ukraine appears not to grant directly the right to own any land in Ukraine to Ukrainian companies with 100% foreign investment. However company registered abroad may purchase non agricultural land in some cases.Except for agricultural land and land outside the city administrative territory</t>
  </si>
  <si>
    <t xml:space="preserve">The Land Code of Ukraine appears not to grant directly the right to own any land in Ukraine to Ukrainian companies with 100% foreign investment. </t>
  </si>
  <si>
    <t>Foreign companies cannot own agricultural land, they can only lease it. Foreign legal entities may own only non-agricultural land: within the city limits, if they purchase buildings or structures or land plots for construction purposes; and beyond the city limits, if they purchase buildings or strucutres. The joint ventures registered in Ukraine may aquire the nonagricultural land plot in the procedure provided by the Land Code for the foreign companies. Sales of state-owned land to foreign companies and joint ventures registered in Ukraine must be carried out by the Cabinet of Ministers and agreed to by the Verkhovnaya Rada (Parliament). As for municipal land, sales to foreign companies and joint ventures registered in Ukraine must be carried out by the appropriate local Council and agreed to by the Cabinet of Ministers. With regard to coastal land there is a general prohibition for private ownership of beaches and several plots with no specific restriction on a nonresident's ownership. A moratorium on sale of agricultural lands exists in Ukraine. The moratorium applies to all entities.</t>
  </si>
  <si>
    <t xml:space="preserve">Certificate on Ownership Title to Land Plot certifies ownership rights. Land lease right is certified by land lease agreement which is subject to registration with the state authorities. Ukraine has registration of title on the basis of cadastre maps. At the moment the functions of state registration of land plots are vested in territorial bodies of the State Committee for Land Resources. Title or deeds. If a land is acquired from private ownership without changing borders and designated use of such land, then ownership to the land is certified by commercial agreement or certificate of inheritance rights.  In other cases - ownership is certified by a title. In Ukraine we have the State Land Cadastr, which includes the information and data regarding the lands allocated within the bounds of State Board of Ukraine, their purpose, restrictions in their usage, as well as the data about quantitive and qualitive characteristics of lands, their assesment and distribution between the owners and the users. State registration of such rights. 
</t>
  </si>
  <si>
    <t>Foreign-owned Ukrainian companies are considered as foreign companies.  Ukrainian law prohibits foreign companies or foreign-owned Ukrainian companies to own agricultural land in Ukraine.  As for other types of land in Ukraine, foreign companies or foreign-owned Ukrainian companies may obtain ownership right to non-agricultural land (i) within residential centers in case of acquisition of real estate and for construction purposes relative to their business activity in Ukraine, (ii) outside residential centers in case of real estate acquisition.  Agricultural land inherited by foreign companies or foreign-owned Ukrainian companies are subject to alienation within one year. In general registration procedure and payments are common both for foreign and national companies.</t>
  </si>
  <si>
    <t xml:space="preserve">Foregin wholly-owned companies can  _x000D_purchase land within urban area in cases_x000D_ of purchase of real estate or for _x000D_construction of real estate objects related_x000D_ to business or industrial land located _x000D_outside urban areas in case of purchase of _x000D_real estate objects located on such land.  There are some pecularities of the sale of sState-owned or communal-owned to fforeign entities. The procedure of sale is eexecuted by other subjects. The Art. 129 of the Land Code of Ukraine pprovides special procedure for foreign companies.  </t>
  </si>
  <si>
    <t>The procedure of leasing the land is similar for national and foreign companies. The procedure of purchasing privately owned land, generaly, is the same for the national and foreign companies. However, the foreign companies may acquire industrial land beyound the borders of the settlements only in case of acquisition of the buildings located on such land. Such restriction does not apply to the industrial land plots within the borders of the locality. _x000D__x000D_To purchase the state owned or municipal land, a foreign company must (1) obtain a prior approval of the Cabinet of Ministers of Ukraine for such acquisition and (2) register its representative office in Ukraine. The answers to the above queries would be the same if if the land was  publicly owned. 
Re Q. 45 Ukrainian law contemplates moratorium for the sale of agriculatural land as well as special procedure for the sale of state and muicipally owned landplots to foreign  states and legal entities. Sale of state owned landplots to foreign  states and legal entities is performed by the Cabinet of Ministers of Ukraine after respective approval of  the Supreme Council of Ukraine. Sale of state owned landplots to foreign  states and legal entities is performed by respective local council after respective approval of the Cabinet of Ministers of Ukraine.</t>
  </si>
  <si>
    <t xml:space="preserve">Restrictions or additional obligations may be applied if the land is acquired or leased in the frame of the public tender. In case the land is already leased, the tenant has a prior right for purchase. </t>
  </si>
  <si>
    <t xml:space="preserve">Such assessment will be required on the stage of construction. Some local authorities establish the criterian of environmental impact when conduct tender for buying land. Some local authorities establish the criterian of environmental impact when conduct tender for buying land. The acquisition of the land plot requires development of the land allocation project. Such land allocation project should specify the purpose of acquisition of land and contain basic information on the type of production, which will be performed on the land plot. Such land allocation project should obtain positive conclusion of the environmental authorities. </t>
  </si>
  <si>
    <t xml:space="preserve">Sublease and subdivisioning of land lease can be done based on approval of land owner/lessor. Though it is allowed by the law, the mortgage (pledge) of the lease rights to the land is not a videspread practice in Ukraine. The mortgage of the lease rights to the state owned or municipal land is prohibited.Only owners of the land or their representatives can be lessors. Not leased land but rights of lease, servitudes, emphyteusis and superficies can be collateral. The right of lease of state-owned and communal-owned land cannot be collateral. Question 57 is not applicable, because the Land Code of Ukraine appears not to grant directly the right to own any land in Ukraine to Ukrainian companies with 100% foreign investment. As regards the possibility to transfer the right of lease as the collateral, it is essential that such a possibility isn't restricted in the land lease agreement. Only private leased lands can be used as a collateral or mortgaged. </t>
  </si>
  <si>
    <t>The State Register of Lands is administered by the Centre of the State Land Cadastre (the "Centre") of the State Land Resources Committee. The registration procedures are carried out by the territorial subdivisions of the Centre at the local land resources departments of the State Land Resources Committee._x000D__x000D_Information contained in the State Register of Lands and the Register of Titles to Real Estate is not subject to public inspection, i.e. it is of limited access, and may be obtained only at the request of a limited list of entities. It should be noted that answers for the questions in Table J can not describe correctly the existing system under the process of ongoing reforms. The Law of Ukraine "On the State Land Cadastre" (which was adopted by the Verkhovna Rada of Ukraine on 07 July 2011) will come into force as of 01 January 2013. The Law introduces a unified cadastral and registration system which will be operating in conjunction with the new registry of rights to land conducted by the Ministry of Justice of Ukraine. The Law also provides the open access to the Cadastre through the official web site of the State Land Agency.  There are currently new legislation adopted but not yet enterred into force regarding land cadastre; therefore, all questions replied Yes are already integrated as such in the new legislation, but are not valid and practical yet (validation - as of the 1st of January 2012).It should be noted that answers for the questions in Table J can not describe correctly the existing system under the process of ongoing reforms. The Law of Ukraine "On the State Land Cadastre" (which was adopted by the Verkhovna Rada of Ukraine on 07 July 2011) will come into force as of 01 January 2013. The Law introduces a unified cadastral and registration system which will be operating in conjunction with the new registry of rights to land conducted by the Ministry of Justice of Ukraine. The Law also provides the open access to the Cadastre through the official we</t>
  </si>
  <si>
    <t>Business Companies Law 19,550, and Resolution No. 7/2005 of the Office of Corporations (City of Buenos Aires) // 
Corporate Law 19,550, Resolution No. 7/2005 of the Office of Corporations (city of Buenos Aires), Proceedings Guide of the Office of Corporations. // 
Companies Act No. 19,550 (national) and Rules issued by local Public Registries of Commerce - Office of Corporations (in the City of Buenos Aires, Resolution No. 07/05) // 
Business Companies Act Nº 19,550. 
Resolution Nº 7/05 issued by the Office of Corporations.
Foreign exchange resolutions issued by the Argentine Central Bank.
Foreign investment Act Nº 21,382
Labour Contract Act Nº20,744.
Collective Bargain Agreement applicable to the specific activities.</t>
  </si>
  <si>
    <t>Ley de Sociedades Comerciales No. 19550, Resolución No. 7/2005 de la Inspección General de Justicia, Guia de Trámites de la Inspección General de Justicia.</t>
  </si>
  <si>
    <t>www.infoleg.gov.ar</t>
  </si>
  <si>
    <t xml:space="preserve">Corporations ("Sociedad Anónima" or "S.A.") are the most common form of establishment of foreign companies in Argentina. </t>
  </si>
  <si>
    <t xml:space="preserve">Legal counsel; a notary public to grant the articles of association of a Corporation and legal counsel to comply with the filings with the Office of Corporations (in case the notary is not in charge of) are required. Also, any document issued in other language than Spanish shall be translated into Spanish by a local public translator. </t>
  </si>
  <si>
    <t xml:space="preserve">The main characteristics of branches are: (i) minimum amount for the corporate capital is nor required, except in cases of regulated activities (i.e., financial institutions); (ii) branches do not have a Board of Directors; management and representation are in charge of one or more legal representatives duly appointed; (iii) the operations carried out by a branch do not imply a limitation of liability; (iii) the main office is fully liable_x000D_for all the operations carried out by the branch; (iv) the branch must have its own, separate accounting books, where the local operations will be registered; (v) branches must file their financial statements before the relevant Public Registry of Commerce. Their main features of joint venture vehicles are: (i) they are not treated as independent corporate entities, therefore their participants are unlimitedly liable for the joint venture's assumed obligations; (ii) participants may be Argentine residents, local entities or foreign companies' branches; and (iii) the joint venture agreement must be disclosed and registered before the relevant Public Registry of Commerce, and must set forth the objectives, time of duration, name and other information relating to the members' liability, financial contributions of each participant, among other requisites. // 
1) As to "wholly owned subsidiaries" it must be noted that two shareholders are always required and if there is one minority it must have a minimum shareholding which (according to the IGJ criteria) ranges between 3% and 5% of the capital stock.
2) Not only GlobiCo needs to get registered with the IGJ but also GlobiParent under Section 123 of the Companies Law. </t>
  </si>
  <si>
    <t>_x000D_Even when the response is NO, please bear in mind that the Office of Corporations regulations provide a fast track procedure to accelerate the timing of certain filings (not involving foreign legal entities). _x000D_</t>
  </si>
  <si>
    <t>The only required approval is that of the Central Bank of Argentina, and it relates solely to verifying compliance with rules and regulations relating to capital contributions and/ or loans, as applicable in each case.    There is no need for FDI approval in almost all industries and services</t>
  </si>
  <si>
    <t xml:space="preserve">there_x000D_ are specific sectors such as media and communications, acquisition  of land in border zones, weapon manufacturing, commercial fishing, domestic transportation, motor vehicle cargo transportation where investment approval is required solely because of the foreign nature of the company making the investment.  There are certain sectors of the economy that are particularly sensitive to the Argentine State for strategic reasons, and where restrictions for foreign investment/ ownership may be found. Those areas involve media, commercial fishing, weapons manufacturing, ownership or business exploitationv of borderlands, domestic transportation services, and motor vehicle cargo transportation services, among others.   </t>
  </si>
  <si>
    <t>Downloading documentation online refers only to the applicable forms, but not to other corporate documents required to be filed (i.e. corporate by-laws).  Currently IGJ is improving its tecnology to provide a better access to the filings.</t>
  </si>
  <si>
    <t xml:space="preserve">Both S.A.s and S.R.L.s (both limited liability companies) must pay 25% of the capital of the company at the time of subscription for the quotas. The remaining 75% must be integrated in the following 2 years.
Corporations have a minimum paid-in capital of AR$ 12,000.- but said amount is also subject to the Office of Corporations scrutinity considering the corporate purpose.   the IGJ could request a higher amount should the corporate purpose demand more capital. This is different from the other types of companies. </t>
  </si>
  <si>
    <t xml:space="preserve">According to legal provisions no minimum capital is required for Limited Liability Company. It is important to note that if the capital is paid in cash, at least 25% of the suscribed capital must be paid in upon incorporation, and the balance within a two-year period. Notwithstanding this, as a condition for the incorporation approval, the IGJ requires that the company's capital keeps an adequate relation with the corporate purpose. Even that there is no legal minimum capital requirement for the Argentine equivalent of an LLC (which is an SRL), in practice the IGJ requires at least that the minimum capital requirement that applies to a corporation (SA) be also paid in the case of an SRL. Such legal requirement amounts to U$S 3.000 but usualy around US$ 4,000 is the minimum amount paid in.
Corporations have a minimum paid-in capital of AR$ 12,000.- but said amount is also subject to the Office of Corporations scrutinity considering the corporate purpose.   the IGJ could request a higher amount should the corporate purpose demand more capital. This is different from the other types of companies. </t>
  </si>
  <si>
    <t>- Tierra del Fuego Special Regime (Law 19,640)_x000D_- Free Trade Zones (Law 24,331 and complementary rules)</t>
  </si>
  <si>
    <t>- Régimen Especial de Tierra del Fuego (Ley 19.640)_x000D_- Zonas Francas (Ley 24.331 y normativa complementaria)</t>
  </si>
  <si>
    <t>http://www.infoleg.gov.ar/infolegInternet/anexos/25000-29999/28185/norma.htm
http://www.infoleg.gov.ar/infolegInternet/anexos/0-4999/725/texact.htm</t>
  </si>
  <si>
    <t xml:space="preserve">(a), (c) and (e); Industrial parks and EPZ
The most suitable SEZ for establishing a company like GlobiCo (electric households appliances) would be Tierra del Fuego.  The majority of electric households appliances sold in the Argentine market are manufactured in Tierra del Fuego.  However, since the regime is currently closed for these types of products, GlobiCo would not be able to apply for the regime.  Although it is beyond the scope fo this report, it is worth mentioning that joint ventures agreements and manufacturing agreements between foreign investors and Tierra del Fuego manufacturers are usually used.  </t>
  </si>
  <si>
    <t>Exemptions are  from payment of most city taxes, including municipal taxes (ABL), sales taxes (ingresos brutos), and stamp taxes (impuesto de sellos)</t>
  </si>
  <si>
    <t>The Tierra del Fuego promotional regime states that the company has to become operational ("puesta en marcha") within a lapse of time which vary depending on the type of products to be manufactured.  In the case of notebooks, netbooks and tablets (which are the only cases where the regime is opened), the "puesta en marcha" must occur within 365 days as from the authorization resolution of the Industry Secretary.   
Regarding question 33, it should be noted that here is a 365-day time limit for setting up the project once it is approved.</t>
  </si>
  <si>
    <t>Argentina has only adhered to the Kyoto Convention, through Argentine Law 25,438. 
Under the general laws, free trade zones are defined as areas within which goods are not subject to the customary customs controls. So their entry and exit is not subject to duties or taxes, other than any rates that may be set for services, or encompassed by prohibitions of an economic nature, as it is deemed that these zones do not form part of either the general or special customs territory of Argentina. A Special System for Free Trade Zones were instituted by Law 24,331, which envisages the conduct of storage, trading, service and manufacturing activities therein.
Goods entering a free trade zone are exempt from taxes on imports for consumption as well as from the payment of national taxes on basic utility services (such as telecommunications, gas, electricity, running water and drainage, etc.) provided within the free trade zone. There are also a number of resolutions containing rules concerning the operation of the free trade zones in the different provinces of Argentina. At the present time, the principal free trade zone is the one in La Plata (Zona Franca La Plata), which was actually created by a 1907 law. Which only started functioning as such at the beginning of 1997. Its advantages consist in the ability to freely import supplies, machinery and equipment, its entitlement to absolutely tax-free industrial services and the fact that import duties and taxes are only payable upon the nationalization of the goods entering the customs territory. Therefore, deliveries can be split up into lots depending on sales or production requirements in the case of industrial inputs. The advantages afforded to it for exporting locally manufactured products under competitive conditions vis-a-vis international markets as the production costs are not burdened with tax components, etc. Notwithstanding the various advantages offered by these areas, it should be remembered that at the present time</t>
  </si>
  <si>
    <t>Argentine Civil Code
Law Nr. 25,248 and regulations thereunder.
Resolution 166 dated  February 20, 2009 as amended issued by the Home Secretary., Act No. 23,091 regulates urban leaseholds in particular and Act No. 13,246, rural leaseholds.</t>
  </si>
  <si>
    <t xml:space="preserve">Código Civil en general,  la Ley No. 23.091 regula los alquileres urbanos en particular y la Ley No. 13.246 los arrendamientos rurales. Codigo Civil
Ley 25.248 y reglamentaciones dictadas a la misma. 
Resolución 166 del 20 de febrero de 2009 del Ministerio del Interior, con sus modificatorias.
</t>
  </si>
  <si>
    <t>Civil Code: http://www.infoleg.gov.ar/infolegInternet/anexos/105000-109999/109481/texact.htm
Act No. 23,091: http://infoleg.mecon.gov.ar/infolegInternet/anexos/25000-29999/27287/norma.htm.
Act No. 13,246: http://infoleg.mecon.gov.ar/infolegInternet/anexos/65000-69999/66159/texact.htm</t>
  </si>
  <si>
    <t xml:space="preserve">Urban leases have a minimum 2-year term, when the property is leased for residence or a 3-year-term if leased for business purposes, and a maximum term of 10 years for both purposes. These terms are of "public order", therefore, no parties' provision to the contrary are admitted.  It would not be common to lease a land to set up a manufacturing plant, but rather to set up a commercial activity. Lease of border lands by foreign individuals and legal entities is, as a general principle, subject to governmental prior approval. 
The maximum term permitted by the Civil Code to lease (Art. 1505) is 10 years. Usually it is not attractive for a foreign investor to lease land for such a short lease term. </t>
  </si>
  <si>
    <t xml:space="preserve">A private person can buy or lease public land, as long as it is not affected to a public purpose. It is not possible in connection with land affected to public purposes. </t>
  </si>
  <si>
    <t>A private person can buy or lease public land, as long as it is not affected to a public purpose. It is not possible in connection with land affected to public purposes. For leasing public lands, special administrative proceedings need to be followed. Public land needs to be excluded as such prior to the transaction. The land held in the public domain of the State cannot be sold nor transferred, unless it is removed from such public domain.</t>
  </si>
  <si>
    <t>pursuant to our legislation, local companies controlled by foreigners are considered as foreign companies (thus, differing from the regular principles regarding company regulation). Therefore, they are also required to obtain this "permit", except for the acquisition of real estate located in urban centers. The investor must provide to the
National Commission of Security Zones all the documentation regarding the buyer in Spanish and duly notarized bythe Argentine consulate on the country of origin. The Commission has complete discretion regarding the granting of the approval. Finally, it should be considered that if a foreign company decides to acquire shares in a local company, the change in the management of the local company does not affect the properties or the real estate that the mentioned company holds, except in the case such properties and real estate are located in Frontier Security Zones.</t>
  </si>
  <si>
    <t xml:space="preserve">Farmland: Act No. 26,737 establishes restrictions to the ownership and acquisition of rural land by foreigners. The Act sets forth a 15% limit for the legal ownership of rural land within the national territory by foreign individuals or entities. In addition, their ownership cannot exceed 15% of the provincial and municipal territories where the relevant property is located. Moreover, the ownership of foreign individuals or entities with the same nationality would not exceed 30% of the assigned percentage, and one foreign individual or entity would not exceed 1,000 hectares in any area. It creates a National Registry for Rural Lands which has not been organized yet. Such law has been passed recently and it has not been regulated by the Executive Branch so far; thus, the scope of  its aplication cannot be completely determined. (Available at: http://infoleg.mecon.gov.ar/infolegInternet/anexos/190000-194999/192150/norma.htm). 
Security Zones Decree Law 15,385/44 
Law 26,737 (Protection Farm Land Regime) and Decree 15,385/44 Frontier's and Security Zones Regime would apply in case of Coastal Land. </t>
  </si>
  <si>
    <t>Land ownership is acquired by title under a public deed. Said ownership must be registered in the Real Estate Property Registry of each Provincial jurisdiction. In this case, it should be registered in the Province of Buenos Aires Real Estate Property Registry and if it is a rural land it should also be registered according to Act. 26,737 in the new National Rural Land Registry, which has not been organized yet. 
In case of a lease, provided the agreement complies with certain requirements, the lessor shall be obliged to register it before the tax authorities.    
Title deeds registered with the Real Estate Public Registry (as regards to purchases of land). Leases are not registered with any Registry, except when involving agricultural or cattle exploitation, in which case they may be registered with the Real Estate Public Registry.  by land parcel ("matrícula / folio real"). Agreements in relation to real estate property must be carried  out through a public deed and registered in the relevant real estate registry (according to the location of the real estate).</t>
  </si>
  <si>
    <t>There is a bill currently in Congress that will restrict the acquisition of land by foreign investors (both indiviuals and legal entities) by imposing certain limitations to said acquisition. the Executive Branch forwarded on April 2011, for consideration by Congress, a proposed bill, namely a " Law of Protection of the National Domain over the Property, Posession or Holding of Rural Lands". The Proposed Bill, as presented, will not have retroactive effects, that is, it will not impact the existing ownership of Rural Land by foreigners, provided any such acquisition takes place before the Proposed Bill becomes effective. Hence, there are still no current restrictions to the acquisition of Rural Land by foreign parties, directly or indirectly, or by using a corporate vehicle, or in association with other foreign or local parties, or the like.</t>
  </si>
  <si>
    <t>The environmental impact assessment shall not be required for the purchase itself, but, in most cases, it will be required for obtaining/ maintaing the license to conduct business</t>
  </si>
  <si>
    <t>There is a statutory maximum duration of a 10 years (article 1505 of the Civil Code). Points 55 to 57 may be yes if so provided is under under the relevant agreement or if it is otherwise consented by the landlord. 
Re question 55 to 59, The responses will depend on the contractual conditions negotiated between the parties under the respective lease agreement.</t>
  </si>
  <si>
    <t>Access to the information of the Territorial Cadastre, for some type of properties,  is on-line in the Province of Buenos Aires.The land registration is carried out by the Territorial Cadastre and Land Registry, taking tothe parcel as the unit of registration. They are managed by the respective provincial rules. In the Territorial Cadastre, the parcels are registered with reference to the state of right contained in the public document or possession exercised. To that end, surveyors have determined for each parcel the application and extend of a real right or possession over the land, through acts of parceling and/or territorial survey; and they have identified that parcels on the cadastral map and alphanumeric registry; this show evidence of parcels registered have physical existence. In the Argentine provinces there aren't equals territorial cadastres. Each of them have their own aspects and functional structures, but with all its strength and weakness support the system of registration of the real estate in the land registry and in the transactions between individuals. Both the Land Registry and Territorial Cadastre, tend to give publicity to all entries of its registries, to provide legal security to land traffic. This is the unique form to assure the purchaser that real estate exists and is real. The territorial cadastre performs a activity referred to measurement, registration and identification of parcels, thus the Land Registry has the aim the of inscription of acts referred to domain and other right on real estate. 
1) In Argentina there are real estate registries and cadastres, but none of them are national but also local (each Province and the City of Buenos Aires has its own real estate registry and cadastre). Therefore, the answers to questions 63/65 and 67/70 must be read as referring to each of those local real estate registries and cadastres. 2) In Argentina there are no "cadastral mapping system" and therefore answer to questions 67 to 70 must be r</t>
  </si>
  <si>
    <t>Commercial Code, Civil Code and Tax Law (843) Bolivian Labour Law - Bolivian Pension Law - Bolivian Ocupational Health Law / CONSTITUTION
 INVESTMENT LAW</t>
  </si>
  <si>
    <t>CONSTITUCION_x000D_LEY DE INVERSIONES_x000D_CODIGO DE COMERCIO</t>
  </si>
  <si>
    <t>www.gacetaoficialdebolivia.gob.bo, www.derechoteca.com, www.fundempresa.org.bo, www.infoleyes.com</t>
  </si>
  <si>
    <t>Sociedad Anonima</t>
  </si>
  <si>
    <t>would need a lawyer, accountant minimum to draft the bylaws and oter legal documents and the accountatn for the balance sheet and other accounting documents/ Notary Public, Legal representant</t>
  </si>
  <si>
    <t>Corporations can pay 1/8 of the authorized capital at the beginning and then complete up to 50% of the authorized capital in the next 2 years.</t>
  </si>
  <si>
    <t>There are only minimum quantities for banking and insurance companies</t>
  </si>
  <si>
    <t>Note that a minimum paid in capital is required in case of banks and other financial institutions whether owned by a foreign company or not./ The capital must be paid up for subsidiary and LLC.</t>
  </si>
  <si>
    <t>_x000D_Customs law No. 1990, law no. 2493, supreme decree no. 25870, supreme decree no. 29858, Supreme Decree 470/ Free Zones Law/ Tax Law
Law 843/ Exemptions for industries located in Oruro Law 876
Exemptions for industries located in Potosí Law 877
Economic Promotion Law for El Alto City 2684
Cobija's Free Zone and Industria Park 2135</t>
  </si>
  <si>
    <t xml:space="preserve">Ley de Aduanas No. 1990, ley no. 2493, Decreto Supremo No. 25870, decereto Supremo No. 29858, decereto supremo no. 470/ Codigo Tributario
Ley 843 / Ley de Exenciones para Industrias Instaladas en Oruro N   876
Ley de Exenciones para Industrias Instaladas en Potosí N  877
Ley de Promoción Económica de la Ciudad de El Alto N  2685;
Zona Franca Industrial y Comercial de Cobija (ZOFRACOBIJA) 2135 </t>
  </si>
  <si>
    <t>www.infoleyes.com, www.gacetaoficialdebolivia.gob.bo</t>
  </si>
  <si>
    <t xml:space="preserve"> (e) / Free Trade Areas/ Industrial and Commercial Free Economic Zone</t>
  </si>
  <si>
    <t>Industrial</t>
  </si>
  <si>
    <t>Bolivian Constitution, Civil Code,INRA LAw / e
Law 1715
Law 354</t>
  </si>
  <si>
    <t>Constitución Política del Estado/ Código Civil de Bolivi/ Ley N  1715/ Ley N  3545</t>
  </si>
  <si>
    <t>www.gacetaoficialdebolivia.gob.bo, www.derechoteca.com, www.infoleyes.com</t>
  </si>
  <si>
    <t>article 396 I of the bolivian constitution states that foreigners cannot buy land from the State or Government,/ It is not possible either for a domestic company</t>
  </si>
  <si>
    <t>Foreigns are not allowed to buy land from the State.</t>
  </si>
  <si>
    <t>There is a restriction that prohibits foreign ownership of land or natural resources within 50 km border. Also according to article. / Article 262 of the Bolivian Constitution stipulates that none foreigner and/or companies owned by foreigners are not allowed to buy or lease land near of the 50 kilometres of the country frontier./ Excluded Activities/Limitations on Foreign Ownership
Foreign private investors may invest in all fields except
o Acquisition of property rights of soil and under soil within 50 kilometers of the borders
o Acquisition of property rights of some mining concessions nationalized in the past
o Acquisition of property rights of hydrocarbon deposits
o Imports of goods and services which could affect public health or state security</t>
  </si>
  <si>
    <t>deeds and title issued by the Bolivian Real State Offices</t>
  </si>
  <si>
    <t>Bolivian Constitution article 396, Agrarian Law article 46/ According with the article 46 of Law 1715, States and foreign governments and corporations and other entities under their jurisdiction, cannot be landowners of agriculture lands, neither directly nor through an intermediary.</t>
  </si>
  <si>
    <t>depending oon the industry sector/ In some activities, like mining.</t>
  </si>
  <si>
    <t xml:space="preserve">in questions 55.56, 57 depends on contract stipulations, this may permitted or prohibited./ The lands of the original peoples cannot be mortgaged/ 55 and 57 will depend on the lease agreement. </t>
  </si>
  <si>
    <t xml:space="preserve">Brazilian Civil Code (Law No. 10,406 of January 10, 2002), Brazilian Corporation Law (Law No. 6,404 of December 15, 1976), Law No. 8,934/1994_x000D_(Public Registry of Companies and Related Activities), Decree No. 1,800/1996 (regulates the Law No. 8,934/1994), National Department of Register of Companies ("DNRC") Normative Ruling No. 98/2003 (approves the Manual for Registration of the Limited Liability Company) and DNRC Normative Ruling No. 100/2006 (approves the Manual for Registration of Corporations)Federal Constitution/88 Foreign Exchange Market RegulationDecree No. 1,800/1996 (regulates the Law No. 8,934/1994), DNRC Normative Ruling No. 98/2003 (approves the Manual for Registration of the LLC), DNRC Normative Ruling No. 100/2006 (approves the Manual for Registration of Corporations), Law No. 6,015/1973 (public registries), Law No. 4131/1962 (foreign investment), Decree No. 55,762/1965 </t>
  </si>
  <si>
    <t>Código Civil Brasileiro (Lei 10.406 de 10 de janeiro de 2002), Lei das Sociedades Anônimas (Lei 6.404 de 15 de dezembro de 1976), Lei nº 8.934/1994 (Lei de Registro Público de Empresas Mercantis e Atividades Afins), Decreto nº 1.800/1996 (regulamenta a Lei nº 8.934/1994), Instrução Normativa do Departamento Nacional de Registro do Comércio ("DNRC") nº 98/2003 (Aprova o Manual de Atos de Registro de Sociedade Limitada) e. Instrução Normativa do DNRC nº 100/2006 (Aprova o Manual de Atos de Registro de Sociedade Anônima) Constituição Federal de 88 Regulamento do Mercado de Câmbio e Capitais Internacionais. Decreto nº 1.800/1996 (regula a Lei n  8.934/1994), Instrução Normativa DNRC n  98/2003 (aprova o Manual de Atos de Registro de Sociedade Limitada), Instrução Normativa DNRC n  100/2006 (aprova o Manual de Atos e Registro Mercatil das Sociedades Anônimas), Lei n  6.015/1973 (registros públicos), Lei n  4.131/1962 (investimentos estrageiros), Decreto n  55.762/1965 (regula a Lei n  4.131/1962) e Resolução BACEN n  2.689.</t>
  </si>
  <si>
    <t>www.planalto.gov.br www.senado.gov.br _x000D_www.dnrc.gov.br_x000D_ww.jucesp.sp.gov.br v.br
http://www.bacen.g</t>
  </si>
  <si>
    <t>Corporations are also commonly used.</t>
  </si>
  <si>
    <t>generally, a legal counsel or law firm is contracted in order to prepare the documentation and incorporate the new company in Brazil./ The foreign partners must appoint attorneys-in-fact to represent them in Brazil; the officers must be resident in Brazil and the articles of association must be executed by a Brazilian lawyer/ The incorporation documents of the Brazilian subsidiary must be signed by a Brazilian attorney; copies of underlying documentation and signatures must be certified by a local notary public; documents issued in foreign language must be translated into Portuguese by a Brazilian certified (sworn) translator../ Shareholders resident or domiciled abroad must maintain, in Brazil, a representative empowered to receive service of process in actions against him. Moreover, the directors o Brazilian companies must be resident in Brazil (articles 119 and 146 of Law n. 6,404/76).
Pursuant Law No. 8.906/94, all articles of incorporation shall be signed by an attorney duly enrolled with the Brazilian Bar Association ("Ordem dos Advogados do Brasil").</t>
  </si>
  <si>
    <t>_x000D__x000D_With respect to item 1 above, we note that, as a rule, the capital of a Brazilian company must be held by at least two partners (which may pertain to the same economic group), regardless of the respective equity interests in the Brazilian company (i.e., one partner may hold 99.999% of the company's corporate capital, and the other partner may hold the remaining 0.001%). Although it is possible to incorporate wholly-owned subsidiaries in Brazil, they cannot be 100% foreign owned (as by law their total corporate capital must be owned by another Brazilian corporation). A recent development in this respect was the enactment of Law N. 12,441/11, which shall come into force on January 9, 2012, and whereby the Individual Limited Liability Company (Empresa Individual de Responsabilidade Limitada - EIRELI) was created._x000D__x000D_With respect to item 3 above, we are considering the Brazilian Sociedade Limitada as LLC-equivalent./ It is highly recommended that foreign companies aiming at incorporating in Brazil consult with their Brazilian legal counsel regarding the local structure to be elected for the investment from a Brazilian tax standpoint.
The head office shall be at any place in Brazil, however depending on the corporate purpose some restrictions on property use may apply. In addition, the corporate purpose must have any kind of activity not forbidden by law. If more than one activity, it must be at least related among themselves (holding purpose is always permitted).  
Some activities to be developed in Brazil requires a previous authorization from the Brazilian authorities as well as a minimum investment (e.g. incorporation of a bank or a brokerage firm). On the other hand, some activites are forbidden to be developed by companies owned by foreign entities, for example: nuclear energy, health, aerospatial industry, etc and some activities like journalism, financial institutions, activities developed in frontier zones, among others, restricts the participation of companie</t>
  </si>
  <si>
    <t>foreign trading companies/ There is an official channel called RADAR Simplificado. Many restrictions to use this fast track procedure apply.</t>
  </si>
  <si>
    <t>The investment needs to be registered with the Central Bank of Brazil/ As a general rule, the foreign investment does not need an approval of the Brazilian authorities. Consequently, it will be necessary to register the foreign shareholders as well as the Brazilian company in Central Bank's electronic system. Although, some activities need a prior approval of the Brazilian authorities and/or a minimun prior investment (such as in case of incorporating a bank or a brokerage firm in Brazil). Also, as mentioned above, if the foreign company is establishing a branch in Brazil, a prior approval of the Brazilian Government will apply.</t>
  </si>
  <si>
    <t xml:space="preserve">The Commercial Registry of the State of São Paulo and the Federal Revenue may share the information related to a company with the State Revenue. Principally for inspection visit purposes./ There are different procedures for GlobiCo's parent (and other company of the group, as Brazil's LLCs require at least two shareholders) for obtaining tax numbers. The foreign entities' tax numbers are quickly obtained online by completing the very antiquated and not user-friendly Central Bank database (SISBACEN)./ The Trade Boards of some states are integrated with the Federal Revenue (in the State of São Paulo this not occurs yet).  </t>
  </si>
  <si>
    <t>_x000D__x000D_With respect to item 19 above, we note that minimum paid-in capital requirements apply to companies carrying out specific activities, such as i.a. financial institutions._x000D__x000D_With respect to item 20 above, we note that Individual Limited Liability Companies (Empresa Individual de Responsabilidade Limitada - EIRELI), created by Law N. 12,441/11, which shall come into force on January 9, shall be subject to a minimum paid-in capital requirement of one hundred times the minimum wage, i.e., of R$ 54,000.00 in year 2011.</t>
  </si>
  <si>
    <t>Law 3.173/57; Law 7.965/89, Law 8.387/91, Law 8.210/91; Law 8.857/94 e Provisional Measure 418/08, Decree-Law n. 288 (there are dozens of laws and regulations on this point), - Decree-Law 288/67 (Free-Trade Zone of Manaus)
- Complementary-Law 125/07 (SUDENE), Law N. 3,173/1957; Decree-law N. 288/1967;
Law N. 11,508/2007;
Law N. 11,732/2008;Law n. 11.508/2007;
Decree n. 6.814/2009;
Decree-law n. 288/67;
Decree-law n. 356/68.</t>
  </si>
  <si>
    <t xml:space="preserve">Lei 3.173/57; Lei 7.965/89, Lei 8.387/91, Lei 8.210/91; lei 8.857/94 e Medida Provisória 418/08, Decreto-Lei n.º 288. - Decreto-Lei 288/67 (Zona Franca de Manaus)
- Lei-Complementar 125/07 (SUDEN, Lei No. 3.173/1957; Decreto-lei No. 288/1967;
Lei No. 11.508/2007;
Lei No. 11.732/2008, Lei n  11.508, de 20 de julho de 2007;
Decreto n  6.814, de 6 de abril de 2009;
Decreto-lei n  288, de 28 de fevereiro de 1967;
Decreto-lei n  356, de 15 de agosto de 1968.
</t>
  </si>
  <si>
    <t>http://www2.planalto.gov.br/presidencia/legislacao, http://www.receita.fazenda.gov.br/legislacao/legisassunto/zonframan.htm, http://www6.senado.gov.br/legislacao/ListaNormas.action?numero=3173&amp;tipo_norma=LEI&amp;data=19570606&amp;link=s
http://www.receita.fazenda.gov.br/legislacao/decretos-leis/DecLei28867.htm
http://www.planalto.gov.br/ccivil_03/_Ato2007</t>
  </si>
  <si>
    <t>Manaus Free Trade Zone/ Most companies that manufacture eletric household appliances are located in "Zona Franca de Manaus", which may be classified as a Free Trade Zone.</t>
  </si>
  <si>
    <t>The guidelines are highly discretionary and relate to investments considered a priority by the government, etc</t>
  </si>
  <si>
    <t xml:space="preserve">tax on manufactured products incentives; import tax incentives. / There are various other potential subsidies available. These depend on a number of criteria./ Incentives regarding Import Tax (II), Tax on Industrialized products (IPI), Contribution for Social integration program (PIS) and Contribution for social security </t>
  </si>
  <si>
    <t>Depends on the plans approved by SUFRAMA/ 24 months to start its production, which can be postponed for other 12 months.</t>
  </si>
  <si>
    <t>Decree 7390/2010 which regulates the national politics of climate change, stating a target for the reduce of carbon issuance to 36.1% or 38.9% until 2020. There is a low carbon agriculture program developed by Agriculture Ministry on May 2011 with guidances and politics for a sustainable agriculture. / In Brazil, Federal Law 12,187/09 established the National Policy for Climate Change, creating Climate Change principles, guidelines and objectives. Federal Decree 7,390/10 regulated Federal Law 12,187/09, establishing Action Plans for several different sectors of Brazilian economy. Some States also created specific regulations for State Climate Chance Policy. As an example, São Paulo State Law 17,798/09, which established the State Climate Change Policy.</t>
  </si>
  <si>
    <t>With respect to item 30 above, restrictions for the acquisition or lease of real property by GlobiCo apply in case the relevant SEZ is located in a rural area. Please refer to Section 3 below._x000D__x000D_The tax incentives for Zona Franca de Manaus shall last until 2013. However, President Dilma Roussef has said that she intends to seek extension of an additional 50 years. / Apart from "Zona Franca de Manaus", Brazil also has Export Processing Zones, which are created by federal Decrees in less developed areas, and which production must be fully exported. Besides, it must be highlighted that Brazil takes part in Mercosul, together with Uruguay, Paraguay and Argentina, via the Treaty of Assuncion. Amongt the objectives of such economic bloc, are the adoption of a common external tariff (CET) and a commom trade policy with regards to nonmember states./ [Choose not to answer this Section, since it is not our field of expertise]</t>
  </si>
  <si>
    <t>Federal Constitution _x000D_Law No. 5709/1971 and Law No. 8629/1993, 
Brazilian Civil Code (Federal Law 10,406/02)
Lease Law (Feral Law 8,245/91)
Federal Law 5,709/71 and Federal Law 8,629/93 concerning restrictions for foreigners to acquire and lease rural land in Brazil
Public Registries Law (Federal Law 6,015/73), Brazilian Federal Constitution (art. 190); Law N. 5,709/1971; Law N. 8,629/1993; Law N. 6,634/1979.</t>
  </si>
  <si>
    <t>Constituição Federal, Código Civil (Lei 10.406/02)
Lei de Locação (Lei 8.245/91)
Lei 5.709/71
Lei 8.629/93
Lei de Registros Públicos (Lei 6.015/73), Lei nº 5709/1971 e Lei nº 8629/1993, Constituição Federal (art. 190); Lei No.5709/1971; Lei No. 8629/1993; Lei No. 6634/1979.</t>
  </si>
  <si>
    <t>http://www.planalto.gov.br/ccivil_03/leis/L5709.htm, http://www.planalto.gov.br/ccivil_03/constituicao/constitui%C3%A7ao.htm
http://www.planalto.gov.br/ccivil_03/leis/L5709.htm
http://www.planalto.gov.br/ccivil_03/leis/L8629.htm
http://www.planalto.gov.br/ccivil_03/leis/L6634.htm</t>
  </si>
  <si>
    <t>This is applicable for urban areas only.</t>
  </si>
  <si>
    <t xml:space="preserve">This is applicable for urban areas only. For urban areas located in industry districts, a bidding process for the acquisition or lease of properties is required. / This procedure is not common because it needs a bidding </t>
  </si>
  <si>
    <t xml:space="preserve">The amount of land is limited according to the region./ Brazilian companies controlled by foreign companies/individuals must observe the restrictions imposed by Federal Law 5,709/71. The main restrictions are as follows:
(i) rural land shall be destined to the implementation of agricultural, cattle-raising, industrial or colonization projects, which projects must be approved by the Brazilian Ministry of Agriculture Development or the Ministry of Trade, Industry and Tourism, as the case may be; moreover, such project must be related to the acquirer's corporate purposes;
(ii) total area of property owned by foreigners (including Brazilian companies controlled by foreigners as above mentioned) may not exceed ¼ (one fourth) of each respective Municipality;
(iii) sum of the areas held by foreigners of same nationality (including Brazilian companies controlled by foreigners as above mentioned) may not exceed 40% of the above referred area of each Municipality; and
(iv) area shall not exceed (a) 50 (fifty) modulos de exploração indefinida (measurement unit defined by INCRA in hectares for each region of the country), in continuous or discontinuous area, according to Federal Law 5,709/71; and (b) to 100 (one hundred) "modulos de exploração indefinida", as per Federal Law 8,629/93.
Restrictions also apply should mergers and acquisitions transactions or alterations of equity control makes the company to become under foreign control./ Certain limitations apply to the acquisition or lease of rural property by Brazilian companies controlled by foreign companies or individuals. In addition, the carry out of several activities in border areas relevant for National Security (that is, the 150 km wide strip of land parallel to Brazilian borders), including the acquisition of real estate property by Brazilian companies controlled by foreign companies or individuals is also restricted and shall be subject to the approval of the National Defense Council; additionally, the total rural </t>
  </si>
  <si>
    <t xml:space="preserve">Title/ a) Land Registry: 
Land Registry Offices are supervised by state courts and operated by licensees. A Land Registry Office has exclusive jurisdiction over a specific territorial subdivision. The Land Registry is a registry of all in rem rights, including property and mortgages, and it confers publicity.
Each real estate has its number of record (or transcription, if the acquisition occurred before 1973) registered in the Land Registry. Such record shall contain, at least, the following information: (i) description of the real estate property, its plot and buildings; (ii) name and identification of the first owner/owners and their successors until the present owner; (iii) liens and encumbrances on the real estate (i.e. mortgages, pledges, usufructs, rights of way, easements, etc.), (iv) companies acts, such as incorporations, spin-offs, change of corporate name among others. 
The registered owner of property is presumed to be the lawful owner, although a party with a competing claim may rebut the presumption of ownership by offering evidence to the contrary. 
b) Transfer of Real Estate
The legal title for the transfer of a real estate is the public deed (purchase and sale, payment in kind, exchange and others), and the property is acquired when the public deed is registered in the relevant Land Registry Office. </t>
  </si>
  <si>
    <t>Item 38 - GlobiCo will be considered a domestic company for the purpose of leasing land in urban areas. For the lease/acquisition of rural lands GlobiCo will be considered a foreign company.  _x000D_The restrictions indicated in item 41.3 are applicable to any kind of rural land (not only for farmland for an agribusiness company)./ 
With respect to item 39, distinction must be made between the acquisition of industrial (urban) land and rural land by GlobiCo. As the focus of this analysis is the acquisition of industrial land, our responses were based on such assumption. Please note that, as mentioned in item 40, restrictions apply to the acquisition and lease of rural properties in Brazil by Brazilian entities controlled by foreign investors.  / [Choose not to comment certain itens above]</t>
  </si>
  <si>
    <t>Apart form the registration before the Real Estate Registry, an authorization Agriculture Ministry.</t>
  </si>
  <si>
    <t xml:space="preserve">If the acquired area is public, specific restrictions can be imposed by the public bodies for both a foreign and domestically-owned companies, such as to comply with certain conditions before the land is sold. / 
For the purposes of items 45 to 48, we assumed that the relevat land is located in an urban (industrial) area. Please note that, as mentioned in item 40, restrictions apply to the acquisition and lease of rural properties in Brazil by Brazilian entities controlled by foreign investors.  </t>
  </si>
  <si>
    <t xml:space="preserve">If the land is sold through a public bidding process or if the land is located in a industrial district certains limitations may be imposed by the public bodies. </t>
  </si>
  <si>
    <t>Generally required of all companies./ Comment: It is advisable to check all environment impacts and potential liabilities prior to acquiring or leasing an industrial land</t>
  </si>
  <si>
    <t>No statutory limit</t>
  </si>
  <si>
    <t xml:space="preserve">The purchase and lease of rural lands can only be made if they will be used for corporate purposes related to rural activities./ The sublease indicated in items 55, 56 and 57 will depend on the lessor consent / With respet to items 55 and 56, the answer is affirmative provided that such acts are not prohibited under the relevant lease agreement. </t>
  </si>
  <si>
    <t>Cadastral Mapping Systems is under implementation.</t>
  </si>
  <si>
    <t>1) Commerce Code, 2) Limited Liability Companies Act (Law No. 3,918)3) Corporations Act (Law No. 18,046), 4) Tax Code and related regulation from the Chilean IRS./ Constitution of the Republic of Chile; Chilean Commercial Code; Law Nº 3,918 regarding Limited Liability Companies; Chilean Civil Code; Decree Law No. 600 and Comercial Code - Share corporations regulation.Chilean Commerce Code, Chilean Tax Code (DL 830), Chilean Income Tax Law (DL 824); Law 20.494 from January 2011.
-Corporations Act 18.046
Civil Code - "Sociedades colectivas regulation
Limitd Liability Company</t>
  </si>
  <si>
    <t>1) Código de Comercio_x000D_2) Ley Nº 3918 sobre Sociedades de Responsabilidad Limitada_x000D_3) Ley Nº 18.045 sobre Sociedades Anónimas_x000D_4) Código Tributario y normas relacionadas emitidas por el SII (Servicio de Impuestos Internos)._x000D_/ Constitución Política de la República de Chile; Código de Comercio; Ley No. 3.918 sobre Sociedades de Responsabilidad Limitada Código Civil; Decreto Ley 600 / Capitulo XIV contenido en las Normas sobre cambios intrenacionales del Banco Central.Código de comercio - regulación de Sociedades por Acciones 
- Ley de Sociedades Anónimas 18.046
- Código Civil - regulación de Sociedades Colectivas
Ley 3.918 sobre Sociedad de Responsabilidad Limitada</t>
  </si>
  <si>
    <t>www.bcn.cl; www.bcentral.cl; www.sii.cl, http://www.foreigninvestment.cl/index.php?option=com_content&amp;view=article&amp;id=124&amp;Itemid=96, http://www.bcentral.cl/normativa/cambio-internacional/compendio-normas/index.htm, www.leychile.cl</t>
  </si>
  <si>
    <t>Also, closely held corporations are widely used./ The foreign companies may establish in Chile as different types of entitities, such as Corporations, Limited Liability Companies, and "Sociedades por Acciones". In our experience the most common legal entity used is a closed corporation.</t>
  </si>
  <si>
    <t xml:space="preserve">For IRS purposes it will be required to appoint a representative (may be any person) domiciled in Chile./  Organizational documents of the company need to be drafted by a Chilean lawyer, as a requirement for notarization. Organizational documents must be delivered at a local notary public. Both the foreign investor and the LLC shall have an attorney with residence in Chile in order to obtain tax registration number before the local Internal Revenue Service./ The constitution of the legal entity must be done before a Notary public.   </t>
  </si>
  <si>
    <t>Any documents coming from abroad in order to be effective in Chile must be either original documents issued by the competent authority or authenticated by a competent notary public, legalized before the competent Chilean Consulate and thereafter be legalized in Chile before the Ministry of Foreign Affairs. / *There are three main types of legal entities in Chile: (i) Limited Liability Company (LLC); (ii) Stock Corporations (S.A.); and Company by Shares (SPA). Please note that only SPAs could be wholly owned companies according to the Chilean Corpotrate Law. Although, the most commonly used legal form of establishment are LLCs which requires a minimum of two quota-holders. Taking the latter intou account, usually a minimum percentage is left to other quota-holder. 
Moreover, as a general rule, no restrictions of foreign equity holdings are set forth in the Chilean Law.</t>
  </si>
  <si>
    <t>CIE_x000D_see details in www.foreigninvestment.cl</t>
  </si>
  <si>
    <t>Only in some Regions of the country there are tax benefits for investments/ Chapter XIV of the Foreign Exchange Regulations by the Central Bank is a mere notification that is required for any foreign exchange operations in excess of USD 10.000. Aditionally, foreign investment can be approoved under Decree Law 600, also known as the Foreign Investment Statute, this voluntary regime requires an authorization and offers bennefits for investments for a minimum of USD 5 million.  / Since no foreign investment approval is required, the following section in not applicable. Although as mentioned above, in case the investment is materialised under the DL 600 Regime, the respective procedure should be follow in order to access to the benefits set forth in such legislation. For more information in this regard please visit:      http://www.foreigninvestment.cl</t>
  </si>
  <si>
    <t>The approval validity period is 8 years in the minning investments, and can be extended to 12 years.</t>
  </si>
  <si>
    <t>Online registration with tax authorities is available but it requires IRS ID number of the founding partners and representative. If other than a partner, then, it will require physical request of registration anyway./ 
Employees register themselves to NSSF and provide all the employer's information. The Company does not need to register.
Under current legislation, there are no governmental or official authorizations or licenses required in order to carry out import and export operations, however all import and export operations amounting to US $1.000 or more, shall be done through a Chilean Customs Agent. All Custom Agents has a specific code by the National Customs Services which allow them to operate and submit declarations directly online, including the Import and Export Report required by the National Customs Services./ Regarding tax authorities:
_- only tax declartions can be submitted online but not other documents.
- Notifications can be received online but usually a letter is send. / The official gazette with the property or commercial registry shares some information.</t>
  </si>
  <si>
    <t>Start up company may be established with a nominal capital.</t>
  </si>
  <si>
    <t>Decree with Force of Law No. 341 (1977)/ Decree Law No. 2 /2001 / Law 19.420, Law 16.441, Law 19.149, Decree Law 889/1975, Decree Law 341/1977, Law 18.392, Law 19.606, Law 19946, Decree Law Nº 825, Law / Chapter XIV of the International changes to the Standards of the Central Bank./ Act N : 19.420, 19.709, 20.320, 19.149,18.392 / Decree Law N 341, from 1977 establishes the general framework. However, please note there specific laws establish benefits for specific territories or zones (i.e. "Ley Navarino", N  18.392 from 1985; "Ley Tierra del fuego", N 19.149 from 1992; "Ley Austral", N 19.606 from 1999 and "Ley Arica", N 19.420 from 2001, among others).</t>
  </si>
  <si>
    <t>Decreto con Fuerza de Ley (D.F.L.) No. 341 (1977)/ Decreto Ley No. 2/2001/  Ley 19.420, Ley 16.441, Ley 19.149, Decreto Ley 889/1975, Decreto Ley 341/1977, Ley 18.392, Ley 19.606, Ley 19.946, DL Nº 825, Law 19.709. / Ley Arica 2; Ley de Desarrollo Económico Arica y Parinacota; Ley Navarino;  Ley Austral; Ley de Incentivo a Inversiones en comunas de Porvenir y Primavera de la Región de Magallanes; Ley exención a Rentas en Isla de Pascua/ Capitulo XIV contenido en las normas sobre cambios internacionales del Banco Central./ Leyes N : 19.420, 19.709, 20.320, 19.149,18.392</t>
  </si>
  <si>
    <t>www.bcn.cl, http://www.sii.cl/contribuyentes/actividades_especiales/zonas_extremas.htm#austral . www.leychile.cl, www.aduanas.cl, www.sii.cl, www.zofri.cl</t>
  </si>
  <si>
    <t xml:space="preserve">Free Economic Zones, The main SEZ in Chile is Zofri, located in Iquique./ c, e, d </t>
  </si>
  <si>
    <t xml:space="preserve">In Iquique </t>
  </si>
  <si>
    <t>The benefits depends of the specific SEZ</t>
  </si>
  <si>
    <t xml:space="preserve">There is a low- carbon market, but is not a requirement/ Note there are many Law Decrees establishing limitations to the emission of certain gases. Law Decree N 115 from 2002, establishes the monoxide carbon emission limitations. </t>
  </si>
  <si>
    <t xml:space="preserve">In Chile the SEZs consist basically in areas which benefit from a customs extraterritoriality presumption which aims to provide tax treatment to certain goods as if they were outside of Chilean borders. Such products are deemd exempt from duties taxes or other charges levied by customs. This benefit is aimed at Zone Management companies and user companies installed within the premises of the SEZ._x000D_In order to make use of the benefit the companies must be registered before the Chilean Internal Revenue Service,  take on full accounting, issue special sales documents and subject to First Category Income Tax Law. Among the benefits, these entities are not subject to VAT for the operations provided within the SEZ; they are exempt from First Category Tax for their activities within the SEZ; and the sale of goods from a non SEZ to an entity located within a SEZ is condsiderd as an export._x000D_/ There are diferent requirements and benefits depending in which SEZ/ Question number 35, there are no specific provisions for low carbon or green special economic zones, but there are private iniciatives for that matter. </t>
  </si>
  <si>
    <t xml:space="preserve">Chilean Constitution Art. 19 No. 24, Civil Code / The fundamental law in this area is the Civil Code. However, given that the idea is to develop an industrial activity, we must determine whether the area is covered or not by an instrument of planning. If the area was covered by an instrument of territorial planning, land use must be consistent with the purposes established by the instrument, if not regulated by one of them must be requested from the Housing and Urban SEREMI and SEREMI of Agriculture "a change in land use". This is so, because the general rule in this area is that all land located on the outskirts of cities is generally rural and permitted uses in these areas is agricultural, forestry or agro forestry; that's why there must be an application in order to change land use to industrial one.
After obtaining the above, it must be requested and obtained a building permit by the Dirección de Obras Municipales of the corresponding municipality, authorization that must be in accordance with the land uses permitted in the territorial planning instrument or, in the authorization of change in land use.
General rules.
Civil code
General Law of Urban Planning and Construction
Regulation of Urban Planning and Construction
Municipalities Act
Territorial Planning Instruments and inter-communal.
 / Law N 18,101./ Urbanism Act, DS No. 458, of 1976, from the Minister of Housing, Land and Urbanism Construction and Urbanism Regulation, DS No. </t>
  </si>
  <si>
    <t xml:space="preserve">Constitucion Política de la Republica de Chile, Art. 19 No. 24, Código Civil / a regulación fundamental está en el Código Civil. Sin embargo, dado que la idea es desarrollar un proyecto industrial, se debe determinar si el área en que se realizará el proyecto existe un instrumento de planificación territorial o no.  Si existe un instrumento de planificación territorial, la actividad industrial que se pretende desarrollar debe ser consistente con dicha regulación. Si en el lugar donde se pretende desarrollar el proyecto industrial no existe un instrumento de planificación territorial, deberá solicitarse ante el SEREMI de Vivienda y Urbanismo y el SEREMI de Agricultura lo que se conoce como un cambio de uso de suelo, lo que se explica porque los terrenos que se encuentran fuera de las ciudades son por regla general agrícolas y los usos permitidos son solamente el agrícola, el ganadero o forestal; cualquier otro uso requiere una autorización de cambio de uso de suelos.
Después de haber obtenido dicha autorización, debe solicitarse el permiso de construcción respectivo ante la Dirección de Obras Municipales de la Municipalidad respectiva, permiso que debe respetar los usos de suelo del instrumento de planificación territorial o de no existir, la autorización de cambio de uso de suelo.
Reglas generales
Código Civil
Ley General de Urbanismo y Construcciones
Ordenanza General de Urbanismo y Construcciones
Ley de Municipalidades
Instrumentos de planificación territorial comunal e intercomunal/ Ley N 18.101 de Arrendamiento de Predios Urbanos. / Ley General de Urbanismo y Construcciones, DS N 458, de 1976, del Ministerio de Vivienda y Urbanismo Ordenanza General de Urbanismo y Construcciones, DS N 47, de 1993, del Ministerio de Vivienda y Urbanismo Ordenanzas Municipales dependiendo de la municipalidad que corresponda al lugar donde se encuentre la industria. 
</t>
  </si>
  <si>
    <t>www.bcn.cl_x000D_www.observatoriourbano.cl_x000D_Web page of the corresponding municipality._x000D_, http://www.chileclic.gob.cl/1542/w3-article-88503.html, www.leychile.cl</t>
  </si>
  <si>
    <t>IS not common, neither for a domestic company</t>
  </si>
  <si>
    <t xml:space="preserve">Nationals from neighboring countries which provide for similar restrictions, are prevented from acquiring ownership or any other right to land over Chile's bordering zones, declared so by law. (D.L. N 1.939 art, 7 ; Law N  19.256; and D.S. N 232). / The only restriction is set by Decree Law 1939 of the former Minister of Land and colonization. This disposition forbids nationals of neighboring countries to aquire real estate at the borderlands./ There are particular regulations applicable to some areas. Note that beaches are public and the Chilean State guarantees access to them. Moreover, please note that the Chilean  State has the exclusive property over all mines.
Finally, access to Public Lands could also be granted through public concessions. </t>
  </si>
  <si>
    <t>Public deeds plus Recording before Public Registrar, but it is only required for ownership and mortgages rights (public deed and registration of leases are optional)./ In Chile, public deeds are recorded in the Conservadores de Bienes Raíces which are Real Estate Registrars that hold those records of public deeds so anyone can review them.  The Conservadores de Bienes Raíces hold territorial jurisdiccion, so there are many of them across our country.</t>
  </si>
  <si>
    <t xml:space="preserve">In general, in our legal system there are no significant differences in these areas between Chileans and foreigners/ There is not difference in any prodecure in this matter  for the Foreign Company / The only limitation, regarding leasing or buying public or private land for foreign owned companies, is f the land is located within country borders. There is a prohibition for foreigners that want to buy or lease land near the country borders. Also in the Chilean Constitution there is a limitation regarding mines; all mines in Chile belong to Chile, there are only concessions given to private investors, foreigners or locals. </t>
  </si>
  <si>
    <t>Please note that the access to Public Lands could also be granted thorugh public concessions restricted to certain activities (i.e. mining)</t>
  </si>
  <si>
    <t>The environmental impact assessment is required to develop activities that generate environmental impacts and not to buy or lease land where the idea is to develop in the future a project that can cause environmental impacts.  The principle in this area is that it is required the environmental impact assessment to develop those activities that are required that assessment regardless of the title of the land./ It depends of the Investment project/ Law 19.300 from 1994. All the information is available in www.sea.gob.cl</t>
  </si>
  <si>
    <t>Unlimited</t>
  </si>
  <si>
    <t xml:space="preserve">Regarding subleasing, please note that as a general rule is not permitted, unless the faculty to sublease has been expressly granted to the lessee. </t>
  </si>
  <si>
    <t>Land registry is organized by geographical zones carried by real estate registries</t>
  </si>
  <si>
    <t>Commerce Code_x000D_Law 1258 of 2008_x000D_Foreign Exchange Statute (External Resolution No. 8 of 2000 of the Colombian Central Bank)/ Decree 2080 of 2000/ Law 222 of 1995</t>
  </si>
  <si>
    <t xml:space="preserve">Código de Comercio_x000D_Ley 1258 de 2008_x000D_Estatuto Cambiario (Resolución Externa No. 8 de 2000 del Banco de la República)/ Decreto  2080 de 200 / Ley 222 de 1995 </t>
  </si>
  <si>
    <t>www.investincolombia.com.co _x000D_http://www.secretariasenado.gov.co/senado/basedoc/codigo/codigo_comercio.html</t>
  </si>
  <si>
    <t xml:space="preserve">Since 2009, Simplified Stock Corporations </t>
  </si>
  <si>
    <t xml:space="preserve">A Power of Attorney must be granted to a local individual in order for the attorney in fact to be able to represent the shareholders in the execution of the public deed before a Notary Public, in the case of LLC and S.A., and of the private document of incorporation in the case of the SAS.  The attorney in fact must also be empowered to register the new company at the Chamber of Commerce and to request the Tax Identification Number - NIT-/ Notary Public  </t>
  </si>
  <si>
    <t xml:space="preserve">Please note that the incorporation document of the Colombian subsidary must be notarized./ Eventhough the SAS incorporates a limited  liability of the shareholders, in strict sense it is not equal to a LLC, because according to the Colombian Regime the most similar figure is called Sociedad de responsabilidad Limitada "LTDA" (limited liability company) that is closer to the concept of LLC than the SAS / Colombia has implemented the e-Register for all Apostille procedures. Nevertheless, the e-Apostille is only available for the judicial past certificate. </t>
  </si>
  <si>
    <t xml:space="preserve">GlobiCo may file a request before Customs Office in order to be recognized as a Permanent Customs User (UAP by its acronym in Spanish) or ALTEX (Higly Exporter User), so it does not need to hire a customs broker to carry out its import or export./ A lot of the information can be sent online at www.vuce.gov.co and also at Banco de la Republica webpage. </t>
  </si>
  <si>
    <t>_x000D__x000D_It is important to clarify that in Colombia the foreign investment has the same treatment as the national one. _x000D__x000D_Regarding question number 7, please note that foreign investment in Colombia can be carried out in different ways such as: in money, in tangible goods, in intangible goods, by means of capitalization of funds in national currency with right to be remitted abroad among others. _x000D__x000D_Furthermore, please note that all investment from abroad must be registered before the Central Bank in order to permit the foreign investor to exercise foreign exchange rights._x000D__x000D_The foreign exchange rights granted by the registration of the foreign investment are:_x000D_- Remit abroad proven net profit that the investment periodically generates_x000D_- Reinvest profits or withhold them within the surplus of any  undistributed profits_x000D_- Capitalize amounts entitled to be remitted_x000D_- Remit abroad income received from selling an investment in the country, or from liquidating the company or from reducing its capital. _x000D__x000D_In accordance with the aforementioned please be informed that if the foreign investment is carried out in money, the foreign investment approval is a mere notification. However, if the foreign investment is carried out in tangible or intangible goods or by means of capitalization of funds in national currency with right to be remitted abroad an application must be submitted before the Central Bank along with any supporting documents in order to obtain its approval.   _x000D_</t>
  </si>
  <si>
    <t>Registration with the tax authorities and Foreign investment approval applies only only for certain matters./ There is not foreign investment approval in Colombia. However, beneficiaries of compensation accounts are required to monthly report operations of their banks accounts (which could include foreign investment operations) online. In addition, certain operations regarding social security can only be registered online, such as monthly social security payments and reports.</t>
  </si>
  <si>
    <t xml:space="preserve">Paid-in capital requirement for simplified stock corporation can be paid within a period of two years, and in the Sociedad Anónima (S.A.), the payment can be done within one year, both periods counted since incorporation./ For simplified stock corporations there is no such requirement, however, the capital must be paid no later than 2 years./ The capital in a LTDA has to be paid at the moment of incorporation, in the stock corporations the capital could be paid in a maximum of one year (SA) or two years after the icorporation (SAS).  / The capital in the sociedad de responsabilidad limitada must be totally paid upon its organizatio, whereas the capital in the corporation (sociedad anónima) and in the simplified stock corporation (sociedad por acciones simplificada), can be paid within 1 and 2 years, respectively.  /Corporations (S.A.) require that the paid in capital be at least fifty percent (50%) of the authorized capital. Limited Liability Companies are obliged to pay the whole amount of the subscribed capital at the exact moment in which it is subscribed. Simplified Stock Corporations have a two year period to pay the subscribed capital.  </t>
  </si>
  <si>
    <t>Paid-in capital has to be paid in the same date of incorporation of the LLC. / There is not difference between domestic owners or foreign owners in relation to the paid-in  capital requirements / It is a requirement with regard to the timing in the payment of the capital, and not a requirement with respect to the amount of capital to be paid. The capital in a LLC must be paid the same day of the incorporation of the company. / There is no difference regarding the paid in capital depending on the ownership of the company. The difference will depend on the type of company and will only affect the period of time in which the subscribed capital will have to be paid.</t>
  </si>
  <si>
    <t>There are no minimum paid-in capital requirements/ Please note that as general rule there are no minimun capital requierements for a foreign company setting up a subsidiary. In addition, if the Colombian subsidiary is a Simplified Stock Company (Sociedad por Acciones Simplificada - S.A.S.), the shareholders have a term of 2 years to complete the payment of the subscribed capital established by the shareholders.</t>
  </si>
  <si>
    <t>Law 1004 of 2005, Decree 2685/99, Resolution 4240 of 2000, Resolution 5532/2008 and Decrees 7310, 8571 and 11375 of 2010,  Law 677 of, 2001</t>
  </si>
  <si>
    <t>Ley 1004 de 2005, Decreto 2685/99, Resolucion 4240 de 2000, Resolucion 5532/2008 and Decretos 7310, 8571 and 11375 of 2010,   Ley 677 de 2001</t>
  </si>
  <si>
    <t xml:space="preserve">http://www.secretariasenado.gov.co/, http://www.dian.gov.co/Content/normas/tecnica.ht, www.imprentanacional.gov.co, www.presidencia.gov.co,http://www.actualicese.com/normatividad, www.investincolombia.com.co </t>
  </si>
  <si>
    <t>In accordance with article 6 of Law 677 of 2001, shall be considered as users of SEZ, individuals or companies, national or foreigns, that develop urbanization, construction and infraestructure of basic, techonological and civil services, as well as those individuals or companies involved in the formation of resource and manpower specialized in the operation of SEZ.</t>
  </si>
  <si>
    <t>Possibility of performing partial processing of the production outside the SEZ.</t>
  </si>
  <si>
    <t xml:space="preserve">Depending of the SEZ there will be special obligations for the compliance if the investment within a time frame between 3 and 5 years. </t>
  </si>
  <si>
    <t>In Colombia the term "Free Trade Zone" is more common than SEZs.  Such term includes all type of zones pointed in question number 25. Furthermore, in Colombia Technology Parks exist, but their legal regime is different from free trade zone's regime. / There are general low carbon /green guidelines not exclusive for SEZs.</t>
  </si>
  <si>
    <t xml:space="preserve">Civil Code, Law 9 of 1989, Decree 879 of 1998, Resolution 218 of 2006, Agreement 23 of 2007 from Bogotá Council, Agreement 15 2008 from Bogotá Council, Decree 2280 of 2008, Decree 1250 of 1970./ Civil Code
Code of Commerce
Decree 960/1970
Law 9/1989
Law 388/1997
Law 810/2003
Regulation DCIN-83 of Banco de la República/ Colombian Civil Code (Law 57 of 1887); Colombian Comerce Code (Decree 410 of 1971); Law 9 of 1989; Law 160 of 1994;  Law 388 of 1997; Law 820 of 2003; Law 1450 of 2011   (National plan of development). / Decree 2059 of 1981, Law 45 of 1923, Decree 3039 of 1989, Resolution 4460 of 1989, Decree 2913 of 1991 and Law 6 of 1992, Decree 913 and 914 of 1993 , Law 675 of 2001
</t>
  </si>
  <si>
    <t xml:space="preserve">Código Civil, Ley 9 de 1989, Decreto 879 de 1998, Resolution 218 of 2006, Acuerdo 23 de 2007 del Consejo de Bogotá, Acuerdo 15 de 2008 del Consejo de Bogotá, Decreto 2280 de 2008, Decreto 1250 de 1970. / Código Civil
Código de Comercio
Decreto 960 de 1970
Ley 9 de 1989
Ley 388 de 1997
Ley 810 de 2003
Circula Reglamentaria Externa DCIN-83 del Banco de la República/ Código Civil Colombiano ( Ley 57 de 1887); Código de Comercio Colombiano ( Decreto 410 de 1971); Ley 9 de 1989; Ley 160 de 1994; Ley 388 de 1997; Ley 820 de 2003; Ley 1450 de 2011 (Plan nacional de desarrollo). Ley 675 de 2001
</t>
  </si>
  <si>
    <t>www.secretariasenado.gov.co, www.presidencia.gov.co
http://www.banrep.gov.co/reglamentacion/rg_cambiaria3_CAP_DCIN83.html, www.ramajudicial.gov.co ,  www.alcaldiabogota.gov.co</t>
  </si>
  <si>
    <t xml:space="preserve">Foreign investors are entitled to the same treatments as Colombian investors. </t>
  </si>
  <si>
    <t xml:space="preserve">It is not a very usual mechanism, but that does not mean that it is not possible to develop. / Is not a very common figure, but there are several types of contracts in which the public land is given as a grant or as a bailment.  </t>
  </si>
  <si>
    <t>For the purchase of public land in Colombia,some special administrative procedures have to be developed such as invitations to tender and permissions of governmental entities. / However, the project may be developed with the Government in public land/ Some types of land are not alienable, such as mines underground. It Public land is not sold often.</t>
  </si>
  <si>
    <t xml:space="preserve">The possible future restrictions on this type of properties are not exclusive to foreign owned companies. In the Farmland sector there is a type of land known as "Baldíos" which does not have an specific owner and therefore is considered to be the State's property. This type of land can only be adjudicated by a resolution of a public entity called Incoder under certain requirements set forth by Law 160 of 1994. This type of land has a special regime for its negotiability (Law 160 of 1994 as amended by the National plan of development). As for coastal land, specially bordering land with other countries there is a limitation of ownership for foreigners for reasons of national security. / Colombian law provides two restrictions to ownership of land  by foreign owned companies: (i) Vacant lots located in border zones (ii) Borders Security Zones (Zonas de seguridad fronteriza) </t>
  </si>
  <si>
    <t>Public deed registration at the Registry Office of Public Instruments. In Colombia there is a public registry conducted by the Office of Public Registry ("Oficina de Registro de Instrumentos Públicos"), a national public entity member of the Superintendence of Notary and Registry (Superintendencia de Notariado y Registro) whose function is to keep a record of all the real properties in Colombia. There is also an Office of Public Registry in the major municipalities of the country and the real properties are identified with an I.D. number.
Every act, agreement, judicial or arbitrational decision, that imply constitution, declaration, clarification, adjudication, modification, limitation, encumbrances, precautionary measures, transference or extinction of the ownership right or any other right over a real estate is subject to registration with the Office of Public Registry.
As a result of the above , the Office of Public Registry issues a certificate for each property in order to certify the ownership, encumbrances and liens that affect the property. The certificate is public and the registry may be consulted by any individual.</t>
  </si>
  <si>
    <t xml:space="preserve">Question 43: there is no obligation of registering leases (although, parties may enter into a lease and document it through a public deed, which would require registration)./ The Colombian Constitution protects and guarantees private property rights. Generally, the Colombian legal system does not restrict foreign investors from owning and transferring real estate property. Nonetheless, acquisition of local property by non-Colombian investors must be registered as direct foreign investment in Colombia pursuant to applicable foreign exchange regulations./Question No. 43 does not apply in Colombia </t>
  </si>
  <si>
    <t>Certain tax obligations such as appreciation tax (valorización) and capital gain tax (plusvalía) must be previously complied with by the owner of the land in order to be able to sale it or dispose it.</t>
  </si>
  <si>
    <t>While the assessment is not a requirement per se, certain industrial activities in Colombia require such assessment, which would prompt a buyer to obtain such assessment parallel / prior to purchase./ If an industrial business is intended, the buyer has to ask for any local or national permissions, if the enviroment may be affected/ Applicable to any type of industry that shall have any risk to the enviroment./ It is necessary to determine  whether the use is permited under the environmental plan.</t>
  </si>
  <si>
    <t>Indeterminate period of time</t>
  </si>
  <si>
    <t xml:space="preserve">Duration and the possibility to sublease, divide the lease would depend on whether the lease agreement allows it. Using the leased land as collateral or mortgaging the leased collateral is not feasable given that GlobiCo is not its owner. / The first two points may be possible if there is an authorization from the owner. The leased lands can not be mortgaged because the leasee is not the owner of the land so it does not have this right / Regarding the questions 54 to 59 all of the them will depend on the agreements and the contract executed with the owner of the land
</t>
  </si>
  <si>
    <t>The land registry regime in Colombia is established locally. Each city or municipality has its own office of registration but all of them are controlled and supervised by the Superintendence of Notary and Registry. Through this entity it is possible to obtain information regarding most of the properties in the country. A public entity known as Geographic Institute Agustin Codazzi is in charge of the mapping system in Colombia.  / 1. The land registry provides information on edification norms; 2. there is a cadastral mapping system for most municipalities; not a national one. 3. There is a searchable government operated electronic database for land related information for Bogotá ("SINU POT"). 4. The land registry and the cadastral system can internally share information.</t>
  </si>
  <si>
    <t>Code of Commerce, Civil Code / Commerce Code, Civil Code, Tax Code, Free Zone Law, Law protecting the Representative of Foreign Companies, Local Municipal Statutes, Labor Code, General Health Law. /  Law for the Protection of the Representatives and Distributors of Foreign Companies</t>
  </si>
  <si>
    <t xml:space="preserve">Código de Comercio, Código Civil, ódigo Fiscal, Ley de Zonas Francas, Ley de Protección al Representante de Casas Extranjeras, Leyes y Reglamentos </t>
  </si>
  <si>
    <t>www.pgr.go.cr/scij, www.costaricagoverment.co.cr</t>
  </si>
  <si>
    <t xml:space="preserve">The "Sociedad Anónima" (stock corporation) is the most common form of establishment of foreign companies. LLCs are also common as they allow unipersonal management and may have beneficial tax implications for certain American investors. </t>
  </si>
  <si>
    <t xml:space="preserve">A lawyer/ However, article 226 of the Commerce Code requires the appointment of an Agent with Full Power of Attorney. / The representative of the subsidiary must be the legal representative with full faculties in order to act on behalf the subsidiary who must has a domicile in Costa Rica/ Notary Public    </t>
  </si>
  <si>
    <t>Hague convention will be applicable as of December 14, 2011/ The Convention was recently adopted and the use of the apostille will be implemented in December, 2011. / The Convention will be appied begining on December 2012 / The Hague Apostille Convention will be applicable in Costa Rica until December, 2011</t>
  </si>
  <si>
    <t xml:space="preserve">CINDE (Costa Rican Investment Promotion Agency) </t>
  </si>
  <si>
    <t xml:space="preserve">even there exists differnet internet based systems for information and procedures, these are not the fastest ways in some cases. For example, a company can´t register with the tax authorities online until three or four months before its inscription in the public registry. In the other hand there are procedures which must be done online, for example tax declarations and social security updates must be made in the digital system and can be submited through the web site. </t>
  </si>
  <si>
    <t xml:space="preserve">Free Zone Regime Law,  General Customs Law </t>
  </si>
  <si>
    <t>Ley del Régimen de Zonas Francas No. 7210, . Ley General de Aduanas</t>
  </si>
  <si>
    <t>www.pgr.go.cr/scij, http://www.procomer.com/contenido/descargables/zonas_francas/free-zone-regime-law.pdf</t>
  </si>
  <si>
    <t>Industrial parks/ Free Trade Zone</t>
  </si>
  <si>
    <t>Exempt from Municipal Patent Tax, tax credits for training</t>
  </si>
  <si>
    <t>3 years, The Company establishes it, The tieme will be established on the authorization of PROCOMER for the set up of SEZ, however the company can request an extension that can not be more than two years.</t>
  </si>
  <si>
    <t>Each company that will apply for start activities at SEZ must submit a factibility study and contamination study of the activities that the company will develop as any other green requirements established case by case by PROCOMER.</t>
  </si>
  <si>
    <t>However, the firm's facilities must obtain an environmental feasibility certificate prior to start operations. / All requirements and details of the activities of SEZ are established at Free Trade Zone Regime.</t>
  </si>
  <si>
    <t>Civil Code, Law regulating Property in Condominium, Law on Urban and Suburban Leases / Commerce Code, Free Trade Zone Regime Act, Property Tax Law. / Lease and sub-lease law</t>
  </si>
  <si>
    <t>Código Civil, Ley Reguladora de Propiedad en Condominio, Ley de Arrendamientos Urbanos y Suburbanos/  Código de Comercio, Ley del Régimen de Zonas Francas, Ley del Impuesto sobre Bienes Inmuebles.</t>
  </si>
  <si>
    <t>Public Land cannot be purchased</t>
  </si>
  <si>
    <t xml:space="preserve">The prohibition to buy public land applies equally to foreign and domestic firms, as it relates to the general impossibility to acquire public land. </t>
  </si>
  <si>
    <t>First 200 meters from shoreline is public property and can be possessed by means of a concession or lease.  Foreigners or foreign owned companies cannot lease such portion of land./ The prohibition to own Coastal Land equally applies to foreign-owned and domestic companies. Concessions on the land may be granted to domestic corporations where at least 51% of the capital belongs to Costa Rican citizens.  / If the property is on the maritime zone, the corporation must be owned by 51% of national capital and 49% of foreign capital./ maritime zone land</t>
  </si>
  <si>
    <t>Transfer by public deed and recording at National Public Registry/ A Title Deed is notarized and then recorded at the Unmovable Goods Section of the Public Registry. / deeds/ public deed, private agreements.</t>
  </si>
  <si>
    <t xml:space="preserve">It´s needed when the activity of the company can harm the environment. / SETENA permit must be granted./ If the leased or purchased land is in the maritime zone, the foreign company can only hold the 49% of the shares. </t>
  </si>
  <si>
    <t>Land can only be mortgaged by its owner/ 55. Yes if the lease contract allows it. 57. Yes if the lease contract allows it.</t>
  </si>
  <si>
    <t xml:space="preserve">Corporate Law No.479-08, dated December 11, 2008,
Dominican Tax Code (Law 11-92).
Mercantil Registry (Law 03-02, January 18, 2002).
Foreign Investment Law (Law 16-95, November 20, 1995)
Industrial Propierty Law 
(Law 20-00, May 8, 2000)
</t>
  </si>
  <si>
    <t>www.seic.gov.do
www.dgii.gov.do
www.bancentral.gov.do
www.onapi.gob.do
www.camarasantodomingo.org.do
www.phlaw.com
www.drleyes.com/page/articulo/68/Sociedades-Comerciales-Ley-479-08</t>
  </si>
  <si>
    <t>Expected to be implemented proximately   </t>
  </si>
  <si>
    <t>Only the Tax Administration (DGII) and Social Security Treasure and Pension Funds (TSS) have a agreement for information sharing.</t>
  </si>
  <si>
    <t>For Incorporations (Sociedades Anonimas ) Capital requirement is RD$30,000,000.00 MM with ninimun RD$3,000,000.00 MM paid in. All other forms of associations normally require RD$100,000.00.</t>
  </si>
  <si>
    <t>for a LLC RD$100,000</t>
  </si>
  <si>
    <t>question 20: The paid in capital requiriment depends on what type of corporate vehicle is chosen to conduct the business.</t>
  </si>
  <si>
    <t xml:space="preserve">Law 480-08 of International Financial Zones, Free Trade Zone Regime/Law 8-90, Border Development Law 28-01/Tourism Promotion Law 158-01
</t>
  </si>
  <si>
    <t>www.cnzfe.gov.do
http://www.dgii.gov.do/legislacion/LeyesTributarias/Documents/LeyZonasFinancierasInternacionalesNo480-08.pdf</t>
  </si>
  <si>
    <t>A Free Trade Zone</t>
  </si>
  <si>
    <t xml:space="preserve">Tax on incorporation of company; municipal taxes </t>
  </si>
  <si>
    <t xml:space="preserve">1 year for free trade zone. </t>
  </si>
  <si>
    <t>Please note that the Law 57-07 of Incentive Renewable Energy Sources establishes certain tax benefits to companies that develop projects regarding renewable energy production.     
Question 32: if you are clasified as a free zone you only have to register this clasification before the differents authorities.</t>
  </si>
  <si>
    <t xml:space="preserve">Real State Registry Law No.108-05, March 23, 2005
</t>
  </si>
  <si>
    <t>Ley 108-05, sobre Registro Inmobiliario, Marche 23, 2005</t>
  </si>
  <si>
    <t>www.suprema.gov.do
http://www.dgii.gov.do/legislacion/LeyesTributarias/Documents/Ley108-05.pdf</t>
  </si>
  <si>
    <t xml:space="preserve">Buying public land is particularily a difficult process because it has to be approved by Congress, administrative procedure is not efficient and it could take years to get approval. </t>
  </si>
  <si>
    <t>Certificates of Title (deed)
Torrens system: a system of land title where a Registrar maintained by the State guarantees an indefeasible title to those included in the Registry. The system was formulated to undermine the problems of uncertainty, complexity and costs associated with the old system used, which depended on proof of an unbroken chain of title that went back to a good root of title. In order to carry out real estate transactions, applicable documents must be registered; such is the case of a transfer of land when registering any rights over registered properties such as mortgages, encumbrances and leases, among others. Consequently every purchase and sale agreement must be filed before the applicable Title Deed Registrar together with the owners duplicate deed certificate, in order to register the transfer and obtain a new deed in favor of the purchaser. </t>
  </si>
  <si>
    <t>There are no restricitions on foreigners purchasing real estate properties in the Dominican Republic.</t>
  </si>
  <si>
    <t>In the Dominican Republic the parties have the right to transfer, assign or sublease the whole or any portion of its rights under a lease agreement to any third parties but subject to the consent of the original lessor</t>
  </si>
  <si>
    <t>In 2005 GIS han begun for most parcels.
The electronic system is being implemented, however, it is not yet accurate. 
The land registry operates with the Torrens title system and is being digitalized since 2005.All new transactions are completed digitally, but all titles created before 2005 are not computerized yet. The registry has consultation room units ("Sala de Consultas") where the registry's electronic database is available but the access to the plots  construction plans is given to the appertaining Planification of the applicable City Hall.</t>
  </si>
  <si>
    <t>Company Law_x000D__x000D_Organic Code for Production, Commerce and Investements_x000D__x000D_Organic Internal Tax Regime Law / Production Code. Law on Companies</t>
  </si>
  <si>
    <t>Ley de Compañías Código Orgánico de la Producción, Comercio e Inversiones Ley Orgánica de Régimen Tributario Interno / Código Orgánico de la Producción. Ley de Compañías</t>
  </si>
  <si>
    <t>http://comercioexterior.com.ec/qs/content/codigo-organico-de-la-produccioncomercio-e-inversiones_x000D_	www.supercias.gov.ec/Documentacion/.../instructivo_soc.pdf - En caché - Similares_x000D_www.sri.gov.ec/web/guest/90_x000D_, www.estade.org/legislacion/legislacion.html, www.derechoecuador.com, www.supercias.gob.ec</t>
  </si>
  <si>
    <t>Corporation Inc. - Sociedad Anónima  / Foreign Company Subsidiary with a registered office</t>
  </si>
  <si>
    <t xml:space="preserve">Legal Counsel, Notary Public, Superintendency of Companies, Central Bank, Internal Revenue Service and Merchantil registry </t>
  </si>
  <si>
    <t>Under Ecuadorian Company Law,  a foreign corporation cannot be part of a Limited Liability Co in Ecuador, except when its capital stock is represented solely by nominated social shares, this is, issued in favor of its shareholders or members, and under no circunstamces to bearer.</t>
  </si>
  <si>
    <t>Chamber of Comerce and Industries are implementing procedures and fast track mechanims to accelarate additional registrations after the incorporation of the company.</t>
  </si>
  <si>
    <t xml:space="preserve"> Chamber of Comerce and Industries are implementing procedures and fast track mechanims to accelarate additional registrations after the incorporation of the company./ Regardind question 18, the sistem is named Quipux, but it is handled by the IRS for tax purposes only.</t>
  </si>
  <si>
    <t>higher ($2,000)</t>
  </si>
  <si>
    <t>a branch will need to comply with another minimum capital amount / The minimun capital for a branch is US$2,000.00/ the amount is higher in the case of a corporation or branch / For stock corporations the amount is higher / Amounts vary depending on what type of company is established. For LLC it is required a paid-in capital of $400, corporations $800 and branch $2,000.</t>
  </si>
  <si>
    <t>50% for PLL and 25% for S.A. / US$800.00/ US$ 400</t>
  </si>
  <si>
    <t>Minimum capital for PLL is USD 400 and for the branch USD 2000; for a S.A. is USD 800,00  / The paid in capital requirement for a wholly foreign- owned company is the same that for a local company</t>
  </si>
  <si>
    <t>Organic Code for production, commerce and investments</t>
  </si>
  <si>
    <t>Código Orgánico de la Producción, Comercio e Inversiones</t>
  </si>
  <si>
    <t>www.mcpec.gob.ec, www.derechoecuador.com,www.comercioexterior.com.ec, www.mipro.gob.ec, http://www.mcpec.gob.ec/index.php?option=com_content&amp;view=article&amp;id=1088:codigo-organico-de-la-produccion&amp;catid=9:mcpec&amp;Itemid=57%20</t>
  </si>
  <si>
    <t>special developmet areas, newly created by the above mentioned law, such as energy, technology, innovation in agriculture and industrial activities. / Export Processing Zones / Enterprise Zones / Industrial Park / Zona Franca Metropolitana Metrozona/ Export Processing Zone</t>
  </si>
  <si>
    <t>All companies need to obtain an environmental license from the Ministry of Environment.</t>
  </si>
  <si>
    <t>In point 30 it should be clarify that any Foreign Company, Foreign Individual and national companies with foreign shareholders, are not entitled to own land in security zones and if so, they will require authorization of the Ministry of Defense.  The law providing for the ZEDE´s (Zona Especial de Desarrollo Económico) is new (in effect as of 2011) and therefore the Ministry does not count with a clear procedure and regulation.  On the other hand, part of the incentives need to be granted by Municipalities, which will need further ordenances.  Low-carbon / green certificates will be available in future.</t>
  </si>
  <si>
    <t>Organic Code for Territorial Organization, Autonomy and Decentralization - COOTAD_x000D__x000D_Civil Code, Real Estate Registration Law, Municipalities and Provincial Ordenances/ Civil Code; Descentralization, Autonomy and Territorial Organization Organic Code  / Constitution</t>
  </si>
  <si>
    <t>CODIGO ORGANICO DE ORGANIZACION TERRITORIAL,_x000D_AUTONOMIA Y DESCENTRALIZACION - COOTAD;_x000D_Código Civil, Ley de Registro de la Propiedad, Ordenanzas Municipales y Provinciales / Código Civil; Código Orgánico de Organización Territorial, Autonomía y Descentralización/ - Código Organico de Organización Territorial, Autonomía y Descentralización.
- Código Municipal/ Constitución</t>
  </si>
  <si>
    <t xml:space="preserve">www.asambleanacional.gob.ec; www.quito.gob.ec, www.derechoecuador.com, www.quito.gob.ec, http:/www.mcpolitica.gov.ec/mp3/COOTAD.pdf, http://www.derechoecuador.com/index.php?option=com_content&amp;task=view&amp;id=4112
http://www.asambleanacional.gov.ec/documentos/constitucion_de_bolsillo.pdf
 </t>
  </si>
  <si>
    <t>It is not common for any company to lease public land</t>
  </si>
  <si>
    <t>The procedure is difficult and long but not impossible / Public land must be sold through an auction process.</t>
  </si>
  <si>
    <t>25km within the cost line.</t>
  </si>
  <si>
    <t>public deeds duly register at the real estate record office</t>
  </si>
  <si>
    <t>When the land is located within security areas it eill require special authorization.</t>
  </si>
  <si>
    <t>An evironmental impact study is required, which shall include mitigation of environmental damage, aproved by the respective Municipality and Ministry of Environment.  However, the non-existence of such study will no impide to buy or lease the land.  The implementation of the project will require the necessary construction and industry permits. / There are different industrial zones established. The environmental impact is not considered when the land is sold. However, it must be considered when acquiring land because industrial permits may not be granted if the environmental impact is not permitted in the specific industrial zone.</t>
  </si>
  <si>
    <t>ilimited</t>
  </si>
  <si>
    <t>If the lease contract include all the above it can be done.  There is no statutory duration for a lease of land that is going to be used for an industry; normally it is for  5 years.   It is advisable to grant the lease agreement thru a public deed and register it at the Real Estate Property Register, so that the term will be binding for third parties. / It can subdivide or sublease the land as long as it is authorized by the owner / Subleases are permitted if allowed in the lease contract</t>
  </si>
  <si>
    <t xml:space="preserve">The Real Estate Regitry is cantonal and do not have unified data.  Depending on sectors and industries it is advisable to verify information in the Ministry of Economic Coordination and National Secretary of Planification and Development - SENPLADES / In Ecuador cadastral mapping and land registry are managed and operated by the Local Governments (Cantons) / Question 69 and 70 refer only to the case of Quito and Guayaquil. There is no national registry, but just local ones. / The information of the land registry regarding registered land plots, may not be 100% updated and may not be a trustworthy source of information. </t>
  </si>
  <si>
    <t xml:space="preserve">Commercial Code, Decree number 2-70, Civil Code,  law decree 106; Foreign Investmente Law, decree 9-98, Constitution, Civil Law, International agreements </t>
  </si>
  <si>
    <t>Código de Comercio, Decreto número 2-70, Código Civil, decreto ley 106; Ley de Inversión Extranjera, decreto, Constitución Pólitica, Código Civil, Código de Comercio, Tratados de Libre Comercio</t>
  </si>
  <si>
    <t xml:space="preserve">http://www.registromercantil.gob.gt/regulaciones/DECRETO-2-70[Codigo-Comercio].pdf, http://www.oj.gob.gt/index.php/cenadoj
  http://www.congreso.gob.gt/consulta-legislativa.php, http://www.oj.gob.gt/es/QueEsOJ/EstructuraOJ/UnidadesAdministrativas/CentroAnalisisDocumentacionJudicial/cds/CDs%20leyes/2004/codigos.htm
http://www.investinguatemala.org/index.php?option=com_content&amp;task=view&amp;id=63&amp;Itemid=284, www.registromercantil.gob.gt   </t>
  </si>
  <si>
    <t>The most common form is the establishment of a national corporation, called "sociedad anónima" (domestically/locally formed) or a branch of the foreign company.</t>
  </si>
  <si>
    <t>Local Bank in order to deposit the initial equity, a Notary Public to incoporate the company and an Accountant to keep the corporate books and records. locally contracted legal counsel, attorney in fact, notary public
(Please take into account that in Guatemala lawyers are notaries as well)/ Appointed as an Attorney at Fact/ Legal Counsel, Notary Public</t>
  </si>
  <si>
    <t xml:space="preserve">For foreign documents to be admisible and have legal effects in Guatemala, they must be legalized by our Foreign Ministry, but prior to entering our country, documents must under go a process of legalizations in the country of origin: First, each document must be notarized. Second, the notary´s signature must be validated by the appropriate national authority. Third, the authority´s signature must be endorsed by the Guatemalan Consulate in the country of origin (if there is no Guatemalan Consulate in your country, you must identify the Guatemalan consulate nearest you that has jurisdiction over your country). Once the past three steps are completed, the documents may sent out to Guatemala. If the documents are not drafted in spanish, they must be translated by an authorized translator in Guatemala. Finally, documents must be inserted into a notary´s book (an internal process called "protocolización").    </t>
  </si>
  <si>
    <t>There´s no amount for local companies. The reason is the security for the local companies that the foreign company will not dissapear any day.</t>
  </si>
  <si>
    <t>For branches the paid-in capital is higher than for other forms of companies / Please keep in mind in Guatemala we do not have an entity form of an LLC; regarding paid-in capital requirements for other forms, there is no minimum original paid-in capital stated in law.</t>
  </si>
  <si>
    <t>The paid-in capital for branches have to be at least of US$. 50,000.00  / Q5,000.00 (approx. US$650)</t>
  </si>
  <si>
    <t>Authorized capital has to be totally paid in.</t>
  </si>
  <si>
    <t>Free Trade Zone Law, Decree number 65-89 and Organic Law of the Santo Tomás de Castilla Free Trade Zone, Decree number 22-73  Civil and Commerce Code</t>
  </si>
  <si>
    <t>Ley de Zonas Francas, Decreto número 65-89 y Ley Orgánica de la Zona Libre de Industria y Comercio Santo Tomás de Castilla, Decreto 22-73; Código Civil y Código de Comercio</t>
  </si>
  <si>
    <t xml:space="preserve">http://portal.sat.gob.gt/sitio/index.php/aduanas/30-legislaci-normativa-aduanera/55-decreto-65-89-ley-de-zonas-francas.html; http://www.zolicguate.com/downloads/leyzolicreformada.pdf, www.portal.sat.gob.gt , www.sat.gob.gt  </t>
  </si>
  <si>
    <t>Free Trade Zones,EPZs (permits regional and worlwide exports without taxation; local sellings incur in taxes), Free Trade Area</t>
  </si>
  <si>
    <t>The time limit is established by the Ministry of Economy in the Operation Permit; and for ZOLIC free trade zone from 5 to 10 years  / in the application, the entity must state the date it estimates to become fully operational, and that date must be respect since that time frame is a core part of the approval resolution</t>
  </si>
  <si>
    <t>The Constitution, the Civil Code, Decree 106; General Property Registry Regulation/ Civil Code, law decree 106; Municipal Code, decree 12-2002; Law of Land Registry, decree 41-2005 / Constitution of the Republic of Guatemala</t>
  </si>
  <si>
    <t xml:space="preserve">Constitución Política del a República de Guatemala, Código Civil, Decreto Ley 106; Reglamento del Registro General de la Propiedad/ Código Civil, decreto ley 106; Código Municipal, decreto 12-2002; Ley de Registro de Información Catastral, decreto 41-2005 </t>
  </si>
  <si>
    <t>http://www.rgp.org.gt/legislacion_registral/Codigo%20Civil.pdf;  http://www.rgp.org.gt/legislacion_registral/Reglamento%20de%20los%20Registros%20de%20la%20Propiedad.pdf_x000D_http://www.oas.org/juridico/MLA/sp/gtm/sp_gtm-int-text-const.pdf, http://www.oj.gob.gt/index.php/cenadoj
http://www.congreso.gob.gt/consulta-legislativa.php
www.rgp.org.gt, www.congreso.gob.gt, http://biblio3.url.edu.gt/Libros/2011/codigo.pdf</t>
  </si>
  <si>
    <t>Foreigners cannot own land located within 15 kilometers of any boarderline.</t>
  </si>
  <si>
    <t xml:space="preserve">Pursuant to Guatemalan Constitution, the State of Guatemala holds legal title over all properties situated within 3 kilometers of the ocean, 200 meters of lakes and 100 meters of navigable rivers. Pursuant to the Decree 126-97 issued by the Guatemalan Congress, the State of Guatemala, through the "Oficina de Control de Areas de Reserva del Estado ("OCRET")", can lease, within the extension limits set forth on the decree, state owned properties. Only national </t>
  </si>
  <si>
    <t xml:space="preserve">Guatemalan law does not differences between a wholly foreign owned company and a domestic private company  </t>
  </si>
  <si>
    <t>According to Guatemalan Constitution coastal land belongs to the State unless registered in the name of individuals or private companies before march 1956.  Foreigners need special authorization of the government in order to acquire coastal land even if such properties currently belong to private persons or entities./ Since 1956, no one may may own coastal land; but both foreign and nationals may lease land./ borders areas, coastal areas, rivers, etc./ Coastal land is not possible for any company neither foreign or local</t>
  </si>
  <si>
    <t xml:space="preserve">Public Deeds and registration in the Real Estate Property Registry. </t>
  </si>
  <si>
    <t>Indefinitive</t>
  </si>
  <si>
    <t>Globico may subdivide its lease if the lease agreement doesn't expressly prohibites it. A lease agreement give the leasee the right to use the land under the rules of such agreement; it doen't allow the full disposition of the land and therefore it may not be used as collateral and cannot be mortgaged</t>
  </si>
  <si>
    <t>Commercial Code, Decree 73-1950, hereinafter CCom; Law for Promotion and Protection of Investors, Decree 51-2011, Protection and promotion of investment law. 
Commerce Code, Constitution, Labor Code, Municipalties law and its Bylaws</t>
  </si>
  <si>
    <t>Código de Comercio, Decreto 73-1950 y Ley para la Promoción y Protección de los Inversionistas, Decreto 51-2011,Constitucion de la Republica; Código de Comercio; ley de promoción y protección de inversiones, Ley de Municipalidades y su Reglamento</t>
  </si>
  <si>
    <t>http://www.bch.hn/download/juridico/leyes/codigo_comercio.pdf, www.congreso.gob.hn/codigoshonduras.htm, http://www.cohep.com/pdf/LeyPRomocionProteccionInversiones.pdf, www.congresonacional.hn</t>
  </si>
  <si>
    <t>Contracted legal counsel; Notary Public</t>
  </si>
  <si>
    <t>All the proceeding above mentioned are to be completed by submitting the documentation personally before each office involved.</t>
  </si>
  <si>
    <t xml:space="preserve">Corporations are required a minimum L25K; LLC a minimum L5K/ In Honduras the paid in capital requirement for corporations (in spanish, Sociedades Anónimas  or S.A.) is Lempiras 25,000 (equal to US$1250) and for LLC (in Spanish, Sociedades de Responsabilidad Limitada or S.De R.L.) is Lempiras 5,000 (equal to US$250) Foreign companies are subject to the same paid in capital requirement as domestic companies./ The minimum paid in capital for an LLC company is HNL 5000.00 ($264.00) and for a S.A. company (the equivalent for a Corporation in our country) the minimum paid in capital is  HNL 25,000.00 ($ 1314.00).  </t>
  </si>
  <si>
    <t xml:space="preserve">If it is a corporation, Lempiras 25,000 (equal to US$1250) ; if it is a LLC Lempiras 5,000 (equal to US$250). / The paid-in capital is the same amount established as for domestic companies./ Minimum $264 or HNL 5000.00 for a LLC or $1,314.00 or HNL 25,000.00 for a Corporation. </t>
  </si>
  <si>
    <t xml:space="preserve">Law for Free-Trade Zones; Law for Industrial Processing Zones for International Trade / Industrial Zone Law, Temporal Importation Regime, Puerto Cortés Free Zone Law, Regulation for the Industrial Zone Law. / Free trade zone law, Tourism Incentive law, Bay Islands free trade zone  </t>
  </si>
  <si>
    <t>Ley de Zonas Libres;  Ley 37-87 Constitutiva de Zonas Industriales de Procesamiento para Exportación / LEY DE LAS ZONAS INDUSTRIALES DE PROCESAMIENTO PARA EXPORTACIONES, REGIMEN DE IMPORTACIÓN TEMPORAL, LEY CONSTITUTIVA  DE LA ZONA LIBRE DE PUERTO CORTÉS, REGLAMENTO DE LA LEY DE  ZONAS INDUSTRIALES DE PROCESAMIENTO PARA EXPORTACIONES / Codigo Anuanero Uniforme Comun y su Reglamento./ Ley Constitutiva de la Zona Libre de Puerto Cortes, Ley Incentivos al Turismo, Ley de Zona Libre Turistica del Departamento de Islas de la Bahia</t>
  </si>
  <si>
    <t xml:space="preserve">http://www.iht.hn/files/LEY_ZONA_LIBRE.pdf; http://www.juntec.org.hn/Documentos/InstitucionesyEntidades/Ley%20constitutiva%20de%20las%20Zonas%20Industriales%20de%20Procesamiento.pdf, http://www.sic.gob.hn/sectores/zona_descargar.html, www.cohep.com, www.congreso.gob.hn </t>
  </si>
  <si>
    <t>Export Processing Zones / Free Trade Zones / ZOLI, ZIP, RIT, ZOLT, ZADE./ Industrial Parks / Free Trade Area</t>
  </si>
  <si>
    <t>3 months / 3 years</t>
  </si>
  <si>
    <t xml:space="preserve">Regarding question 27, the additional procedural step is to request an authorization before the Department of State in the office of Industry and Commerce in order to establish the company inside the Special Economic Zone and have its benefits. </t>
  </si>
  <si>
    <t>Property Law, Decree 82-2004; Lease Law; Civil Code / Civil Code, Property Act, General Law on Environment, Promotion and Protection of Investments Law / Constitution, Civil Code, Property Law, Horizontal Property Law, Investments Law</t>
  </si>
  <si>
    <t>Ley de Propiedad, Decreto 82-2004; Ley de Inquilinato; Código Civil /  Código Civil, Ley de Property , Ley General del Ambiente, Ley  para la Promoción y Protección de Inversiones / Ley de Inquilinato Constitución de la República, Código Civil, Ley de Propiedad Horizontal, Ley de Propiedad.</t>
  </si>
  <si>
    <t>http://www.ip.hn/Descargas/Transparencia/Leyes/Ley_de_la_Propiedad.pdf, www.congreso.gob.hn/leyesa.htm and www.congreso.gob.hn/codigoshonduras.htm, http://www.lexadin.nl/wlg/legis/nofr/oeur/lxwehnd.htm</t>
  </si>
  <si>
    <t>Art 107 of the Honduran Constitution has limitations on ownership by foreigners in coastal areas. Decree 90-90 and its By-Law on Art. 107, contain provisions and exceptions</t>
  </si>
  <si>
    <t>Per Honduran Property Law, Decree 82-2004, Honduras is on transition to the Land-Recording System (Sistema de Folio Real) / Constitution prohibits the ownerships by foreign companies of coastal lands, except if the land will be used for establishing touristic projects / title and public deeds</t>
  </si>
  <si>
    <t>The investment project will require an EIA to be filed before the Environments Secretary of State (SERNA).</t>
  </si>
  <si>
    <t>No / 10</t>
  </si>
  <si>
    <t>Regarding questions 65 (i) (ii) and 67 (i) (ii) both institutions have inventories of public and private land plots available in general, not specifically for Greenfield FDI projects.</t>
  </si>
  <si>
    <t>General Law for Commercial Companies, Securities Market Law, Commercial Code and the Foreign Investment Law / Foreign Investment Law/ The principal /Federal Civil Code; General Corporations Law;  Foreign Investments Law and its Regulation, International Commerce Law, Federal Fiscal Code applicable laws and regulations regarding the establishment process for a wholly foreign- owned subsidiary are: Foreign Investment Law, Federal Tax Code, General Corporations Law, Federal Civil Code, Income Tax Law, General Import and Export Tariff Law, Social Security Law, among any other regulation applicable on a case by case basis.  In regards with the local laws depends on the State and Municipality in which the company will be incorporated but generally are those laws and regulations related to the operation and constructions licenses, and local taxes.     
Business and Organizations General Law / 1. United Mexican States Constitution
2. Foreign Investments Law
3. Regulation of the Foreign Investments Law</t>
  </si>
  <si>
    <t xml:space="preserve">Ley General de Sociedades Mercantiles. Ley del Mercado de Valores, Código de Comercio y la Ley de Inversión Extranjera./ 
Ley General de Sociedades Mercanitles /Ley de Inversión Extranjera, Código Fiscal Federal, Ley General de Sociedades Mercantiles, Código Civil Federal, Ley del Impuesto Sobre la Renta, Ley de Impuestos Generales de Importación y Exportación, entre otras. En relación con leyes lcoales depende del Estado y Municipio en el cual la compañia será constituida pero generalmente son aquellas relacionadas con las licencias de operación y construcción, así como de impuestos locales.  / ódigo Civil Federal; Ley General de Sociedades Mercantiles, Ley de Inversión Extranjera y su Reglamento, Ley de Comercio Exterior y Código Fiscal de la Federación./1. Constitución Política de los Estados Unidos Mexicanos
2. Ley de Inversión Extranjera
3. Reglamento de la ley de inversión extranjera y del registro nacional de inversiones extranjeras
</t>
  </si>
  <si>
    <t>http://www.diputados.gob.mx/LeyesBiblio/</t>
  </si>
  <si>
    <t>Corporation or sociedad anónima / wo types are most commonly used because the partners' exposure to liabilities is limited to the amount on their capital contributions.  This two types are known as: Sociedad Anonima (S.A.) essentially equivalent to a "C" corporation in the US and the Sociedad de Responsbilidad Limitada (SRL) essentially equivalent to and "LLC" in the US. / Stock Corporation (Sociedad Anónima) and the Limited Liability Company (Sociedad de Responsabilidad Limitada)</t>
  </si>
  <si>
    <t>All incorporation deeds shall be granted by notary public in order to be registered before the corresponding Public Registry of Commerce. In adddition, local counsel is recommended to advise and handle registration process including the representation of foreign investors before the Notary public and Mexican authorities.</t>
  </si>
  <si>
    <t>The e-Apostille has not been implemented in Mexico. The e-Register has been implemented in the Federal District (with possibility of verification of electronic signatures).</t>
  </si>
  <si>
    <t>Benefits for investments may granted by the corresponding local governments. / There are no incentives, this is only an obligation of GlobiCo / No approval would be required for foreign investment to participate in GlobiCo, only the abovementioned registration of the foreign investment before the Foreign Investments National Registry.  / Even though the foreign investment approval in most cases is a mere notification there are specific sectors in which foreign investment is prevented from entering (e.g. retail of gasoline and natural gas, radio broadcasting services, land transportation services, etc.). In addition there are other sectors in which foreign investment is limited to certain percentages of participation which can not be exceeded (e.g. air national transportation services, insurance companies, money exchange, manufacture of explosives and firearms, etc.) and others in which approvals are required to exceed a participation percentage of 49%. / The Foreign investment approval is a mere notification, but the company require the registry to stamp your documents and such registry may require additional information or completion of the filed forms or documentation. If such requirement is not notified within the 20 days following the filing, the company should  be considered duly registered.</t>
  </si>
  <si>
    <t>The following activities or services require a permit from the National Registry of Foreign Investment to exceed a percentage of 49% of foreign investment: Port and navigation services, airport services, educational services up to high-school levels, legal services, credit information services, credit rating agencies, insurance agents, cellular phone services, pipeline construction for oil and gas, drilling services for oil and gas, construction and operation of railroads and train services.</t>
  </si>
  <si>
    <t xml:space="preserve">Limited Liability Company (S. de R.L.) require a minumum fixed capital of $3,000 pesos and corporations (S.A.) require a minimum fixed capital of $50,000 pesos. / 
S.A. (Limited Liability Company) : minimum capital of $50,000.00 Mexican Pesos, if paid in cahs at least 20% must be paid when incorporating, if paid in good other than cahs a 100% must be paid at the time of incorporation; 
S. DE R.L. (Limited Liability Company): minimum capital $3,000.00 Mexican Pesos, and at the incorporation act, needs to be paid, at least 50% of that amount; 
S.P.R. de R.L. (Limited Liability Rural Production Company) minimum capital $41,874.00 Mexican Pesos.
</t>
  </si>
  <si>
    <t>No difference between domestic and foreign-owned company the same paid-in capital mentioned in 20.1 would apply</t>
  </si>
  <si>
    <t xml:space="preserve">Mexican Political Constitution, the Foreign Investment Law/Value Added Tax Law, Decree  for the Development of Border Zone / Federal Tax Code and other applicable tax laws. /ustoms Law; 
Decree for promoting the  export manufacturing, maquiladora and services industries. </t>
  </si>
  <si>
    <t>Constitución Política de los Estados Unidos Mexicanos 
Ley de Inversiones Extranjeras Ley del Impuesto al Valor Agregado/Decreto para el Desarrollo de Zona Fronteriza Código Fiscal de la Federación y otras disposiciones fiscales. Ley Aduanera; 
Decreto para el Fomento de la Industria Manufacturera, Maquiladora y de Servicios de Exportación a) Ley del Impuesto al Valor Agregado
(b) Programa para la Industria Manufacturera, Maquiladora y de Servicios de Exportación (IMMEX)</t>
  </si>
  <si>
    <t>www.diputados.gob.mx / www.ordenjurídico.gob.mx</t>
  </si>
  <si>
    <t>trusts,  Industrial ParksBoarder location. Single Enterprise/Single Factory (Maquiladora) EPZs City of Tijuana, B.C. Strategic Fiscal Areas (EPZ)</t>
  </si>
  <si>
    <t>In addition to its involvement as a signor and party of International Treaties on climate change/low-carbon (e.g., Kyoto Protocol), Mexico (through its Federal Ministry of the Environment and Natural Resources), among other public environmental policies, has voluntary schemes of: (i) accounting and reporting of greenhouse gases' emissions; and (ii) environmental auditing.  Federal Law for Environmental Protection and Ecologic Equilibrium and its regulations provide certain standards for carbon emissions by industries, including thoes located in SEZs.</t>
  </si>
  <si>
    <t>Mexican environmental laws provide a specific certificate named "Clean Industry" which is granted by the Environmental Protection Agency (Procuraduría Federal de Protección al Ambiente). This certification applies for any industry and is not limited to SEZs.</t>
  </si>
  <si>
    <t>Civil Code, and each state, as well as the Federal Distric, have suc a code./ Political Constitution of Mexico
Federal Civil Code v</t>
  </si>
  <si>
    <t>Código Civil Constitución Política de los Estados Unidos Mexicanos
Código Civil Federal Código Civil Federal
Ley de Inversión Extranjera; Código Fiscal del Distrito Federal</t>
  </si>
  <si>
    <t>www.diputados.gob.mx ; www.adultomayor.df.gob.mx / http://www.aldf.gob.mx/codigos-107-4.htm / www.ordenjurídico.gob.mx</t>
  </si>
  <si>
    <t>The foreign-owned company shall enter into an agreement stated in section I in Article 27 of the Mexican Constitution in order to acquire land, but needs to file a notice before the Foreign Affairs Ministry in order to acquire lands in the restricted zone (100 km in borders and 50 km in sea). / In Mexico the communal (or Ejido) property system is applicable</t>
  </si>
  <si>
    <t>Please note that the possibility of this depends on several factors, but in any case a process of desincorporation from the public regime would be required. / The regulation regarding the purchase of public land by a private entity is usually regulated by the corresponding State in which the land is located. In most of the cases these regulations provide for very specific provisions regarding the activities to be performed by the person or entity interested in purchasing the land. There is an specific procedure for the disincorporation of public property, in order for it to be avaliable for sale./ All acquisitions of public assets must be made through a private or a public auction process.</t>
  </si>
  <si>
    <t>If the company is GlobiCo (domestic) there are no land ownership prohibition.</t>
  </si>
  <si>
    <t>The capital representing agricultural and forestal lands must be classified under a special series or class of the capital stock ("T" Series) and foreigners are not be allowed to own more than 49% of the capital stock representing such "T" Series. The company owning such lands must be registered with the Registro Agrario (Agrarian Registry)./ 41.1 
* In those companies that own farmland the foreign capital shall not exceed the 49% and they can own no more than the equivalent to 25 twenty-five times the single agriculture ownership which is of 100 hectares, therefore no more than 25,000 hectares / In the case of EJIDOS, this lands can only be owned by Mexican individuals./ In accordance with the Law of Foreign Investments, the foreign owned companies cannot acquire lands, unless through a trust. / Ownership of  land by business organizations for agrarian, cattle breeding or forestry purposes is subject to the compliance of  several requirements, amongst which that: i) its corporate stock must distinguish one special class of shares series "T"  which shall be equivalent and represent the capital contributed in agrarian, cattle breeding or forestry lands. Foreign nationals shall not hold more than 49% of the shares series "T". / The equity participation of non-Mexican entities in a company that owned farmland may not exceed 49%. 
In general terms there are certain limits as to the extension of farmland that a company or individual may own, depending on the use of such land./ Approximately 75% of Mexican territory is regulated under a legal regime of the "ejido" and communal property. Foreigners can not acquire such property, unless communal or ejido lands have changed the legal regime of private property./ The United Mexican States Constitution provides that no foreigner may directly acquire for residential purposes land or water within 50 kilometers from the coastline and 100 kilometers from the borderline.Foreigners may acquire title of such land indirectly, through</t>
  </si>
  <si>
    <t>Notarial Instruments/ Deeds registered with the Public Registry of Property/ Deeds, which need to be registered before the Public Registry of Property/ Public Deed and registration with the Public Registry of Property; in case of Farmland, Owners Title and its registration with the National Agrarian Registry./Deed of Ownership/ Any sale and purchase of land must be carried out in the form of a public deed, that must be recorded at the Public Registry of Property corresponding to the place the land is located. In general, any lease for a term of 5 or more years must be recorded at the Public Registry of Property. / Public deeds executed with a notary public and then recorded in the Public Registry of Property / Public deed and recordation before the corresponding Public Registry of Property / Deeds and public registry.  / Deeds recorded in the Public Registry of Property/ Property titles by public deeds. We have a Property and Commerce Public Registry. There is also an Public Agrarian Registry. / Notary deeds and the registry is with the applicable Public Registry of Property.</t>
  </si>
  <si>
    <t>There is no lease registration required./ The only material difference between a locally-owned company and a foreign-owned company in connection with owning or leasing land is that the latter is not allowed to own land for residential purposes in the "restricted zone" (which is the strip of land comprised within 100 km from the frontiers/boundaries of Mexico and 50 km from their coasts)/ Please be aware that the land regime in Mexico is regulated locally by each state.</t>
  </si>
  <si>
    <t>Foreign companies are required to file a writ in which they accept to be considered as Mexicans in respect of the land they are purchasing and not to invoke their country protection, provided that if they do it, they will forfeit such land in favor of Mexico. This write if filed before the Ministry of Foreign Affairs./ The area restriction implies a different procedure, because requires a notification before the Foreign Affairs Ministry</t>
  </si>
  <si>
    <t xml:space="preserve">In order for any foreign individual and/or company to own land, such foreigners must  first adopt the Calvo Clause by agreeing before the Foreign Affairs Ministry (Secretaría de Relaciones Exteriores) to be treated as nationals in connection with such assets and shall waive the diplomatic intervention of their own government./ Globiparent would require authorization from the Foreign Affairs Ministry in order to purchase.  </t>
  </si>
  <si>
    <t>Although not required, impact assesments are common to verify prior use./ In the event of constructing over the acquired or leased industrila land (in order to secure a construction license) or when applying for a Use of Land Authorization (required for the operating license). / In accordance with articles 28- 30 of the General Law of Ecology and Protection to the Environment you need authorization from the Ministry of Environment in order to perform any activities that may effect the environment./ While an assesment is required for carrying out the construction of certain edifications, such assessment is not required for the purchasing of land unless the site is polluted. / The Mexican Environmental laws requires an environmental impact assesment to determine the impact that an industrial activity may generate. / An environmental impact assessment is required in respect of the land and the project to be carried out. This assessment is carried out by the Environmental and Natural Resources Ministry</t>
  </si>
  <si>
    <t>The lease agreement will determine whether the entity could subdivide or sublease./ The right to mortgage the land, is exclusive to the owner. / For a tenant to be able to sublease, the authorization from landlord is required. / In case of 55, 56 and 57, approval of landlord may be required./ GlobiCo may use land owned by Globico as collateral or mortage such land, even when such land is leased. / All acts related with the leased property most contemplate the obtaining of prior approval of the landlord.</t>
  </si>
  <si>
    <t>Public Registry of Property is handled on a State or Municipal level, depending of the State, and the information accesible from each may vary. Some have electronic consultation, but these are a minority./ It is important to mention that while Mexico does not have a national land registry, each state of Mexico has a Public Registry of Property, where all private real estate property located in such state is required to be recorded at. / The Land Registries and Cadastral Mapping Systems are different from each States and in some cases Municipalities./ Since Mexico is a federation its land registry is organised at a local level. Generally, all consultations and investigations have to be made personally in the registry or through a Notary Public. Some States are developing electronic means to carry out consultations and research./ The Public Registry of Property and the Cadastral Offices are local. There is no national office or registry in which all this information can be obtained; therefore, in all cases is necessary to make an on site research on the local registry in order to verify the status and title status of a property.</t>
  </si>
  <si>
    <t>Commercial Code of the Republic of Nicaragua. Law No. 689 Law of Public Registries</t>
  </si>
  <si>
    <t>Códifo de Comercio. Ley No. 689 Ley de Registros Publicos</t>
  </si>
  <si>
    <t>http://www.oas.org/juridico/spanish/mesicic3_nic_comercio.pdf  /   www.asamblea.gob.ni</t>
  </si>
  <si>
    <t>Public Limited Company in Spanish "Sociedad Anonima (S.A.)".</t>
  </si>
  <si>
    <t>A Public Notary and an individual either Nicaraguan or foreign with his/her residency in Nicaragua, to be appointed as legal representative.</t>
  </si>
  <si>
    <t>The Public Deed of Incorporation and bylaws can be registered whitin the next 15 days by paying and expedite fee. One stop Window (VUI) regarding the authorization as Merchant ("Comerciante")</t>
  </si>
  <si>
    <t xml:space="preserve"> GlobiCo have the option to suscribe a contract of foreign investment with Ministerio de Fomento, Industria y Comercio (MIFIC).  This contract does not offer any special incentives or benefits for the  foreing investor.</t>
  </si>
  <si>
    <t>Up to now there is not an online system services for the different registrations for a company except for the registration as Supplier of goods and services of  the Estate. All procedures have to be done by submmiting applications. We do not have online procedures.</t>
  </si>
  <si>
    <t xml:space="preserve">There are not paid-in capital requirement for this kind of companies under our legislation, regulations as this ones are applicable for Banking corporations or any other financial activity company. </t>
  </si>
  <si>
    <t>Decree No. 46-91 "Law on Industrial Exportation Trade Zones" and its Regulations (Decree No. 50-2005).</t>
  </si>
  <si>
    <t>Decreto No. 46-91 "Ley de Zonas Francas Industriales de Exportación" y su Reglamento (Decreto No. 50-2005).</t>
  </si>
  <si>
    <t>www.asamblea.gob.ni    www.cnzf.gob.ni</t>
  </si>
  <si>
    <t>Free Zone/ Industrial Parks is the area where are located several entreprises submmited to the free zone regimen and are clasified in three modalities according to the law: Users; Administered Free Zones (ZOFAS/Zona Franca Administrada); and Operator Free Zones. The ZOFAS can be installed in a single places (outside of a Industrial Park); Free Ports are located just in the borders and airports.</t>
  </si>
  <si>
    <t xml:space="preserve">According to Art. 24 of the Regulations to the Law on the Industrial Exportaion Trade Zones, those entities whose sole business is to provide supplies to entities in SEZs, should operate exclusively within a SEZ. Nonetheless, please note that such provision does not distinguish between a wholly foreign-owned company and domestic ones, being rather a general provision.  </t>
  </si>
  <si>
    <t xml:space="preserve">Municipal taxes, excise tax, stamp taxes; taxes on the incorporation and amendment of companies and, taxes on merger of companies. </t>
  </si>
  <si>
    <t xml:space="preserve">Clarification to the question 30: GlobiCo can be owner of the land in case its operation is classified as ZOFAS because this kind of Free Zones are located in a single location, not inside of an Industrial Park. In case GlobiCo operates inside of an Industrial Park it can only lease the land and infraestructure. Take note about another requirment: all interested companies in operating under the free zone regimen must elaborate a Environmental Impact Study which requires to be approved by the Environmental Ministry. This document is obligatory as part of the requirements to obtain the authorization of the National Comission of Free Zone.  </t>
  </si>
  <si>
    <t xml:space="preserve">Civil Code and in some aspects also apply the  Law of Public Registries, law 698 </t>
  </si>
  <si>
    <t xml:space="preserve">Codigo Civil. en algunos aspectos tambien aplica la Ley de Registros Publicos, Ley 698    </t>
  </si>
  <si>
    <t>www.asamblea.gob.ni    www.cedij.poderjudicial.gob.ni/</t>
  </si>
  <si>
    <t xml:space="preserve">It is very common that investors buy the land instead of Leasing due to the price of the land in Nicaragua is cheapper than other near countries. Purchasing the land is part of the their investment.   </t>
  </si>
  <si>
    <t xml:space="preserve">In case of the coastal land is common the use of the lease of public land </t>
  </si>
  <si>
    <t>50 meters starting from the high tide line is absolutly Public Domain; and 200 meters is restricted use. this measures must be determined previoulsy by the cadastral office and other govermental  institutions involved in this aspects. Limitations on foreign ownership are found in the Law of Border Regime. Foreign owned companies can not own land near the borders of Nicaragua.</t>
  </si>
  <si>
    <t>Public Deed executed before Notary and afterwards recorded with the competent Land Registry.Registration of title in public deed by the Public Registry of the corresponding jurisdiction</t>
  </si>
  <si>
    <t xml:space="preserve">Although the responses above would not be different in a scenario where the land is publicly owned, it would be very unusual for publicly owned lands to be transferred to GlobiParent. </t>
  </si>
  <si>
    <t>Article 11. Decree 46-91 - Minsitry of Envrionment and Municipalities</t>
  </si>
  <si>
    <t>Clarification to the following questions: 54: the term of the lease contract are 10 years but there is an exception when the lease has a subject the use of the rural land for farming the term is for 20 years (Arto2820 Civil Code); 55 and 56:  GlobiCo could sublease and subdivide its leased land only  if this right is established by the Lease Contract. Collateral and mortgage should require the express consent of the owner of the land, even in the collateral and mortage instruments themselves. Regarding subleasing land from an existing lease holder, the answer is "yes" as long as the lease contract allows the current lease holder to do so; the same applies for GlobiCo subdividing its lease.The rights to sublease and subdivide the lease property will depend on the rights granted to the leesee in the Lease Agreement.</t>
  </si>
  <si>
    <t xml:space="preserve">clarification to the following questions:  67:  there is information about available land plots accesible remotely or over the internet for some privated offices (e.g. valuation offices and Real Estate Developments).  The information incorporated in the database of the system on line does not cover the complete information about the total of land plots of all Nicaragua because there is a high porcentaje of the plots land that have never been cadastral area.   Clarification to Section 65 (iv): It depends on whether the recorded deed includes both the land and the improvements (e.g., buildings) on the top of the land; if so, then that information (buildings) would also be available. 
Clarification to Section 67: Cadastral Offices vary from city to city, there are some provided with a more developed technology system which allows to have electronic views of maps showing both the land and the builidngs on the top of the land, being not always the up-to-date situation of the property.  
     </t>
  </si>
  <si>
    <t>General Companies Law_x000D__x000D__x000D_Register of Companies Regulation, General Corporate Law, Law No. 26887,
Resolution No. 200-2001-SUNARP/SN, Peruvian Constitution
General Corporations Act
Legislative Decree No. 6, Civil Code
Legislative Decree 757
Legislative Decree 662
Corporate General Act
Corporate Registry Regulatio_x000D__x000D_</t>
  </si>
  <si>
    <t>Ley General de Sociedades - LGS_x000D__x000D_Reglamento del Registro de Sociedades, Ley Nº 26887 (Ley General de Sociedades), 
Resolución No.200-2001-SUNARP/SN, Constitución Política del Perú
Ley General de Sociedades
Decreto Legislativo No. 662, Decreto Legislativo 662
Decreto Legislativo 757
Código Civil
Ley General de Sociedades
Reglamento del Registro de Sociedades _x000D__x000D_</t>
  </si>
  <si>
    <t>http://www.congreso.gob.pe/ntley/Imagenes/Leyes/26887.pdf, www.congreso.gob.pe , http://spij.minjus.gob.pe/CLP/contenidos.dll?f=templates&amp;fn=default-leygralsociedades.htm&amp;vid=Ciclope:CLPdemo, http://www.congreso.gob.pe/ntley/Imagenes/Leyes/26887.pdf
http://www.sunarp.gob.pe/publi_RSociedades00.as, www.elperuano.pe, http://derechoregistral.informaccion.com/leyes/ley%20general%20de%20sociedades.htm , www.congreso.gob.pe
www.sunarp.gob.pe
www.spijminjus.gob.pe/CLP., www.proinversion.gob.pe</t>
  </si>
  <si>
    <t>Ordinary Corporation (Sociedad Anonima - S.A.) and Closed Corporation (Sociedad Anonima Cerrada - SAC).</t>
  </si>
  <si>
    <t xml:space="preserve">Locally contracted legal counsel and Notary Public/ the company before the Public Registry in order for it to have its own legal capacity.
In that sense, the local intermediaries required are:   - Lawyer: Is the person that should prepare the Bylaws and Articles of Incorporation of the Subsidiary. It must also authorize the minutes to be sent to the Public Notary in order to elevate the document to Public Deed.   -Notary Public: Elevates the Articles of Incorporations and Bylaws of the Subsidiary to a Public Deed in order to file them before the Public Registry.  -Public Registry: It registers the Subsidiary in order for it to have full legal capacity.  
</t>
  </si>
  <si>
    <t>Peru is party to the 1961 Hague Apostille Convention, but such regulations are not applicable to Greece and Germany, which opposed to Peru's accession to the convention.</t>
  </si>
  <si>
    <t>In Peru la inversion extranjera tiene el mismo trato que la inversion nacional</t>
  </si>
  <si>
    <t>In order to incorporate a company in Peru (any type of company, with foreign or domestic ownership) it is necessary to deposit at least 25% of the capital in a bank account._x000D_Bear in mind that, in order to incorporate a branch, there is no need to deposit any amount of the capital assigned to such branch.</t>
  </si>
  <si>
    <t>There is no minimum capital amount required by law for the establishment of a company in Peru, except for banks, financial entities, pension funds administrators and certain others controlled companies. Nevertheless, the share capital in cash should be deposited in a Peruvian Bank; therefore, in practice the minimum capital will be established by the minimum amount required to open a bank account in Peru (this is, US$ 120.00 approx.)./ All companies incorporated in Peru must have all of its issued shares fully suscribed and paid-in in at least 25% of the authorized capital paid-in. However, please bear in mind that in the case of branches, even though an amount needs to be assigned to the branch, there is no need to evidence that the corresponding amount has indeed been transferred to the branch.</t>
  </si>
  <si>
    <t xml:space="preserve">The Principal:_x000D_Law Nº 27688 (Free Zone Law and Commercial Zone of Tacna)_x000D_Supreme Decree Nº 002-2006-MINCETUR  (Regulation)_x000D_Comments: In addition to the free zone of Tacna, Peru there are other areas of special treatment very similar to the zones. These areas are located in Moquegua (Ilo), Arequipa (Matarani), Piura (Paita), among others. These regulations do not detail because it is wide.   / Legislative Decree Nro. 824, Legislative Decree Nro. 864, Law Nro. 27668, Law Nro. 28864 and Supreme Decree Nro. 050-2007-EF/ Tacna Free Trade Area (Law No. 27688 and No. 27825 and Supreme Decree No. 011-2002-MINCETUR, Supreme Decree No. 021-2003-MINCETUR, Customs Superintendency Resolution No. 114-2004).
CETICOS (Legislative Decree No. 842 and 865, Supreme Decree 023-96-INTICI, Customs Superintendency Resolution No. 3656-2000).  / There are SEZ´s in Peru, but not in Lima. As we understand that the investment will be in Lima we have answer that there are no SEZ./ Law 27688 (Zofratacna)
Supreme Decree 112-97-EF (Ceticos Paita, Ilo y Matarani)/ Supreme Decree No. 112-97-EF (Single Revised Text of Legislative Decrees regarding CETICOS)/Supreme Decree N 112-97-EF  
</t>
  </si>
  <si>
    <t xml:space="preserve">La Principal:_x000D_Ley Nº 27688 (Ley de Zona Franca y Zona Comercial de Tacna)_x000D_Decreto Supremo Nº 002-2006-MINCETUR (Reglamento)_x000D_Comentarios: Adicionalmente a la zona franca de Tacna, en el Perú existen otras zonas de tratamiento especial muy similares a las zonas francas. Estas zonas se encuentran en Moquegua (Ilo), Arequipa(Matarani), Piura (Paita), entre otros. No detallamos estas regulaciones porque es muy amplia/ Decreto Legislativo Nro. 824, Derecto Legislativo Nro. 864, Ley Nro. 27668, Ley Nro. 28864 y Decreto Supremo Nro. 050-2007-EF./ Zona de libre comercio de Tacna (Ley No. 27688 y No. 27825 y Decreto Supremo No. 011-2002-MINCETUR, Decreto Supremo No. 021-2003-MINCETUR, Resolución de la Superintendencia de Aduanas No. 114-2004).
CETICOS (Decreto Legislativo No. 842 y 865, Decreto Supremo 023-96-ITICI, Resolución de la Superintendencia de Aduanas No. 3656-2000).  
</t>
  </si>
  <si>
    <t xml:space="preserve">www.zofratacna.com.pe_x000D_, www.sunat.gob.pe, www.ceticosilo.com, www.ceticospaita.com,       www.ceticosilo.com, www.ceticosmatarani.com, www.zofratacna.com.pe , http://www.aempresarial.com/web/solicitud_nl.php?id=139616, www.congreso.gob.pe
</t>
  </si>
  <si>
    <t>Enterprise Zones and Export Processing Zones, Free Trade Area and CETICOS (Centers for export, transform, industry, trade and services). ,ZOFRATACNA</t>
  </si>
  <si>
    <t xml:space="preserve">Even when there are no specific sectors, companies establish in SZEs (regardless the domicile of their shareholders) are only authorized to develop certain activities:_x000D__x000D_ZOFRATACNA- Authorized activities:_x000D_- Agro industrial activities _x000D_- Storage and distribution of goods_x000D_- Division, classification, labeling and packing of goods _x000D_- Unpacking and assembly_x000D__x000D_CETICOS (Ilo, Paita, Matarani)-Authorized activities_x000D__x000D_- Manufacture and production of goods excluding  the following:_x000D__x000D_   - Canning, preserving and processing of fish, crustaces and similar foods,_x000D_   - Manufacture of vegetable and animal oils and fats_x000D_   - Sugar factories and refineries_x000D_   - Manufacture of prepared animal feeds_x000D_   - Petroleum refineries_x000D_   - Non-ferrous metal basic industries_x000D__x000D_- Storage, distribution and commercialization of raw materials, intermediate products, parts and pieces necessary_x000D_ for the activities of manufacture and production of goods mentioned above._x000D_- Storage of goods that will not be transformed or repaired in the CETICOS region, and which final destination is_x000D_ the rest of the country. _x000D_- Storage of goods from abroad or the rest of the territory, for their reissue to other countries._x000D_- Services of packing, labeled and classification of goods._x000D__x000D_    </t>
  </si>
  <si>
    <t>Enviromental facilities./ Please note that, in case of SEZ the incentives consist in the exonaration of all tax applicable to the development to authorized activities in these zones.</t>
  </si>
  <si>
    <t>Kyoto Protocol, UNFCCC United Nations Climate Change - Rio de Janeiro.</t>
  </si>
  <si>
    <t xml:space="preserve">It shall be noted that there are no specific approvals required to  receive the incentives mentioned in question 31. However, in order to start operating in a Free Zone, a special authorization must be obtained from the Free Zone Operator Authority </t>
  </si>
  <si>
    <t>Civil Code, Law Nº 29151, Supreme Decree Nº 007-2008-VIVIENDA. Peruvian Constitution
Peruvian Civil Code
Legislative Decree No. 662</t>
  </si>
  <si>
    <t>Código Civil_x000D_Ley Nº 29151_x000D_Decreto Supremo Nº 007-2008-VIVIENDA, Constitución Política del Perú
Código Civil Peruano
Decreto Legislativo No. 662</t>
  </si>
  <si>
    <t>www.congreso.gob. pe / www.sbn.gob.pe, http://spij.minjus.gob.pe/CLP/contenidos.dll?f=templates&amp;fn=default-codcivil.htm&amp;vid=Ciclope:CLPdemo, http://spij.minjus.gob.pe/spij_leg_basica.asp, www.proinversion.gob.pe, www.elperuano.pe</t>
  </si>
  <si>
    <t xml:space="preserve"> Lease of public land must be made through a public auction. Only in exceptional cases a direct lease is allowed./ For this transacion, foreign investors will have to follow the special regulation provided by The General Law of the State Good National System.</t>
  </si>
  <si>
    <t>Aquisition of public land must be made through a public auction. Only in exceptional cases a direct sale is allowed.</t>
  </si>
  <si>
    <t xml:space="preserve">According to article 71 of the Peruvian Political Constitution, the acquisiton by foreigners of lands within 50 kilometers of the border of Peru is prohibited./ Peruvian Constitution only places one restriction regarding the acquisition and possession of property. Within 50 kilometers from the country's international borders, foreigners may not acquire nor own mines, lands, forests, water, fuel or energy sources, unless an exception is declared by Supreme Decree based on public need or national benefit. /Pursuant to the Peruvian Constitution, foreign individuals or entities cannot acquire or posess -whether directly or indirectly, individually or in association- any lands, mines, forests, water rights, hydrocarbon rights or sources of energy, within 50 km from the Peruvian land borders. Cases of public need expressly declared by Supreme Decree approved by the Council of Ministries (Consejo de Ministros), are excepted. There are various cases of foreign companies owning land or mining or hydrocarbon rights within 50 km from the Peruvian land borders./ If the land is owned by rural comunities, the transaction will need the agreement of 2/3 of the Community General Assembly. </t>
  </si>
  <si>
    <t>Public Registry of Property / Deeds and title</t>
  </si>
  <si>
    <t>Regarding property, foreigners are in the samen conditions that Peruvians. However, within fifty miles of the border, foreigners can not acquire or possess, under any title, mines, land, forests, water, fuel or energy sources, directly or indirectly, individually or in partnership, under penalty of forfeiture to the State, the rights acquired. With the exception of public need expressly declared by supreme decree approved by the Council of Ministers according to law.</t>
  </si>
  <si>
    <t>In case the land that GlobiCo or GlobiParent want to acquire is a state land, the transaction will be governed by the National Good Superintendence special regulation and, in certain cases, depending on the type of land, GlobiCo or Globiparent will have to apply for a concession before administrative authorities.</t>
  </si>
  <si>
    <t>The environmental impact assesment is not required for the purchase or lease of the land, but for carrying out the industrial operations.</t>
  </si>
  <si>
    <t xml:space="preserve">GlobiCo may subdivide or sublet the leased land provided it is expressly allowed in the lease contract/ GlobiCo can sublease the land only if it has owners auhtorization to do so. /For items 56 and 57, the lessor's consent is required./ The sublease and subdivision of leased lands are possible provided that the leasing agreements allow the same sublease or subdivision. </t>
  </si>
  <si>
    <t>Peruvian land registry and cadastral mapping system for both private and public lands are located within the National Superintendence of Public Records (SUNARP). However,a subnational land municipalities have their own independent cadastral mapping system, whose information should be coordinated with the one contained under SUNARP records. Nevertheless, this does not occur in practice.</t>
  </si>
  <si>
    <t>(i) Code of Commerce (Special Official Gazette No. 475, dated December 21, 1955); (ii) Exchange agreements Numbers 1, 7, 10, 12, 14; (iii) Resolutions Numbers 023 056, 063, 082, 101, 104 and 106  dictated by the Currency Administration Commission; (iv) Law against the Unlawful Exchanges; (v) Law of Public Registries and Notaries (Special Official Gazette No. 5,833, dated December 22, 2006).; (vi) Administrative Procedures Organic Law; (vii) Law of  Promotion and Protection of the Invertments; (viii) Regulation of the Promotion and Protection Investment Law; (ix) Presidential Decree Number 2.095: Regulation of the Common System for the Treatment of Foreign Capital and Trademarks, Patents, Licenses and Royalties (Official Gazette No. 34,930, dated March 25, 1992); (x) Municipal Ordinance on Economic Activities.</t>
  </si>
  <si>
    <t xml:space="preserve">(i) Código de Comercio; (ii) Convenios Cambiarios Nros. 1, 7, 10, 12, 14; (iii) Providencias Nros. 023, 056, 063, 082, 101, 104 y 106 dictadas por la Comisión de Administración de Divisas (CADIVI); (iv) Ley contra los Ilícitos Cambiarios; (v) Ley del Registro Público y del Notariad; (vi) Ley Orgánica de Procedimientos Administrativos; (vii) Ley de Promoción y Protección de Inversiones; (viii) Reglamento de la Ley de Promoción y Protección de Inversiones; (ix) Decreto No. 2.095: Reglamento del Régimen Común de Tratamiento a los Capitales Extranjeros y sobre Marcas, Patentes, Licencias y Regalías; (x) Ordenanza sobre Actividades Económicas. </t>
  </si>
  <si>
    <t xml:space="preserve">(i) http://www.bcv.org.ve/ley/convenioscambiarios.pdf; (ii) http://www.cadivi.gob.ve/normativacambiaria.html; (iii) http://www.cadivi.gob.ve/images/stories/pdfs/Leyes/Ley%20Ilicitos%20Cambiarios.pdf; (iv) www.suscerte.gob.ve/.../leyes/...ley-del-registro-publico-y-del-notariado; (v) http://www.tsj.gov.ve/legislacion/lopa.html; (vi) http://www.siex.gob.ve/images/gacetas/leydepromocionyprotecciondeinversiones.pdf; (vii) http://www.siex.gob.ve/images/gacetas/reglamentodelppi.pdf; (viii)http://www.siex.gob.ve/images/gacetas/decreto2095.pdf; (viii) indepabis.gov.ve; (ix) www.conapri.org; (x)http://www.fogade.gov.ve/LeyesVzla/codigo_comercio.pdf; (xi) http://www.concejochacao.gob.ve/Ordenanzas_Vigentes/OrdenanzasTributarias/07.pdf; (xii)
http://www.alcaldiadebaruta.gob.ve/images/ordenanzas/2005/001.pdf
</t>
  </si>
  <si>
    <t>Sociedad Anónima - SA (Corporation).</t>
  </si>
  <si>
    <t>The use of a local legal counsel wil be neccesary to draft the charter and by-laws and for its filing with the Mercantile Registry</t>
  </si>
  <si>
    <t>Sociedad Anónima: social obligations are guaranteed by a certain capital and the shareholders liability is only up to the amount of their contributions.</t>
  </si>
  <si>
    <t xml:space="preserve">The registration of a direct foreign investment before the Office of the Superintendent of Foreign Investment ("SIEX") allows companies the possibility of requesting foreign currency to pay dividends or repatriate capitals.  The approval is required for the purpose of benefiting from the ability to request authorization to purchase foreign currency at official exchange rate to repatriate dividends, proceeds of capital reductions or sale of shares covered by such registration.  </t>
  </si>
  <si>
    <t xml:space="preserve">Once the subsidiary is incorporated, GlobiParent should request the inscription of the investment with SIEX. The inscription of the foreign investment is necessary in order for the company to be able to repatriate the amount of the investment. It is not an obligation of GlobiParent to register its investment but a mechanism to protect it. Once the request of inscription is submitted, the Foreign Investments Superintendence shall issue the authorization of the inscription. All foreign investors establishing a subsidiary in Venezuela should sell to the BCV, at the official rate of exchange, the foreign currency that will be used to capitalize the subsidiary.This is a requirement in order to register a foreign investment before SIEX. In the majority of  cases the Venezuelan Law does not requires a prior authorization for investors to enter the venezuelan market, however, a foreing investor certification is required for the purposes of  obtaining CADIVI's approval to send foreign currency abroad. Cadivi is  the Venezuelan Comission for the Administration of foreign currency). Registration is a condition for repatriation and tranfers under an exhange control. We have had an exchange control since 2003. </t>
  </si>
  <si>
    <t>There are no specific sectors in our economy in which foreign investment approval is required for Greenfield FDI, other than approvals also required for domestic investors, such as insurance, banking, and telecommications.</t>
  </si>
  <si>
    <t>Annual updates of registrations are done when filing financial statements_x000D__x000D__x000D__x000D__x000D__x000D__x000D__x000D__x000D__x000D__x000D__x000D_</t>
  </si>
  <si>
    <t>None of the procedures mentioned in Table E could be developed through online systems because none of the Venezuelan governmental agencies involved in the bussiness establishment procedure offer such services. However, there is a sharing of information between tax authorities, social security agency, foreing currency administration and international trade license authorities.</t>
  </si>
  <si>
    <t>Pursuant to the Law governing the Public Registries and Notary Publics (Ley del Registro Público y del Notariado), Commercial Registries have the authority to establish minimum paid in capital requirements for companies depending on their economic activities. There is no maximum limit for the paid in capital of a corporation.</t>
  </si>
  <si>
    <t>Under Venezuelan law, limited liability companies may only have a maximum paid in capital of two thousand bolivars (equivalent to US$ 465,12).The paid-in capital for corporations for instance is of 20% of the capital.</t>
  </si>
  <si>
    <t xml:space="preserve">20% of the company's capital, minimun 10% of total amount of the subsidiary's capital, There is no specific paid in capital requirement for a wholly foreign-owned company (in the form of Corporation Stock Company, Sociedad Anónima) </t>
  </si>
  <si>
    <t xml:space="preserve">There is no specific amount, but the Commercial Registry (Registro Mercantil) may reject the inscription of companies if it considers that the capital is not sufficient for such company to comply with its object  (Art. 56.1 of the Law of Public Registries and Notaries).  The paid-in capital must be at least 20% of the subscribed capital. The paid-in capital must be deposited in the company's bank account, before registering the company at the Commercial Registry. The Mercantile Registry has the power to reject a registration of a new company when the allocated capital is deemed insuficient for the corporate purpose sought. </t>
  </si>
  <si>
    <t xml:space="preserve">Zona Franca Industrial, Comercial y de Servicios de Paraguaná (Paraguaná, Falcòn State Industrial, Commercial and Services Free Zone; Zona Franca Industrial, Comercial y de Servicios  Industrial de Maracaibo (Maracaibo, Zulia State Industrial, Commercial and Services Free zone); The Cultural, Scientific and Technological Free Zone of Mérida State and the Free Zone to Foster Tourism Investment in Paraguaná Penninsula </t>
  </si>
  <si>
    <t xml:space="preserve">Ley de Zonas Francas de Venezuela y su Reglamento. </t>
  </si>
  <si>
    <t>www.conapri.org/; asambleanacional.gob.ve; http://www.paraguanaonline.com/leyes=pdf=ley_de_zonas_francas.pdf</t>
  </si>
  <si>
    <t xml:space="preserve">Zona Franca Industrial, Comercial y de Servicios de Paraguaná (Paraguaná, Falcòn State Industrial, Commercial and Services Free Zone; Zona Franca Industrial, Comercial y de Servicios  Industrial de Maracaibo (Maracaibo, Zulia State Industrial, Commercial and Services Free zone). </t>
  </si>
  <si>
    <t>There is not doubts that GlobiCo can lease, however, it is not clear if it can own a land in an SEZ._x000D_ There are no specific provisions for low-carbon/green SEZs. However, with the authorization's request for the establishment of the company in the SEZ it must be submitted (if it is mandatory because of the type of project), a favourable pronouncement from the environmental authority regarding the impact of the project on the environment.</t>
  </si>
  <si>
    <t xml:space="preserve">Civil Code (Special Official Gazette No. 2,990, dated July 26, 1982)._x000D_Law on Real State Leases (Official Gazette No. 36,845, dated December 7, 1999)._x000D_Organic Tourism Law (Special Official Gazette No. 5,889, dated July 31, 2008)_x000D_Law governing the Public Registries and Notary Publics (Special Official Gazette No. 5,833, dated December 22, 2006)._x000D_Organic National Security Law (Official Gazette No. 37,594, dated December 18, 200.Municipal Power Organic Law. Zoning Municipal Law. Constitution of the Republic. 
</t>
  </si>
  <si>
    <t>Código Civil (Gaceta Oficial No. 2.990 Extraordinario de fecha 26 de Julio de 1982)._x000D__x000D_Ley de Arrendamientos Inmobiliarios (Gaceta Oficial No. 36.845 de fecha 7 de diciembre de 1999)._x000D__x000D_Ley Orgánica de Turismo (Gaceta Oficial No. 5.889 Extraordinario de fecha 31 de julio de 2008)_x000D__x000D_Ley del Registro Público y del Notariado (Gaceta Oficial No. 5.833 Extraordinario de fecha 22 de diciembre de 2006)._x000D__x000D_Ley Orgánica de Seguridad de la Nación (Gaceta Oficial No. 37.594 de fecha 18 diciembre de 2002).Ley Organica del Poder Público Municipal. Ordenanza de Zonificación Local.Constitución de la República.</t>
  </si>
  <si>
    <t>(i) http://www.fogade.gov.ve/LeyesVzla/Codigo_Civil.pdf; (ii) http://faolex.fao.org/docs/pdf/ven86159.pdf; (iii) conapri.org; (iv) asambleanacional.gob.ve; (v) http://www.tsj.gov.ve/gaceta/gacetaoficial.asp.</t>
  </si>
  <si>
    <t>It depends on the whole cost of the project and the cost of the land. There may be financial and tax considerations for this approach</t>
  </si>
  <si>
    <t>Even though it is legally possible and there are several cases, in recent years it has become less common.</t>
  </si>
  <si>
    <t>It is not legally possible to buy public land currently held by municipal government for industrial use. It is only legal to buy public land currently held by municipal government within city limits for housing developments.</t>
  </si>
  <si>
    <t xml:space="preserve">Pursuant to the Organic Tourism Law, the administration of touristic zones is reserved to State. The State may grant an authorization to private individuals to administer certain touristic zones.   </t>
  </si>
  <si>
    <t>Real estate purchases and 5 year  plots leases must be registered. Owership and plot particularities must coincide with prior registration details. Also, inscription of the title deed with the Real Estate Registry.</t>
  </si>
  <si>
    <t xml:space="preserve">Pursuant to the Organic Law on Security and Defense and its Regulations, foreigners and foreign owned entities required prior authorization form the Ministry of Defense in order to acquire land located in Security Zones. The Organic Law on Security and Defense was abrogated in 2002 and a new Organic National Security Law was enacted. The Organic National Security Law does not include restrictions applicable to foreigners or foreign owned entities intending to own land located in or near Security Zones. Therefore, it is not entirely clear if the Regulations to the Organic Law on Security and Defense are in force. The general interpretation rule in Venezuela has always allowed the effectiveness of the regulations dictated under abrogated statutes in so far as the regulations do not contradict the text of the new statute. Therefore, it is possible that authorities require that companies such as GlobiCo obtain the authorization from the Ministry of Defense in order to register the title over land located in or near a Security Zone.   </t>
  </si>
  <si>
    <t>The Partial Regulation No. 2 of the Security and Defense Organic Law, establishes that any foreign person interested in purchase immovable property located in the Border Zones or Security Zones, must obtained a prior authorization from the Ministry of Defense in order to perform the purchase. Such authorization will be conditioned to the use which was declared by the foreign property owner, and could be revoked at any time, by the Ministry of Defense if appears a change in the use initially declared. Although there are no prohibitions for foreign companies to purchase lands in Venezuela, there are some registry authorities that are not accepting purchase agreements where a foreign company buys a land in the country.</t>
  </si>
  <si>
    <t xml:space="preserve">Ths information contained in the land registry and cadastral mapping system is not searchable by the public.Cadastral registries and Municipal and not National registries. </t>
  </si>
  <si>
    <t xml:space="preserve">*Ordonnance n 75-59 du 26 septembre 1975 (JO 1975-101)_x000D_Modifiée par :_x000D_o	la loi n 87-20 du 23 décembre 1987 (JO 1987-54) _x000D_o	la loi n 88-04 du 12 janvier 1988 (JO 1988-02) _x000D_o	le décret législatif n 93-08 du 25 avril 1993 (JO 1993-27) et rectificatif (JO 1993-43) _x000D_o	l'ordonnance n 96-23 du 9 juillet 1996 (JO 1996-43) _x000D_o	l'ordonnance n 96-27 du 9 décembre 1996 (JO 1996-77) _x000D_o	la loi n 05-02 du 6 février 2005 (JO 2005-11)] _x000D__x000D_* Ordonnance n 01-03 du 20 août 2001 relative au développement de l'investissement (JO 2001-47), approuvée par la loi n 01-16 du 21 octobre 2001 (JO 2001-62)._x000D_Modifiée par :_x000D_o	l'ordonnance n 06-08 du 15 juillet 2006 (JO 2006-47) _x000D_o	la loi de finances complémentaire pour 2009 (JO 2009-44) _x000D_o	la loi de finances complémentaire pour 2010 (JO 2010-49) _x000D_ - obs: Depuis la loi de finances domplémentaires pour 2009 publiée le 26 Juillet 2009, il ne peut plus être créé de filiale à 100% d'entreprise étrangère; les étrangers ne peuvent détenir plus de 49% des intérêts dans une société de droit algérien.  </t>
  </si>
  <si>
    <t>www.joradp.dz_x000D_www.cnrc.org.dz/_x000D_</t>
  </si>
  <si>
    <t>la société par actions</t>
  </si>
  <si>
    <t xml:space="preserve">le recours à un notaire est obligatoire, mais cette obligation n'est pas spécifique aux étrangers: la création d'une société doit nécessairement être faite pardevant notaire, et ce indépendamment de la nationalité des associés. </t>
  </si>
  <si>
    <t xml:space="preserve">Tout projet d'investissement étranger (mais toujours en partenariat avec des locaux )  est soumis préalablement à sa réalisation à approbation; il ouvre droit à avantages (incitations).  </t>
  </si>
  <si>
    <t>dépend de l'appréciation de l'administration</t>
  </si>
  <si>
    <t xml:space="preserve">En fait, il s'agit d'un simple administratif; il n'en est pas qui soit prévu contre une décision rendu par recours  le Conseil National de l'Investissement, seul compétent pour examiner les dossiers d'investissement impliquant des partenaires étrangers. </t>
  </si>
  <si>
    <t>Elle est fixée par la décision qui octroie les avantages</t>
  </si>
  <si>
    <t>90-180</t>
  </si>
  <si>
    <t xml:space="preserve">A noter que conformément à l'ordonnance 01-03  20 août 2001 relative au développement de l'investissementl tout projet d'investissement étranger direct ou d'investissement en partenariat avec des capitaux étrangers doit être soumis à l'examen préalable du conseil national de l'investissement </t>
  </si>
  <si>
    <t>Toujours la question des lenteurs administratives qui se pose, l'investisseur doit se présenter en Algérie pour faire sa déclaration d'investissement au niveau de l'Agence de promotion des investissements. Aussi,les procédures doivent être accomplies physiquement.</t>
  </si>
  <si>
    <t>pas de limites</t>
  </si>
  <si>
    <t xml:space="preserve">Dans la SARL, le capital doit etre entirement souscrit et libéré à la constitution de la société (soit au plus tard à la signature devant notaire) contrairement aux SPA , le capital doit être  libéré à hauteur du 1/4 lors de la constitution , la libération du surplus intervient en une ou plusieurs fois sur décision du conseil d'administration ou du directoire, selon le cas, dans un délai qui ne peut excéder cinq ans à compter de l'immatriculation de la société au registre de commerce. Conformément au code de commerce algérien, le capital minimum légal pour une SARl est de 100 000 DA (cf. Table C for comment). Dans la société par actions le capital peut être libéré en plusieurs tranches dans un délai maximum de 5ans; la tranche initiale est de 25%du capital de la société.
</t>
  </si>
  <si>
    <t>même réponse qu'au 20.1; il n'est pas de différence entre entreprise locale et entreprise à participation étrangère</t>
  </si>
  <si>
    <t xml:space="preserve">Depuis les lois de finances complémentaires  2009/2010 modifiant l'ordonnance 01-03  relative au développement de l'investissement, la création d'une société de droit algérien à capitaux 100%étrangers n'est plus envisageable  , et requiert un partenariat noational et résident dans les proportions prévues par lesdites lois et  sus indiquées. </t>
  </si>
  <si>
    <t>Notamment :_x000D_*Ordonnance  01-03  20 août 2001 relative au développement de l'investissementl _x000D_*Codes des Impôts ,_x000D_*Loi 03-03 du 17 février 2003 relative aux zones d'expansion et sites touristiques,_x000D_*Décret n 07-127 du 5 mai 2007 relatif à la délimitation et à la classification du domaine minier en zones et à la définition des périmètres de prospection, de recherche et d'exploitation,_x000D_*Loi n 05-07 du 28 avril 2005 relative aux hydrocarbures_x000D_</t>
  </si>
  <si>
    <t xml:space="preserve">Cette information nécessite des recherches qui rentrent dans le cadre d'une consultation juridique </t>
  </si>
  <si>
    <t xml:space="preserve">Zone Industrielle </t>
  </si>
  <si>
    <t>Notamment décret 83-344 du 21 mai 1983 relatif à la liberté des transactions</t>
  </si>
  <si>
    <t>http://www.joradp.dz/HFR/Index.htm   site du journal officiel</t>
  </si>
  <si>
    <t>tout la loi sur le foncier est à revoir</t>
  </si>
  <si>
    <t xml:space="preserve">Des textes récents encadrent cette formule; c'est le régime de la concession qui est utilisé; il s'applique autant aux entreprises purement locales qu'aux sociétés de droit algérien avec des participations étrangères; l'accès à la propriété n'est prévu que pour les terres sises dans le Sud du pays (régions sahariennes et sub sahariennes). </t>
  </si>
  <si>
    <t>c'est le régime de la concession qui s'impose depuis la nouvelle législation; les terrains sont concédés pour une durée minimale de 33 ans et une durée maximale de 99 ans.</t>
  </si>
  <si>
    <t>Notamment le décret 83-344 du 21 mai 1983 relatif à la liberté des transactions</t>
  </si>
  <si>
    <t>Notamment la loi n 08-16 du 3 août 2008 portant orientation agricole, - Loi n 10-03 du 15 août 2010 fixant les conditions et les modalités d'exploitation des terres agricoles du domaine privé de l'Etat, Décret n 09-152 du 2 mai 2009 fixant les conditions et modalités de concession des terrains relevant du domaine privé de l'Etat destinés à la réalisation de projets d'investissement. Une exploitation agricole peut recevoir des installations dans le domaine de l'agro industrie à condition de s'associer avec un partenaire local qui détiendra au moins 51% du capital de la société.
Les terres côtières peuvent être exploitées dans les mêmes conditions; il convient de préciser que les terres côtières font l'objet d'une protection particulière.</t>
  </si>
  <si>
    <t xml:space="preserve">par des actes authentiques enregistrés auprès de la conservation foncière des domaines à la diligence du Notaire. Actes de propriété pour les terres privées; Titre de concession pour les terres du domaine privé de l'Etat. </t>
  </si>
  <si>
    <t>Notamment décret 83-344 du 21 mai 1983 relatif à la liliberté des transactions. L'investissement n'est plus ouvert à une ppersonne étrangère seule; elle doit avoir un partenaire local à hauteur de 51% .</t>
  </si>
  <si>
    <t>Comme expliqué , une société locale privée à capitaux étrangers à hauteur de  49 ou 70 % peut en revanche  accéder au foncier pour investir en algérie.</t>
  </si>
  <si>
    <t>Dans le cadre de la concession Décret n 09-152 du 2 mai 2009 fixant les conditions et modalités de concession des terrains relevant du domaine privé de l'Etat destinés à la réalisation de projets d'investissement. Grande diffférence entre la théorie et la pratique - anarchie organisée-</t>
  </si>
  <si>
    <t xml:space="preserve">Décret n 09-152 du 2 mai 2009 fixant les conditions et modalités de concession des terrains relevant du domaine privé de l'Etat destinés à la réalisation de projets d'investissement </t>
  </si>
  <si>
    <t>contractuel</t>
  </si>
  <si>
    <t>L'accord du propriétaire est impérativement requis pour les sous locations</t>
  </si>
  <si>
    <t xml:space="preserve">nous ne sommes pas en mesure de vous répondre à ces questions , car elles requierent de plus amples recherches et necessiteront une consultation.  </t>
  </si>
  <si>
    <t xml:space="preserve"> Part I of Chabter II of the law regulating Commerce issued on 13 November 1983 and the Investment Gurantees and Incentives; Law No. 8 for the year 1997, and their executive regulstions; "Joint Stock, Partnership limited by Shares and Limited Liabilty Corporation Law no. 159 for the year 1981 and its executive regulations"  and "Capital Market Law no. 95 for the year 1992" and its exeuctive regulations. </t>
  </si>
  <si>
    <t xml:space="preserve">قانون الشركات رقم 159/1981 و الفصل الأول من الباب الثانى من قانون التجارة الصادر فى 13 نوفمبر 1983 قانون حوافز و ضمانات الإستثمار رقم 8 لسنة 1997 و لوائحهما التنفيذية.قانون الشركات رقم 159 لسنة 1981
قانون الاستثمار رقم 8 لسنة 
1997
</t>
  </si>
  <si>
    <t>http://www.egypt.gov.eg/arabic/laws/default.aspx; 
www.tashreaat.com;
http://www.cma.gov.eg; www.Investment.org.eg;</t>
  </si>
  <si>
    <t xml:space="preserve">In practice Limited Liabilty Companies and Joint Stock Companies are both the most common legal forms for establishing a wholly owned companies by foreigners, subject to the limitations on foreign percentages in the capital as stipulated under the laws regulating each business sector. The selection of a limited liabilty or joint stock company depends on  the activity and the size of the project.      </t>
  </si>
  <si>
    <t>1-Nomination of a Legal Accountant : according to Article 59 and 60 of the Lawyers' Act_x000D_2- Nomination of a Legal counsel : according to  Article 281 of Companies Law no. 159/1981._x000D_3- Nomination of an Egyption director : according to article 109 of Companies Law no. 159/1981. Also, a local manager in the case of an LLC , Auditor and the one stop shop at the General Authority for Invetment (GAFI) has assembled all the relevant government authorities necessary for incorporation e.g. notary public, chamber of commerce and commercial register.</t>
  </si>
  <si>
    <t>regarding the availability of the laws and regulations online, they may be freely available online but the sources may not be cediable. The crediable sources are not free.</t>
  </si>
  <si>
    <t>Those approvals related to security purposes and the purpose of the company.</t>
  </si>
  <si>
    <t>Notwithstanding the above, the representative of the company shall visit to the General Auhtority for Investments and Free Zones ("GAFI") once to pay the fees and sign before the notary public office at GAFI. Further, please note that we are not aware of any practice in this regard. Even though the government has tried to initiate electronic establishment through the internet, such idea was not considered of a great success because of the following reasons:
1- The website is not known for the investors and not easy to obtain from search engines such as google, bing, etc.
Furthermore, Mmost of the Governmental official websites are still under construction and the online system of submitting and being notified online haven't been yet activated. There isn't an online system that brings together different relevant government agencies, there is however a one - stop shop at GAFI that physically brings together all these agencies so that incorporation takes place in the same venue.
2- In order to establish electronically, you have to take the same steps as establishing manually but the difference is that instead of bringing hard copies of the documents, such documents are scanned and brought to the officials at GAFI through a flash memory in order to check it taking into consideration that after that the process of establishing shall be exactly the same as manual establishment.
However, such procedure is still available for the investors.</t>
  </si>
  <si>
    <t>The Egyptian Law did not determine an exact amount for the capital of LLC. However, the capital has to be 100% paid before establishment. Another issue to be considered is that some sectors may require the payment of a minimum amount of capital whether the investors are foreign or domestic in order to be able to obtain the required license such as Hotels Management which requires 2 million EGP or equivelant in foreign currency as a capital or the payment of 10 million EGP or equivilant if the company is working in building construction sectors.</t>
  </si>
  <si>
    <t xml:space="preserve">The issued capital of LLC  shall be fully paid upon incorporation however, in connection with Joint Stock Companies: the issued capital shall be fully paid according to the following: each subscriber shall pay only 10% of the nominal vale of the shares, which will be increased to 25% within 3 months from the date of the incorporation of the company, and the rest will be paid within 5 years from the date of the incorporation of the company.  For an LLC it is worth noting that for companies engaging in import/ export activities, the minimum required capital is EGP 20,000. For a JSC, the minimum required is EGP 250,000, 10% to be paid upon incorporation, increased to 25% within 3 months and completed within 5 years. </t>
  </si>
  <si>
    <t>there is no difference between foreign and domestic companies regarding the paid-in capital of companies established, as long as such activity is not from the prohibited activities to be undertaken by foriegners.   
The capital shall be paid in full upon incorporation of the LLC.</t>
  </si>
  <si>
    <t>The Investment Guarantees and Incentives Law No. 8 for the year 1997, and their executive regulations.- Law no. 83 for the year 2002 promgulating  special ecnomic zones law and its executive regulation issued by prime minister decree no. 1625 for the year 2002.</t>
  </si>
  <si>
    <t>قانون المناطق الإقتصادية الخاصة رقم 83/2002 و قانون حوافز و ضمانات اللإستثمار رقم 8/1997 و لوائحهما التنفيذية.لقانون رقم 83 لسنة 2002 والخاص بالمناطق الإقتصادية ذات الطبيعة الخاصة ولائحته التنفيذية الصادر بموجب قرار رئيس الوزراء رقم 1625 لسنة 2002.</t>
  </si>
  <si>
    <t>http://www.gafinet.org/Arabic/Pages/Default.aspx. http://www.investment.gov.eg</t>
  </si>
  <si>
    <t>Free Economic Zones. SEZs - Industrial Parks - Investment Zones. The law only mentions in Article 4 thereof that the zones will include agricultural, industrial and service projects</t>
  </si>
  <si>
    <t>Light and medium industries as well as logistical services. All of the previously mentioned zones are not categorized always as a SEZ, some are governed by sepcial codes in the egyptian law.</t>
  </si>
  <si>
    <t xml:space="preserve">1- The tax rate is 10% on all the activities inside the Economic areas. _x000D_2- The exporters obtain the  Egyptian Certificate of Origin to benefit from the foreign trade conventions in which Egypt is a party thereto._x000D_3- Gained profits of companies established in both the Economic and Free Zone areas resulting from mergers, division and changing of legal form are exempted from the due taxes and charges._x000D_4- Equipments, machines, raw materials, spare parts and/or any other material used by companies and/or establishments working in both the Economic and Free Zone areas are exempted from custom taxes and sales taxes. _x000D_5- companies and establishments working in both the Free Zones and Economic areas shall not be nationalized._x000D_6- funds' seizure, restrains, confiscation and freeze shall not be imposed on companies working in both the Free Zone and Economic areas without a judicial order.     </t>
  </si>
  <si>
    <t>Depends mainly on the project and the zone area. Usually the average is 18 months subject to extension under regulated circumstances depending the area itself.</t>
  </si>
  <si>
    <t>According to the Enviroment Law No. 4 for 1994,  
Amended by Law 9/2009 , and its executive regulations no. 338 for 1995 and its amendment no. 1095 for 2011.</t>
  </si>
  <si>
    <t>In relation to question 30, companies established in SEZs are entitled only to annual usufruct rights on the allocated lands up to 50 years.                                      SEZone is the first and only special economic zone in Egypt which has a special tax and customs management systems. 
For easy reference, please find attached the following:
- Law 83/2002
- Benefits, exemptions, and guarantees
- Fact Document - General Authority for Economic Zone North West Gulf of Suez (SEZone).                                                                                                                                          In connection to point 27.1, please note that it is not mentioned in the law. However, the establishment process inside this zone needs a presidential decree which will take some time.</t>
  </si>
  <si>
    <t>1-Law No.230 for 1996 related to the foreigners ownership of the immovables and the land spaces;_x000D_2-The Cabinet decree No. 350 for 2007 for the right of the companies and entities to own lands and estates necessary to carry or exapnd the buisness thereof;_x000D_3- Law No. 5 for 1996 related to the owner ship and the possession of the desert land possessed by the state of public entities;_x000D_4- Presidential Decree No. 350 for 2005 for Establishing the Industrial Development Authority.The law of the ownership of lands in deserts  no. 143 of 1981, the law of the ownership of foreigners and non-egyptians to lands no 230 of 1996,
the law of Urban areas no 59 of 1979.  Regardless of their nationality, companies and establishments have the right of land acquisition for their activities and expansion, according to law No.(94/2005) for amending the law No. (159/1981).     </t>
  </si>
  <si>
    <t xml:space="preserve">قانون رقم 230/1996 بتنظيم تملك غير المصريين للعقارات المبنية و الأراضي الفضاءقانون في شأن تملك الأراضى الصحراوية رقم143 لسنة 1981
قانون بتنظيم تملك غير المصريين للعقارات المبنية و الأراضى الفضاء رقم 230 لسنة 1996
قانون في شأن إنشاء المجتمعات العمرانية الجديدة رقم59 لسنة </t>
  </si>
  <si>
    <t>www.Investment.gov.eg -  http://www.ida.gov.eg/</t>
  </si>
  <si>
    <t>The well-established industries needs a long term or permanent plant, so the lease will not be the best effective solution.</t>
  </si>
  <si>
    <t xml:space="preserve"> the foreign corporates are only allowed to possess or rent the land necessary for the establishment or expansion of their land. </t>
  </si>
  <si>
    <t>The company will own a land to set up the plant for the industry.</t>
  </si>
  <si>
    <t>foreigners are not allowed to acquire the owenership of lands in certain coastal areas for security reasons. On the other hand, foreigners are totally prohibited to own farmlands 100% prohibition). Lands in Sinai, the only way is the usefruct for a maximum of 99 years which may berenewable.</t>
  </si>
  <si>
    <t xml:space="preserve"> registeration of title (transfering the ownership).</t>
  </si>
  <si>
    <t>except for the farm lands and the places  _x000D_where foreigners are prohibited to acquire _x000D_ownership in.</t>
  </si>
  <si>
    <t xml:space="preserve">In case of acquiring the land by the state or public entity in accordance with Law No.5 for the year 1996  a company is required to use the land in the purpose it was leased or purchased for. By virtue of the provisions of this law it is prohibited  to dispose the land by any mean before transfaring its title. Further,  the exploitation shall be made within specific period of time. There is a restriction not to sell the land purchased before 5 years from  the date of effectively owning the land. </t>
  </si>
  <si>
    <t xml:space="preserve">The company shall obtain all the required licenses, including the enviornmental approvals. </t>
  </si>
  <si>
    <t>As a general rule and norm, the New Urban Communities Authority is considered as the competent authority for the purpose of managing public lands. However and for the purpose of obtaining all the required information and to apply &amp; acquire the available industrial lands, the IDA is considered as the competent authority where the company has to apply for all of the abovementioned purposes. The IDA allocates the land for the said Company but on a later stage the concerned governorate or community where the project shall be established shall then deliver the land to the Company in their capacity as the representative of the New Urban Communities Authority which shall be notified by such allocation through the concerned governorate or community.</t>
  </si>
  <si>
    <t>Investment law
Companies law No.21 year 1997
Investment law No.13 year 2006 as amended</t>
  </si>
  <si>
    <t>www.iraq-ild.org
http://www.investpromo.gov.iq/index.php?id=16</t>
  </si>
  <si>
    <t>legal counsel
local lawyer
accountant</t>
  </si>
  <si>
    <t>Globico will have to apply for Investment license inorders to enjoy the investment incentives</t>
  </si>
  <si>
    <t>no miniumum</t>
  </si>
  <si>
    <t>Head of Agency</t>
  </si>
  <si>
    <t xml:space="preserve">Oil and Gaz indestury and real-estate ownership.  </t>
  </si>
  <si>
    <t>All listed online services are not avialiable in Iraq</t>
  </si>
  <si>
    <t xml:space="preserve">the minimum paind-in capital for LLC is 1 milliom IQD. No restriction on generial partnership. Limited partnership is not recogized in Iraqi law. </t>
  </si>
  <si>
    <t>1 Million IQD</t>
  </si>
  <si>
    <t>Free Zone law No 3 of 1998
law of general authority for free zones No.3 year 1998</t>
  </si>
  <si>
    <t>قانون المناطق الحرة رقم 3 لسنة 1998</t>
  </si>
  <si>
    <t>http://www.iraqifreezones.com/index%20en.html</t>
  </si>
  <si>
    <t xml:space="preserve">Free Trade zone </t>
  </si>
  <si>
    <t>Civil law no. 40 of 1951 and Real-estate Registration law no. 43 of 1971 
investment law No.13 year 2006 as ammended industerial development law No.164 year 1964.</t>
  </si>
  <si>
    <t xml:space="preserve">القانون المدني العراقي رقم 40  لسنة  1951 و قانون التسجيل العقاري رقم 43 لسنة 1971  </t>
  </si>
  <si>
    <t>www.iraq-ild.org</t>
  </si>
  <si>
    <t>domistic companies can not buy this land to the industerial purposses</t>
  </si>
  <si>
    <t xml:space="preserve">Iraqi consitution article 51 section B prohibit foreigners from land ownership </t>
  </si>
  <si>
    <t>It will be regisyter in land registration directory andyou will get the land deed under your name
Deed
Title</t>
  </si>
  <si>
    <t>both</t>
  </si>
  <si>
    <t xml:space="preserve">the municipality will do  the assesment </t>
  </si>
  <si>
    <t>1- The Companies Law No.(22) of 1997.
2- Companies Regulation No.(77) of 2008.
3- Regulation for Incorporation of the Limited Liability Company No.(76) of 2008.
4- The Interim Investment Law No.(68) of 2003.
5- Regulation for Regulating the Investments of Non-Jordanians and its amendments No.(54) of 2000.</t>
  </si>
  <si>
    <t>1- قانون الشركات رقم (22) لسنة 1997.
2- نظام الشركات رقم (77) لسنة 2008.
3- نظام تسجيل الشركات ذات المسؤولية المحدودة رقم (76) لسنة 2008.
4- قانون الإستثمار المؤقت رقم (68) لسنة 2003.
5- نظام تنظيم إستثمارات غير الأردنيين و تعديلته رقم (54) لسنة 2000.</t>
  </si>
  <si>
    <t>- www.mit.gov.jo/_x000D__x000D_- www.jordaninvestment.com_x000D__x000D_- www.lob.gov.jo/</t>
  </si>
  <si>
    <t xml:space="preserve"> A licensed auditor in some cases._x000D_- A Notary Public. Companies with a capital over JD 150,000 are required by law to appoint a Jordanian  lawyer.
Limited Liability Companies, Private Shareholding Companies and Branch Offices have to appoint an external  certified auditor. 
 </t>
  </si>
  <si>
    <t xml:space="preserve">There are two types of approvals. First approval is regarding the exemption to own a higher percentage provided in the law for the sectors that need a Jordanian Partner and the second one is to obtain  special tax and customs incentives. Special tax and customs incentives are granted based on the type of the activity and the area of practicing the activites( i.e. there are certain area which enjoys of certain tax exemptions). </t>
  </si>
  <si>
    <t>Unfortunately, Jordan is yet to allow applications and registration of companies online. At present the only way the above mentioned procedures could be completed is by personally visiting the relevant authorities such as the Ministry of Industry and Trade.</t>
  </si>
  <si>
    <t xml:space="preserve">The minimum investment required by foreign partners shall not be less than 50000 JD or its equivalent for each foreign partner/ shareholder. </t>
  </si>
  <si>
    <t>50 thousand Jordanian Dinars should be paid by the non Jordanian investor.</t>
  </si>
  <si>
    <t>According to the Interim Investment Law, the investment of foreign investors must not be less than 50 thousand Jordanian Dinars in any type of company. However, it must be noted that foreign investors are exempt from this requirement if the company they invest in was registered with one of the SEZ.</t>
  </si>
  <si>
    <t>The Development Zones and Free Zones Law No.(2) of 2008._x000D__x000D_- The Aqaba Special Economic Zone Law No.(32) of 2000._x000D__x000D_- Regulation for Registration of Corporations at the Aqaba Special Economic Zone No. (13) of 2001._x000D__x000D_- Instructions for Registration and Licensing of Corporations at the Aqaba Special Economic Zone No.(14) of 2001._x000D__x000D_- Regulation for Registration of Corporations at the Development Zone No. (94) of 2008._x000D__x000D_- Instructions for Registration and Licensing of Corporations at the Development Zone No.(2) of 2008.</t>
  </si>
  <si>
    <t>المناطق التنموية و المناطق الحرة و تعديلاته رقم 2 لسنة 2008._x000D__x000D_- قانون منطقة العقبة الاقتصادية الخاصة رقم (32) لسنة 2000._x000D__x000D_- نظام تسجيل المؤسسات في منطقة العقبة الاقتصادية الخاصة و تعديلاته رقم (13) لسنة 2001._x000D__x000D_- تعليمات التسجيل و الترخيص لدى سلطة منطقة العقبة الاقتصادية الخاصة رقم (14) لسنة 2001._x000D__x000D_نظام تسجيل المؤسسات في المناطق التنموية رقم (94) لسنة 2008. ._x000D__x000D_- تعليمات تسجيل المؤسسات في المناطق التنموية رقم (2) لسنة 2008.</t>
  </si>
  <si>
    <t>www.lob.gov.jo/ui/main.html    www.aqabazone.com/
-www.dzc.jo</t>
  </si>
  <si>
    <t>Development Zones, including industrial estates and free zones. Aqaba Zone. Zarqa, Irbid, Dead Sea Development Zones</t>
  </si>
  <si>
    <t>Companies registered in the Development Zones- Exempt from Social Services Tax and The Distribution of the dividends Tax._x000D__x000D_Foreign workers earnings are exempt from the Social Services Tax.</t>
  </si>
  <si>
    <t>One year from the date agreed upon with the Development Zones Commission or the Aqaba Zone Commission.</t>
  </si>
  <si>
    <t xml:space="preserve">There is an initiative to encourage investment in clean energy industries but it has not yet taken the form of a formal decree or legal regulation. </t>
  </si>
  <si>
    <t xml:space="preserve">The Disposition of Immovable Property Law No.(49) of 1953._x000D_- Land Records Law No.(30) of 1944._x000D_- The Transfer of Immovable Property Law No.(4) of 1991._x000D_- The Selling and Leasing of Immovable Property to Non-Jordanians and Legal Entities No.(47) of 2006. (Note: This law would apply only if GlobiParent acquired or leased the Land).   </t>
  </si>
  <si>
    <t xml:space="preserve"> قانون التصرف في الأموال غير المنقولة رقم (49) لسنة 1953._x000D__x000D_- قانون سجلات الأراضي رقم (30) لسنة 1944._x000D__x000D_- نظام تسجيل الأراضي رقم 1 لسنة 1953._x000D__x000D_- قانون انتقال الأموال غير المنقولة رقم (4) لسنة 1991._x000D__x000D_- قانون ايجار الأموال غير المنقولة و بيعها لغير الأردنيين و الأشخاص المعنويين رقم 47 لسنة 2006. </t>
  </si>
  <si>
    <t>www.dls.gov.jo/index.php_x000D_www.lob.gov.jo</t>
  </si>
  <si>
    <t xml:space="preserve">Approval is required if the term of the lease is more than three years. </t>
  </si>
  <si>
    <t>All forms of acquisition of lands will be subject to certain restrictions depending on size, location and intended use of the land</t>
  </si>
  <si>
    <t>Deeds.</t>
  </si>
  <si>
    <t xml:space="preserve">Leasing or selling immovable property for non Jordanians is subject to restrictions depending on size of land, location, usage and duration. The following conditions will apply as well:_x000D__x000D_a.	Sale of assets to legal persons within zoning boundaries is restricted:_x000D_1.	for purposes of business administration, upon the Minister of Finance's approval if the land is not more than 30 dunums;  _x000D_2.	for purposes of business administration, upon the Council of Ministers' approval if the land is more than 30 dunums._x000D__x000D_b.	Sale of assets to legal persons outside zoning boundaries is restricted:_x000D_1.	for purposes of business administration, upon the Minister of Finance's approval if the land is not more than 50 dunums; _x000D_2.	for purposes of business administration, upon the Council of Ministers' approval if the land is more than 50 dunums._x000D__x000D_c.	Sale of assets for purposes of residency is restricted to international organizations or on a case-by-case basis upon the approval of the Council of Ministers on the basis of a recommendation by the Minister of Finance. _x000D__x000D_d.	Acquisition of assets is contingent on commencement of project for which purchase of land was allowed within 3 years if the transfer was for business or residency projects or 5 years for any other reason. Both periods can be extended once for similar periods respectively. _x000D__x000D_e.	Non Jordanian legal entities which own assets according to the above are not allowed to sell the assets to any person before 3 years if purchase was for business or residency, and 5 years if for any other reasons, unless the approval of the Minister of Finance is secured. _x000D__x000D_o	Buildings. Transferring the ownership of buildings in Jordan is also subject to restrictions depending on usage of the building. </t>
  </si>
  <si>
    <t xml:space="preserve">Please refer to 44 above: Non Jordanians may be subject to certain nationality restrictions in addition to restrictions naturally imposed on juridical persons wishing to acquire property to operate in Jordan. </t>
  </si>
  <si>
    <t xml:space="preserve">Where the land is not purchased for industrial and investment purposes, a foreigner may not sell the land for 5 years if the land is used for residential purposes, and for 3 years if it is used for business. Please refer to 44 above: Non Jordanians may be subject to certain nationality restrictions in addition to restrictions naturally imposed on juridical persons wishing to acquire property to operate in Jordan. </t>
  </si>
  <si>
    <t>EIA must be conducted for projects falling with the category of high impact activities</t>
  </si>
  <si>
    <t>GlobiCo may perform any of the actions mentioned above with the leased property only if it was clearly stated in the lease agreement. With regards to Question 57, GlobiCo could not sublease its acquired land as leasing of land was not an object that GlobiCo was registered for.</t>
  </si>
  <si>
    <t>Information regarding any lands available for purchase are usually found at real-estate agencies.</t>
  </si>
  <si>
    <t>Law n 5-96 regarding the general partnership, limited partnership, limited liability company. _x000D_Investment code (1995)_x000D_Law n  1795 regarding the public company, trade code and general tax code</t>
  </si>
  <si>
    <t xml:space="preserve">Loi 5-96 surla société en nom collectif, la société en commandite simple, la société en commandite par actions, la société à responsabilité limitée et la société en participation, Loi n 1795 sur les sociétés anonymes, code de commerce, code général des impôts et la charte de l'investissement (1995) </t>
  </si>
  <si>
    <t xml:space="preserve">Il n'existe pas de legislation spécifique régissant l'établissement d'une filiale à capitaux étrangers. Ce sont les textes de droit commun qui s'appliquent: loi 17-95 modifiée par la loi 20-05 sur les sociétés anonymes et la loi n  5-96 sur la société en nom collectif, la société en commandite simple, la société en commandite par actions, la société à responsabilité limitée et la société en participation </t>
  </si>
  <si>
    <t>Il n'existe pas de procédure d'approbation de l'investissement étranger au Maroc</t>
  </si>
  <si>
    <t>Aucune de ces procédures ne peut se faire en ligne</t>
  </si>
  <si>
    <t>Depending on the type of company,  the minimum of shareholding capital will be different</t>
  </si>
  <si>
    <t>Law n  19-94 regarding the free trade zone (EPZs)</t>
  </si>
  <si>
    <t>Loi n  19-94 sur les zones franches d'exportation</t>
  </si>
  <si>
    <t>http://www.maroc-trade.gov.ma/leministere/loitextes/autresreglementations/Pages/default.aspx
www.sgg.gov.ma</t>
  </si>
  <si>
    <t>EPZs
parc industriel ou zone franche d'exportation</t>
  </si>
  <si>
    <t>agri-food industry, textile and leather industry, electric and electronic, chemical industry… depending on the geographical zones</t>
  </si>
  <si>
    <t>set according the type of activity</t>
  </si>
  <si>
    <t>Dahir of 12th august 1913 regarding the land registration and the investment code (1995)</t>
  </si>
  <si>
    <t>Dahir du 12 août 1913 relative à l'immatriculation au Maroc_x000D_La charte de l'investissement 1995</t>
  </si>
  <si>
    <t>0Y/2N</t>
  </si>
  <si>
    <t>1Y/1N</t>
  </si>
  <si>
    <t>2Y/0N</t>
  </si>
  <si>
    <t>terre agricole ne peuvent pas être acquises par des sociétés étangères</t>
  </si>
  <si>
    <t>Title
Titre foncier</t>
  </si>
  <si>
    <t>illimitée</t>
  </si>
  <si>
    <t xml:space="preserve">Foreign Investment Act
Foreign Investment Regulations
Executive Rules of the Foreign Investement Act
Companies Law
Companies Regulations
</t>
  </si>
  <si>
    <t xml:space="preserve">نظام الإستثمار الأجنبي ولائحته التنفيذية_x000D_نظام الشركات  </t>
  </si>
  <si>
    <t>www.commerce.gov.sa
www.sagia.gov.sa
www.mci.gov.sa</t>
  </si>
  <si>
    <t xml:space="preserve">The investors himself is able to submit all rquired documents. The investor should have a commercial visa. However, it is important to point out that it is required by law, after the issuance of the License, and before applying for the Commercial registration to notarize the Articles of Association of the to-be established Company by the Notary Public. Thus the intervention of the said Notary is crucial at that stage. </t>
  </si>
  <si>
    <t>Companies Law are not freely available online however we can provide soft copy but the english transalton is not the official translation.</t>
  </si>
  <si>
    <t>The Saudi Arabian General Investment Authority provides fast track services. Official fees for such services is SR 50,000 per year.</t>
  </si>
  <si>
    <t>The investor can appeal to the board of directors of the SAGIA within 30 days of the notice of the rejection
SAMA</t>
  </si>
  <si>
    <t xml:space="preserve">foreign investment approval is required to any foreign investment </t>
  </si>
  <si>
    <t>Registration with the Labor Office and the General Organization for Social Insurance ///
under point 18 such online systems are not reliable ///
Registration with the Ministry of Labor and Genral Oraganisation for Social Insurance ///</t>
  </si>
  <si>
    <t xml:space="preserve">It depends on the industry sector of the subsidiary. Under Saudi law, the paid in capital requirement for companies varies across industry sectors.
higher depending on the services to be conducted </t>
  </si>
  <si>
    <t>_x000D_Branch office: SR 500,000_x000D_Limited Liability Company: There is no minimum capital requirement. In practice, however, the Ministry of_x000D_Commerce and Industry does not accept a capital of leass than SR 100,000._x000D_Closed Joint Stock Company: SR 2,000,000_x000D_</t>
  </si>
  <si>
    <t>1- Foreign Investment Guide.  2- Investor Guide.  3- Fireign Investment Procedures.
Foreign Investment Law
1. Foreign Investment Act  2. Companies Regulations</t>
  </si>
  <si>
    <t>http://kingabdullahcity.com/en/InsideTheCity/BusinessClimate.html#3
www.sagia.gov.sa
www.mci.gov.sa</t>
  </si>
  <si>
    <t xml:space="preserve">Economic Cities- see http://www.sagia.gov.sa/Investor-tools/Investment-Opportunities/  for further information
for the time being, there is only one SEZ (currently at inception phase), being King Abdullah Economic City.  
</t>
  </si>
  <si>
    <t>SAGIA provides a number of special incentives and regulations for foreign investors, to achieve its objectives of economic competitiveness and diversification. These include but are not limited to:_x000D_ _x000D_1-100% foreign ownership of projects, including property required to support the business activities, in addition to owning private residences and employee accommodation _x000D_2-Minimum capital requirement and no restrictions on repatriation of capital _x000D_ 3-No personal income tax and a minimal 20% corporate tax for foreign companies_x000D_ 4-Ability to carry forward losses indefinitely _x000D_ 5-Exemption of import fees for selected raw materials imported for manufacturing products _x000D__x000D_As part of its initiative to create integrated economic cities and increase Saudi Arabia's competitive advantage as a hub between the West and the East, SAGIA offers some debt and equity funding to co-finance projects, in order to encourage private investment in the economic cities.First, SAGIA Funds Initiative(SFI)which is a form of equity financing established to help fund and promote projects in targeted sectors of the Kingdom as well as aid in the strategic matching of foreign and local investors.Second, Saudi Industrial Development Fund (SIDF) extends soft, medium and long term low cost financing for up to 50% of the total cost of the project. Loans are provided for a maximum term of 15 years with repayment schedules designed to match projected cash flow for the project._x000D_ ///
Financial assistance offered by various government funds</t>
  </si>
  <si>
    <t xml:space="preserve">Economic Cities are under construction and progress </t>
  </si>
  <si>
    <t xml:space="preserve">_x000D__x000D_1-Organization of  the GCC Citizens real estate Regulations and impleting Regulations._x000D_2- Regulations and Implementing Regulations for real estate (in kind) registration._x000D_ 3- Regulations for real estate ownership by non-Saudi nationals  and implementing Regulations._x000D__x000D_Ps: Lease agreements should only be Shariaa Compliant.No other restrictions._x000D_
Regulation of Ownership and Investment in Real Estate by Non-Saudi Nationals
Saudi Arabian Property Law
Regulation of Ownership and Investment in Real Estate by Non-Saudis Issued Under Royal Decree No. M/15 dated 17/4/1421H
Law of Non Saudis Proprietorship of Real Estates and Investment on thereon
Law of Transferring Proprietorship of Real Estate to Citizens of Countries of the Cooperative Council of Arab Gulf
</t>
  </si>
  <si>
    <t>تنظيم تملك مواطني دول مجلس التعاون للعقار في الدول الأعضاء 	  	 _x000D__x000D__x000D__x000D__x000D__x000D_ لنظام التسجيل العيني للعقار و لائحته التنفيذية 	 _x000D__x000D__x000D__x000D__x000D__x000D_نظام تملك غير السعوديين للعقارو لائحته التنفيذية
نظام تملك غير السعوديين للعقار وإستثماره الصادر بقرار مجلس الوزراء رقم 89 المؤرخ 8/4/1421 هـ</t>
  </si>
  <si>
    <t>http://www.ncda.gov.sa/Detail.asp?InSectionID=1759&amp;InTemplateKey=Homepage
www.modon.gov.sa
www.ncda.gov.sa</t>
  </si>
  <si>
    <t>4Y/2N</t>
  </si>
  <si>
    <t>5Y/1N</t>
  </si>
  <si>
    <t>Foreign Investors cannot purchase public lands</t>
  </si>
  <si>
    <t>Although a new public real estate registry system has been created by virtue of Royal Decree No. 6/m dated 23/4/2002 (hereinafter referred to as the "Real Estate Registration Law"), the introduction of the same in Saudi Arabia is only gradual as it requires a lengthy process of demarcation of real estate plots. _x000D__x000D_So far, only a small percentage of real estate plots in Saudi Arabia have been included under the public registry system. Until the demarcation process is completed, the public registry system will coexist with the current general legal framework where ownership and security interests are recorded with notary public only, and as such are not accessible to the public.A legislative intervention is inevitable._x000D_
Title Deeds
Under the Real Estate Registration Law, land rights are recorded in a public  registry.</t>
  </si>
  <si>
    <t>however If the license allows the purchase of buildings or land for the construction of buildings for investment purposes, whether through sale or lease, the total cost of the project, both land and construction, shall not be less than SR 30 million. The Council of Ministers may amend this amount. Investment in the form of real estate development shall occur within five years of purchase of the real estate.</t>
  </si>
  <si>
    <t>Lease agreements must be shariaa compliant. They should have fixed and determined terms and should not be unlimited .</t>
  </si>
  <si>
    <t xml:space="preserve">A law has been issued re the land registry however in practice such law is still not fully implemented and real estate records in most of Saudi Arabia are still recorded before the Notary Public  </t>
  </si>
  <si>
    <t xml:space="preserve">Law n 93-120 dated December 27th, 1993  Promulgating the Investment Incentive Code
Investment Incentives Code, 
Commercial Companies Code, 
Income Tax Code
</t>
  </si>
  <si>
    <t>Loi n  93-120 en date du 27 décembre 1993 portant promulgation du Code d'Incitation aux Investissements.
Code d'Incitations aux Investissements / Code des Sociétés Commerciales</t>
  </si>
  <si>
    <t>www.iort.gov.tn
www.tunisieindustrie.nat.tn</t>
  </si>
  <si>
    <t>declaration enables company to benefit from all incentives, especially tax ones. /
Several tax inentives are granted under the International Trade Companies regulation such as:
whole exemption from corporate income tax regarding profits dervied from export sales (during the first 10 years)
VAT exemption on specific purchases
Exemption from registration duties /
Exemption of custom duties, specific exchange control regulation</t>
  </si>
  <si>
    <t xml:space="preserve">No difference between procedures and incentives applicable to foreign investors and those applicable to local investors. The sole difference is the fact that foreign investors may benefit from "Non resident (off shore) status" towards the foreign exchange regulation (at least 66% of the capital should be held by non residents and the capital should be denominated in foreign currency). </t>
  </si>
  <si>
    <t>www.tunisianindustry.nat.tn
official web site of API (www.tunisieindustrie.nat.tn)</t>
  </si>
  <si>
    <t xml:space="preserve">PLC (public limited company or joint stock) requires minimum TND 5000 of share capital /
with regards Joint Stock Companies, shareholders must paid up immediately 25% of the capital. The remaining amount should be paid up within 5 years. With regards branches, such entities are governed by the Tunisian Commercial Companies Code: generally we do not talk about capital within branches. /
In LLC (SARL), the capital must be totally paid.
In a Limited Company (SA), at least a quarter of the equity must be paid at the date of incorporation.
In some activities, such as international trade, the minimum capital is of 150.000 Tunisian Dinars totally paid (SA or SARL). </t>
  </si>
  <si>
    <t xml:space="preserve">The paid in capital requirements are the same for all companies (wholly foreign owned or not) ///
share capital amount is free- no legal minimum amount </t>
  </si>
  <si>
    <t>Law n 92-81 dated August 3rd, 1992 related to economic activity parks as amended by Law n  2007-70 dated December 27th, 2007 
Law 93-120</t>
  </si>
  <si>
    <t>Loi n 92-81 du 3 aout 1992 portant création des parcs d'activités économiques telle qu'amendée par la Loi 2007-70 du 27 décembre 2007
loi n 2001-76 du 17/7/2001
loi 92/81 du 03 Aout 1992 et Loi 94/14 du 31 Janvier 1994 et Loi 2001/76 du 17 Juillet 2001
loi 93-120</t>
  </si>
  <si>
    <t>www.iort.gov.tn
www.investinzarzis.com</t>
  </si>
  <si>
    <t>Parc d'Activités Economiques</t>
  </si>
  <si>
    <t>Industrie à forte valeur ajoutée (investissement, emploi, valeur ajoutée locale, apport technologique, renomée internationale) commerce et conditionnement et services</t>
  </si>
  <si>
    <t>le parc d'activités économiques est le vis à vis unique des opérateurs pour toute formalité administrative (délivrance de titre d'installation, d'autorisation de construction, assistance à la création d'entreprise à titre grâcieux, assisatnce au recrutement du personnel, facilitation des rapports avec les différents services concessionnaires, présence de centre de vie…)</t>
  </si>
  <si>
    <t>1 year ///
la Loi sur les Parc d'Activités Economiques prévoit que les entreprises bénéficiaires des avantages en sont déchus en cas de non commencement de l'exécution du programme d'investissement dans un délai d'un an à partir de la date de la déclaration d'investissement</t>
  </si>
  <si>
    <t>la préservation et la protection de l'environnement sont des critères déterminents dans le choix et l'approbation des projets au sein des Parcs d'Activités Economiques.</t>
  </si>
  <si>
    <t>Decree  related to Real Estate Operations dated June 4th 1957</t>
  </si>
  <si>
    <t>Décret du 4 juin 1957 relatif aux opérations immobilières</t>
  </si>
  <si>
    <t>foreign companies usually lease in a first step, they buy when they have a long time investment plan.  ///
Foreign entities cannot buy private lands unless they obtain approval from authorities.</t>
  </si>
  <si>
    <t>usually, State do not rent its land</t>
  </si>
  <si>
    <t>Only touristic lands located in touristic zones and industrial lands and permises located in industrial zones can be purchased by foreigners without authorization.</t>
  </si>
  <si>
    <t xml:space="preserve">Contracts and titles </t>
  </si>
  <si>
    <t>Purchase or lease of industrial land located in an industrial zone is free for companies owned by foreigners.</t>
  </si>
  <si>
    <t>In case the land is bought from a public company (AFI) the land cannot be sold until the factory is built and the factory enters in production i/e the price of the land sold by public agencies is subsidised.</t>
  </si>
  <si>
    <t>The environmental impact study is rather necessary for the project (activity) itself and not for the land.</t>
  </si>
  <si>
    <t>Commmercial Company Law No. 22 of 1997</t>
  </si>
  <si>
    <t>قانون الشركات التجارية رقم 22 لسنة 1997</t>
  </si>
  <si>
    <t>1-	Ali Abdullah Saleh : http://www.presidentsaleh.gov.ye/_x000D_2-	Ministry of legal affairs : http://www.legalaffairs.gov.ye/</t>
  </si>
  <si>
    <t xml:space="preserve">Local intermediary is not obligated by the law however in order to facilitate the registration process, local law firm is desired to prepare required documents in full conformity. It is not confirme dwhether Yemen is signatory to Hague apostille convention but all foreign source documents require attestaion / notrization from foreign source and subsequently from Yemen Embassy overseas.  </t>
  </si>
  <si>
    <t>current Investment law did not mention any thing  in regard to the investor appeal the rejection of the investment approval because investor will not be rejected unless requirements are not met.</t>
  </si>
  <si>
    <t>15 days (art. 38 of Investment law)</t>
  </si>
  <si>
    <t>_x000D_Investment Law No. 15 of 2010 do not differentiate nor discriminate  between any registered  foreign or local company.</t>
  </si>
  <si>
    <t xml:space="preserve">Ministry of Trade accepts hard copies signed and attested in ink. </t>
  </si>
  <si>
    <t>for LLC company a minimum of  3,000,000 Yemeni Rails and could increase according to the size and nature of the project. for corporation from 15,000,000 up to 50,000,000 Yemeni Rails,  for Partnership not determined by law, for Foreign companies, the mother company should prove the transfer  to Yemen of a minimum amount of 30,000 USD</t>
  </si>
  <si>
    <t>_x000D_It is the same requirement  as the local company as long it is company that is   incoroporated in Yemen.</t>
  </si>
  <si>
    <t xml:space="preserve">Although limit of paid up capital is mentioned in the commercial companies law and Law for the Agencies and Foreign branches and it is reflected in the memorandum and articles of association but Ministry of trade do not ask for bank certificate or evidence confirming payment of capital. </t>
  </si>
  <si>
    <t>Free Zone Law No. 3 of 1993</t>
  </si>
  <si>
    <t>قانون المناطق الحرة رقم 3 لسنة 1993</t>
  </si>
  <si>
    <t>http://www.presidentsaleh.gov.ye/ and Free Zone authority website.</t>
  </si>
  <si>
    <t>Aden Free Zone</t>
  </si>
  <si>
    <t>­	Founding and establishing industrial projects and any activities related to installation, assembly, equipping and renovation of manufactured and semi-manufactured projects._x000D_­	The bringing in of national and foreign goods, their storage, use and consumption as well as taking the same out of the zone._x000D_­	Carrying out all processes pertaining to goods in the Free Zone such as sorting,_x000D_­	cleaning, blending, mixing, packaging and repackaging, breaking, segmenting_x000D_­	assembling and modifying shape or condition as well as maintaining and other activities that are required by trade terms and market needs._x000D_­	All services, financial, banking, insurance and commercial activities._x000D_­	Constructing hotels, tourist utilities and installations and sports complexes._x000D_­	All building and construction works, maintenance of ships, aircraft and various means of transport._x000D_­	Supply ships and other means of transport with fuel, oils, foodstuff, beverages,_x000D_­	tobacco and all materials necessary for their operations._x000D_­	Any profession, vocation and other works required by activities within the Free Zone</t>
  </si>
  <si>
    <t>To be 100% foreign owned and benefit from all concessions granted by the Free Zone Law. 
­ The freedom to employ non-Yemeni's
­Tax exemptions for industrial and commercial projects on profit and income tax for a 15 year period, with extensions of up to 10 years for projects. 
­ Exemption on import &amp; export duties and fees for goods brought in designated for export. 
­ Exemption on import &amp; export duties, fees and production tax for goods manufactured in the free zone for export. 
­ Tax exemption on salaries, wages and bonuses for non-Yemeni employees and workers. 
­ Freedom of transfer of capital and profits outside the Free Zone. 
­ Free Choice of the legal status of the project. 
­ Freedom of transfer of salary, wages and bonuses for Non-Yemeni employees and workers</t>
  </si>
  <si>
    <t xml:space="preserve">Free zone law offers tax holiday for 15 years extendable for further ten years but this exemptionis issued year to year basis which renewed annual basis. </t>
  </si>
  <si>
    <t xml:space="preserve"> قانون الاستثمار رقم 15 لسنة 2010م ( الماده 6) وقانون  رقم  23 لسنة 2009 للسماح بتمليك الاجانب للعقارات للاغرض الخاصة والتجارية وقانون  اراضي وعقارات الدولة رقم 21 لسنة 1995م  </t>
  </si>
  <si>
    <t xml:space="preserve">Investment law No. 15 of 2010 is available in  Arabic and English  language in www.giay.org.  Law No. 21 of 1995 is avialable in Arabic  language in: www.presidentsaleh.gov and yemen-nic.net/content/laws.  _x000D_Law No. 23 of 2009 that permit the ownership of real estate by foreingers is not avialable in the internet in full text as it is quite recent. </t>
  </si>
  <si>
    <t>There are no restrictions  if the land shall be used to establish investment project  by foreign investors ( not  buying land for speculative purposes) the only condition is that land should be used according to its functions set in the urban planning law. For example, farmland should be used for agriculture projects only and coastal land should be used as specified in the coastal planing and taking the senstive envionment protection of the coastal line into consideration.</t>
  </si>
  <si>
    <t>Deeds</t>
  </si>
  <si>
    <t>The only restriction on subsequent sale is when the land is granted by the government, in this case Investor must complete  70% of  project construction  before offering the land for sale.</t>
  </si>
  <si>
    <t>Envionmental Impact Assessment is not required  for buying or leasing land it is required only if a project or a plant is going to be established in that  land in order to make sure that the established project will not effect or harm environment, if there is no project or facilities is established or shall be established  no need for Environmental Impact Assessment.</t>
  </si>
  <si>
    <t>If GlobiCo lease privately own land, all the GlobiCo acts and right to sublease the land  shall be governed by the lease contract signed between the GlobiCo and the private landlord, however if the land is leased from the Government or public institution  the lease agreement signed between the concerned Governmental agency and GlobiCo  shall govern the acts and  of GobiCo.</t>
  </si>
  <si>
    <t xml:space="preserve">There is only conventional registering  system    </t>
  </si>
  <si>
    <t>Corporations Act 2001 (Cth); Corporations Regulations 2001 (Cth); Australian Securities and Investments Commission Act 2001 (Cth)</t>
  </si>
  <si>
    <t>www.comlaw.gov.au There are no separate laws or regulations for forignvestors to establish a new business.  National treatment applies.</t>
  </si>
  <si>
    <t>There are no separate laws or regulations for forignvestors to establish a new business.  National treatment applies.</t>
  </si>
  <si>
    <t>A proprietary limited company must have at least 1 director who ordinarily resides in Australia: section 201A, Corporations Act 2001 (Cth). A company carrying on business in Australia must also appoint a Public Officer who is a resident of Australia. The Public Officer is responsible for the doing of all things which are required of a company under Australian income tax legislation.</t>
  </si>
  <si>
    <t>The most common form of company is a proprietary (private) company limited by shares. A proprietary company cannot have more than 50 non-employee shareholders but must have at least one member at all times. It must have at least one Australian resident director. It must not invite the public to subscribe for its shares or debentures, or to deposit money with the company. It must include the term 'Proprietary' or 'Pty' before the word 'Limited' or 'Ltd' in the company name (or 'Proprietary' only if it is an unlimited liability company)._x000B_The registration of companies is regulated by Australian Securities and Investments Commission (ASIC).</t>
  </si>
  <si>
    <t xml:space="preserve">Foreign investment approval may be relevant for certain companies (depending on the activities undertaken) after establishment has occurred. </t>
  </si>
  <si>
    <t>For company registration, a company can only submit online through an ASIC registered agent.  For registration with the tax authorities, you need to obtain an AUSkey or ATO digital certificate before you can access online services. We have not commented on 'registration for social security' or 'International trade license' sections as we cannot confirm the information in relation to those sections.</t>
  </si>
  <si>
    <t>Companies must have a minimum of one member holding at least one share of nominal value (i.e. A$1.00).</t>
  </si>
  <si>
    <t>Foreign Acquisitions and Takeovers Act 1975 (Cth) ("FATA");_x000B_Foreign Acquisitions and Takeovers Regulations 1989 (Cth);_x000B_Foreign Acquisitions and Takeovers (Notices) Regulations 1975 (Cth);_x000B_Australia's foreign investment policy (including policy statements pusblished by the Foreign Investment and Review Board ("FIRB");_x000B_Foreign Ownership of Land Register Act 1988 (Qld); and_x000B_Foreign Ownership of Land Register Regulation 2003 (Qld); Conveyancing Act 1919 (NSW), Land Sales Act 1964 (NSW), Environment Planning and Assessment Act 1979 (NSW), Local Government Act 1993 (NSW); Real Property Act 1900 (NSW);
Foreign Acquisitions and Takeovers Act 1975 (Cth) and regulations not applicable to industrial leases but could be relevant in some circumstances: Retail Leases Act 1994 (NSW)</t>
  </si>
  <si>
    <t xml:space="preserve">www.comlaw.gov.au_x000D_www.legislation.nsw.gov.au   www.firb.gov.au http://www.comlaw.gov.au/Details/C2010C00074/Download
http://www.comlaw.gov.au/Details/F2010C00381/Download
http://www.comlaw.gov.au/Details/F2009C00384/Download
http://www.firb.gov.au/content/policy.asp?NavID=1 http://www.legislation.qld.gov.au/LEGISLTN/CURRENT/F/ForeignOwnLRA88.pdf http://www.legislation.qld.gov.au/LEGISLTN/CURRENT/F/ForeignOwnLRR03.pdf
</t>
  </si>
  <si>
    <t>We are unable to provide details of the percentage of private land that is leased to wholly owned foreign companies.</t>
  </si>
  <si>
    <t>We are unable to provide details of the percentage of private land purchased by wholly owned foreign companies.</t>
  </si>
  <si>
    <t>We are unable to provide details of the percentage of public land that is leased to wholly owned foreign companies.</t>
  </si>
  <si>
    <t>We are unable to provide details of the percentage of public land that is purchased by wholly owned foreign companies.</t>
  </si>
  <si>
    <t>GlobiCo and GlobiParent will constitute foreign persons under the FATA, so the following restrictions will apply._x000D__x000D__x000D_Proposed acquisitions of Australian rural land (ie, land used wholly and exclusively for carrying on a primary production business) are not requrired to be notified to FIRB or approved by the Treasuer but the proposed acquisition of an intersest in primary production business where the total assets of the business exceed $231m (or $1,005m for US investors) must be notified to FIRB and require approval by the Treasuer. _x000D__x000D_There is no particular restriction in relation to coastal land but proposed acquisitions of developed commerical property (which includes hotels, motels and guest houses as well as individual dwellings that are part of these properties) the value of which exceeds $50m (unless the land is heritage listed in which case the threshold is $5m) (or $1,005m for US investors) must be notified to FIRB and require approval by the Treasurer._x000D__x000D_Proposed acquisitions of developed non residential commercial real estate are normally approved unless they are determined to be contrary to the national interest._x000D__x000D_Proposed acquisitions of land for commercial development (ie, vacant land), regardless of value, must be notified to FIRB and require approval by the Treasurer, which may be subject to development conditions.  These acquisitions are normally approved subject to development conditions that continuous construction commences within 5 years._x000D__x000D_All foreign governments and their related entities should notify FIRB and obtain approval from the Treasurer before:_x000D_- making a direct investment in Australia, regardless of the value of the investment; or_x000D_- starting a new business in Australia or acquiring an interest in Australia urban land._x000D__x000D_A proposed acquisition of land from the government (Commonwealth, State or Territory or local) does not require approval under the FATA_x000D_</t>
  </si>
  <si>
    <t>Torrens title system - based on a guarantee of registered title by the various states and territories.</t>
  </si>
  <si>
    <t>If the land is vacant land the foreign company will be required to develop it within 5 years</t>
  </si>
  <si>
    <t>The procedures are the same, subject to the application of the FATA, as discussed at question 41.3.  Note that leases for a term greater than 5 years (including extensions) which exceed the thresholds for freehold land will be subject to the operation of the FATA. FIRB approval may be required in addition to these procedures.</t>
  </si>
  <si>
    <t xml:space="preserve">Subject to the application of the FATA - ie, the acquisition of land for commercial development (vacant land) may be subject to development conditions imposed by the Treasurer. If the industrial land is vacant the foreign corporation must develop it within 5 years. </t>
  </si>
  <si>
    <t>See Environment Planning and Assessment Act 1979 (NSW), Contaminated Land Management Act 1997 (NSW), etc.</t>
  </si>
  <si>
    <t>GlobiCo's ability to carry out the activities referred to in questions 55 to 59 will depend on the commercial terms of the relevant lease.There is no time limit on lease of industrial land Q's 56-59 are commercial decisions</t>
  </si>
  <si>
    <t>Australia is a federation of sovereign states, comprising six states and two territories, each of which is responsible for maintaining its own land registry and cadastral mapping system.  The Commonwealth (federal) government does not maintain a single national land registry or cadastral mapping system.  We have answered questions 63 to 72 on the basis that references to the national land registry or cadastral mapping system are to the state of NSW.  Other states and territories will have similar systems. Land and cadastral mapping systems are maintained by State Governments - Australia's constitution does not give the Federal/National Government any powers over land other than land it owns/controls.</t>
  </si>
  <si>
    <t>(i) Act on Private Limited Liability Companies; _x000D__x000D_(ii) Stock Corporation Act;_x000D__x000D_(iii) Business Code;_x000D__x000D_(iv) Act on the Commercial Register;_x000D__x000D_(v) Corporation Tax Act;_x000D__x000D_(vi) Regulation "ZABIL" of the Austrian National Bank regarding, among others, foreign direct investments. _x000D_</t>
  </si>
  <si>
    <t>_x000D_(i) Gesetz vom 6. März 1906 über Gesellschaften mit beschränkter Haftung_x000D_("GmbHG"); _x000D__x000D_(ii) Bundesgesetz über Aktiengesellschaften ("Aktiengesetz", "AktG");_x000D__x000D_(iii) Bundesgesetz über besondere zivilrechtliche Vorschriften für Unternehmen ("Unternehmensgesetzbuch",_x000D_"UGB"); _x000D__x000D_(iv) Firmenbuchgesetz ("FBG");_x000D__x000D_(v) Bundesgesetz vom 7. Juli 1988 über die Besteuerung des Einkommens von Körperschaften (Körperschaftsteuergesetz 1988), "KStG");_x000D__x000D_(vi) Meldeverordnung ZABIL der Oesterreichischen Nationalbank._x000D_</t>
  </si>
  <si>
    <t xml:space="preserve">www.ris.bka.gv.at,_x000D_additional valuable internet address: www.aba.gv.at (run by the state-owned Austrian Business Agency) with various information on setting up a business in Austria </t>
  </si>
  <si>
    <t xml:space="preserve">_x000D__x000D_Regarding # 4: It is not mandatory required by law to use a local intermediary. In practice at least the involvement of a local notary public is very common as the filing for registration of a LLC (i.e. GmbH) requires the legalization by a notary public of certain documents and the authentication of signatures.  </t>
  </si>
  <si>
    <t xml:space="preserve">                                                                                                                                                                          SKIPPED TO TABLE E</t>
  </si>
  <si>
    <t xml:space="preserve">Notification of direct foreign investment to the Austrian National Bank is for statistical/macro-economic purposes. There is not benefit for GlobiCo attached to it. </t>
  </si>
  <si>
    <t>     _x000D__x000D_Regarding the company registration with the commercial registry: GlobiCo / GlobiParent can in principle not easily interact online directly with the commercial registry, but may benefit from online interfaces between the commercial registry and professional advisors (notary publics, lawyers). Austrian notaries and lawyers are obliged to have such interface in place. As regards downloading the documentation, the commercial registry does not directly provide such service, but template documentation can be retrieved from other (online) sources._x000D__x000D_</t>
  </si>
  <si>
    <t>_x000D__x000D_Corporation ("Aktiengesellschaft"): minimum capital requirement EUR 70,000 (half of which has to be paid in at the formation of the corporation)._x000D__x000D_Branch: in principle no minimum capital requirement._x000D__x000D_Limited partnership: in principle no minimum capital requirement._x000D_</t>
  </si>
  <si>
    <t xml:space="preserve">_x000D__x000D_The minimum nominal share capital of an Austrian Private Limited Liability Company (GmbH) amounts to EUR 35,000, half of which (EUR 17,500) must be paid in at the formation of the company. In cases where less than half of the minimum statutory capital is paid in cash, in a nutshell, an auditor must certify that the contribution made in kind equals the value designated to be paid in as statutory capital. </t>
  </si>
  <si>
    <t>Austrian limited liability companies have a minimum capital requirement of € 35,000, half of which must be paid in. It is also possible to acquire shelf company from e.g. attorneys at law, thus avoiding the (possibly lengthy) establishment procedire. Shelf company are dormant companies, which have never been active and which are established by attorneys solely for the purpose of selling them to clients.</t>
  </si>
  <si>
    <t>     _x000D__x000D_There are certain geographic areas in Austria where companies engaged in the same field of business are concentrated (business clusters) and also certain specific geographic areas where particular public subsidies may be available e.g. to forster development in this particular area. These areas, however, are not SEZs as defined in this Survey._x000D_</t>
  </si>
  <si>
    <t>(i) Austrian General Civil Code;_x000D_(ii) Land Register Act; _x000D_(iii) Real Estate Transaction Acts of the nine federal provinces;_x000D_(iv) Building regulations of the nine federal provinces._x000D__x000D_When leasing premises also:_x000D__x000D_(v) Rent Act;_x000D_(vi) Condominium Own, (vii) Act on Land Transfer to Foreigners (regarding land transfer permit); (viii) Act on Land Transfer Tax (regarding land transfer tax) Act._x000D_</t>
  </si>
  <si>
    <t xml:space="preserve">(i) Allgemeines Bürgerliches Gesetzbuch ("ABGB"); _x000D_(ii) Allgemeines Grundbuchsgesetz ("GBG"); _x000D_(iii) Grundverkehrsgesetze der Bundesländer;_x000D_(iv) Bauordnungen der Bundesländer._x000D__x000D_When leasing premises also:_x000D_(v) Mietrechtsgesetz ("MRG");_x000D_(vi) Wohnungseigentumsgesetz ("WEG");_x000D_ </t>
  </si>
  <si>
    <t>www.ris.bka.gv.at; www.wien.gv.at/viennagis/</t>
  </si>
  <si>
    <t xml:space="preserve">No land transfer tax (3,5% of the purchase price); registration fee with regard to the land register (1% of the purchase price) and no notarial fees arise; however, stamp-duty fee may arise when signing a lease agreement in Austria; approval by the land transfer authority may, under certain circumstances, be required; possibility of "evergreen" lease agreements, which can only be terminated by the landlord in case of good cause. Leases under Austrian law must be distinguished from leases in rem, as they are known in Anglo-Saxon law. In Austria, leases are classified under the law of contracts and not under the law of real property. They do not constitute an encumbrance on real estate, but constitute a mere contractual relationship between lessor and lessee. As a matter of principle, a lease will not be terminated by the sale of the real property. 
A lease contract can be registered as an encumbrance in the relevant Land Register entry if concluded for a specific period of time or with a waiver of the termination right for a certain period. In case of a transfer of the real estate, the new owner is then obliged to take over the lease contract as concluded with the prior owner. According to the registration of the lease the payments of the lessee made in advance are secured vis-à-vis the new owner. leases may also occur by means of project development by investor/bank, and lease of  facilitiy, or by way of real estate financial leasing (i.e. the bank/investor/leasing company owns the real estate, and leases it back to Greenfield  </t>
  </si>
  <si>
    <t xml:space="preserve">various costs occur: land transfer tax (3,5% of the purchase price), registration fee with regard to the land register (1%), notarial fees; under certain circumstances, approval by the land transfer authority required. </t>
  </si>
  <si>
    <t>The lease of public land is sometimes combined with the construction of a building on third party land, which itself remains in the ownership of the tenant.</t>
  </si>
  <si>
    <t>(i) Sometimes public authorities do not sell the public land but grant a construction right. Construction rights are alienable and limited in time._x000D_(ii) There are no statistics available on the exact share of all Greenfield projects whose land is acquired in the various manners described above. It is hard to give more precise indications on this than the details given above.</t>
  </si>
  <si>
    <t>The Real Estate Transaction Laws of the provinces typically provide for restrictions on the acquistion of ownership or other rights regarding Farmland. The Real Estate Transaction Law applying to Vienna, however, does not make a destinction between Farmland and other land. The acquisition of farmland (by both domestic and foreign entities) is subject to an approval pursuant to the applicable state law on dealings with agricultural real estate (Landesgrundverkehrsgesetze; only in Vienna no such state law exists as Vienna has almost no farmland); furthermore, the acquisition of any land by foreigners is subject to an approval pursuant to the applicable state law on dealings with real estate by foreigners (Ausländergrundverkehrsgesetze; in Vienna "Wiener Ausländergrunderwerbsgesetz"). Purchase of farmland may under certain circumstances be subject to approval of the land transfer authority. Approval of the city council is required for ownership of farmland. Austrian Real Estate Transfer Law consists of 9 Federal State Laws providing for a number of different regulations. Basiccally these Federal State Laws provide restricitons for the acquisition of agricultural land and forest areas. Acquisition of title on these properties is often dependent on the approval of the competent Real Estate Transfer Authority. Generally, in case of acquisition of land by foreign-owned companies, the consent of the land transfer authority is necessary. Such permit has to be granted in case there is a social or economic interest. In the case at hand, a permit would probably be granted. Shareholders that are citizens of or companies seated in EU or of the European Economic Area, are not foreigners in the sense of the law.</t>
  </si>
  <si>
    <t>All land plots and the rights in rem associated with them are registered in the land register (Grundbuch). The land register is a publicly accessible electronic register maintained by the district courts. Registrations in the land register are performed on the basis of deeds evidencing the rights in rem or obligations to be registered or de-registered. Land register system - real folio system. (This means that the land rights are generally recorded in respect of a real estate, not in respect of persons. Deeds or titles are registered in the land register regarding a certain land plot. 
The land register is a public and generally accessible court register where real estate properties and rights in rem connected to these properties are registered. The land register is open to public inspection and anyone may request a land register excerpt or review deeds stored in the land register. In princile, anyone is entiteld to rely on the completeness and accuracy of the land reigster. A bona fide purchaser is, therefore, protected.</t>
  </si>
  <si>
    <t xml:space="preserve">In case of the Real Estate Transaction Law applying to Vienna, there are no restrictions for domestically owned companies. There is, however, an approval requirement for (directly) foreign owned companies, among others, if they acquire land or building rights or enter into leases which are to be registered in the land register. The acquisition of real estate (ie purchase or even other titles in real estate such as long term lease agreements, builidng rights etc) by foreigners is restricted by the Laws on the Acquisition of Land by Foreigners (Ausländergrundverkehrsgesetze) of the federal states. In almost every federal state of Austrian foreigners are required to obtain a permit (prior approval) from the land transfer authorithy in order to purchase land. This also applies for companies where the majority of the shares are held by foreigners. In general EEA/EU citizens and companies are treated like Austrian citizens/companies. Generally, in case of acquisition of real estate by foreign owned companies, the consent of the land transfer authority is necessary, such permit being a prerequisite for the registration of the ownership title in the land register. Thus, for the registration of the ownership title of a foreign owned company in the land register, the permit of the land transfer authority is required.
According to some Land Transfer Acts - there are 9 Land Transfer Acts in Austria, one for each of the 9 federal states - also the lease of land or the lease of  real estate by foreign-owned companies is subject to a permit by the land transfer authority. As for Vienna, the lease of land is only subject to the consent of the land transfer authoriy in case of registration of the lease right in the land register.  </t>
  </si>
  <si>
    <t>_x000D__x000D_# 39: Our answer is based on the province of Vienna; in other provinces, it may be that lease and buy of public land is more common._x000D__x000D_# 38 and # 44: Certain of the Real Estate Transaction Laws of the nine provinces may provide that GlobiCo is considered a foreign company (within the meaning of such law) and also may make e.g. long-term lease agreements subject to notifications / approvals under such law. These laws are complex and differ in certain details, though. Under all normal circumstances obtaining approvals under such laws for a business investment should not be a problem. Under the relevant Real Estate Transaction Law applying to Vienna, GlobiCo would be considered a foreign company._x000D_re question 38: The question whether GlobiCo is considered a domestic or a foreign company is subject to the federal state in which the land GlobiCo intends to lease is located. For each of the 9 federal states different land transfer regulations apply. The provisions with regard to the definiton of a "foreign company" vary from state to state. If the shareholder of GlobiCo is an EC Resident, GlobiCo would - in general -- not be qualified as a foreign company. Purchase of farmland may under certain circumstances be subject to approval of the land transfer authority.</t>
  </si>
  <si>
    <t>What is required in addition, is the consent by the land transfer authority. The purchase agreement is subject ot the condition precedent that such land transfer permit will be granted (otherwise it is not valid). Furthermore, the land transfer permit is necessary for the registration of such purchase agreement in the land register. Under some federal state laws also the lease of land/real estete is subject to the consent by the land transfer authority. As for Vienna, the registration of a land lease agreement in the land register requires the consent of the land transfer authority.Purchase of land is only possible with the approval of the Viennese magistrate. Such approval is issued if there is an economic and social interest in the the purchase or if it is attested that the land is to be purchased only for the better use of another, much larger piece of land.</t>
  </si>
  <si>
    <t xml:space="preserve">Certain (public or) private projects which are likely to have significant effects on the environment with regard to their nature, dimension and location are subject to the environmental impact assessment of land use._x000D_An environmental impact assessment is not necessary for the acquision/leasing. However, under certain prerequisites an environmental impact assessment is required for the operation of the plant (e.g. in case certain plastics are not only treated, but also produced)  </t>
  </si>
  <si>
    <t>unlimited time</t>
  </si>
  <si>
    <t>GlobiCo can subdivide its lease if this is agreed with the landlord. Lease Agreements often provide for specific regualtions with regard to sublease and transfer of the lease rights. Usually, sublease and transfer of the lease is restricted. Irrespective of such contractual prohibition, in case the Austrian Rent Control Act applies in full a sublease of parts of the leased premises is allowed, if certain circumstances are met</t>
  </si>
  <si>
    <t>_x000D__x000D_# 63: The Austrian Business Agency has access to the land register, commercial register etc., but it does not update or coordinate these registers._x000D__x000D_# 67: The information in the land register is available for everybody; however, access requires establishing a particular electronic interface._x000D__x000D_Generally, it should be noted that also certain municipalities provide online access regarding information on land, e.g. on building zones and the like._x000D_Qu. 66: individual provincial cadastral mapping systems exist (e.g. www.tirol.gv/tiris)_x000D_</t>
  </si>
  <si>
    <t>Canada Business Corporations Act,_x000B_a provincial business corporations act_x000B_Investment Canada Act</t>
  </si>
  <si>
    <t>Loi Canadienne sur les Sociétés par Actions</t>
  </si>
  <si>
    <t xml:space="preserve">http://laws.justice.ca    _x000D_www.e-laws.gov.on.ca  http://lois-laws.justice.gc.ca/fra/lois/C-44/index.html
</t>
  </si>
  <si>
    <t>An Investor can choose between a federally-incoporated corporation or a corporation incorporated pursuant to a provincial business corporations statute.  Limited Partnership also where tax flow through is sought.</t>
  </si>
  <si>
    <t>yes/no</t>
  </si>
  <si>
    <t>Investment Canada Agency can access &amp; file directly.  See Link: http://www.ic.gc.ca/eic/site/ica-lic.nsf/eng/h_lk00000.html</t>
  </si>
  <si>
    <t xml:space="preserve">Notification only as proposed business, not "cultural industry"i. Pursuant to the Investment Canada Act, the establishment of a new business by a foreign investor is subject only to notification no later than 30 days following the implementation of the investment, unless the investment is in a culturally sensitive area or affects national security.  A Canadian business is one that is carried on in Canada and that has in Canada a place of business, employees or individuals who are employed or self-employed in connection with the business, and assets used in carrying on the business.  </t>
  </si>
  <si>
    <t xml:space="preserve">Cultural Industries under ICA, some key sectors are: broadcasting &amp; telecommunication business, air transport, uranium mining.  See Link: http://www.ic.gc.ca/eic/site/cprp-gepmc.nsf/eng/home </t>
  </si>
  <si>
    <t>All investment by foreign investors regardless of size and percentage are subject to potential national security review the ICA (Investement Canada Act)</t>
  </si>
  <si>
    <t>Each government agencies have their own online services but they are not all shared among different government agencies.
Application for incorporating a business can be done through Corporations Canada online filing system, or by paper, fax. It take 24h for an application sent through the online filing system, or a maximum of 5 days for application sent by fax, email, regular mail.   After the corporation number is issued by Corporation Canada, most companies need to obtained a "Business Number (BN) from Canada Revenue Agency (CRA). Corporations Canada and Canada Revenue Agency (CRA) have a partnership in order to provide a Business Number (BN) quickly. The Business Number is a business identifier used in Canada to which business can register program accounts (Tax, importation, exportation…) with the Canada Revenue Agency (CRA) Canada Revenue Agency shares its information with other government agencies involved in the business establishment process, but other agencies do not.</t>
  </si>
  <si>
    <t>Thin Capitalization Rules, 2:1 debt to equity ratio may apply to Income Tax Act to limit deductibale interest expense. Corporations Canada don't ask any of the above questions in order to Incorporate  a local business, or a subsidiary.    </t>
  </si>
  <si>
    <t>Land Registry Act; Land Titles Act; Land Registration Reform Act; City of Toronto Zoning By-laws_x000D__x000D_(Public Lands Act for Provincial Crown Land), Land Transfer Tax Act; Real Property Limitation Act; Planning Act; Conveyancing and Law of Property Act _x000D_(Englh) All registered and deposited records are available to the public (for a fee) to search title or obtain information about the ownership of real property. Conveyancing and Law of Property Act (Ontario); Land Transfer Tax Act (Ontario); Planning Act (Ontario); Commercial Tenancies Act (Ontario).</t>
  </si>
  <si>
    <t>English/French</t>
  </si>
  <si>
    <t>www.elaws.gov.on.ca; www.tpsgc-pwgsc.gc.ca - some are available on-line    www.e-laws.gov.on.ca</t>
  </si>
  <si>
    <t>Whether to purchase the land and construct the building on the land or to lease the land under a long term lease and construct the building on the leased land would depend on the investment objectives of Globi Co.</t>
  </si>
  <si>
    <t>Whether to purchase the land and construct the building on the land or to lease the land under a long term lease and construct the building on the leased land would depend on the investment objectives of Globi Co</t>
  </si>
  <si>
    <t>Although not as common as leasing private land it is done and is common at Airport and Port facilities where ready access to Airport or Port is required.   Federal, Provincial and Municipal governments will, where appropriate, consider long term ground leases.</t>
  </si>
  <si>
    <t xml:space="preserve">Although not common,  often municipalities will set up industrial/commercial business parks and sell lots or sell off surplus lands for development. </t>
  </si>
  <si>
    <t>While no restrictions on foreign owners of real estate in Ontario, there are certain restrictions in other Provinces. e.g. in PEI, non-residents require government approval to purchase more than 5 acres.</t>
  </si>
  <si>
    <t xml:space="preserve"> - deeds/ transfers - There is electronic system in Ontario providing for registration of all lands searchable by owner, municipality, legal decription, registered instrument and liens -  _x000D_ More than one  system - differs by Province.</t>
  </si>
  <si>
    <t>N/y</t>
  </si>
  <si>
    <t>There is no statutory maximum but typically not exeed 999 years -Note:  If lease is of only portion of parcel of lands, term in excess of 21 years less a day may require a consent undr the Planning Act. years</t>
  </si>
  <si>
    <t>All of the above would likely require the consent of the freehold owner</t>
  </si>
  <si>
    <t>There is electronic registry system in Ontario providing for registration of all lands searchable by owner, municipality, legal decription, registered instrument and liens - the system does not identify whether parcels are for sale.  Different offices for different areas of the Province - Toronto  has its own office (5) More than one  system - differs by Province.</t>
  </si>
  <si>
    <t>Act No. 513/1991 Col., the Commercial Code_x000D_Act No. 455/1991 Col., the Trade Act_x000D_Act No. 97/1963 Col., on International Private Law_x000D_Act No. 326/1999 Col., on the Stay of Foreigners within the Territorry of the Czech Republic, he Civil Procedure Code.</t>
  </si>
  <si>
    <t>Zákon č. 513/1991 Sb., Obchodní zákoník_x000D_Zákon č. 455/1991 Sb., Živnostenský zákon._x000D_Zákon č. 97/1963 Sb., o mezinárodním právu soukromém_x000D_Zákon č. 326/1999 Sb., o pobytu cizinců na území České republiky</t>
  </si>
  <si>
    <t>http://business.center.cz/  http://portal.gov.cz/wps/portal/_s.155/6966/place    www.mvcr.cz/clanek/sbirka-zakonu.aspx
www.sbirka.cz
www.sagit.cz</t>
  </si>
  <si>
    <t>The company shall be established by the Association/Establishment Memorandum to be executed by local Notary Public. Notarised signatures on some documents are required, and also official translation and/or apostile of various documents could be required, as the case may be. However, strictly speaking no intermediate is required. Although not disallowed, the use of non-Czech lawyers and notaries is not practical.</t>
  </si>
  <si>
    <t>A foreign enterprise is required to provide an apostille and a copy of the parent company documents that has been notarized
abroad (if applicablThe adoption of e-Apostille is currently being considered by the Government. A foreign enterprise is required to provide an apostille and a copy of the parent company documents that has been notarized abroad (if applicable).  To 3. - in Czech is Limited Liabiity Company called "Společnost s ručením omezeným" abbreviated as "s.r.o.".</t>
  </si>
  <si>
    <t xml:space="preserve">The application must be filled with and approved by Ministry of Industry and Trade </t>
  </si>
  <si>
    <t>In pricniple, the Czech National Bank shall be notified of any foreign investment exceeding 1,000,000 CZK.</t>
  </si>
  <si>
    <t>Regional Trade Office, Supreme Court</t>
  </si>
  <si>
    <t>In principle, submission by online platform requires a certificated electronic signature. Some documents
required for company registration must be submitted in Czech.  If the required translation and if it is a translation from a language that is not an official language or one of the official languages of the Member State of the European Union or another state of the European Economic Area must be officially authenticated translation. Business registration forms are downloadable online on the Ministry of Justice's Web site http://portal.justice.cz/Justice2/ms/ms.aspx?j=33&amp;o=23&amp;k=2299&amp;d=47038. To register a newly founded company in the Commercial Register, an application must be submitted to the relevant court administering the registry, signature must be officially verified.. Some documents must be
submitted to the registry in original hard copies. However, the documents to be filed with the Collection of Deeds are submitted electronically.</t>
  </si>
  <si>
    <t>The Act no. 513/1991 Coll., Commercial Code, are sets forth the following amounts of registered capital for particular types of companies: 
Joint Stock Company - CZK 2,000,000 (CZK 20,000,000 if the company is incorporated with public offer, however this practically does not happen and the founders usually subscribe the amount of shares equal to the registered capital by themselves.)</t>
  </si>
  <si>
    <t>GlobiParent shall paid its contribution (the registered capital of GlobiCo) to the bank account opened for deposition of the registered capital at the Czech bank.  The paid-in capital requirement for the above-mentioned legal forms (joint stock company, limited liability company) is the same for both domestic and wholly foreign-owned company, as said to be CZK 200 000.</t>
  </si>
  <si>
    <t>Act No. 13/1993 Col., the Customs Act</t>
  </si>
  <si>
    <t>Zákon č. 13/1993 Sb., Celní zákon</t>
  </si>
  <si>
    <t>http://portal.gov.cz/wps/portal/_s.155/6966/place</t>
  </si>
  <si>
    <t>Industrial Park</t>
  </si>
  <si>
    <t>Act No. 40/1964 Coll., the Civil Code._x000D_Act No. 265/1992 Coll., on records of ownership and other rights._x000D_Act No. 344/1992 Coll., on the Cadastral Register._x000D_Act. No. 334/1991 Coll., on the protection of agricultural lands.</t>
  </si>
  <si>
    <t>Zákon č. 40/1964 Sb., občanský zákoník._x000D_Zákon č. 265/1992 Sb., o zápisech vlastnických a jiných věcných práv k nemovitostem._x000D_Zákon č. 344/1992 Sb., katastrální zákon._x000D_Zákon č. 334/1991 Sb., o ochraně zemědělského půdního fondu._x000D_</t>
  </si>
  <si>
    <t>http://portal.gov.cz (unofficial version of laws available in Czech only)</t>
  </si>
  <si>
    <t>Private land is leased especially by enterpreneurs which run their business activities in the following industrial branches: shipping service, warehousing, cargo loading etc. Growing tendency due to the investment flexibility.In most of the Greenfield FDI projects, entire facilities are leased by the foreign investor through the Czech subsidiary, or else the land is bought by the investor who then builds the facility on it (the investor is the owner of the development).</t>
  </si>
  <si>
    <t>Private land is leased especially by enterpreneurs which run their business activities in the heavy industry and due to high costs on industrial instalations are closely tied to the area.</t>
  </si>
  <si>
    <t>For large industrial parks (zones) where the land is owned by the state or the city, it is quite common for the land to be initally leased to the investor and then transferred to the investor upon completion of the construction (and when the use permits are granted).</t>
  </si>
  <si>
    <t>see comment above regarding the lease of public land</t>
  </si>
  <si>
    <t>According to Act No. 482/2001 Col., the Act on Foreign Exchange, foreign-owned companies are restricted from buying farm and forest land.</t>
  </si>
  <si>
    <t>All rights related to the acquisition (the ownership) to the real estate are kept by the Cadastral Register, except for right related to lease. Records in Cadastral Register (Deeds and Cadastral Maps) for ownership title, no registration of leases (including long-term leases).</t>
  </si>
  <si>
    <t>Ad 43 There is no requirement on registration of any the lease of land.</t>
  </si>
  <si>
    <t>If GlobiParent's lease is for business purposes, GlobiParent must comply with the legal requirements for carrying out that business activity in the Czech Republic</t>
  </si>
  <si>
    <t>According to Act No. 17/1992 Col. on Environmental Protection, each company or entrepreneur, who intends to use land for its entrepreneural purpose is required to prepare an environmental impact assessment.</t>
  </si>
  <si>
    <t>No time limit (however, a very long lease - e.g. for 100 years - could be deemed a hidden purchase and thus invalid due to the circumvention of real estate transfer tax)</t>
  </si>
  <si>
    <t>There is no statutory maximum duration of a lease. Each municipality determines its own terms and duration of lease. the tenant may sublease the land unless the lease agreement provides otherwise.</t>
  </si>
  <si>
    <t>Some information on land and buildings/physical structures on it is available online to notiaries and certain other official parties, limited information is available on the Internet to everyone. ad 65 and 67. - the Land Registry (held by the Cadastral Office) is a general register of ownership (and some other) rights to land plots and (some) buildings, no specific information regarding possible use of the land plot is provided or mentioned. Information about the possible use of the land plot could be obtained with the relevant building authority or from the relevant zoning plan (not cetralised or accessible for the entire Czech Republic).</t>
  </si>
  <si>
    <t>French commercial code French monetary and financial code</t>
  </si>
  <si>
    <t>Code de commerce             Code monétaire et financier</t>
  </si>
  <si>
    <t>http://www.legifrance.gouv.fr (une version en anglais des codes est disponible sur ce site)</t>
  </si>
  <si>
    <t>Les formes de société les plus couramment utilisées sont : la Société Anonyme (SA), la Société à Responsabilité Limitée (SARL) et la Société par Actions Simplifiée (SAS).</t>
  </si>
  <si>
    <t>NB : should the shareholders make asset contributions (i.e. other than cash) to the company, a contributions auditor is necessary and should these assets include real-estate, a notary public must be involved.</t>
  </si>
  <si>
    <t>En pratique les formalités de création sont le plus souvent accomplies par des avocats. Concernant l'application de la Convention-Apostille, le 7ème Forum International est prévu en juin 2012 et une Commission spéciale est prévue en octobre 2012.</t>
  </si>
  <si>
    <t>tax consolidation regime and parent-subsidiary regime (the "régime mère-fille")</t>
  </si>
  <si>
    <t>_x000D__x000D_The declaration is a required formality but does not give right to any particular incentives. _x000D__x000D_NB: As stated with regards to comment on foreign investment declaration above, certain activities considered as "sensitive" and certain types of investment require prior administrative authorization and not merely a declaration. _x000D__x000D_For the purpose of the authorization procedure, the following operations are considered as investements:_x000D_-          To take control of a company having its registered office in France,_x000D_-          To acquire, directly or indirectly part or all of a branch of activity of a company which registered office are in France,_x000D_-          To acquire directly or indirectly more than 33.33% of the share capital or voting rights of a company which registered office are in France._x000D__x000D_We have answered YES to question 7 in consideration of GlobiCo's activities as described in the "Case study assumptions". _x000D__x000D_However, if GlobiCo's activities were "sensitive" (such as weapons, security…) and if the type of investment fall into one of the abovementionned categories, the prior authorization procedure would apply. We have therefore repplied to questions 9 to 15 considering that such prior authorization procedure applies._x000D_</t>
  </si>
  <si>
    <t>Administrative Tribunal of Paris</t>
  </si>
  <si>
    <t>2 months from the reception of a complete file</t>
  </si>
  <si>
    <t xml:space="preserve">_x000D_The approval to which we referred to in question 9 to 15 as well as the declaration procedure referred to in question 7-8 are aimed specifically at foreign investments and do not concern investment made by nationals. </t>
  </si>
  <si>
    <t>Please note that the above-mentioned 60-day deadline starts from the receipt of a demand considered as complete by the administration, which may request additionnal information before so confirming.</t>
  </si>
  <si>
    <t xml:space="preserve">_x000D_Incorporation formalities are done through a single centralised agency (the "CFE"). An online declaration may be done through the CFE's website, however this declaration must be signed and physically sent to the CFE along with all the necessary documents and fees. The CFE will then redistribute each document with the relevant authority and deliver the certificate of incorporation once all has been cleared._x000D_With regards to social security, the company must file a employement declaration (déclaration unique d'embauche or DUE) for each of its employees, such formality may also be completed online through the URSSAF's website.(i) The registration of a company at the trade and commercial register shall be realized following two steps : (a) first, an online declaration and then, (b) a notification of the trade and commercial register made after the control by the administration of the completeness of all the required documents sent by the company.
(ii) The international trade licence is not required for import/export trade activities of regular products. However, a tax declaration has to be fulfilled. The application is online : https://pro.douane.gouv.fr
(iii) The website for registration of a company at the trade and commercial register is : www.cfenet.cci.fr. It permits the company to register online and to get a Trade and Company Register Number. The sharing of information with the Tax  and Social Security Authorities is then made authomatically without any further application process for the company. </t>
  </si>
  <si>
    <t>_x000D__x000D_French law provides for miminim share capital amount for each limited liability company._x000D_For the French "société anonyme" or "société en commandite par actions", French law requires EUR 37,000, and EUR 225,000 if the corporation is publicly traded._x000D_For the French "société par actions simplifiée" and "société à responsabilité limitée", French law requires EUR 1._x000D__x000D_French law also provides for specific rules relating to the payment of the contribution in cash of each shareholder._x000D_In a French "société anonyme" and "société en commandite par actions", the shareholders must pay up (a) at least half of the nominal value at the subscription date of the initial capital (the balance has to be paid within a maximum of five years after the incorporation date) and (b) in full as regards the issuance premium._x000D_In a French "société par actions simplifiée", the shareholder(s) must pay up (a) at least half of the nominal value at the subscription date of the initial capital (the balance has to be paid within a maximum of five years after the incorporation date) and (b) in full as regards the issuance premium._x000D_In a French "société à responsabilité limitée", the holder(s) of partnership shares must pay up (a) at least a fifth of the nominal value at the subscription date of the initial capital (the balance has to be paid within a maximum of five year after the incorporation date) and (b) in full as regards the issuance premium._x000D_</t>
  </si>
  <si>
    <t xml:space="preserve">Les exigences de libération du capital sont identiques à celles applicables aux sociétés à capitaux français (SARL: 1/5 à la création et le solde dans les 5 ans, SAS: 1/2 à la création et le solde dans les 5 ans).1 € for a french "société civile immobilière " and for a "société par actions simplifiée". For a french "société anonyme", the paid-in capital requirement is 37,000 €. </t>
  </si>
  <si>
    <t>Le capital ne doit pas être libéré intégralement à la constitution. Le pourcentage à libérer dépend de la forme choisie (exemple : pour une SARL, 1/5 du capital minimum doit être libéré à la constitution ; la libération du surplus devant intervenir dans un délai de 5 ans à compter de l'immatriculation de la société). La forme sociale de SARL n'est pas la plus adaptée car le dirigeant ("gérant") est nécessairement une personne physique. Au surplus, la SAS offre plus de souplesse notamment au niveau de la gouvernance. Please note that French law provides for specific provisions relating to the payment of the contribution in cash during share capital increase operations.</t>
  </si>
  <si>
    <t>- Law number 2011-1977 of December 28, 2011 for finance of the year 2012_x000D_- French General Code of Taxes</t>
  </si>
  <si>
    <t>- Loi n 2011-1977 du 28 décembre 2011 de finances pour 2012_x000D_- Code Général des Impots</t>
  </si>
  <si>
    <t>www.legifrance.gouv.fr_x000D_NB : only in French</t>
  </si>
  <si>
    <t xml:space="preserve">Free Economic Zone. Large scale zones (please note that there are different types of large scale zones and urban zones available).
1. Free Economic Zones : 3 different types : 
• Regionally Aided Zones ou “Zone d’Aide à Finalité Régionale” (Article 44 sexiès CGI) : complete income tax exemption for 2 years then digressive exemption during 3 years
• Defense Restructuring Zones ou “Zone de Restructuration de la Défense” (Articles 44 terdecies, 1466 A, I quinquies B, 1647 C septies, and 1381 CGI) : complete income tax exemption for 5 years then digressive exemption during 2 years
• Employment Redevelopment Zones ou “Bassin d’Emploi à Redynamiser” (Article 44 duodecies CGI) : complete income tax exemption for 7 years
2. Agri-Business Zones : 
• Rural Revitalizing Zones ou “Zone de Revitalisation Rurale” (art 44 quindecies CGI) : complete income tax exemption for 5 years
</t>
  </si>
  <si>
    <t>Mesures sociales (éxonération de cotisations patronales de sécurité sociale)/ Business tax and registration tax incentives</t>
  </si>
  <si>
    <t>_x000D__x000D_Question 25 :_x000D__x000D_Based on the Case Study assumptions, two different kind of special economic zones could apply : _x000D__x000D_1. the Free Urban Zone called "Zone Franche Urbaine" or "ZFU",_x000D_The company located in a ZFU must be created before December 31, 2014 and must employ less than 50 employees in order to obtain:_x000D_- Full exemption from corporate income tax for 5 years (Impôt sur les bénéfices),_x000D_- Exemption from corporate real estate contribution fee for 5 years (Cotisation Foncière des Entreprises - "CFE"),_x000D_- An exemption from property tax for 5 years._x000D__x000D_2. the Zone of regional aim called "Zone d'aide à la Finalisté Régionale" or "ZAFR": _x000D_The Company located in a ZAFR must be created before December 31, 2013 and does not be owned by more than 50% by others companies in order to obtain :_x000D_- Full exemption from tax for 2 years (Impôt sur les bénéfices),_x000D_- Exemption from corporate real estate contribution fee for 5 years (Cotisation Foncière des Entreprises),_x000D_- An exemption from property tax for 5 years._x000D__x000D_For the CFE and the property tax stated under point 1 and 2 above, the municipality must take a decision and the exemption may vary in amount and duration._x000D__x000D_Question 32 :_x000D__x000D_To benefit the advantages of the ZFU, the company must file a declaration with relevant tax administration within 6 months as from the commencement of its business and thereafter proceed with annual filing for calculation by tax authorities of the annual exemption. No specific declaration is required for ZARF zone regime._x000D__x000D_It is not possible to combine the advantages of ZFU and ZAFR.</t>
  </si>
  <si>
    <t>Building leasing, law n 64-1247, dated 16th December 1964. Article L.251-1 et seq of the French Building Code.
Articles 555 et seq of the French Civil Code
Long Lease ( articles L.451-1 of the French Rural Code)
The French commercial code (article L. 145-1 and following), the decree of 1953 september 30 and the French civil code.                                                                           For owning land: the French civil code / the decree of 1953 september 30</t>
  </si>
  <si>
    <t>Code civil_x000D_Code de commerce_x000D_Code de l'urbanisme + arrêtés municipaux particuliers_x000D_Code de l'environnement/ Bail construction loi n 64-1247 du 16 décembre 1964.  Articles L251-1 et s.  du Code de la construction et de l'habitat.
Articles 555 et s. du Code civil.
Bail Emphytéotique (articles L.451-1 et s. du Code Rural)
French</t>
  </si>
  <si>
    <t>Private domain of public authorities is subject to private land regulation.  Several types of leases available : most common is a 9 years term commercial lease (Bail commercial) but can also be a professional lease (bail professionnel) for non commercial activities or particular long term agricultural leases (called bail rural, bail à métayage etc.).</t>
  </si>
  <si>
    <t>Private domain of public authorities is subject to private land regulation. Both foreign and domestic companies can acquire private land, a notary deed + registration with the mortgage registry (conservation des hypothèques) is required in all cases. Transfer taxes are due by buyer at the time of the acquisition.</t>
  </si>
  <si>
    <t>This kind of lease can be concluded if the activity is a public service mission or if it serves the general interest</t>
  </si>
  <si>
    <t>Public land is inalienable and indefeasible. Public authorities are forbidden to sell it except if they take it out of the public domain and incorporate it into the disposable estate.</t>
  </si>
  <si>
    <t>There are national restrictions notably on coastal constructions, however it is always best to check with local municipal authorities to ensure no patricular regulations have been passed with regards to a specific area. In any case, there are no general restrictions with regards to the nationality of the prospector. There are specific preemptive rights for farmland, and specific autorization from the municipality to open a hotel in france. Please note however that a foreign investor, which wants to start an agribusiness, shall have to obtain a licence (article R.333-5 of the Rural and Fishing Code).Pour certaines terres agricoles (ex: vignes), le Code rural prévoit que l'acquéreur doit justifier de sa capacité à exploiter les terres, mais cette disposition ne concerne pas exclusivement des entreprises étrangères.
De même, l'acquisition de terres côtières est encadrée par le Code du domaine de l'Etat, le Code général de la propriété des personnes publiques et du Code de l'urbanisme (certaines terres participent du domaine public et ne peuvent être acquises, et certaines terres ne sont pas constructibles). Ces dispositions concernent de la même manière les entreprises locales et étrangères.</t>
  </si>
  <si>
    <t>In France, the "Conservation des Hypothèques" autority is in charge of the recording of lands property. It gathers all deeds and titles regarding lands. It can deliver information to individuals upon request. 
Enregistrement de l'acte authentique de vente (pas d'enregistrement du bail). There is no obligation to register leases (though registration with tax authorities is possible to ascertain its date) with the exception of certain long-term leases (of more than 12 years). However any transfer of real estate property rights must be completed under a notarial deed and registered with the mortgage conservation office (conservation des hypothèques).</t>
  </si>
  <si>
    <t xml:space="preserve">Les zones franches urbaines "ZFU" sont destinées à relancer l'activité économique et à favoriser l'insertion sociale et professionelle dans les quartiers sensibles. L'implantation des PME (entreprise natioanle ou entreprise à capitaux à 100 % étrangers) est favorisée dans les ZFU (seules les entreprises de 50 salariés peuvent bénéficier d'avantages fiscaux et sociaux). </t>
  </si>
  <si>
    <t>Toute acquisition immobilière en France par un investisseur étranger doit faire l'objet d'une déclaration statistique au Ministère de l'Economie, des Finances et de l'Industrie (Direction générale du Trésor) si l'investissement est supérieur à 1,5 million d'euros._x000D_Si l'investissement immobilier est supérieur à 15 millions d'euros, la déclaration statistique doit être adressée à la Banque de France.</t>
  </si>
  <si>
    <t xml:space="preserve">_x000D_Please note however that a company operating on classified plant as an ICPE (L511-1 s. French Environmental Code) shall have to clean the land at the end of its operations (same rule applies to French companies). Regarding tax law, there can be a commitment to sell the property within a five years period after purchase in order to benefit a reduced rate of registration fee paid by the company. </t>
  </si>
  <si>
    <t>Generally speaking, the owner of a land identified by the French authorities as subject to a risk of pollution, must communicate to the buyer or tenant any information in this respect._x000D_In addition, the owner of an industrial building has  to inform the buyer or tenant of and/or perform diagnosis on asbestos, termites and other xylophagous insects, energy performance or natural and technological risks, depending on the situation of the land and on the age of the building._x000D_More specifically, activities that are likely to harm public health or the environment can be considered as "classified activities" depending on the level of risk. The seller must inform the buyer that such activities, if any, were exercised on the land that is subject matter of the sale and provide in such a case an environmental diagnosis. _x000D_An EIA can be required before any construction work projects likely to have an impact on the environnement (same rule applies to French companies) (Article L.122-1 of the French Environmental Code).Classified installation for the protection of the environment (ICPE)</t>
  </si>
  <si>
    <t xml:space="preserve">With regards to the duration of the lease : a professional lease (for non commercial activities) is granted for 6 years, whereas a commercial lease is granted for 9 years, renewable. Longer leases are possible notably with regards to farm/agriculture leases which are generally 18 years and above._x000D_The possibility of subleasing and subdividing the lease will of course depend on the terms and conditions of the lease agreement - generally the landlord's approval is required._x000D_A mortgage can only be taken by the owner of the land, however a security interest may be given on the lease.Please note that answers to questions 55, 56, 58 and 59 depend on (i) the provisions and (ii) the kind of lease  (civil lease, building lease, long lease,…) entered into between the parties. </t>
  </si>
  <si>
    <t xml:space="preserve">Le droit immobilier n'étant pas l'une de nos spécialités, nous avons préféré laisser ce tableau sans réponses. It is possible to obtain information on a particular piece of land (e.g. owner, mortgages and other security interests) however this information is not shared on a general level and needs to be specifically asked for concerning a particular piece of land/building. Furthermore, there is no general public inventory of "available" land/buildings, such information can be obtained by consulting specific real-estate agents or relevant local authorities (e.g. local city council with regards to public land it may own). </t>
  </si>
  <si>
    <t>German Civil Code, Commercial Code, Act on Limited Liability Companies, Commerce and Trade Ordinance, Act against Money Laundering, Stock Corporation Act; Civil Code; General Tax Act.</t>
  </si>
  <si>
    <t>e.g. Gesetz betreffend die Gesellschaft mit beschränkter haftung, Aktiengesetz, Bürgerliches Gesetzbuch, Handelsgesetzbuch etc, Abgabenordnung</t>
  </si>
  <si>
    <t>www.gesetze-im-internet.de</t>
  </si>
  <si>
    <t>The documentation of the company registry has to be submitted online, which has to be done by a notary public. The notary public files documents for the incorporation online; however, the notary public himself needs to be provided with originals. Processing a company registration online is on the one hand required by law, but on the other hand, the necessary access platforms are not publicly available but only accessible to notaries and public entities.</t>
  </si>
  <si>
    <t>depends on type of company to be formed: e.g. stock company EUR 50,000, for a GmbH EUR 25,000</t>
  </si>
  <si>
    <t>The paid-in capital requirement for a German GmbH is EUR 25.000 (whereof a quarter of the cash contribution or at least EUR 12.500 have to to be paid in proximate) and for a Stock Corporation EUR 50.000</t>
  </si>
  <si>
    <t>German Civil Code, Condominium Act, Hereditary Building Rights Act, Land Registry Ordinance, Real Estate Transfer Tax Act</t>
  </si>
  <si>
    <t>Bürgerliches Gesetzbuch, Wohneigentumsgesetz, Erbbaurechtsgesetz, Grundbuchordnung, Grunderwerbsteuergesetz</t>
  </si>
  <si>
    <t>In Germany property related information on title of ownership as well as certain other property related information (e.g., land charges and easements) can be obtained from an official public land register (Grundbuch) which is maintained by the competent local court (Amtsgericht) where the property is situated. Leases are generally not recoreded in any register.</t>
  </si>
  <si>
    <t>ad 43: leases are not subject to a registration requirement under German law</t>
  </si>
  <si>
    <t xml:space="preserve">In general there is no environmental impact assessment required. There are exceptions, depending on the industrial sector (e.g. energy sector), size of the business and the property condition. See Gesetz über die Umweltverträglichkeitsprüfung (law on environmental impact assessment) </t>
  </si>
  <si>
    <t>unlimited</t>
  </si>
  <si>
    <t>Land registry and cadastral mapping is duty of each state. There is neither a national land registry office nor a national cadastral mapping system. ad 62: Bima is an agency of the Federal government and thus only markets real estate belonging to the Federal state's assets. It markets real estate no longer required by the Federal administration, e. g. former military bases, incl. airfields. The federal states (Bundesländer) do not have a centralised agency of this kind as to our knowledge. On a case-by-case basis, they are cooperating with Bima.
ad 64, 66, 68 et seqq.: The land registry and cadastral mapping system belongs to the competences of the federal states (Bundesländer). The content of the registers is standardised nation-wide. Mostly, the federal states (Bundesländer) do operate online systems.</t>
  </si>
  <si>
    <t xml:space="preserve">National Law 2190/1920 on companies limited by shares (Societes Anonymes) - amended by Law 3604/2007 (published in Official Gazette A' 189/8.8.2007), National Law 3190/1955 on Limited Liability Companies and other national legal provisions. The new Investment Incentives Law (3908/2011), Greek Civil Code, Law 3853/2010
</t>
  </si>
  <si>
    <t>Νομοθετικό διάταγμα 19/1935_x000D_Νόμος 3190/1955_x000D_Νόμος 2190/1920</t>
  </si>
  <si>
    <t>www.e-themis.gov.gr; www.et.gr, The provisions of the law are available in greek in Helpful information on the establishment of companies in Greece in english may be found at http://www.startupgreece.gov.gr/procedures-regulations-laws: the site includes</t>
  </si>
  <si>
    <t>Two types of commercial companies are equally popular: Company Limited by Shares (Anonimi Etairia - A.E.) and Limited Liability Company (Etairia Periorismenis Efthinis - E.P.E.)</t>
  </si>
  <si>
    <t>The Articles are executed before a Notary Public. Advice from an accountant and a lawyer would be necessary, although not required by law. A public notary and in some cases a lawyer. In any case the founder shall for practical reasons appoint a greek national as its representative before authorities (e.g. tax authorities, etc.). Also, locally contracted legal counsel (depending on the capital of the LLC, i.e. if exceeding EUR 100,000).</t>
  </si>
  <si>
    <t xml:space="preserve">There is a fast track procedure for strategic investment projects which fulfill the criteria of Law 3894/2010. In case GlobiCo qualifies under the provisions of the said Law, it may apply in order to make use of the advantages of the fast track procedure. </t>
  </si>
  <si>
    <t>On condition that GlobiCo applies to the competent authority in order to benefit from Investment Incentives Law no.3908/2011</t>
  </si>
  <si>
    <t>The new Law 3853/2010 provides as above for a One Stop Shop for the establishment of companies. The public notary submits all documents and forms through an electronic platform and the company, following its establishment may interact with the General Companies Registry electronically._x000D_The electronic data base system (the so called ''business registry data base''), is only accessible by the notary public during the establishment process.</t>
  </si>
  <si>
    <t>€ 4.500,00 for an LLC, € 60.000,00 for an SA</t>
  </si>
  <si>
    <t xml:space="preserve">The law requires that the capital be paid up in full at the stage of the conclusion of the articles of incorporation (L. 3190/1955, and this is always mentioned in the articles of incorporation), although the capital may not be actually deposited in practice at this stage. </t>
  </si>
  <si>
    <t xml:space="preserve">Articles 166-181 Regulation/EC 2913/92 Articles 799-814 Regulation/EC 2454/93_x000D_Article 39 of Law 2960/2001_x000D_Ministerial Decision 10970/110/G0019/2003 </t>
  </si>
  <si>
    <t>Άρθρα 166-181 Κανονισμού/ΕΚ 2913/92_x000D_Άρθρα 799-814 Κανονισμού/ΕΚ 2454/93_x000D_Άρθρο 39 του Νόμου 2960/2001_x000D_Υπουργική απόφαση 10970/110/Γ0019/2003</t>
  </si>
  <si>
    <t>Tourism zone</t>
  </si>
  <si>
    <t xml:space="preserve">This Section 2 is not appicable, due to the absence of SEZ within the Greek territory. </t>
  </si>
  <si>
    <t xml:space="preserve">The principal law is the Law of Real Property (rights in rem) which constitutes part of the Civil Code (Articles 947-1345 thereof). Leases of business premises are regulated by Presidential Decree 34/1995, as in force, the provisions of which apply in parallel with the common lease provisions of the Civil Code and the contractual terms of the leases. A multiple of other laws are also applicable.  Articles 513-573 of the Greek Civil Code fow owning land; leasing : Articles 574-618 of the Greek Civil Code.
</t>
  </si>
  <si>
    <t>Προεδρικό Διάταγμα 34/1985_x000D_Ελληνικός Αστικός Κώδικας</t>
  </si>
  <si>
    <t>www.et.gr (the site of the Official Government Gazette, where all laws are available in greek)</t>
  </si>
  <si>
    <t xml:space="preserve">According to article 25 of Law 1892/1990, as in force, any transfer or lease of property located in border areas is prohibited to non EU or non EFTA physical persons and legal entities, unless prior permission is granted by the competent authorities.  </t>
  </si>
  <si>
    <t xml:space="preserve">Deed (Greek title) drafted and executed before a Public Notary, which must be registered in the Land Registry (Ypothikofilakeion) of the area in Greece where the real estate is located, in the name of the owner. Additionally, it must be declared in the newly established Land Registry Cadastre (Ktimatologio) in order to perfect title on the Greek property. Compliance with the above is necessary to acquire ownership. </t>
  </si>
  <si>
    <t xml:space="preserve">If all shareholders of the foreign-owned GlobiCo are residents of an EU member state and/or of the European Free Trade Association they may apply to the competent Committee requesting the non-prohibition of ownership of real estate property in the border zone, by stating the scope of the land use/investment.   </t>
  </si>
  <si>
    <t xml:space="preserve">According to article 25 of Law 1892/1990, as in force, transfer or lease of property in border areas is prohibited to non EU or non-EFTA physical persons or legal entities.  Same applies for the transfer of shares or change of ownership of companies owning property in border areas. These restrictions can be lifted upon permission granted by the competent authorities. </t>
  </si>
  <si>
    <t>No such restriction apply in case of property not falling within a border area.</t>
  </si>
  <si>
    <t>The bodies that control land use and environmental regulation are the Technical Departments of the Municipalities, the Environmental Departments of the Perfectures, the Town Planning Authority, the Forest Registry, other Departments of the Ministry for the Environment, and Physical Planning and Public Works. Permits or licences from the above bodies will only be required for construction, demolition or change of use permits.</t>
  </si>
  <si>
    <t>Re. question 54: the minimum duration of a lease is 12 years, but no restriction as to the maximum dation of a lease. 
These apply upon relevant provision of the respective lease agreement.The default position with regard to commercial leases is that subleases are prohibited. Parties however may contract out of this prohibition. Though allowed, subdivision of land depends on whether each subdivided part is sufficient for building purposes.</t>
  </si>
  <si>
    <t>The cadastral mapping system, although already applied in some regions of Greece, is yet to be completed.</t>
  </si>
  <si>
    <t>Companies Acts, 1963 - 2009_x000D__x000D__x000D_European Communities (Cross-Border Mergers) Regulations 2008 (implementing Directive 2005/56/EC on Cross-Border Mergers)_x000D__x000D_European Communities (European Public Limited-Liability Company) Regulations 2007 (implementing Council_x000D_Regulation (EC) Number 2157/2001)_x000D_</t>
  </si>
  <si>
    <t>English and Irish</t>
  </si>
  <si>
    <t>www.statutebook.com  /   www.irishstatutebook.ie</t>
  </si>
  <si>
    <t>The establishment process for an Irish company is contained in the Companies Acts, 1963-2009, which is the main body of Irish company law. The European Communities (Cross-Border Mergers) Regulations 2008 (implementing Directive 2005/56/EC on Cross-Border Mergers) are relevant only where a cross-border merger between an existing Irish company and an entity established in another European Economic Area ("EEA") jurisdiction is proposed. The European Communities (European Public Limited-Liability Company) Regulations 2007 (implementing Council Regulation (EC) Number 2157/2001) govern the establishment of a "Societas Europaea" (a transnational, intra-EEA corporate entity) and are not frequently used._x000D__x000D_The terms "Limited Liability Company" and "LLC" are not used in Ireland. We understand these terms as used in question 3 above to refer to a private company limited by shares, which is the most commonly used legal form for foreign entities intending to carry on business in Ireland. The liability of the members to contribute to the assets of a private company limited by shares is limited to the amount, if any, unpaid on the shares for which they have subscribed._x000D_</t>
  </si>
  <si>
    <t>In relation to company registration, please see comments above at Table B._x000D__x000D_In relation to registration with the tax authorities, the relevant form may be filed online for a resident company. Revenue (the Irish tax authority) operates the Revenue On-line Service (ROS). This an internet facility available at www.revenue.ie which permits registered users to file tax returns, pay tax liabilities and access their tax details online. Foreign investment approval is not applicable to Ireland.</t>
  </si>
  <si>
    <t>As noted above, the terms "Limited Liability Company" and "LLC" are not used in Ireland. We understand the term LLC as used in question 19 above to refer to a private company limited by shares, which is the most commonly used legal form for foreign entities intending to carry on business in Ireland. The liability of the members to contribute to the assets of a private company limited by shares is limited to the amount, if any, unpaid on the shares for which they have subscribed.</t>
  </si>
  <si>
    <t>Industrial Development Acts 1969-2009, Shannon Free Airport Development Company Limited Act 1959, European Commission's Regional Aid Map for Ireland, Customs Free Airport  (Amendment) Act 1958</t>
  </si>
  <si>
    <t>English/Irish</t>
  </si>
  <si>
    <t>www.statutbook.com  /  www.irishstatutebook.ie</t>
  </si>
  <si>
    <t>Shannon Free Zone. Regional Grant Aid zones pursuant to the EC Regional Aid Map for Ireland - these are not specific zones with separate laws and regulations but are designated georgraphical zones for investment support from the Irish state.</t>
  </si>
  <si>
    <t>Employee / R&amp;D grant aid incentives for regional aid zones</t>
  </si>
  <si>
    <t>Land and Conveyancing Law Reform Act 2009_x000D__x000D_Landlord and Tenant Act 1980 (as amended) where land is leased</t>
  </si>
  <si>
    <t>www.irishstatutebook.ie</t>
  </si>
  <si>
    <t>We do no have access to information relating to the percentage share of Greenfield FDI projects attributable to each type of arrangement.</t>
  </si>
  <si>
    <t>Whilst leasing privately owned land is the most common form, this is in large part due to the fact that the majority of available land is held privately.  The State does operate through IDA Ireland.</t>
  </si>
  <si>
    <t xml:space="preserve">There are two systems: A title system where all land is registered in a registry and an older system involving deeds - which are generally executed under seal. (which is being phased out). </t>
  </si>
  <si>
    <t>Depends on Planning Permission applicable to the land and its proposed use by GlobiCo or GlobiParent.</t>
  </si>
  <si>
    <t>There is no statutory maximum duration of a lease. However, in an occupational lease (annual rental payment) situation it is unlikely that GlobiCo would get a lease of over 35</t>
  </si>
  <si>
    <t>55 - 59 permitted subject to terms of lease. Subleasing and mortgaging rights are typically restricted as a matter of contract between landlords and tenants. Assignment, Transfer or Sub-Letting of part only would have to be negotiated and will be governed by terms of the lease.</t>
  </si>
  <si>
    <t>Property Registration Authority administers land regsitration in Ireland but IDA Ireland or commercial agents would be used to identify available land and to advise on plots available for new Greenfield FDI projects.</t>
  </si>
  <si>
    <t>Civil Code (in particular commercial law and labour law sections,including other laws, regulations and decrees on specific matters, as Legislative Decree193/2003 (Privacy Code), Law 197/2010 (anti laundering money law with further modifications), Law 300/70 (Workers Statute), Legislative Decree 231/01 (legislation on legal persons liability and personal information protection); Legislative Decree 81/2008 (Legislation on workplace safety and hygiene); Presidential Decree 577/82, Legislative Decree 139/2006, Law 46/1990 (Legislation on fire prevention and electrical systems safety), Leislative Decree 152/2006 (Environmental Code); European Directive 93/465/CE, Ministery Decree 37/08; Presidential Decree 264/93 (free circulation of goods.</t>
  </si>
  <si>
    <t xml:space="preserve">www.parlamento.it; www.gazzettaufficiale.it; </t>
  </si>
  <si>
    <t xml:space="preserve">The notary public is requested </t>
  </si>
  <si>
    <t>Prospective foreign investors wanting to set up a business in Italy may: establish a representative office or establish a branch office or incorporate a company. Foreign companies that intend to establish a representative office in Italy must act in accordance with some formalities at Company Registries. They must also release a part from other formalities: corporate details of the representative office, personal details of the individual accountable for the representative office is personally liable for the office's obligations. They may also do business in Italy trough a branch office. Branch office miglht be considered a permanent establishment subject to corporate income tax. A part from other obligations and formalities, branch office is obliged to keep books and file VAT returns and the annual financing statements. Foreign companies looking to invest in Italy can choose a more stable organization incorporating a company. Usually to incorporate a company is necessary: articles of association, notarial need, registration with Register of Commerce, publication in a legal gazzette (not always).</t>
  </si>
  <si>
    <t>Please note: it is possible to require documentation,  downloading,  submitting, monitoring, receiving the  certification of origin only for the goods manufactured in Italy or in one of the European Union Countries._x000D_ A business may be started via on-line trasmission of a single communication (so-called Single Notification), either to the Business Register or REA, accordingly. The single notification includes all information on the business to be started, as well as all relevant information for tax, social security and insurances purposes; the single notification may be directly sent by the investor as long as he/she possesses: a digital signature device that can be purchased  at  CCIAA, credentials to use the TELEMACOPY service, which allows all administrative procedures to be completed at the relevant Chamber of Commerce (credentials are receives 48 hours after stipulating the contract downlowded at www.infocamere.it/telepay.htm, which also indicates contract application and dilivery procedures); software applications to fill put and transmit files, available for free download at www.registroimprese.it on the "Communicazione Unica" page., PEC adress, meaning a Certificate E-mail address: PEC is issued by the Providers registered in Public List held by CNIPA.</t>
  </si>
  <si>
    <t>2500 EUR (pls refer to cmment box)</t>
  </si>
  <si>
    <t>Please note that the law provides both, for foreign companies and domestic companies a minimum required paying capital of 25%: In June 2011 the minimum capital requirement for limited liability companies was €10,000, of which at least €2,500 was payable before registration.</t>
  </si>
  <si>
    <t>Assuming that Italy is a member State of European Union , that provides a lot of programs for  promoting the investment expecially in certains territories (especially South of Italy), there is on the Italian territory (Repubblica of San Marino) a SEZ's zone that comply with the requirement of the previous assumption.  Legislation: law 59/1974 (modificated by Law 36/2002) and Leges Statutae Sancti Marini, Law 79/2005 Reform of 2011 on the matters of commerce and new laws of new dstributional commercial network; we indicate also the activated European programs of promotion of investiments _x000D_Law 1818/1989 (invstments to revive industrial areas) Industria 2015 Project (technology, research and innovation Fund-FIT, Innavation Contracts and the Research Incentive Fund - FAR) European Cohesion Policy for 2007-2013 (growth and employement in Member States on a regional basis); EU Policy with its seven-year  programming cycles, is emplemented through national, regional, and inter-regional Operational Programmesm which plan expediture under the Structural Funds, namely: European Regional Development Fund, European Social Fund. There is another special zone (Città del Vaticano), but it does not usefull for the purposes of this investigation survey.</t>
  </si>
  <si>
    <t>www.sanmarinoweb.com; ec.europa.eu (for European Union's programmes)</t>
  </si>
  <si>
    <t xml:space="preserve">subsidized loan for the import for construction, completion of real state (Legislative Decree 100/2004), but also strenghening of business and economical development (Legislative Decree 157/2004);  (for European Union: the Tax Credit for Investments: the mesure concerns costs borne by enterprises in researching and developing new products. Entreprises are eligible for a tax credits equal to 10% of the costs borne for industrial research and pre-competitive development. </t>
  </si>
  <si>
    <t>(for the European Union: the incentives programmes are based normally on regional level).</t>
  </si>
  <si>
    <t xml:space="preserve">there are not specific legislative provisions, but for obtaining the authorisation neede to establish an entreprise in San Marino,  it is requested to satisfy some requirements for the protection of environment. </t>
  </si>
  <si>
    <t>Civil Code (in particular commercial law)</t>
  </si>
  <si>
    <t>Italian</t>
  </si>
  <si>
    <t>www.parlamento.it; www.gazzettaufficiale.it</t>
  </si>
  <si>
    <t>Provided that, there is no difference between foreign and domestic owned companies, it is possible that competent governamental authority exclude or limit in certain circumstances the purchase of lease of lands (for example the natural, artistic, historic importance )</t>
  </si>
  <si>
    <t xml:space="preserve">Cadastral Registration by deed which is stipulated trough the governamental authority (Check the property is recorded in cadrastal registers, which also contains tax information on the asset); Land and urban planning intende use certification (Check the intended use of property assets as established by the competent municipality. The acts for transfer of real rights on real estate assets covering at least 5,000 square metres of land are null and void if stipulated without the land and urban-planning intende use certification. Any subsequent change to the intended use of the asset requires ad-hoc prior authorisation), Encumbrances (check wheter any encumbrance is set on the property via title search of real estate regitres), building permits, environmental issues (check whether pollution-related problems exist with the property), pre-emption right by MIBAC (Ministero deli Beni e le Attività Culturali - check whether historical building restrictions or archaeological restrictions are set) </t>
  </si>
  <si>
    <t xml:space="preserve">the company has to produce the environmental issues that checks whether the pollution-related problems exist with the property. Whereby pollution levels exceed legally allowed limits, the owner, the holder of the real rights for the polluted area and/or the polluter shall bear all the costs of reclaiming the polluted area and/or the poluted site or implementing safety measures aimed at eliminating future pollution threat. Reclamation shall be carried out in accordance wih administrative procedures under competent authorities' oversight. Failure to implement the reclamation plan may be punishable with an administrative penalty and result in criminal liability.   </t>
  </si>
  <si>
    <t>Pursuant to Section 1573 of the Italian Civil Code, leases have a maximum term of 30 years</t>
  </si>
  <si>
    <t xml:space="preserve">for 68: you have to be an autorized subject (see www.agenziaterritorio.it); for 69: it exist in Italy, but it cannot utilized by the lan regestry and cadastral mapping sistem.  </t>
  </si>
  <si>
    <t>Companies Act</t>
  </si>
  <si>
    <t>会社法 (Kaisya-ho)</t>
  </si>
  <si>
    <t>Japanese: http://law.e-gov.go.jp/announce/H17HO086.html_x000D_English: http://www.japaneselawtranslation.go.jp/law/detail/?id=1961&amp;vm=04&amp;re=01&amp;new=1_x000D_http://www.japaneselawtranslation.go.jp/law/detail/?id=149&amp;vm=04&amp;re=01&amp;new=1</t>
  </si>
  <si>
    <t>It is kabushiki kaisha (stock company) that is the most commonly used, and godo kaisha (LLC) is not.</t>
  </si>
  <si>
    <t>Notary Public Office (for the notarization of the LLC's Articles of Incorporation.)</t>
  </si>
  <si>
    <t>To use the online system, it is better to appoint a proxy who are registered for the electronic authentication service._x000D_Question 18: The website is: http://www.touki-kyoutaku-net.moj.go.jp/index.html</t>
  </si>
  <si>
    <t>Special Measures concerning reconstruction of Okinawa Act - Act on comprehensive Special Zones
Act on Special Measures Concerning Promotion and Development of Okinawa
Act on Special Zones for Structural Reform</t>
  </si>
  <si>
    <t>Okinawa Fukkou Tokubetsusochi Ho / 総合特別区域法
(Sogo-Tokubetsu-Kuiki-ho)
沖縄振興開発特別措置法(Okinawa-shinkou-kaihatsu-tokubetsu-sochihou)
構造改革特別区域法
(Kouzou-kaikaku-tokubetsu-kuiki</t>
  </si>
  <si>
    <t>Only Japanese_x000D_ http://law.e-gov.go.jp/htmldata/H14/H14HO014.htmlhttp://law.e-gov.go.jp/cgi-bin/idxsearch.cgi (Japanese)</t>
  </si>
  <si>
    <t>As mentioned above, only Okinawa has the SEZs or similar zone which provides companies with income deduction and bonder system etc.</t>
  </si>
  <si>
    <t>Bonder system</t>
  </si>
  <si>
    <t>There are also deregulated zones (Kouzou Kaikaku Tokku) but we did not mention to them above because their main purpose is activation of local governing rather than enticement of foreign investment so they should not be categorized as SEZs or other similar zone which are assumed in this section. The Act on Comprehensive Special Zones (Sogo-Tokubetsu-Kuiki-ho), under which the so-called special economic zones (SEZs) are prescribed, came into effect recently (promulgated on June 29,2011, and enforced on August 1 of the same year).  Under this Act, the Prime Minister is authorized to designate an SEZ; however, applications for designation are currently being accepted from respective regions, and the Prime Minister has not actually designated any SEZ so far.  Therefore, answers above are mainly about the Act on Special Measures Concerning Promotion and Development of Okinawa (Okinawa-shinkou-kaihatsu-tokubetsu-sochihou).</t>
  </si>
  <si>
    <t>Civil Code; _x000D_Act on Land and Building Leas; Real Property Registration Act</t>
  </si>
  <si>
    <t>Minpo; Shakuchi Shakka Hou, 民法　(Minpo)
借地借家法　(Syakuchi-Syakka-ho)</t>
  </si>
  <si>
    <t xml:space="preserve">Japanese:_x000D_http://law.e-gov.go.jp/htmldata/M29/M29HO089.html_x000D_http://law.e-gov.go.jp/htmldata/H03/H03HO090.html_x000D_English:_x000D_http://www.japaneselawtranslation.go.jp/law/detail/?ft=2&amp;re=01&amp;dn=1&amp;yo=&amp;kn[]=%E3%81%BF&amp;x=16&amp;y=18&amp;ky=&amp;page=7_x000D_http://www.japaneselawtranslation.go.jp/law/detail/?ft=2&amp;re=01&amp;dn=1&amp;yo=&amp;kn[]=%E3%81%97&amp;x=9&amp;y=19&amp;ky=&amp;page=6 </t>
  </si>
  <si>
    <t>Cost for land purchase is very high near Tokyo.</t>
  </si>
  <si>
    <t>Normally land is owned by individual or private company in Japan.</t>
  </si>
  <si>
    <t>Only agribusiness company which satisfy conditions prescribed under the law may own or lease the farmland with the permission of the agriculture commitee.  This restriction is not specific to the wholly foreign-owned company and shall apply to both domestic company and wholly foreign-owned company.</t>
  </si>
  <si>
    <t>Registration of title, mortgage and lease. Register of land (To-ki).</t>
  </si>
  <si>
    <t>The Environmental Impact Assessment Act and the Environmental Impact Ordinance of Tokyo require that environmental impact assessments be conducted in connection with certain types of projects and with projects of a certain scale.</t>
  </si>
  <si>
    <t>With respect to Q55 and Q56, GlobiCo can carry out such sublease and subdivision only with the consent of the owner (lessor).  With respect to Q59, GlobiCo can mortgage only the superficies of the land. Sublease is usually prohibited by contract between land owner and lease holder, and will require owner's approval.Our undestanding is that 59 does not ask whether GlobiCo can mortgage the "leasehold right" regarding the land, but asks whether GlobiCo can mortgage the "land" which GloviCo borrow.</t>
  </si>
  <si>
    <t>As to 68 and 69, certain areas within Japan are covered by LIS and GIS.</t>
  </si>
  <si>
    <t xml:space="preserve">Korean Commercial Code (a.k.a. Commercial Act), Foreign Investment Promotion Law (a.k.a. Foreign Investment Promotion Act) </t>
  </si>
  <si>
    <t>(i) 외국인투자촉진법_x000D_(ii) 상법</t>
  </si>
  <si>
    <t>http://elaw.klri.re.kr/ http://www.moleg.go.kr/lawinfo/engLawInfo/</t>
  </si>
  <si>
    <t>Joint stock company (chusik hoesa in Korean)</t>
  </si>
  <si>
    <t>Regarding question 4.1 above, a notary public is required to notarize the company's articles of incorporation and shareholders meeting minutes at incorporation. However, for companies with paid-in capital of less than KRW 1 billion, notarization of the articles of incorporation is not required.</t>
  </si>
  <si>
    <t>To receive the tax benefits as a foreign invested company, certain requriements must be met.</t>
  </si>
  <si>
    <t>Aside from benefiting from special incentives, the approval is required for cross-border remittance purposes. In order to remit the proceeds from a sale of shares or equity overseas, a foreign investor is required under FIPA to file a foreign investment report prior to its acquisition of such shares or equity. If the original report is correctly filed and future remittances fall under the scope of the original report, no further reports or filings are required for the remittance of relevant proceeds.</t>
  </si>
  <si>
    <t>While online applications are available to certain extent, the applicant must have "digital certificate."  Thus in reality it is not possible for foreigners to directly make the application online.</t>
  </si>
  <si>
    <t>Higher</t>
  </si>
  <si>
    <t xml:space="preserve"> Treatment of an LLC (yuhan hoesa in Korean) and a joint stock company (chusik hoesa in korea) are different in terms of the paid-in capital requirement. Joint Stock Company has a minimum capital requirement of 100 Korean Won.</t>
  </si>
  <si>
    <t>A chusik hoesa does not have a minimum paid-in capital requirement. However, at least KRW 100 must be deposited as paid-in capital for a chusik hoesa since the KCC requires that the par value of one share be at least KRW 100.</t>
  </si>
  <si>
    <t>The KCC requires a minimum paid-in capital of KRW 10 million for a yuhan hoesa.</t>
  </si>
  <si>
    <t>(i) Foreign Investment Promotion Act; _x000D_(ii)Act on Designation and Management of Free Trade Zones;  _x000D_(iii) Special Act on Designation and Management of Free Economic Zones</t>
  </si>
  <si>
    <t>(i) 외국인투자촉진법; _x000D_(ii) 자유무역지역의 지정 및 운영에 관한 법률;  _x000D_(iii) 경제자유구역의 지정 및 운영에 관한 특별법</t>
  </si>
  <si>
    <t xml:space="preserve">http://elaw.klri.re.kr; http://www.moleg.go.kr/lawinfo/engLawInfo/ </t>
  </si>
  <si>
    <t>Enterprise Zones, Industrial Parks, Free Economic Zone.</t>
  </si>
  <si>
    <t xml:space="preserve">GlobiCo can be exempted from traffic induction charges, receive benefits related to employment of handicapped persons or veterans, and receive certain govermental subsidies. </t>
  </si>
  <si>
    <t xml:space="preserve">Certain SEZs such as Incheon Free Economy Zone adopted the rules to reduce the carbon generation. </t>
  </si>
  <si>
    <t xml:space="preserve">There is generally no time limit within which a foreign-invested company to become fully operational, after establishing itself in a SEZs, but sometimes the government may impose a certain time limit after consulation with the concerned foreign investor. </t>
  </si>
  <si>
    <t>The Korean Civil Code; The Foreigner's Land Acquisition Act; The Real Property Registration Act</t>
  </si>
  <si>
    <t>민법; 외국인토지법; 부동산등기법</t>
  </si>
  <si>
    <t>http://elaw.klri.re.kr;_x000D_http://www.moleg.go.kr/lawinfo/engLawInfo</t>
  </si>
  <si>
    <t>Recommended but not a common arrangement/ A wholly foreign-owned company like Globico usually leases private land.</t>
  </si>
  <si>
    <t>A wholly foreign-owned company like Globico usually purchases private land.</t>
  </si>
  <si>
    <t>Although not impossible, it is quite uncommon for a wholly foreign-owned company to lease public land due to (i) the complexity of the necessary procedures and (ii) certain legal and regulatory restrictions regarding leasing of public land. </t>
  </si>
  <si>
    <t>Although not impossible, it is quite uncommon for a wholly foreign-owned company to purchase public land due to (i) the complexty of the necessary procedures and (ii) certain legal and regulatory restrictions regarding the sale of public land.</t>
  </si>
  <si>
    <t>Please note that there are various legal requirements that must be satisfied in order for the above-described companies to acquire land in Korea.  Our answers above focus only on whether there are differences between such legal requirements applicable to a foreign entity versus those applicable to a domestic entity.  In addition, we note that even when the same legal requirements are applicable, the practical impact thereof may be different for a foreign entity versus a domestic entity.  For example, under Korean law, an entity which owns agricutural land is required to use such land for purposes of an agricultural business that such entity direclty operates (rather than through a third party) and such entity may also be required to have an address near such land.  Such requirements may be much more difficult for a foreign entity to satisfy. Also, coastal land cannot be owned privately in principle.</t>
  </si>
  <si>
    <t>Real property registry</t>
  </si>
  <si>
    <t xml:space="preserve">Under Korean law, a company which is domestically incorporated but wholly foreign-owned is generally subject to the same laws and regulations as domestically incorporated and wholly domestically-owned companies.   However, certain exceptions exist, including, for example: (i) when acquiring land, a wholly foreign-owned company, such as GlobiCo, is treated as a "foreign entity" under the Foreigner's Land Acquisition Act and (ii) when leasing public land, a foreign-invested entity, such as GlobiCo, may be entitled to the benefit of reduced rental rates under the relevant local government ordinances, provided certain additional requirements regarding the foreign direct investment are satisfied. </t>
  </si>
  <si>
    <t>Pursuant to the Foreigner's Land Acquisition Act, a company which is foreign-owned must submit a Land Acquisition Report to the local government within 60 days of the execution of an agreement for the acquisition of a real estate interest and in any event prior to closing. The foregoing report is not required, however, if, pursuant to the Act of Business Affairs of Licensed Real Estate Agents and Report of Real Estate Transaction, such company files a Real Estate Transaction Report to the local government authority.  This latter report is required to be filed by both domestic- and foreign-owned companies within 60 days of the execution of an agreement for the acquistion of a real estate interest.</t>
  </si>
  <si>
    <t xml:space="preserve">If the relevant land is located within an industrial complex as defined under the Industrial Cluster Development and Factory Establishment Act and GlobiCo or GlobiParent wishes to sell or otherwise dispose of such land before it is developed, GlobiCo or GlobiParent must sell such land only to the relevant authority that has jurisdiction over the relevant industrial complex. </t>
  </si>
  <si>
    <t>[There is no limitation as long as the land is leased to construct a solid building made of stone, lime brick or other similar material.]_x000D_</t>
  </si>
  <si>
    <t>_x000D_-Regarding questions # 55 and #57 above, prior consent of the relevant lessor (i.e., the owner of the land) is required in both cases. _x000D_-Regarding # 56, if "subdivision" means a transfer of a leasehold right with regard to a portion of the leased land, prior consent of the relevant lessor (i.e., the owner of the land) is required to subdivide the lease._x000D_-Regarding # 59,  GlobiCo may mortgage a "registered" leasehold right on the leased land, but GlobiCo cannot establish a mortgage on the "unregistered" leasehold right.  However, such "unregistered" leasehold right may be used as collateral by establishing a "yangddambo."  A yangdodambo is a security which would involve GlobiCo transferring the leasehold right to its lender for the purpose of security while having the right to claim to have the leasehold right against the lender unless GlobiCo defaults.  Since "subleasing" only applies to leased property, the answer to question No. 57 assumes that the term "acquired land" as used therein means "leased land." Leased land may be further subleased only with the consent of the lessor.</t>
  </si>
  <si>
    <t>The land registry is managed by the court registar and the cadastral mapping system is managed by the local government.</t>
  </si>
  <si>
    <t>Book 2 of the Dutch Civil Code.</t>
  </si>
  <si>
    <t>Boek 2 Burgerlijk Wetboek (Dutch Civil Code)</t>
  </si>
  <si>
    <t>http://www.wetten.overheid.nl/_x000D_(available in Dutch only) _x000D__x000D_</t>
  </si>
  <si>
    <t xml:space="preserve">For the incorporation of a LLC (BV (private limited company) and NV (public limited company)) a notarial deed executed by a Dutch civil law notary is required. Although not mandatory many companies employ the administrative services of a trust office to manage the Dutch subsidiary. </t>
  </si>
  <si>
    <t xml:space="preserve">the most common form is a privatecompany with limited liability (besloten vennootschap met beperkte aansprakelijkheid) </t>
  </si>
  <si>
    <t>Original documents need to be provided to the authority for registration purposes, i.e. online registration is not yet possible. The commercial registry can be consulted online. Usually, a civil law notary takes care of the registration process. Any limited liability company has to be registred with the Dutch Chamber of Commerce (Kamer van Koophandel) (http://www.kvk.nl/english/traderegister/070_Forms/formstoregisteracompanyorlegelentity/default.asp) .</t>
  </si>
  <si>
    <t>A new law will be implemented (dat of implementation is not yet known) pursuant to which the minimum paid in capital requirement will be deleted for private companies with limited liabilities.</t>
  </si>
  <si>
    <t>The minimum capital requirement for a public companies is EUR 45,000. This requirement applies equally to domestic and foreign owned Dutch public companies._x000D_There are no capital requirements for a (limited) partnership, provided that is under the obligation to contribute something to the partnership. General partners can contribute labour, skills, management and cash. Limited partners can only contribute cash. _x000D_Under Dutch law a branch is not recognised as an individual legal entity and as such therefore has no capital requirements.</t>
  </si>
  <si>
    <t>As of October 01st, 2012, the minimum capital requirement of EUR 18,000 has been abolished for private companies</t>
  </si>
  <si>
    <t>The Dutch Civil Code in general and the Planning Act._x000D__x000D__x000D__x000D_Local (zoning) regulations and provincial municipal ordenances.</t>
  </si>
  <si>
    <t>In Dutch:_x000D_''Burgerlijk Wetboek'' and ''Wet op de Ruimtelijke Ordening'' and "Gemeentelijke verordeningen"._x000D__x000D__x000D_Provinciale en gemeentelijke verordeningen en bestemmingsplannen.</t>
  </si>
  <si>
    <t xml:space="preserve">At national level al lwas are available at: http://wetten.overheid.nl . At sub-national level online accessability of local regulations varies. The applicable zoning ordenances for Amsterdam are available at: http://www.bestemmingsplannen.amsterdam.nl/default.aspx.    </t>
  </si>
  <si>
    <t>In Amsterdam, land is frequently leased by the municipality to individuals.</t>
  </si>
  <si>
    <t xml:space="preserve">(i)-(iv) are all based </t>
  </si>
  <si>
    <t>Seas are owned by the State, beaches deemed to be owned by the State</t>
  </si>
  <si>
    <t xml:space="preserve"> Notarial deed issued by a civil law notary vests the title to the land, which the notary subcribes in the Dutch Land Registry Office (see Table J comments). Registration is a constitutive requirement for transferring real rights.</t>
  </si>
  <si>
    <t>42. Note that ground lease is considered to be a 'real right' while a lease is considered to be a regular agreement and therefore not a real right and thus not recordable.</t>
  </si>
  <si>
    <t>Unless the zoning plan or building permit requires such an assessment.  http://www.rijksoverheid.nl/onderwerpen/milieubeleid/vraag-en-antwoord/wat-is-een-milieueffectrapportage-m-e-r-en-wanneer-is-deze-verplicht.html#anker-milieueffectrapportage-m-e-r-of-milieueffectrapport-mer-. An environmental impact assessment is however mandatory for, amongst others, the construction of oil refineries, nuclear power plants, chemical plants, roads and highways, railways, airports, pipelines for oil and gas and dams.  </t>
  </si>
  <si>
    <t xml:space="preserve">can be for defined and undefined period depending on the type of lease and local requirements </t>
  </si>
  <si>
    <t>58/59. a ground lease (real right): yes; a lease (agreement): no</t>
  </si>
  <si>
    <t>The Kadaster, The Dutch Land Registry Office, collects information about registered properties in the Netherlands, records them in public registers and in cadastral maps and makes this information available to members of the public, companies and other interested part. _x000D_Registered goods include not only immoveable properties, such as houses and apartments, but also moveable properties such as ships and aircraft. http://www.kadaster.nl/window.html?inhoud=/english/   the land register is currently running a pilot project for creating (cadastral) plots which uses GIS based information (coordinates).</t>
  </si>
  <si>
    <t>Companies Act 1993_x000D_Overseas Investment Act 2005 and related regulations</t>
  </si>
  <si>
    <t>http://www.legislation.govt.nz</t>
  </si>
  <si>
    <t xml:space="preserve">The Companies and Limited Partnerships Bill is currently being considered by Parliament.  This Bill will require all New Zealand incorporated companies to have a local director or agent who is legally responsible for the company's administrative affairs. </t>
  </si>
  <si>
    <t>NZ$100 million in relation to general business assets or investments.  No minimum value threshold applies if the investment is in "sensitive land" or fishing quota.</t>
  </si>
  <si>
    <t>OIO consent is generally required for all foreign investment in general business assets in NZ over NZ$100 million (regardless of the industry sector) or if the investment involves acquisition of interests in "sensitive land" or in fishing quota.  "Sensitive land" includes, for example, farm (non-urban) land exceeding 5 hectares in area; land exceeding 0.4 hectares which adjoins certain types of reserve or conservation areas or includes river or lake beds; certain heritage or historic/cultural areas; land exceeding 0.2 hectares which adjoins the foreshore; certain islands.</t>
  </si>
  <si>
    <t xml:space="preserve">The Companies Office and Inland Revenue Department ("IRD") have coordinated their registration processes - a company can register with IRD for income tax and goods and services tax ("GST") purposes in conjunction with being incorporated through the Companies Office._x000D_Applications for OIO consent must be made by letter with supporting documentation and payment of the prescribed fees. OIO provides guidelines and a suggested format for applications which can be downloaded online although local legal advice is generally required in making OIO applications.  Correspondence following application can be by email (see http://www.linz.govt.nz/overseas-investment/applications/technical-resources) </t>
  </si>
  <si>
    <t>Land Transfer Act 1952_x000D_Property Law Act 2007 _x000D_Overseas Investment Act 2005 and related regulations</t>
  </si>
  <si>
    <t>:)</t>
  </si>
  <si>
    <t>Approval is required under the Overseas Investment Act for an acquisition (or long term lease) of certain catagories of 'sensitive land' (which includes the foreshore).  Farmland is required to be offered for sale on the open market prior to acquisition by an overseas person.  Governed by Overseas Investment Act 2005.  Purchase of farmland needs to be seen to be beneficial to NZ and farmland must be openly advertised for sale in NZ.  Coastal land likely to be classed as "sensitive land" and, if so, sale should have benefits which are substantial and identifiable.</t>
  </si>
  <si>
    <t>Certificates of title in a register. NZ has a clear and transparent land title registration system.</t>
  </si>
  <si>
    <t>A foreign owned company will approval under the Overseas Investment Act to purchase or lease certain catagories of 'Sensitive land.  Would need OIO approval but only if sale oover NZ$100 million, assuming not ""sensitive land".</t>
  </si>
  <si>
    <t>Land registry information relates to ownership and registered interests against property titles.  It does not include valuations, zoning details or information as to availability to investors.  Refer Landonline computer registers through Land Information New Zealand at http://www.linz.govt.nz/survey-titles</t>
  </si>
  <si>
    <t xml:space="preserve">1. Act No. 513/1991 Coll. Commercial Code,_x000D_2. Act No. 530/2003 Coll. on Commercial Register,_x000D_3. Trade Licensing Act No. 455/1991 Coll.,_x000D_4. Act No. 511/1992 Coll. on Administration of Taxes and Fees,_x000D_5. Act No. 48/2002 Coll. on Residency of Foreigners,_x000D_6. Act No. 136/2001 Coll. on Protection of Competition_x000D_7. Act No. 202/1995 Coll. on Foreign Exchange; Trade License Act,   Act on administration of  taxes and fees, VAT Act, Income Tax Act.    </t>
  </si>
  <si>
    <t xml:space="preserve">1. Obchodný zákonník, zákon  č. 513/1991 Zb.,_x000D_2. Zákon č. 530/2003 Z.z. o obchodnom registri,_x000D_3. Zákon č. 455/1991 Zb. o živnostenskom podnikaní,_x000D_4. Zákon č. 511/21992 Zb. s práve daní a poplatkov,_x000D_5. Zákon č. 48/2002 Z.z. o pobyte cudzincov,_x000D_6. Zákon č. 136/2001 Z.z. o ochrane hospodárskej súťaže_x000D_7. Zákon č. 202/1995 Z. z. devízový zákon, Zákon o živnostenskom podnikaní, Zákon o správe daní a poplatkov, Zákon o dani z pridanej hodnoty, Zákon o dani z príjmu  </t>
  </si>
  <si>
    <t>To our knowledge only some laws from the list above are available online as official English versions:_x000D__x000D_Trade Licensing Act - http://www.minv.sk/swift_data/source/verejna_sprava/zivnostenske_podnikanie_zuborova/Trade%20Licensing%20Act.pdf _x000D__x000D_Act on Protection of Competition - http://www.antimon.gov.sk/571/act-on-protection-of-competition.axd_x000D__x000D_Other laws are available in Slovak under:_x000D_http://jaspi.justice.gov.sk; http://www.rokovania.sk;_x000D_www.zbierksk, www.justice.sk</t>
  </si>
  <si>
    <t>Even though there is no legal requirement to use a local intermediary, certain acts in the incorporation process require the involvement of a local notary public (legalisations of signatures and documents). Use of local Slovak legal counsel as an intermediary is also advised due to his/her knowledge of the local administrative requirements.</t>
  </si>
  <si>
    <t>Please note, that a foreign investment approval is not required. A mere declaration to the National Bank of Slovakia must be done.</t>
  </si>
  <si>
    <t xml:space="preserve">The Commercial Register of the Slovak Republic operates a companies register on internet through which information on registered entities is accessible but has only informative character, i. e. its content is not binding. It is possible to submit documents online, but they would need to be signed with a certified electronic signature. Therefore, the use of ''hardcopy'' documents prevails in the current practice. The system of social security does not apply in the Slovak Republic. Social security as a social insurance program, however, does apply in the Slovak Republic providing pensions/insurance/other benefits, income maintenance and services such as medical care. Social security is subject to registration in the Social Insurance Company. Foreign investment approval is not needed in Slovak Republic. International trade licence is not issued in the Slovak Republic. The use of online communication for establishment procedures is cumbersome due to requirements set by legislation regarding electronic signature. 
Comment to 17: Registration with the tax authorities - Online registration with the tax authorities is planned to be launched in 2012.
Registration with a health insurance company is also part of the establishment procedure if the company has employees. A state owned health insurance company accepts online applications if they are signed with a secure electronic signature. 
</t>
  </si>
  <si>
    <t>Minumum share capital of a limited liability company (LLC) is EUR 5,000. If an LLC is established by a sole shareholder , it must be paid in full prior to the incorporation of an LLC. Minimum share capital of a joint stock company is EUR 25,000, out of which at least 30% must be paid (if paid in cash) prior to the incorporation. A joint stock company (in Slovak: akciová spoločnosť) - a minimum paid-in capital - EUR 25,000, general partnership (in Slovak: verejná obchodná spoločnosť) - no minimum capital requirement;  limited partnership (in Slovak: komanditná spoločnosť) - at least 2 entities (individual or legal), at least 1 entity must be a general partner and at least one entity must be a limited partner, no minimum paid-in capital but each limited partner must contribute at least EUR 250; branch - no minimum paid-in capital requirement</t>
  </si>
  <si>
    <t>If an LLC is wholly owned by one shareholder, the full amount of the registered capital must be paid prior to the incorporation - limited liabillity company - EUR 5,000</t>
  </si>
  <si>
    <t>Since GlobiCo has only one founder (GlobiParent), 100% of the registered capital must be paid up before applying for registration of GlobiCo in the Commercial register of the Slovak Republic. This requirement applies to both domestically or foreign owned companies.</t>
  </si>
  <si>
    <t>Act No. 561/2007 Coll. on Investment Aid, as amended._x000D_Please note that the concept of a SEZ as free economic zone or zone with a special FDI regime does not exist in Slovakia. But the regulation governing the support for FDIs, provides for certain benefits (state aid) for investments placed into specific disadvantaged regions with higher unemployment rate. Kindly note that when we speak about SEZ in our response below, it is in the context of specific regions and districts where FDIs are entitled to receive certain benefits due to the location of the investment and the respective unemployment rate in the region.</t>
  </si>
  <si>
    <t>Zákon č. 561/2007 Z.z. o investičnej pomoci v znení neskorších predpisov</t>
  </si>
  <si>
    <t>www.eurlex.eu,www.justice.sk, www.zbierka.sk</t>
  </si>
  <si>
    <t xml:space="preserve">Other: Slovak law provides state aid to investments made in disadvantaged regions and districts with high unemployment rate. Basically, an investment in the industrial sector in the amount of EUR 14 mil. (Minimum Investment Amount) can be eligible for aid, subject to further specific conditions. If the investment is located in a region with an unemployment rate higher than the national average, the Minimum Investment Amount is halved to EUR 7 mil. If the investment is located in a region with the unemployment highert than 50% of national average, the Minimum Investment Amount is further halved to EUR 3.5 mil. And if the investment is made by a SME company, the Minimum Investment Amount is halved again. The aid provided by the Slovak government can be up to 50% of the investment amount, preferably in the form of a tax relief. Aid is provided to technological centres, centres of strategic services and tourism under the same mechanism, but the Minimum Investment Amount and other specific conditions are different in each case. The law also provides for maximum available amounts of aid applicable for the respective regions and districts, depending on the local unemployment rate.       </t>
  </si>
  <si>
    <t>Cash Grant (direct cash provided after the investment or its part is made)</t>
  </si>
  <si>
    <t>The state aid is granted on individual basis under a resolution of the Ministry of Economy / Ministry of Transport and under an agreement with the investor. Therefore, each investment project has to be evaluated prior to its start in order to decide, whether it is or is not eligible for state aid. The state aid cannot be provided to already existing investment projects or investment projects, which would be / were made in Slovakia even without granting of the aid (incentive effect of the aid provided must be present).</t>
  </si>
  <si>
    <t>Act No. 40/1964 Coll., the Civil Code, as amended_x000D_Act No. 162/1995 Coll., the Cadastral Act, as amended_x000D_Act No. 504/2003 Coll. on the Lease of Agricultural Land, Agricultural Enterprises and Forest Land and on the Amendment of Some Acts, as amended_x000D_Act No. 220/2004 Coll., on the Protection and Use of Agricultural Land, as amended</t>
  </si>
  <si>
    <t>zákon č. 40/1964 Zb. Občiansky zákonník v znení neskorších predpisov_x000D__x000D_zákon č. 162/1995 Z.z. o katastri nehnuteľností a o zápise vlastníckych a iných práv k nehnuteľnostiam (katastrálny zákon) v znení neskorších predpisov_x000D__x000D_zákon č. 504/2003 Z.z. o nájme poľnohospodárskych pozemkov, poľnohospodárskeho podniku a lesných pozemkov a o zmene niektorých zákonov v znení neksorších predpisov_x000D__x000D_zákon č. 220/2004 Z.z. o ochrane a využívaní poľnohospodárskej pôdy v znení neskorších predpisov</t>
  </si>
  <si>
    <t>http://jaspi.justice.gov.sk  (the configuration of the website does not allow the display of a direct link to the full wording of the act. However, it can be found by inserting its number to the search field on the website).</t>
  </si>
  <si>
    <t>Construction on a leased land needs to be registered in the Cadaster of Immovables as an encumbrance, while the lease as such does not have to be registered in the Cadaster of Immovables. No statistics related to shares that can be indentified are available.</t>
  </si>
  <si>
    <t>This option provides most protection from the point of law to GlobiCo when considering an investment in form of construction on the land.</t>
  </si>
  <si>
    <t>Different regulations may apply depending on the public entity that owns the land.</t>
  </si>
  <si>
    <t>In order to buy public land, GlobiCo will encounter considerable administration depending on the owner of the land. Various regulations apply when public entities sell public property. Usually, foreign investors lease the land on which the plant is to be build with the option of purchasing the land in the future. Leasing is used to  prevent a situation of having land in its ownership in case the project of building a plant does not suceed. After the plant is build and operating, foreing investors usually use the option of acquiring the land into their ownership. As the most legally certain option is, however, acquisition of the land on which the plant is to be build at the beginning of the project.</t>
  </si>
  <si>
    <t>Land rights (including ownership, pre emptive rights, mortgage, lease of land if the lease is for a minimum of 5 years) are registered in a certificate of ownership maintained by the respective cadastral register - Cadaster of Immovables.</t>
  </si>
  <si>
    <t>Lease is not subject to registration in the Cadastre of Immovables. But lease for more than 5 years can be registered in the Cadastre of Immovables.Please note that the registration of  lease into Real Estate Cadastre is possible only in case of lease contract of duration at least 5 years. Moreover, the registration of the lease has only a declaratory effect and does not affect the validity and effectiveness of the contract.
Comment to 39 - Information on the share of all greenfield FDI projects with respect of the acquisition of land either through purchase or lease is not publicly available and the Slovak Investment and Trade Development Agency (please see answer to question 62 below) does not make any official or internal statistics in this respect. 
Comment to 41 - streamland (not shore land) may only be owned by a Slovak Republic.
Comment to 43 - a fast track procedure may only be employed when registering land rights in the form of an entry (in Slovak: vklad) such as the acquisition of ownership to land; a lease of land which exceeds 5 years is registered in the form of a note (in Slovak: záznam). A lease that does not exceed 5 years is not registered in the respective cadastral register.</t>
  </si>
  <si>
    <t>GlobiParent as a foreign company may encounter various restrictions when accessing land for investment. GlobiCo although wholly foreign-owned once incorporated in the Slovak Republic is regarded as domestic entity when accessing land for investment.</t>
  </si>
  <si>
    <t xml:space="preserve">Under the Foreign Exchange Act GlobiParent is not allowed to acquire ownership of agricultural and/or forest land. However, this restriction does not apply to GlobiCo following its incorporation in Slovakia. </t>
  </si>
  <si>
    <t>Environmental impact assessment is not required when leasing or buying industrial land. Environmental impact assessment might be however required as part of the approval process for the construction of a production facility.</t>
  </si>
  <si>
    <t>duration is not limited (with the exception of agricultural land - please see answer to question 60 below)</t>
  </si>
  <si>
    <t>The land can only be subleased or subdivided if it is allowed bythe relevant lease agreement. Mortgage can only be cretaed by the land owner.  Questions 55,57,58,59: Consent of the owner of land is required. Question 56: Only if consent is given by the owner and lease holder.Slovak law does not know mortgage as it is in Anglo-American system</t>
  </si>
  <si>
    <t>Cadaster of Immovables provides centralized data for Slovak Republic on all registered land, plots and buildings. In order for GlobiCo to access information about available land, plots or buildings for FDI, SARIO must be contacted for further information. There is a number of industrial parks in Slovakia throughout the country, which provide for land and utilities prepared in advance for the establishment of production facilities.   Onlylease agreements concluded for more than 5 years are registered in the Cadastre of Immovables. The information about land available for foreign owned companies prepared by SARIO is prepared on the basis of land owners' requests (i.e. it does not contain a concise summary of all available land).      
Comment to 65(i), (ii)-67(i), (ii): No inventory of public or private land plot is available for new Greenfield FDI projects in the land registry or cadastral mapping system. The Slovak Investment and Trade Development Agency directly contacts the owner of the land, uses its own database or cooperates with real estate agencies in the region when searching for the available land for the investors.</t>
  </si>
  <si>
    <t>Corporate Enterprises Act_x000D__x000D_Commercial Registry Regulation_x000D__x000D_Organic Law 4/2000, of January 11, regarding rights and freedoms of foreigners in Spain and their social integration (and subsequent amendments)_x000D__x000D_Royal Decree 557/2011, of April 20, approving the Regulation of the Organic Law 4/2000, regarding rights and freedoms of foreigners in Spain and their social integration, after its amendment by virtue of Organic Law 2/2009_x000D__x000D_Royal Decree-law 13/2010, of December 3,  of tax, labour and liberalizing acts to promote the investment and employment; Regulation of the Commercial Registry 1784/1996, of 19 July; Capital Companies Act 1/2010.
- Commercial Code 1885, as amended.
- Royal Decree 664/1994 of foreign investments.
- Royal Legislative Decree 1/1995 of Workers Statute.
- Social Security Act 1994._x000D_</t>
  </si>
  <si>
    <t>Texto Refundido de la Ley de Sociedades de Capital_x000D__x000D_Reglamento del Registro Mercantil_x000D__x000D_Ley Orgánica 4/2000, de 11 de enero, sobre derechos y libertades de los extranjeros en España y su integración social (y sucesivas modificado)_x000D__x000D__x000D_Real Decreto 557/2011, de 20 de abril, por el que se aprueba el Reglamento de la Ley Orgánica 4/2000, sobre derechos y libertades de los extranjeros en España y su integración social, tras su reforma por Ley Orgánica 2/2009_x000D__x000D__x000D_Real Decreto-ley 13/2010, de 3 de diciembre, de actuaciones en el ámbito fiscal, laboral y liberalizadoras para fomentar la inversión y la creación de empleo</t>
  </si>
  <si>
    <t xml:space="preserve"> www.060.es_x000D_- Ministry of Justice website: http://www.mjusticia.gob.es/cs/Satellite/es/1215198252168/DetalleInformacion.html_x000D_</t>
  </si>
  <si>
    <t>1) Notary Public: It is mandatory to use a Spanish Notary Public, given that the public deed of incorporation of the Spanish subsidiary must be granted before him._x000D_2) Bank: It is necessary to open a bank account in Spain on behalf of the subsidiary prior to its incorporation._x000D_3) Likewise, the intermediation of a Spanish legal counsel is highly recommended (although not mandatory).</t>
  </si>
  <si>
    <t xml:space="preserve">Some Regions ("Comunidades Autónomas") have already implemeted this, but some others have not done it yet. Madrid, for examplo, has not implemeted it yet.This new electronic apostille system has been implemented in Spain through the Ministerial Order 1207/2011, of 14 May, by virtue of which the Electronic Apostille Registry of the Justice Department has been created. Some businesses, such as banking or insurance, are regulated under specific legislation. </t>
  </si>
  <si>
    <t>The foreign investment declaration is a mere notification to the relevant authority except if GlobiParent were to be a company located in a tax haven. In that case the initial foreign investment would request the approval of the relevant authority.</t>
  </si>
  <si>
    <t xml:space="preserve">As a general rule, procedures related to NSSF can be carried out through online services. Notwithstanding the above, some specific steps (such as obtaining the Social Security Contribution Code) cannot be completed online. For the purposes of completing the procedures relating to Tax Authorities and NSSF, it is necessary that the Company obtains the electronic signature certificate.The downloadable company registration documentation is for information purposes only (not official). Certain documents (such as the annual accounts) can be submitted online. Certain commercial registries include the possibility of monitoring the registration procedure of documents online. The online services of the Commercial Registry above can be followed only in relation to the request of the Certificate of uniqueness of proposed name (Certificado negativo de denominación). </t>
  </si>
  <si>
    <t xml:space="preserve">In public limited companies at least 25% of the corporate capital must be paid in. In private limited companies the percentage of paid-in capital is 100%. In branches there is no capital to pay in and they only have an economic allowance. Public Limited Companies ("Sociedades Anónimas") require a minimum capital of €60,000 and the initial disbursement of, at least, 25%. 
- Limited Liability Companies: A paid-in capital of at least 3,000.00 € is required.
- Joint Stock Companies: A paid-in capital of at least 60,000.00 € is required (minimun payout of 25%).  </t>
  </si>
  <si>
    <t>The same</t>
  </si>
  <si>
    <t xml:space="preserve">S.L. companies (form similar to LLC) must pay-in the 100% of the share capital on the date of its incorporation. S.A. companies can pay-in only the 25% on the date of its incorporation and have a period of 5 years to pay-in the other 75%. </t>
  </si>
  <si>
    <t xml:space="preserve">Law 50/1985, of 27 December 1985 on system of incentives for regional purposes._x000D__x000D_Royal Decree 899/2007 of  6 July   which contemplates the different types of zones eligible to receive aid.Law 20/1991 of 7 June - Law 19/1994 of 6 July - Royal Decree-Law 2/2000 of 23 June- Royal-Law Decree 12/2006 of Modificaion of Canary islands's fiscal regime. </t>
  </si>
  <si>
    <t>Ley 50/1985, de 27 de diciembre, de incentivos regionales para la corrección de desequilibrios económicos interterritoriales._x000D__x000D_Real Decreto 899/2077, de 6 de julio, por el que se aprueba el Reglamento de Incentivos Regionales Real Decreto 899/2007, de 6 de julio</t>
  </si>
  <si>
    <t>Canary islands Special Zone (ZEC) website: www.zec.org/en/ - www.noticias.juridicas.com - www.boe.es</t>
  </si>
  <si>
    <t xml:space="preserve">Canary Islands. The SEZs in Spain are very limited, and conditioned by its geographical situation far from the European region, as recognised by the EU. </t>
  </si>
  <si>
    <t>Industries of fishing; food; drink; tabacco; textile manufacturing and fur; leather and shoes; chemicals; paper, editing, graphic arts and reproduction of recorded media; prefabricated systems for the construction industry; construction of machinery and mechanic equipment; material and electric and optical equipment; recycling; aeronautic maintenance; furniture manufacturing; wholesale trade and business intermediaries; renewable energy generation; maintenance and repair of aeronatical vehicle engines; IT activities; specialised and post-graduate training services; audiovisual production; services related to the harvesting of natural resouces and the elimination of waste products; services related to investigation and development. _x000D_</t>
  </si>
  <si>
    <t>Compatible with the Canary Islands duty free zone (Zona franca Canaria). It is planned to introduce Property tax incentives (Impuesto sobre Bienes Inmuebles - IBI).Exemption on duty capital increase;ZEC companies are exempt on Capital Transfer Tax and Stamp Duty in some circumtances; The use of undistributed profits to reduce the taxable base provided that the amounts concerned are invested within three years in certain qualifyng fixed assets or public stock;</t>
  </si>
  <si>
    <t>18 months from the date of authorizarion from the Consortium to establish and become fully operational.</t>
  </si>
  <si>
    <t xml:space="preserve">_x000D_Special requirements to establish a company in the ZEC:_x000D__x000D_- Being a new company with domicile in the geographical area of the ZEC._x000D_- At least one of the directors must be a resident in the Canary islands._x000D_- Minimum investment of 50,000 or 100,000 € (depending on the island)._x000D_- At least 3 or 5 employees (depending on the island).The SEZ is limited to the Autonomous Region of the Canary Islands, provided that certain requirements are met (e.g. at least one director must live on the Canary islands, the company must employ a minimum of 5 people, etc…)
The Spanish autonomous cities of Ceuta and Melilla (in the Northern Africa) also benefit from fiscal incentives, but their relevance for investors is much lower than the ZEC of Canary Islands. </t>
  </si>
  <si>
    <t>- Civil Code 1889, as amended._x000D_-Mortgage Act 1946, as amended._x000D_- Urban Lease Act 1994, as amended.</t>
  </si>
  <si>
    <t>- Código Civil 1889._x000D__x000D_-Ley Hipotecaria 1946._x000D__x000D_- Ley de arrendamientos urbanos 1994.</t>
  </si>
  <si>
    <t>www.boe.es_x000D_It is the official website of the Spanish Official National Gazzette (Boletín Oficial del Estado). _x000D_There are also private websites (fully accesible or requiring subscription) where the above laws and regulations may be available for viewing, printing, accessing to legal analysis, articles, etc.www.060.es
- Ministry of Justice website: http://www.mjusticia.gob.es/cs/Satellite/es/1215198252168/DetalleInformacion.html</t>
  </si>
  <si>
    <t xml:space="preserve">Whichever administration owns the land must conduct a public concurrence procedure before the land is privately leased. Third parties may concur and object to the intended lease. There must be a resolution of the public concurrence administrative procedure. This resolution may be challenged before the Courts of Justice. The mere appeal of the resolution does not imply the suspension of the validity of the resolution (and thus, does not impede the lease) unless the courts expressly state so. If the resolution is deemed void, so will be the lease. The conten of the lease agreement will mostly be imposed by the relevant authority. There will be little -if any- room for negotiation. Please note, that the concept public land that is used in this survey refers not to strictly public land; but to land owned by public entities. While it is possible to lease land owned by public entities, as stated above, strictly public land is destined to a general, public use and is not suitable as a general rule for private lease for the intended industrial use. Albeit possible, it is somewhat unusual to lease land owned by public entities for the constructrion and operation of an industrial facility. </t>
  </si>
  <si>
    <t>Whichever administration owns the land must conduct a public concurrence procedure before the land is sold. Third parties may concur and object to the intended sale. There must be a resolution of the public concurrence administrative procedure. This resolution may be challenged before the Courts of Justice. The mere appeal of the resolution does not imply the suspension of the validity of the resolution (and thus, does not impede the sale) unless the courts expressly state so. If the resolution is deemed void, so will be the sale. The content of the sale and purchase  agreement will mostly be imposed by the relevant authority. There will be little -if any- room for negotiation. Please note, that the concept public land that is used in this survey refers not to strictly public land; but to land owned by public entities. While it is possible to buy land owned by public entities, as stated above, strictly public land is destined to a general, public use and is not suitable as a general rule for sale for the intended industrial use. Albeit possible, it is somewhat unusual to buy land owned by public entities for the constructrion and operation of an industrial facility. Public land can be sold under a special regime, but the procedure is rather unusual.</t>
  </si>
  <si>
    <t xml:space="preserve">As a general rule, there are no restrictions. Nevertheless, certain land areas are designated as areas of restricted ownership access to foreigners (certain areas of the islands and certain areas in mainland Spain), as a consequence of their military interest. If the land is located in one of these designated areas, the acquisition of land (or constitution of rights in rem) by foreigners (or companies controlled by foreigners) are subject to prior authorization. Companies with foreign capital have to respect cost legislation but national companies also have to respect it.  </t>
  </si>
  <si>
    <t xml:space="preserve">Public deed and its registration in the mercantile property registry.Land rights are purchased through sale an purchase public deeds, which are registered in the Land Registry. Land rights are recorded in the corresponding Land Registry. In order to obtain a right registration in the Land Registry, it is compulsory that such right is contituted/granted through a public deed granted before a Notary public. Please bear in mind that registration is not compulsory except for certain rights (mortgage, surface right).Purchase: most common is by deed before the Notary public. In this case, the public deed is usually entered in the Land Registry, although it is not compulsory.
- Lease: most common is by private agreement.
According to the Civil Code, if the lease term is at least 6 years it is necessary to record it by public deed. 
</t>
  </si>
  <si>
    <t xml:space="preserve">The percentages included above as regards share of Greenfield FDI projects carried out through the different types of arrengements (lease/buy private/public) should be considered as estimates and are not supported by statistical surveys. * 41.2: There are restrictions to coastal land acquisitions by foreign legal or natural persons. A foreign owned-company incorporated in Spain is considered as a spanish legal person.    </t>
  </si>
  <si>
    <t>As regards purchase of land, foreign companies (excluding  foreign owned companies) must submit certain application forms to the Spanish National Authorities on Foreign Investments, if the investment exceeds certain amounts or, regardless of the amount invested, if the country where the foreign company is incorporated is a tax haven. The submission of the above application forms is a necessary formality but does not involve that the purchase should be authorized in any manner. In addition, it is necessary for a foreign company to obtain a Spanish Tax Identity Number prior to executing a public deed of purchase, and, in the event of lease, to obtain such number in order to be correctly invoiced when paying the lease rent. . GlobiParent must declare the real estate acquisition to the Ministry of Industry, Tourism and Commerce, only if its value is more than 3,005,060.52 euros, or whatever the value is if the investments come from a tax haven.</t>
  </si>
  <si>
    <t>Certain conditions may be imposed in the event the land to be purchased/leased is public land. Such conditions would be applicable irrespective of the purchaser/tenant being GlobiCo, GlobiParent or a Spanish (or Spanish owned) company.</t>
  </si>
  <si>
    <t>It is advisable to undertake an enviromental analysis  prior to leasing or buying industrial land (i.e. GlobiCo and/or GlobiParent should verify that the industrial plot complies with all regulatory and environmental requirements).</t>
  </si>
  <si>
    <t>There is not a statutory maximum duration. Nevertheless, duration must be limited, determined and cannot be such that it could be construed as a transfer of title.</t>
  </si>
  <si>
    <t>This has to be provided for in the lease contract by mutal agreement. questions 55 to 57: This should be specifically authorized in the lease. question 58: It's possible, but commercially not usual. question 59: Land can only be mortgaged by the owner. As regards no. 55, sublease is allowed by laws, but certain requirements should be met and may entitle the landlord to a rent increase. Nevertheless, in practice, it is usual to forbid sublease when negotiating lease agreements (maybe excepting such prohibition as regards sublease in favour of companies belonging to the same group of companies as the tenant). As regards no. 57, sublease from an owner is not posssible. Sublease involves that there is an existing lease over the land. As regards no. 58, GlobiCo may not use the leased land (as it not owned by GlobiCo, but by the landlord) as collateral, but may grant other collaterals. As regards no. 59, in order to constitute mortgage over land, it is compulsory to be the owner of such land (therefore, a tenant cannot constitute a mortgage over the leased land). Please note that under Spanish law the granting of a mortgage does not mean a transfer of title in favour of the mortgagee but rather a charge in rem over the land. The mortgagee cannot dispose of the land but can foreclose the mortgage by asking a judge to sell it and then recover the debt or, at least, the part of it resulting from the sale of the land. The subleasing and division of the lease must be agreed with the owner.</t>
  </si>
  <si>
    <t xml:space="preserve">Question 71: It's now requiered to specify in any deed having access to the Land Registry, the cadastral reference, to inlcude it in the land registry information. however, this is not available for all plots of land. In Spain, there is not a single national land registry. There is a high number of land registries spread all over the country. Land registries' circunscriptions are decided by the Spanish Ministry of Justice, after a certain administrative procedure. A land registry is a registry of legal rights although it also contains information about physical situations. All answers in question no. 65 are applicable to each land registry. Please bear in mind that information on a certain plot of land will only be available if the land is previously registered. As the land regitry is a public registry, its information is available to public (through attendance to the land registry's offices and review of the registry's records or through request for the issuance of registry's information (excerpts or certificates)). Nevertheless, although information is not fully available online, it can be requested using online procedures after subscription. In addition, the cadastral mapping system is a system of physical situations and it is basically used as tool for Tax Authorities, although it also contains information about ownership. Any individual may access the cadastral mapping system online. Nevertheless, the information directly available to public online is limited to a certain extent. In order to obtain full cadastral information about a certain plot of land, it is necessary to ask for a cadastral certificate.Nevertheless, as the cadastral information is used for tax purposes, such restricted information is not available to public (only to the owner of the specific plot of land and the public authorities).  </t>
  </si>
  <si>
    <t>Companies Act 2006_x000D_Corporation Tax Act 2009_x000D_Value Added Tax Act 1994_x000D_Income Tax Act 2007</t>
  </si>
  <si>
    <t>http://www.legislation.gov.uk/ukpga/2006/46/contents</t>
  </si>
  <si>
    <t>The Hague apostille is the official UK apostille for legalising documents for use overseas (www.hagueapostille.co.uk).It is not necessary by law to use a local intermediary. However, it is advisable to obtain third party advice with parties who are more familiar with the establishment process.Note that legislation available online as stated above is as enacted originally; subsequent amending legislation will not be consolidated with the original Act.</t>
  </si>
  <si>
    <t>Not applicable. There is no requirement for foreign investment approval.</t>
  </si>
  <si>
    <t>HMRC and Companies House provide a joint filing service for company accounts. The 'one stop' online facility allows most companies with relatively 'straight forward' financial affairs to submit their statutory accounts to HMRC as part of their Company Tax Return, and send these accounts - or an abbreviated version - to Companies House. All tax registrations can be effected through online.hmrc.gov.uk/registration. Companies House notifies HM Revenue &amp; Customs (HMRC) whenever a new company is formed. HMRC then contacts each company inviting it to register for tax purposes. Some but not all Companies House and HMRC returns and notifications can currently be filed online; online filing is likely to be progressively extended.</t>
  </si>
  <si>
    <t>minimum is one share which is typically £1 sterling but can be less and does not need to be paid up</t>
  </si>
  <si>
    <t>no minimum for limited partnerships and a branch office is not a legal entity</t>
  </si>
  <si>
    <t>same as domestic</t>
  </si>
  <si>
    <t xml:space="preserve"> A public limited company must have an issued share capital with a nominal value of at least £50,000, and at least a quarter of that nominal value must be paid up.  Additional minimum capital requirements may apply on a sector-specific basis, for example to financial institutions or insurers caught by capital adequacy regulations such as "Basel II/III" and "Solvency II".  However, there is generally no minimum capital requirement for a private limited company or other form of company and no distinction is made between entities that are UK owned and entities that are foreign owned.
A company need only have one share in issue. There is no minimum requirement as to the paid-up share capital of private companies and there is no legal requirement that share capital bear any relation to the capital employed in its business. (Please note: a public limited company must have an authorised share capital of at least £50,000, and if it is trading, an issued capital of £50,000). 
However, even though there is no minimum amount by which shares should be paid-up prior to formation, in practice, subscriber shares are fully paid-up due to the shares being issued at a nominal value of £1.00. Please note, there is liability to pay any un-paid amounts of share capital if ever called, on events of insolvency, for example.Third parties dealing with a company will sometimes wish to be sure that a certain proportion of the capital is paid by way of share capital and not by way of loan capital as loan capital can (subject to the terms of the loan) be repaid whereas share capital can only be returned to shareholders subject to certain restrictions. Third parties can use the records held at Companies House to check on the amount of paid-up capital.</t>
  </si>
  <si>
    <t>The UK operates a scheme whereby certain areas of the country are designated as "Enterprise Zones".  They are designed to promote start-up companies by giving tax breaks to qualifying companies, simplifying planning rules and providing super-fast broadband to the area._x000B__x000B_Section 82 Town and Country Planning Act 1990 (for Simplified Planning Zones) Part XVIII of the Local Government, Planning and Land Act 1980 (Enterprise Zone)</t>
  </si>
  <si>
    <t>_x000D_	http://www.bis.gov.uk/policies/economic-development/leps/lep-toolbox/enterprise-zones_x000B_	http://www.hmso.gov.http://www.legislation.gov.uk/ukpga/2011/20/contents/enacted/data.htmuk</t>
  </si>
  <si>
    <t>Enterprise Zones</t>
  </si>
  <si>
    <t>Local enterprise partnerships may set a sectoral aspect to a particular zone.</t>
  </si>
  <si>
    <t xml:space="preserve">Planning requirements within the zone are more relaxed and there is a tax discount for each business of EUR 200,000 over a 3 year rolling period.Enterprise Zones will have potential to create new businesses and jobs with wider economic benefits. In addition to tax breaks for businesses, each zone will benefit from a business rate discount worth up to £275,000 per eligible business over a five year period, simplified planning rules and the roll out of super-fast broadband.
The 2011 Budget also indicated that certain zones will benefit from 100% plant and machinery allowances, in areas where there is a "strong focus on high manufacturing".
There also plans for Tax Increment Finance which will support the long-term viability of zones and more support from UK Trade and Investment for inward investment and trade opportunities.
The scheme is intended to encourage Foreign Direct Investment.
For further information on the 2011 Budget, please visit http://www.hm-treasury.gov.uk/2011budget.htm     </t>
  </si>
  <si>
    <t>The government's plans for promoting "green" businesses can be found at_x000D_http://www.bis.gov.uk/policies/economic-development/leps/lep-toolbox/green-economy</t>
  </si>
  <si>
    <t xml:space="preserve">Law of Property Act 1925, Land Registration Act 2002, Landlord and Tenant Act 1927, Landlord and Tenant Act 1954, Landlord and Tenant Act 1987, Landlord and Tenant (Covenants) Act 1995 </t>
  </si>
  <si>
    <t>www.legislation.gov.uk</t>
  </si>
  <si>
    <t>We are not aware of any available statistics on the exact percentage of Greenfield FDI projects whose land is acquired in this manner.</t>
  </si>
  <si>
    <t>There are potentital regulatory hurdles in acquiring public land. There are also likely to be conditions imposed on acquiring public land relating to development gain claw-back, particularly if the land is used or sold for different purposes.</t>
  </si>
  <si>
    <t xml:space="preserve"> The procedure for leasing or buying public land is similar to that of private land, albeit with exception. Pursuant to the Local Government Act 1972, Local Authorities have power to dispose of land in any manner, including the grant of a lease or the sale of a freehold. However, the Local Authority are constrained in that the disposal should be for the best consideration reasonably obtainable (except in the case of short tenancies).  There are potential regulatory hurdles in acquiring public land. There are also likely to be conditions imposed on acquiring public land relating to development gain claw-back, particularly if the land is used or sold for different purposes.</t>
  </si>
  <si>
    <t xml:space="preserve">Registered land - Registration of Title at the Land Registry._x000D__x000D_Unregistered land - Ownership of Title dds. Title deeds and public registration for land ownership and for leases of a certain duration.There is now compulsory registration of title across the whole of the UK but the process is gradual, triggered by dealings in land, and there are still some areas of the UK where title is not yet registered in which case title is evidenced by deeds. </t>
  </si>
  <si>
    <t>With very few exceptions, there are virtually no restrictions on foreign ownership of land. There are, however, limitations placed on how an owner with an interest uses or develops the land acquired. For example, the legal title under which the real estate is held may impose particular restrictions, or building regulations under public health legislation may impose requirements on the way alterations are made or new land is constructed. Moreover,UK legislation (particularly the various acts on town and country planning) may require that Planning permission is obtained before any devleopment can take place.</t>
  </si>
  <si>
    <t xml:space="preserve">The only real difference in the procedure for purchasing and leasing industrial land between foreign and domestically owned companies is that sellers/landlords would wish to seek additional comfort that the foreign companies actually do have powers to own/lease land.  Whilst this is not technically a requirement, it is usual for sellers/landlords to insist upon a legal opinion letter issued by an independent law firm in the jurisdiction where the foreign company is based to produce a confirmatory letter confirming that the purchaser/lessee has powers to enter into the documentation and that the obilgations contained therein are binding. </t>
  </si>
  <si>
    <t>Governed by EU legislation 85/337/EEC.  An Environmental Impact Assessment is required to obtain permits for certain development projects but not for purchase on its own.  A bank lending based on the land may require an environmental impact assessment to be carried out.Only if new buildings are to be built: the assessment needs to go with the application for zoning approval.</t>
  </si>
  <si>
    <t>There is no statutory maximum but leases are rarely over 999</t>
  </si>
  <si>
    <t>Whilst the answers  to 55, 56, 57, 58 and 59 are "yes" this is on the assumption that there is no restriction in the leasehold documentation preventing such actions.  We have assumed that the leased land is based on a long lease, subject to the payment of premium.  The answer would be different if the leased land was on a rank rental lease as it would be unlikely that collateral security/mortgage over such land would be of any real value.A lease will frequently contain conditions either prohibiting or requiring the consent of the lessor to sub-divide, sub-lease, mortgage a property.If Globico's lease is at a market rent it is unlikely to have any capital value and will not be worthwhile as security.</t>
  </si>
  <si>
    <t xml:space="preserve">There is an electronic database showing land ownership and charges to the title of that land but no further information is publicly available.  </t>
  </si>
  <si>
    <t>NY Business Corporation Law - _x000D_The New York Limited Liability Company Lw - _x000D_DE Limited Liability Company At - _x000D_DE General Corporation Law</t>
  </si>
  <si>
    <t>http://public.leginfo.state.ny.us/menugetf.cgi?commonquery=laws</t>
  </si>
  <si>
    <t>Some, but not all, U.S. states are operational e-Registers.</t>
  </si>
  <si>
    <t>$65.2 million</t>
  </si>
  <si>
    <t xml:space="preserve">The online application process for obtaining EIN/tax registration is available for all entities whose principal business, office or agency, or legal residence (in the case of an individual), is located in the United States or U.S. Territories. </t>
  </si>
  <si>
    <t>Law on Private Investment; Law on Corporations and Limited Liability Companies</t>
  </si>
  <si>
    <t>قانون سرمایه گذاری خصوصی، قانون شرکتهای سهامی و محدودالمسئولیت</t>
  </si>
  <si>
    <t>Law on Private Investment: http://www.aisa.org.af (unofficial English translation); Law on Corporations and Limited Liability Companies: http://moci.gov.af/Content/Media/Documents/COMPANIESLAW27122010174454.pdf (unofficial English translation)</t>
  </si>
  <si>
    <t>High Commission for Investment</t>
  </si>
  <si>
    <t>Related documents, checked above, are avaialble at AISA's website.</t>
  </si>
  <si>
    <t xml:space="preserve">A minimum amount of capital required for establishing a company, regardless of it being foreign or domestic, is US $5,000. However, the company does NOT need to transfer this amount in a special bank account as a guaratnee. </t>
  </si>
  <si>
    <t>lease private land</t>
  </si>
  <si>
    <t>Not possible</t>
  </si>
  <si>
    <t>Article 41 of the Afghan constitution prohibits ownership of immovable property in Afghanistan by foreign individuals and thus foreign firms.</t>
  </si>
  <si>
    <t>According to the Afghan constitution, foreign companies cannot purchase immovable property in Afghanistan.</t>
  </si>
  <si>
    <t xml:space="preserve">A foreign company can have a long-term lease of farmland, but cannot own it. </t>
  </si>
  <si>
    <t xml:space="preserve">Re question 54: The 2005 Law on Private Investment (article 21) states that “a foreign approved enterprise shall have the right to lease immovable property in Afghanistan for a period of up to fifty years.” The latest amendment brought to the law extends the duration of lease by foreign companies till 90 years. 
Re question 56: There is no law or regulation on subdivision of lease in Afghanistan. Any position taken by the government is merely “in practice”. The government did not put any restriction on subdividing lease in the past. But recent policy practices do not allow subdividing lease.
Re question 58: Leased land cannot be used as a collateral for purchasing equipment, etc. because leased land is not the property of lessee, but of the Afghan government. 
</t>
  </si>
  <si>
    <t>The Companies Act, 1994</t>
  </si>
  <si>
    <t xml:space="preserve">www.boi.gov.bd // 
http://www.businesslaws.boi.gov.bd/components/com_eregistry/attach/Companies%20Act%201994.pdf 
http://www.doulah.net/bdlaws/The%20Companies%20Act,%201994.pdf </t>
  </si>
  <si>
    <t>Private Company Limited by Shares</t>
  </si>
  <si>
    <t>legal counsel</t>
  </si>
  <si>
    <t>Special incentives include tax holidays, repatriability etc.</t>
  </si>
  <si>
    <t>There are ancillary benefits for obtaining these approvals. For instance, the BOI would provide industrial lands for foreign investors upon registration, BEPZA would offer tariff free import of machineries and they both would help with obtaining work permits and as such. Except for the repatriation incentives which are not available to domestic companies</t>
  </si>
  <si>
    <t xml:space="preserve">Foreign Investment and Guideline VOl-1,2 // 
Bangladesh Export Processing Zone Act 1980 and Private EPZ Act 1996. // 
1. The Bangladesh Economic Zones Act 2010 
2. EPZ Workers Association and Industrial Relations Act 2004
</t>
  </si>
  <si>
    <t xml:space="preserve">www.boi.gov.bd // 
http://www.epzbangladesh.org.bd/instruction_1_2.pdf
http://www.businesslaws.boi.gov.bd/components/com_eregistry/attach/The%20Economic%20Zones%20Act%202010.pdf 
http://www.businesslaws.boi.gov.bd/components/com_eregistry/attach/46.%20The%20Bangladesh%20Export%20Processing%20Zones%20Authority%20Act,%201980.pdf // 
http://bdlaws.minlaw.gov.bd www.businesslaws.boi.gov.bd </t>
  </si>
  <si>
    <t>EPZ</t>
  </si>
  <si>
    <t>! Year</t>
  </si>
  <si>
    <t>_x000D__x000D__x000D__x000D__x000D__x000D__x000D__x000D__x000D__x000D__x000D__x000D__x000D__x000D__x000D__x000D__x000D__x000D__x000D__x000D__x000D__x000D__x000D__x000D__x000D__x000D__x000D_Land law // 
 The Registration Act, 1908
 The Transfer of Property Act, 1882 
The Investment Board Act 1989</t>
  </si>
  <si>
    <t>http://www.businesslaws.boi.gov.bd/components/com_eregistry/attach/44.%20The%20Registration%20Act,%201908.pdf_x000D_http://www.businesslaws.boi.gov.bd/components/com_eregistry/attach/45.%20The%20Transfer%20of%20Property%20Act,%201882.pdf</t>
  </si>
  <si>
    <t>Registered deed, mutation letter, khatian (CS, RS etc)</t>
  </si>
  <si>
    <t xml:space="preserve">BOI can allot land on lease - which will same for both parent and co. However, for private purchase, the land registry mutations can take place only for co and not for parent (the actual law doesn't bar it explicitly but land registry asks for clearance from the Land Ministry). </t>
  </si>
  <si>
    <t>It has become common now to lease land out to foreign companies alloted by the Government through Public Private Partnerships. That way Government retains an equity in the company.</t>
  </si>
  <si>
    <t>This is relevant only in case of lease, any sublease must be permitted by the underlying lease agreement. Restriction applies to both Globico and Globiparent</t>
  </si>
  <si>
    <t xml:space="preserve">However, all of these must be authrized by the underlying lease agreement. As industrial land, Government would lease it on their terms and conditions. The answers 55-60 can well be different depending on the Government's agreed terms.  </t>
  </si>
  <si>
    <t>i) Companies Act, 1956 and rules and regulations framed under it; (ii) Foreign Exchange Management Act, 1999 and rules and regulations framed under it; (iii) Policy on Foreign Direct Investment in India issued by the Ministry of Commerce &amp; Industry, Department of Industrial Policy and Promotion ("DIPP") (the "FDI Policy"); (iv) Circulars and notifications issued by the Reserve Bank of India ("RBI");_x000D_ (v) Securities and Exchange Board of India (Foreign Institutional Investors) Regulations, 1995.</t>
  </si>
  <si>
    <t>(i) www.mca.gov.in; (ii) www.rbi.gov.in; and (iii) www.dipp.nic.in (iv) www.fipbindia.com</t>
  </si>
  <si>
    <t>A Wholly owned subsidiary of the foreign company may be set up in India in the form of Private Limited companies or Public Limited Company which are limited by shares.  
Please note that with respect to 3, commonly used legal form of LLC is Private Limited Company and Public Limited Company. Further, a Private Limited Company is the most popular form of business entity used for Foreign Investors in India.</t>
  </si>
  <si>
    <t>(i) Certified Agencies issuing digital signatures; and (ii) Chartered Accountant/ Company Secretary/ Cost &amp; Works Accountant in practice to certify the incorporation e- Forms to be filed with the Registrar of Companies.</t>
  </si>
  <si>
    <t>Although India is a signatory to the convention it is yet to enact specific legislation in this regard. 
It is most likely that foreign company will use a local intermediary to establish an Indian Company as lot of compliances like procurement of Director Identification Number (DIN) and Digital Signature Certificate (DSC) for Directors can only be done by local professionals. Further, certification of certain forms to be filed for incorporation is also done by local professionals.</t>
  </si>
  <si>
    <t xml:space="preserve">With respect to question 7 please note an Indian company may receive Foreign Direct Investment under the two routes as given under :
i.  Automatic Route 
FDI up to 100 per cent is allowed under the automatic route in all activities/sectors except where the provisions of the consolidated FDI Policy, paragraph on 'Entry Routes for Investment' issued by the Government of India from time to time, are attracted.
FDI in sectors /activities to the extent permitted under the automatic route does not require any prior approval either of the Government or the Reserve Bank of India.
ii.  Government Route
FDI in activities not covered under the automatic route requires prior approval of the Government which are considered by the Foreign Investment Promotion Board (FIPB), Department of Economic Affairs, Ministry of Finance. Application can be made in Form FC-IL, which can be downloaded from http://www.dipp.gov.in. Plain paper applications carrying all relevant details are also accepted. No fee is payable. 
Indian companies having foreign investment approval through FIPB route do not require any further clearance from the Reserve Bank of India for receiving inward remittance and for the issue of shares to the non-resident investors.
</t>
  </si>
  <si>
    <t xml:space="preserve">_x000D__x000D_Please note that the FDI Policy provides that all sectors where 100% automatic route is not permitted would require foreign investment approval for Greenfield FDI. Such investment approval is required  solely because of the foreign nature of the company making the investment. Further, please note that no foreign investment of any form is allowed in sectors which fall under the prohibited sectors. The FDI Policy set out the sectors in which foreign investment is restricted and for which government approval is requiredthis includes telecom, aviation. broadcasting etc. FDI is completely prohibited in certain sectors such as (i) Retail Trading (except single brand product retailing) (ii) Lottery Business (iii) Gambling and Betting (iv) Chit Funds (v) Nidhi Company (vi) Trading in Transferable Development Rights (TDRs) (vii) Real Estate Business or construction of farm houses (viii) Tobacco and Tobacco products (ix) Activities and sectors which are not open for private sector investments. Apart from the above, there are various sectors where FDI is permitted only to a particular threshold limit (eg., insurance, banking and telecom) and in various sectors FDI is permitted upto under Government approval route.  </t>
  </si>
  <si>
    <t xml:space="preserve">Prohibition on foreign investment in India_x000D_(i) Foreign investment in any form is prohibited in a company or a partnership firm or a proprietary concern or any entity, whether incorporated or not (such as, Trusts) which is engaged or proposes to engage in the following activities6:_x000D_a.       Business of chit fund, or_x000D_b.      Nidhi company, or_x000D_c.       Agricultural or plantation activities, or_x000D_d.      Real estate business, or construction of farm houses, or_x000D_e.       Trading in Transferable Development Rights (TDRs)._x000D_(ii) It is clarified that "real estate business" means dealing in land and immovable property with a view to earning profit or earning income therefrom  and does not include development of townships, construction of residential / commercial premises, roads or bridges, educational institutions, recreational facilities, city and regional level infrastructure, townships._x000D_It is further clarified that partnership firms /proprietorship concerns having investments as per FEMA regulations are not allowed to engage in print media sector._x000D_(iii)  In addition to the above, Foreign investment in the form of FDI is also prohibited in certain sectors such as (Annex-2)7:_x000D_a.       Retail Trading (except single brand product retailing)_x000D_b.      Atomic Energy_x000D_c.       Lottery Business including Government / private lottery, online lotteries, etc._x000D_d.      Gambling and Betting including casinos, etc_x000D_e.       Business of chit fund_x000D_f.       Nidhi company_x000D_g.      Trading in Transferable Development Rights(TDRs)_x000D_h.      Activities / sectors not opened to private sector investment_x000D_i.        Agriculture (excluding Floriculture, Horticulture, Development of  seeds, Animal Husbandry, Pisciculture and cultivation of vegetables, mushrooms, etc. under controlled conditions and services related to agro and allied sectors) and Plantations (other than Tea Plantations)_x000D_j.        Manufacturing of Cigars, cheroots, cigarillos and cigarettes, of tobacco or of tobacco substitutes._x000D_Note:_x000D_1.Besides </t>
  </si>
  <si>
    <t xml:space="preserve">A private company is to be incorporated with  a minimum  paid-up capital of Rs. 100,000/- and in respect of a public company, the minimum paid-up capital is Rs.500,000/-.  </t>
  </si>
  <si>
    <t xml:space="preserve">     _x000D_There is no minimum capital requirement for branches, limited partnerships, etc. However, if the name of the company includes the word 'corporation' the minimum authorised capital must be Rs. 250 million. </t>
  </si>
  <si>
    <t>Minimum paid-up capital required for a private limited company, incorporated with minimum two members, is Rs. 100,000. The minimum pain-up capital requirement for a public limited company, incorporated with minimum seven members, is Rs. 500,000. (However this may vary depending on the use of certain key words in the name of the company e.g. in case 'Corporation' in its name the minimum capital requirement is INR 50,000,000.)</t>
  </si>
  <si>
    <t xml:space="preserve">The Special Economic Zones Act, 2005 ("SEZ Act), The Special Economic Zones Rules 2006(SEZ Rules) and different State enactments on Special Economic Zones. </t>
  </si>
  <si>
    <t>_x000D_SEZ Act_x000D_http://www.sezindia.nic.in/goi-policies.asp_x000D_SEZ Rules_x000D_http://www.sezindia.nic.in/goi-policies-sra.asp_x000D_State enactments on Special Economic Zones_x000D_http://www.sezindia.nic.in/state-policies-ssa.asp?id=2_x000D_http://www.sezindia.nic.in/state-policies-ssa.asp?id=3_x000D_</t>
  </si>
  <si>
    <t xml:space="preserve">Industrial Parks, Technology Parks, Free Trade Zones and Export Oriented Units..Export Processing Zones / Export Oriented Units. Ideally, a company like GlobiCo could use any SEZ whose authorised operations permit the company to carry out its operations within the SEZ availing the various exemptions, concessions and benefits. However, from an operational perspective, such SEZ's that are closest to ports are most preferred by companies in general. </t>
  </si>
  <si>
    <t xml:space="preserve">Service Tax  Exemption:
Services provided by DTA to SEZ unit exempt from service tax
Exemption is in the form of refund
No specific exemption for services provided by an SEZ unit. 
Excise duty (Cenvat):
Procurement of capital goods, raw materials, consumables from DTA without payment of Cenvat.
The above incentives are subject to Notification No. 9 of 2009-ST dated 03 March 2009.
R&amp;D Cess:
Section 7 of the SEZ Act provides that any goods or services exported out of, or imported into, or procured from Domestic Tariff Area by any Unit in SEZ or a Developermay be exempted from payment of taxes , duties or cess under the Acts mentioned under the First Schedule.
</t>
  </si>
  <si>
    <t xml:space="preserve">The Letter of Approval granted is valid for one year within which period the unit is required to commence production or service or trading or Free Trade and Warehousing activity and the unit is required to intimate date of commencement of production or activity to Development Commissioner. No further requirements are provided in relation to the unit being fully operational. </t>
  </si>
  <si>
    <t xml:space="preserve">(1) Please note that one of the most important provisions under the SEZ Act is that in terms of the enactment, SEZ units are mandated to attain positive Net Foreign Exchange (NFE) earning calculated cumulatively in a block of 5 years from the date of commencement of operations._x000D__x000D_(2) As regards low-carbon / green SEZ's, there exists no separate enactment governing the subject. However, there is a specific Instruction No. 66 dated 27.10.2010 issued by the Ministry of Commerce, Government of India which sets out the guidelines on energy conservation in Special Economic Zones. A copy of the guidelines are available at http://www.sezindia.nic.in/writereaddata/Instructions/Instruction%20No.66.pdf. The unit in SEZ has to be 'net foreign exchange earner' in a period of five years. Furthermore units in SEZ have to file an "Annual Performance Report' with the Development Commissioner every year. 
Sl. No. 27 - Foreign corporates can start units for manufacturing or rendering services in the SEZ by opening a branch of their foreign corporate in the SEZ. However, units which intend trading with domestic market in India would need to incorporate a new company under Indian Companies Act.  
Sl. No. 33 - As per SEZ Rules, units operating under the SEZ schemes are required to achieve positive Net Foreign Exchange Earnings over a period of 5 years from the date of commencement.  
Sl. No. 35 - Draft guidelines on green SEZ's has been issued by the Government of India. But the same has not been notified by the government
</t>
  </si>
  <si>
    <t xml:space="preserve">National Laws_x000D_1. Government Grants Act, 1895_x000D_2. Transfer of Property Act, 1882._x000D_3. Indian Registration Act, 1908._x000D_4. Indian Stamp Act, 1899._x000D_5. Local state land laws including laws related to ceiling on agricultural land. 
State Legislation:
1)  Maharashtra Land Revenue Code, 1966.
2)  Development Control Regulations for Greater Bombay, 1991
3)  Development Control Regulations for Mumbai Metropolitan Region, 1991
4)  Maharashtra Industrial Development Act, 1961 (MIDC) 
5)  Bombay Tenancy and Agricultural Lands Act, 1948
6)  Bombay Stamp Act, 1958 </t>
  </si>
  <si>
    <t>Transfer of Property Act, 1882_x000D_http://dolr.nic.in/Acts&amp;Rules/TransferOfPropertyAct(1882).htm_x000D__x000D_ The Registration Act, 1908_x000D_http://dolr.nic.in/dolr/actandrule.asp_x000D__x000D_The Urban Land (Ceiling and Regulation) Act, 1976_x000D_urbanindia.nic.in/legislations/sub_legis/ulcra_1976.pdf_x000D__x000D_</t>
  </si>
  <si>
    <t xml:space="preserve">A company is permitted to take on lease the land for the purpose of carrying out its buisness purposes. Leasing of private land by a company  will be subject to applicable laws including  local laws, Foreign Exchange Management Act, 1999 and rules and regualtions thereunder. Since, there is foreign investment in GlobiCo, the land leased shall not be used for real estate activities.  </t>
  </si>
  <si>
    <t xml:space="preserve">_x000D_A company is permitted to buy  land for the purpose of carrying out its buisness purposes. This  will be subject to applicable laws including  local laws, Foreign Exchange Management Act, 1999 and rules and regualtions thereunder. Since, there is foreign investment in GlobiCo, the land shall not be used for real estate activities.  </t>
  </si>
  <si>
    <t>It is certainly possible and common to lease land from State Industrial Parks. however, This involves lenghty procedures and protracted negotiations with the statutory authorities.
Taking on lease of public land by company is subject to applicable laws including local laws, Foreign Exchange Management Act, 1999 and Foreign Direct Investment norms. However, it may be noted that taking on lease of public land may involve a lengthy and cumbersome procedure. Further, the same is also depends on the local land laws of the different states and protests from the local residents in and around the land.</t>
  </si>
  <si>
    <t>This is generally possible only in the case of a Mega Project i.e. a project classified as such per the prevalent Industrial Policy of the State. 
Buying / Selling of public land by foreign company is subject to applicable laws including local laws, Foreign Excahnge management Act, 1999 and Foreign Direct Investment norms. the process is cumbersome and tedious.</t>
  </si>
  <si>
    <t>There is a general prohibition on purchase of immovable property in India by a person resident outside India (i.e. including foreign owned companies incorporated outside India) under the provisions of Foreign Exchange Management Act, 1999 (FEMA).  However, a foreign company which has established a branch, office or other place of business for carrying on in India any activity (excluding a liaison office) in accordance with FEMA regulations can acquire any immovable property in India which is necessary for or incidental to carrying on such activity. 
Further it may be noted that FEMA prohibits persons resident outside India (i.e. including foreign owned companies incorporated outside India) from making investment in India, in any form, in any company or partnership firm or proprietary concern or any entity, whether incorporated or not, which is engaged or proposes to engage in agricultural or plantation activities, in real estate business (other than infrastructure development of commercial / residential complex above a minimum size, townships etc.) or construction of farm houses.  Under the Consolidated FDI Policy of the Government of India, 100% FDI is allowed under the automatic route in the agricultural sector only for certain activities viz. floriculture, horticulture, cultivation of vegetables and mushrooms, development and production of seeds and planting material, animal husbandry, pisciculture, aquaculture and services related to agro and allied sectors.
With regard to restrictions pertaining to coastal land it is pertinent to note that under the Environment Protection Act, 1986, there is a prohibition on construction of hotels and resorts which are otherwise permitted on the coastal belt subject to the local master plan and zoning regulations but not in the Coastal Regulation Zone (CRZ).
It is imperative to note that 100 % FDI is permitted in an agribusiness company or a company operating in the hotel and tourism sector in India. However, acquisition of l</t>
  </si>
  <si>
    <t xml:space="preserve">Executing suitable deed of conveyance / lease deed and registering it with the local Sub-Registrar of Assurances. Typically  a deed or agreement is entered into between parties. Recording of ownership and possession of agricultural land with district revenue authority and recording with the concerned Sub-Registrar under deed system of transfers of property/ land done by execution and registration of a title deed. Such documents are required to be registered pursuant to the Indian Registration Act, 1908 with the local land registry and mutation record with local land revenue authority.  India has a land registration system under which any transfer, lease and such other transactions in relation to land has to be registered with the registrar or sub-registrar of assurances for the relevant jurisdiction. The title or ownership of the land can be determined by reviewing the land records maintained by the relevant registrar. </t>
  </si>
  <si>
    <t xml:space="preserve">There is a general prohibition on purchase of immovable property in India by a person resident outside India (i.e. including foreign owned companies incorporated outside India, e.g. GlobiParent) under the provisions of Foreign Exchange Management Act, 1999 (FEMA). However, a foreign company which has established a branch, office or other place of business for carrying on in India any activity excluding a liaison office) in accordance with FEMA regulations can acquire any immovable property in India which is necessary for or incidental to carrying on such activity subject to obtaining requisite permission from the Reserve Bank of India (RBI). A foreign company can however, take land on lease in India for a period not exceeding 5 years without obtaining permission from the RBI.   </t>
  </si>
  <si>
    <t>Restrictictions applicable to Globico:_x000D_Please note that the FDI policy does not allow foreign investment in real estate sectors w.r.t to real estate activities. Therefore, Globico cannot sale or dispose of the land for the purposes which would amount to real estate activities._x000D__x000D__x000D_</t>
  </si>
  <si>
    <t>A company that intends to establish an industrial unit is required to comply with the provisions of the Water (Prevention &amp; Control of Pollution) Act, 1974, the Air (Prevention &amp; Control of Pollution) Act, 1981 and the Environment (Protection) Act, 1986. The Company will have to obtain a No Objection Certificate from the State Pollution Control Board for setting up an industrial unit. Further, the Ministry of Environment and Forest or MoEF has identified certain activities for which Mandatory Environmental impact assessment reporting or EIA is required. Environmental Impact Assessment has been made mandatory under the Environmental Protection Act, 1986 for 29 (twenty-nine) categories of developmental activities involving investments of Rupees Fifty Crores and above. An environmental impact assessment report is required for obtaining an environmental clearance which is often a pre-requisite for acquiring industrial land in special industrial zones.</t>
  </si>
  <si>
    <t>This would also be subject to the terms and conditions of the lease agreement executed between GlobiCo and the Lessor.</t>
  </si>
  <si>
    <t>There is no national land registry in India however local land records are maintained with the Office of Sub Registrar of Assurances and Revenue Office within whose jurisdiction the property is located. Land records are maintained at a local municipal level and are not available at national level. Certain states have their land records available on the Internet. However, Maharashtra does not make the land records available online.</t>
  </si>
  <si>
    <t>Foreign Investment and Technology Transfer Act 1992, Industrial Enterprises Act 1992 and Company Act 2006</t>
  </si>
  <si>
    <t>www.nepallawcommission.com, www.lawcommission.gov.np</t>
  </si>
  <si>
    <t xml:space="preserve">Foreign investors are permitted to own upto 100 percent equity share in small, medium and large scale industries. In case of above convention Nepal is not yet party of the convention. , Nepal is not a party to this convention </t>
  </si>
  <si>
    <t>Without obtaining approval for foreign investment, company cannot be incorporated in Nepal and other facilities will not be available.</t>
  </si>
  <si>
    <t xml:space="preserve">Appellate Court </t>
  </si>
  <si>
    <t>Yes, all the foreign investment are required to obtain prior approval</t>
  </si>
  <si>
    <t xml:space="preserve">Nepal maintains a minimum threshold amount below which no FDI is allowed in the country. The threshold got increased from RS 2,000,000 to RS 5,000,000: http://www.ekantipur.com/2012/09/11/business/govt-hikes-minimum-fdi-threshold-to-rs-5b/360084.html  </t>
  </si>
  <si>
    <t xml:space="preserve">So far there is no practice of establishment of foreing investment through online and there is no evidence of getting foreing investment approval through online. / Our laws are not clear whether foreign investment is allowed for online based services and Department of Industry will refuse to give such approval. </t>
  </si>
  <si>
    <t>Industrial Enterprises Act 1992 and government official gazette notification. , Notification of government</t>
  </si>
  <si>
    <t>Only the Industrial Enterprises Act 1992 is available but the gazetta notification is not available</t>
  </si>
  <si>
    <t>Not clear</t>
  </si>
  <si>
    <t>Period mentioned in the agreement</t>
  </si>
  <si>
    <t>Land Acquisition Act  for the public prorety but in case private land it can be done by metual agreement between the parties. so in case of private land it can be guided by Contract Act 2056. In case foreing investor it cannot owe the land but the company registrered in Nepal can purchase and lease the land. so the company can take help of the real state agency to purchase and lease the land.  / Contract Act for private land and Land Acquisition Act for government land</t>
  </si>
  <si>
    <t>www.nepallawcommission.com.np</t>
  </si>
  <si>
    <t xml:space="preserve">but private investor cannot buy only the company incorporated in Nepal can buy the private land. </t>
  </si>
  <si>
    <t>Ownership of Public Land are not transferable</t>
  </si>
  <si>
    <t>The ownership title mentioned in the document is transferred to another after the payment made to the seller of the prorety and the transfer title is registered in the land registration  office if the buy wishes to purchase the land whereas in case of lease the agreement should be held and it should be resitered in the land registration office. / For purchase of land the documents should be registered and passed the title 
For lease need to have agreement and register</t>
  </si>
  <si>
    <t>It is the basic requirement to get approval for Industries from DOI./ To acquire a land for industry establishment it is required to have EIA/IEA</t>
  </si>
  <si>
    <t>According to the agreement between the landlord and tenats. There is no limitation of time by the law for leasing the property.</t>
  </si>
  <si>
    <t xml:space="preserve">(i)The Companies Ordinance 1984, and rules and regulations made thereunder_x000D_(ii) Foreign Exchange Regulation Act 1947_x000D_(iii) Foreign Exchange Manual_x000D_ </t>
  </si>
  <si>
    <t>www.secp.gov.pk _x000D_and http://www.sbp.org.pk</t>
  </si>
  <si>
    <t>Although a local intermediary is not required for incorporation of a local subsidiary, it is recommended as it would expedite the process. The most common form of establishment of a foreign owned company is by means of establishing a Pakistani incorporated company, either 100% foreign owned or as part of a joint venture. Generally, and in the majoity of sectors, 100% foreign equity ownership is permitted (a comprehensive list of sectors is provided on the Board of Investment's website http://pakboi.gov.pk/) However, there are a few sectors (these include banking, insurance, media etc) where local participation is required under the law, although the percentage of foreign owned equity permitted under the law varies across sectors. It  should be mentioned here foreign companies may also operate by means of a branch or liaison office in Pakistan. However, the establishment of a branch/liaison office requires Board of Investment's (BOI's) permission which when granted would be for a limited period and on the condition that  it will not engage in any commercial activity and that the entire cost of setting up, maintaining andoperating the liaison is met through the inward remittance of foreign currency. Furthermore, branch/ liaison offices are not permitted to undertake any commercial or trading activity (except in the sectors of banking, oil exploration companies, hotel management, airlines, and shipping lines).</t>
  </si>
  <si>
    <t xml:space="preserve">Upon receipt of funds from a foreign investor for investment in a manufacturing concern such as GlobiCo, the bank/authorized dealer must notify State Bank of Pakistan within 30 days. Under section 13 of the Foreign Exchange Regulation Act 1947, creation or transfer of any interest in a security (which includes company stock, shares and dividends)  to or in favor of a person resident outside Pakistan is prohibited except with the general or special permission of the State Bank of Pakistan (SBP). Such general exemption for the transfer and export of securities on repatriation basis has been permitted under paragraph 6 of Chapter XX of the Foreign  Exchange Manual for private placement of new/initial shares with foreign investors by a public or private limited company engaged in manufacturing. </t>
  </si>
  <si>
    <t>those sectors which are not on the approved list of Board of Investment require prior approval, such as arms and ammunition, high explosives, radioactive substances, printing, currency and mint.</t>
  </si>
  <si>
    <t xml:space="preserve">Specified industries that require the approval of the Board of Investment include: arms and ammunition, high explosives, radioactive substances, security printing, currency and mint. Even otherwise there may be certain sectoral restrictions/approval that could be applicable. </t>
  </si>
  <si>
    <t>Approval for foreign investment not required. No international trade (import/export) licence is required.</t>
  </si>
  <si>
    <t xml:space="preserve">There are no general minimum paid-in capital requirements for the setting up of a limited liability company by domestic investors.   </t>
  </si>
  <si>
    <t xml:space="preserve">For establishment of a service sector company in Pakistan a non-resident would need to invest in equity of US$ 150,000. For manufacturing activity there is a no minimum capital requirements are not applicable on companies in incorporated by Pakistani resident investors. 
There is no minimum investment for the establishment of a branch office  or a liaison office of a foreign company in Pakistan. However such establishments are restricted in the activities they may undertake in Pakistan any they may not indulge in general commercial/trading activities.  </t>
  </si>
  <si>
    <t>For Foreign Direct Investment in the Services Sector: at least $0.15 million, for Foreign Direct Investment in the Social Sector: at least $0.3 million_x000D__x000D_For GlobiCo, there is no minimum capital requirement. No minimum investment amount for foreign investment in the manufacturing sector. Minimum foreign investment amount in the Agricultural and/or Infrastructure &amp; Social sectors is USD 300,000/- and the minimum foreign investment amount in the Services sector (including IT &amp; Telecom services) is USD 150,000/-. In the case of industrial projects (which include manufacturing concerns and certain non-manufacturing activities such as information technology, housing, telecommunication and tourism), 100% foreign investment is permitted and there is no minimum equity investment requirement.
Up to 100% foreign investment is also permitted in non-manufacturing companies (which include trading companies, companies providing services and companies involved in the infrastructure, social and agricultural sectors), provided the amount invested in the share capital of such company is not less than US$150,000, subject to an entitlement of certificate being granted by the State Bank of Pakistan.</t>
  </si>
  <si>
    <t xml:space="preserve">The non-resident investors are only allowed to make investment in Pakistan in a company incorporated under the provisions  of the Ordinance. The branch office is permitted to be establish for execution of contractual obligation only for the period of the contract already awarded. </t>
  </si>
  <si>
    <t>Export Processing Zones Authority Ordinance, 1980_x000D_Export Processing Zones Authority Rules, 1981_x000D_Export Processing Zones (Control of Employment) Rules, 1982_x000D_Notifications under Foreign Exchange Act, 1947; State Bank of Pakistan Act, 1956; Banking Companies Ordinance, 1962; Pakistan Insurance Companies Act, 1952; Import and Export Regulations, Exemptions from provisions of various labour laws</t>
  </si>
  <si>
    <t>www.epza.gov.pk</t>
  </si>
  <si>
    <t>Export Processing Zone (Karachi and Faislabad)</t>
  </si>
  <si>
    <t xml:space="preserve">Manufacturing for exports only. 
Although there are no specific restrictions or prohibitions, export oriented industries requiring sophisticated technology, advanced marketing arrangement, using local raw materials and labour are preferred. Industries which compete with similar export industries outside the EPZ  would normally not be allowed to be set up in the EPZ.   </t>
  </si>
  <si>
    <t>Duty free import of machinery, equipment and material. Freedom from national import regulations and exchange control regulations of Pakistan.</t>
  </si>
  <si>
    <t xml:space="preserve">As specified in the letter of sanction issued by the Export Processing Zone Authority. </t>
  </si>
  <si>
    <t>Pre-establishment approval, through an application form available on the EPZA website, is required to be obtained. The incentives made available to each applicant are determined on the basis of the information provided on the application forms submitted. Establishment of Globico and setting up an industry in an EPZ are two separate and dsitinct matters. Sanction for setting up an industry in an EPZ is required from the EPZ authority. This can be done prior to or after the estbalishment of the subsidiary. Incentives vary and and are stipulated in the sanction letter.</t>
  </si>
  <si>
    <t xml:space="preserve">PQA Land Allotment Policy under the Port Qasim Act XLIII of 1973 (only applicable if the land is located within the Port Qasim district), Transfer of Property Act 1882, 
West Pakistan Land Revenue Act, 1967, Stamp Act 1899, Section 3(a) of the Foreigners Act 1946 will be applicable throughout this entire section. It states that no foreigner shall be allowed to acquire land or any interest in land or landed property without gaining permission in writing from the Federal Government of Pakistan or the Provincial Government in accordance with the conditions subject to which permission is granted. 
Acquiring land in Pakistan will mostly be regulated and governed by sub-national, provincial and municipal regulations and by-laws of authorities who oversee the area in which the subject land is present which are referred to as 'Mukhtiarkar' in Sindh and 'Patwaris/Tehsildars' in Punjab in addition to the Registrar of Assurances. 
In Karachi there are numerous authorities for industrial areas / zones such as: Sindh Industrial Trading Estate Authority (S.I.T.E); Port Qasim Authority; Korangi Industrial Zone amongst others.Acquiring industrial land permission will be needed from these authorities if the land is not already industrial.  
The following laws and regulations will also apply: Land Acquisition Act 1894 and Transfer of Property Act 1882.
</t>
  </si>
  <si>
    <t>www.punjab-zameen.gov.pk, www.khyberpakhtunkhwa.gov.pk, www.sindh.gov.pk,</t>
  </si>
  <si>
    <t>For the acquisition of industrial land, plots are alloted on a lease for 99 years.</t>
  </si>
  <si>
    <t>Government may offer the same through public private partnerships.This would include lease of land in Export Processing Zones.</t>
  </si>
  <si>
    <t xml:space="preserve">Mutation records, title deeds, sale deeds, etc. under the Land Revenue Act, 1967. Lease deed would need to be executed with Karachi Development Authority / or relevant authority/developers / owner of the land. For purchase of land, legal instrument "Conveyance Deed" will need to be executed and registered.  1) Title Deeds and documents 2) Records maintained with local authorities such as Registrar of Assurances, Record of Rights (Mukhtiarkar), Board of Revenue etc. </t>
  </si>
  <si>
    <t xml:space="preserve">Unless land is in an EPZ: To GlobiCo may be attached certain conditions on inception of acquisition of State Land or a land situated in EPZ or such special zones  </t>
  </si>
  <si>
    <t xml:space="preserve">An environmental impact assessment (EIA) or an initial environmental examination (IEE) as defined under the Pakistan Environmental Protection Act 1997 is required for certain specified sectors and industries which lists are provided in Schedules I and II of the "Pakistan Environmental Protection Agency Review of Initial Environmental Examination and Environmental Impact Assessment Regulations, 2000" (the "Regulations"). The Regulations also state that for those sectors not included in Schedules I and II, and EIA or and IEE may be required under the direction of the Environmental Agency. Electrical household goods manufacturing is excluded from the abovementioned Schedules </t>
  </si>
  <si>
    <t xml:space="preserve">99 years: initially 50 years extendable for another 49 . However the 99 years are renewable. </t>
  </si>
  <si>
    <t>There is no statutory ceiling on duration of lease. However, the long leases are usually for 99 years but may be extneded. The above answers are subject to any restrictions contained in the parent lease/sale deed and regulatory  approvals, if any, for  sub-lease or sub-diviision as the case may. Any restrictions that may apply will be as per the terms of the lease deed</t>
  </si>
  <si>
    <t xml:space="preserve">Questions 64-72 are not applicable as Pakistan does not have a National Registry. Since land registration is a provincial subject, there is a separate Land Registry for each province.  land records are maintained by district administration revenue departments for deciding ownership and boundaries of land property. However, The Government of Punjab has in collaboration with the World Bank initated a project for a Land Management &amp; Information Systems Project. </t>
  </si>
  <si>
    <t xml:space="preserve">(i) Exchange Control Act No. 24 of 1953 (as amended; (ii) Companies Act No. 7 of 2007 and regulations made thereunder; (iii)  Greater Colombo Economic Commission Law No. 4 of 1978 (as amended) (now known as BOI Laws); (iv) Inland Revenue Act No. 10 of 2006 (as amended); (v) Value Added Tax (VAT) Act No. 14 of 2002 (as amended);  </t>
  </si>
  <si>
    <t>(i) www.lawnet.lk; (ii) www.commonlii.org/ll/legis; (iii) www.inlandrevenue.gov.lk/acts.html</t>
  </si>
  <si>
    <t xml:space="preserve">Althought there is no statutory requirement, it may be prudent to obtain the services of local intermediaries such as legal counsel; company secretary, auditors &amp; accountants who are familiar with the local laws and practices. </t>
  </si>
  <si>
    <t xml:space="preserve">Whilst Limited Liability Companies are the most commonly used legal form for the establishment of a wholly owned subsidiary, they take the form of either private, public or public listed companies in Sri Lanka. </t>
  </si>
  <si>
    <t>The Investment Department of the Board of Investment would consider the proposal of the entity seeking to be registered and take into consideration the amount of investment that would be brought into the country and the area of investment and would grant tax incentives and other concessions accordingly. Among the benefits: tax holidays; 100% repatriation of investment, dividends &amp; profits; customs &amp; import duty exemptions; exemptions from payment of 100% land transfer tax</t>
  </si>
  <si>
    <t xml:space="preserve">Yes depending on the amount of the investment. However repatriation of profits and land transfer tax will not apply to domestic companies. Domestic companies would be offered these incentives provided the investment meets the BOI investment criteria.  </t>
  </si>
  <si>
    <t>Court of Appeal</t>
  </si>
  <si>
    <t xml:space="preserve">Certain foreign investment such as purchase of shares in a local company does not require approval from any statutory body in Sri Lanka unless an investor wishes to avail the incentives and benefits legally available upon investment. Irrespective of the amount or whether approval is required or not all foreign investment into Sri Lanka is required to be channelled through a Securities Investment Account (SIA). </t>
  </si>
  <si>
    <t xml:space="preserve">None of the aforesaid services are available online apart from the availability of certain application forms. It is possible to download required documents from some of the relevant websites of the relevant state authorities. However the original documents must be submitted for registration._x000D__x000D_With regard to downloading the documentation for foreign investment approval, the SIA opening documentation  referred to earlier may be downloaded depending on the bank that Globi Parent selects for the purpose of remitting its investment. 
Only applications can be downloaded from the relevant statutory departmental websites at present. However an improvement in the on-line application services are anticipated in the near future. 
BOI will advice investor of the approvals, licences and registrations required and will not approve investment until all relevant line ministry and departmental approvals and licences are obtained.  </t>
  </si>
  <si>
    <t>The BOI may require a minimum amount in order to provide certain incentives: US$ 3 million or more  to be entitled to obtain any fiscal exemptions, benefits &amp; concessions_x000D__x000D_US$ 1 million to be exempt from 100% property tax payable on purchase of property for project</t>
  </si>
  <si>
    <t xml:space="preserve">As per the law applicable in Sri Lanka, any person including a foreigner can set up a company with even one share.This is based on the assumption given above that Golbi Co will not appy for any incentives in Sri Lanka and that Golbi Co's business is manufacturing of electric components which is not a restricted area of business  </t>
  </si>
  <si>
    <t>Board of Investment Act</t>
  </si>
  <si>
    <t>www.lawnet.lk 
www.boi.lk</t>
  </si>
  <si>
    <t>Export Processing Zone</t>
  </si>
  <si>
    <t>This would be dependent on the Agreement signed with the BOI. One (01) year from signing of the BOI Agreement</t>
  </si>
  <si>
    <t xml:space="preserve">Although there is no separate legal framework dedicated for SEZs in Sri Lanka, all SEZs are owned and managed by the Board of Investment of Sri Lanka  ('BOI'). Accordingly the lease agreement for the lease of land in a SEZ will have to be executed with and subject to the laws of the BOI.  
Green SEZs: There aren't specific provisions for low-carbon/green guidelines governing EPZ's however, the the BOI will enforce the provisions set out under the National Environmental Act.  </t>
  </si>
  <si>
    <t>Finance Act No. 11 of 1963 as amended,_x000D_Registration of Documents Ordinance No 23 0of 1927 as amended_x000D_Notaries Ordinance No. 01 0f 1907 as amended _x000D_Stamp Duty (Special  Provisions) Act No. 12 of 2006_x000D_Tea Rubber and Coconut Estates(Control of Fragmentation Boards ) Act No 02 of 1958_x000D_Land Reform Law No. 01 of 1972_x000D_National Environmental Act No. 47 0f 1980_x000D_State Lands Ordinanace No. 08 of 1947 as amended_x000D_Urban Development Authority Law No 41 of 1971 as amended_x000D_the relevant Acts and Ordinances under the Local Government Authority in that area._x000D__x000D_Note:_x000D_Some of the above Acts would not apply to Globi Co. The application of the Act would depend on the ownership of/location of the land  being used by Globi Co. _x000D_</t>
  </si>
  <si>
    <t>http://www.justiceministry.gov.lk 
www.lawnet.lk</t>
  </si>
  <si>
    <t xml:space="preserve">As per the Finance Act No. 11 of 1963 as amended, since 2006, where the ownership of any land is transferred to a person who is not a citizen of Sri Lanka, a tax of an amount equivalent to the value of the land is charged. 
Greenfield FDI would be required to pay a 100% transfer tax in addition to the value of the land. </t>
  </si>
  <si>
    <t>Apart from the tax element contained in the Finance Act, the land policy of the Government of Sri Lanka is that the Government provides public lands to foreign invsetors on long term lease (Eg: 30 years). Sale of public lands to companies (whether it is foreign owned or not) occures very rarely.</t>
  </si>
  <si>
    <t xml:space="preserve">The State has the authority to make an absolue or partial grant of the land at its discretion. </t>
  </si>
  <si>
    <t xml:space="preserve">In terms of the Finance Act of 2002, where 25% or more of the equity of a company in Sri Lanka is owned by a foreign party, such a company is deemed a foreign company and will be liable to a 100% property tax under the Transfer of Property Tax Act of 1963 at the time of acquisition. Specific exemptions to the property tax have been granted in Gazette Extraordinary No.    dated 30.03.2005    </t>
  </si>
  <si>
    <t xml:space="preserve">Presently Sri Lanka follows the practice of registration of deeds. However regisation of title is being introduced into Sri Lanka under and by virtur of the provisions of the Title Registration Act No. 21 of 1998. 
Land Registry - for the registration of documents for purpose of priority
Title Registration Act - for the registration of title
However this registration is currently operational only in respect of certain areas in Sri Lanka.
</t>
  </si>
  <si>
    <t xml:space="preserve">The procedure for leasing of property is same for  both local and foreign owned companies irrespective of the amount of investment. However, purchase of land by a wholly owned foreign company will attract the 100% transfer tax subject to the expemtions referred to above (response to 41.3 above) and entails a different  procedrue for the payment of such taxes and the verification of payement in the tansfer deed. </t>
  </si>
  <si>
    <t xml:space="preserve"> Globi Parent will have to obtain exchange control approval for the repatriation of the proceeds on the sale of the land _x000D__x000D_For Globi Co  the sale of the land would have to be repatriated either as dividends  or the liquidation proceeds of Globi Co. _x000D__x000D_
In addition, restrictions may apply if the land is obtained from the Government of Sri Lanka</t>
  </si>
  <si>
    <t>Depends on the affluents and waste generated by the project and whether they exceed thresholds set out in the NAtional Environmental Act.  As per part iv of the National Environmental (Amendment) Act No 56 of 1988, all development projects as may be prescribed by the Gazettes are required to be subject to an Environmental Impact Assessment (EIA). Only large scale development projects that are likely to have significant impacts on environment are listed as prescribed projects. In addition "prescribed projects" if located in "environmental sensitive areas" are required to undergo EIA irrespective of their magnitude</t>
  </si>
  <si>
    <t xml:space="preserve">Sub-division and sub-leasing will be subject to the terms and conditions of the lease and whether the property is leased from the Government or private person or entity. If the property is leased from the Government,  sub-division and sub-leasing is generally restricted. The aforesaid questions may vary according to the nature and type of the land. Factors such as the terms and conditions of the Lease Agreement entered into by the existing lease holder should provide for the sublease of the land to GlobiCo. The leased land may be granted as a collateral or be mortgaged in conformity with the banking policy of the respective bank and upon clearance of title. Please note that lands held by the Land Reform Commission will not be leased to a foreign entity.    </t>
  </si>
  <si>
    <t>The cadastral mapping system is a new phenomena. As a result the system is limited to only a very few areas of land. There are land registries covering identified areas in Sri Lanka which register documents affecting such land.
Title Registration Act - for the registration of title
However this registration is currently operational only in respect of certain areas in Sri Lanka</t>
  </si>
  <si>
    <t xml:space="preserve">Is Limited Liability Company (LLC) the most commonly used legal form for the establishment of a wholly foreign-owned subsidiary by foreign companies? </t>
  </si>
  <si>
    <t>Is your country party to the 1961 Hague Apostille Convention  abolishing the requirement of legalization for foreign public documents?</t>
  </si>
  <si>
    <t>Comments</t>
  </si>
  <si>
    <t>Is the approval (if required) for the sole purpose of benefiting from special incentives (e.g. tax holidays)?</t>
  </si>
  <si>
    <t>Are these incentives also offered to domestic companies?</t>
  </si>
  <si>
    <t xml:space="preserve">If the approval is not automatic, can the foreign company proceed with its registration process while waiting for the foreign investment approval to be granted (simultaneously)? </t>
  </si>
  <si>
    <t>Is the requirement to obtain a foreign investment approval imposed regardless of the size of the investment?</t>
  </si>
  <si>
    <t>Do laws and regulations specify a time limit within which authorities must notify the foreign company of the result of the approval?</t>
  </si>
  <si>
    <t>Can this time limit/period be extended?</t>
  </si>
  <si>
    <t>If Yes, can the documentation be submitted online?</t>
  </si>
  <si>
    <t>Is there an online system through which the different government agencies involved in the business establishment process facilitate sharing of information among one another?</t>
  </si>
  <si>
    <t>Is the paid-in capital requirement different for other forms of wholly foreign-owned companies (corporations, limited partnership, branch, etc.)</t>
  </si>
  <si>
    <t>Comment (higher or lower amount):</t>
  </si>
  <si>
    <t>Please specify the paid-in capital requirement for a wholly foreign-owned company</t>
  </si>
  <si>
    <t>Are your country's laws and regulations applicable to SEZs available online through a website of a public institution (e.g. Parliament, official gazette, etc.)?</t>
  </si>
  <si>
    <t>Which types of zones, which qualify as SEZs as defined above, exist for FDI projects in your country: (a) Industrial Parks/Estates</t>
  </si>
  <si>
    <t>(b) Export Processing Zones (EPZs)</t>
  </si>
  <si>
    <t>(c) Free Economic Zones</t>
  </si>
  <si>
    <t>(d) Urban Zones</t>
  </si>
  <si>
    <t>(e) Free Trade Areas</t>
  </si>
  <si>
    <t>(f) Enterprise Zones</t>
  </si>
  <si>
    <t>(g) Single Enterprise Zones</t>
  </si>
  <si>
    <t>(h) Hybrid Zones</t>
  </si>
  <si>
    <t>(i) Free Ports</t>
  </si>
  <si>
    <t>(j) Multi Use Zones</t>
  </si>
  <si>
    <t>(k) Agri-Business Zones</t>
  </si>
  <si>
    <t>(l) Tourism Zones</t>
  </si>
  <si>
    <t>(m) Large Scale Zones</t>
  </si>
  <si>
    <t>(n) Technology Parks</t>
  </si>
  <si>
    <t>(o) Others</t>
  </si>
  <si>
    <t>Are there specific sectors in which a wholly foreign-owned company is required to establish in SEZs in your country?</t>
  </si>
  <si>
    <t>If yes, please specify</t>
  </si>
  <si>
    <t>If No, is the establishment process inside these zones: (a) Faster</t>
  </si>
  <si>
    <t>(b) Slower</t>
  </si>
  <si>
    <t>(c ) More procedural steps</t>
  </si>
  <si>
    <t>(d) Less procedural Steps</t>
  </si>
  <si>
    <t>Is a foreign company allowed to own land in these zones?</t>
  </si>
  <si>
    <t>Is a foreign company allowed to lease land in these zones?</t>
  </si>
  <si>
    <t xml:space="preserve">What are the main economic incentives (e.g. benefits) provided to foreign-owned companies for establishing their production facility inside  this zone: (a) Custom duty incentives </t>
  </si>
  <si>
    <t>Is a special approval required in order to benefit from any of these incentives?</t>
  </si>
  <si>
    <t>Are your country's laws and regulations applicable to access to industrial land available online through a website of a public institution (e.g. Parliament, official gazette, etc.)?</t>
  </si>
  <si>
    <t>Foreign?</t>
  </si>
  <si>
    <t xml:space="preserve">Is a domestically incorporated wholly foreign-owned company considered a domestic or a foreign company for the purpose of leasing land? Domestic: </t>
  </si>
  <si>
    <t>Not common</t>
  </si>
  <si>
    <t>Common</t>
  </si>
  <si>
    <t>Most common arrangement</t>
  </si>
  <si>
    <t>In your country, is the ownership of private  land by a wholly foreign owned company : Not possible</t>
  </si>
  <si>
    <t>In your country, is the lease of private land by a wholly foreign owned company : Not possible</t>
  </si>
  <si>
    <t>In your country, is the lease of public land by a wholly foreign owned company : Not possible</t>
  </si>
  <si>
    <t>In your country, is the ownership of public  land by a wholly foreign owned company : Not possible</t>
  </si>
  <si>
    <t>If any of the four types of land holding is not possible in your country, is this prohibition due to the foreign nature of the company?</t>
  </si>
  <si>
    <t>Do your country’s laws and regulations have any restrictions to ownership of land by foreign-owned companies for Farmland – for an agribusiness company</t>
  </si>
  <si>
    <t>Do your country’s laws and regulations have any restrictions to ownership of land by foreign-owned companies for Coastal land – for a hotel/tourism company</t>
  </si>
  <si>
    <t xml:space="preserve">What is the system of recording land rights in your country (e.g. deeds, title, etc.)?  </t>
  </si>
  <si>
    <t>If No, please explain</t>
  </si>
  <si>
    <t>Is a foreign multinational private company (not domestically incorporated) able to access land for investment in your country?</t>
  </si>
  <si>
    <t>Do your laws restrict the size of land that may be purchased by a foreign multinational private company (not locally incorporated)?</t>
  </si>
  <si>
    <t xml:space="preserve">Do your laws restrict the size of land that may be purchased by a locally incorporated wholly foreign-owned company? </t>
  </si>
  <si>
    <t>Does a land purchase require partnership with a national?</t>
  </si>
  <si>
    <t>Once the land has been acquired, do your laws impose any restrictions on the subsequent sale or disposition of the land (e.g. an obligation to hold the land for a minimum number of years or to comply with certain conditions before the land may be sold)?</t>
  </si>
  <si>
    <t>Is an environmental impact assessment required as part of the process of leasing or buying industrial land?</t>
  </si>
  <si>
    <t>What is the statutory maximum duration of a lease (in years) that a locally incorporated wholly foreign-owned company would be able to obtain?</t>
  </si>
  <si>
    <t>Can a locally incorporated wholly foreign-owned company sublease land from an existing lease holder?</t>
  </si>
  <si>
    <t>Can a locally incorporated wholly foreign-owned company subdivide its lease?</t>
  </si>
  <si>
    <t>Can a locally incorporated wholly foreign-owned company sublease its acquired land?</t>
  </si>
  <si>
    <t>Can a locally incorporated wholly foreign-owned company use the leased land as collateral for the purchase of production equipment?</t>
  </si>
  <si>
    <t>Can a locally incorporated wholly foreign-owned company mortgage the leased land?</t>
  </si>
  <si>
    <t>Does the registry have inventory of public lands?</t>
  </si>
  <si>
    <t>Does the registry have inventory of private lands?</t>
  </si>
  <si>
    <t>Does the registry provide information on both the land plots and buildings/physical structures on top of the land?</t>
  </si>
  <si>
    <t>Does the registry  provide information about available land plots accessible remotely or over the internet for specific parties (e.g. for notaries)?</t>
  </si>
  <si>
    <t>Does the registry provide information about available land plots accessible online or over the internet to everyone?</t>
  </si>
  <si>
    <t xml:space="preserve">Does the registry centralize land registration data for the entire country and all city, municipal or state level registries? </t>
  </si>
  <si>
    <t xml:space="preserve">(b)an inventory of private land plots available </t>
  </si>
  <si>
    <t xml:space="preserve">(c )centralized land data for the entire country and all city, municipal or state level registries? </t>
  </si>
  <si>
    <t>(d) information on both the land plots and buildings/physical structures on top of the land?</t>
  </si>
  <si>
    <t>(e) information about available land plots accessible remotely or over the internet for specific parties (e.g. for notaries)?</t>
  </si>
  <si>
    <t>(f) information about available land plots accessible online or over the internet to everyone?</t>
  </si>
  <si>
    <t>If your country has either a land registry or cadastral mapping system, does your country have a single searchable government operated electronic database for all land related information also known as a land information system (LIS)?</t>
  </si>
  <si>
    <t>If your country has either a land registry or cadastral mapping system, does your country have a single searchable government operated electronic database for all land related spatial/geographic information, which may also be known as a geographic information system (GIS)?</t>
  </si>
  <si>
    <t>Time</t>
  </si>
  <si>
    <t>Is the foreign investment approval a mere notification/declaration to an appropriate authority?</t>
  </si>
  <si>
    <t>(b)    Earnings repatriation incentives</t>
  </si>
  <si>
    <t>(c)    Export incentives</t>
  </si>
  <si>
    <t>(d)    Income Tax Incentives</t>
  </si>
  <si>
    <t>(e)    Property tax incentives</t>
  </si>
  <si>
    <t>(f)    Sales tax incentives</t>
  </si>
  <si>
    <t>(g)     Subsidized utility charges (electricity, water, reliable access to utilities, etc.)</t>
  </si>
  <si>
    <t>(h)    VAT incentives</t>
  </si>
  <si>
    <t>(i)    Subsidized land incentives</t>
  </si>
  <si>
    <t>(j)     Expedited visa services for imported labor</t>
  </si>
  <si>
    <t>(k)     Others</t>
  </si>
  <si>
    <r>
      <t xml:space="preserve">If </t>
    </r>
    <r>
      <rPr>
        <b/>
        <sz val="10"/>
        <rFont val="Calibri"/>
        <family val="2"/>
        <scheme val="minor"/>
      </rPr>
      <t>No</t>
    </r>
    <r>
      <rPr>
        <sz val="10"/>
        <rFont val="Calibri"/>
        <family val="2"/>
        <scheme val="minor"/>
      </rPr>
      <t xml:space="preserve">, what is the most common form of establishment of foreign companies in your country?  </t>
    </r>
  </si>
  <si>
    <r>
      <t xml:space="preserve">Is a foreign company seeking to establish a </t>
    </r>
    <r>
      <rPr>
        <b/>
        <sz val="10"/>
        <rFont val="Calibri"/>
        <family val="2"/>
        <scheme val="minor"/>
      </rPr>
      <t>subsidiary</t>
    </r>
    <r>
      <rPr>
        <sz val="10"/>
        <rFont val="Calibri"/>
        <family val="2"/>
        <scheme val="minor"/>
      </rPr>
      <t xml:space="preserve"> in your country required by law to use a local intermediary (e.g. locally contracted legal counsel, notary public, etc.)?</t>
    </r>
  </si>
  <si>
    <r>
      <t xml:space="preserve">If </t>
    </r>
    <r>
      <rPr>
        <b/>
        <sz val="10"/>
        <rFont val="Calibri"/>
        <family val="2"/>
        <scheme val="minor"/>
      </rPr>
      <t>Yes</t>
    </r>
    <r>
      <rPr>
        <sz val="10"/>
        <rFont val="Calibri"/>
        <family val="2"/>
        <scheme val="minor"/>
      </rPr>
      <t>, please specify the local intermediaries required</t>
    </r>
  </si>
  <si>
    <r>
      <t xml:space="preserve">If </t>
    </r>
    <r>
      <rPr>
        <b/>
        <sz val="10"/>
        <rFont val="Calibri"/>
        <family val="2"/>
        <scheme val="minor"/>
      </rPr>
      <t>Yes</t>
    </r>
    <r>
      <rPr>
        <sz val="10"/>
        <rFont val="Calibri"/>
        <family val="2"/>
        <scheme val="minor"/>
      </rPr>
      <t xml:space="preserve">, has your country implemented the e-Apostille and/or the e-Register component of the electronic Apostille Pilot Program </t>
    </r>
  </si>
  <si>
    <r>
      <t xml:space="preserve">If </t>
    </r>
    <r>
      <rPr>
        <b/>
        <sz val="10"/>
        <rFont val="Calibri"/>
        <family val="2"/>
        <scheme val="minor"/>
      </rPr>
      <t>No</t>
    </r>
    <r>
      <rPr>
        <sz val="10"/>
        <rFont val="Calibri"/>
        <family val="2"/>
        <scheme val="minor"/>
      </rPr>
      <t xml:space="preserve">, what is the threshold minimum amount that would trigger an approval requirement (in local currency units, LCU)?  </t>
    </r>
  </si>
  <si>
    <r>
      <t xml:space="preserve">If </t>
    </r>
    <r>
      <rPr>
        <b/>
        <sz val="10"/>
        <rFont val="Calibri"/>
        <family val="2"/>
        <scheme val="minor"/>
      </rPr>
      <t>Yes</t>
    </r>
    <r>
      <rPr>
        <sz val="10"/>
        <rFont val="Calibri"/>
        <family val="2"/>
        <scheme val="minor"/>
      </rPr>
      <t>, where does the investor appeal such decision?</t>
    </r>
  </si>
  <si>
    <r>
      <t xml:space="preserve">If </t>
    </r>
    <r>
      <rPr>
        <b/>
        <sz val="10"/>
        <rFont val="Calibri"/>
        <family val="2"/>
        <scheme val="minor"/>
      </rPr>
      <t>Yes</t>
    </r>
    <r>
      <rPr>
        <sz val="10"/>
        <rFont val="Calibri"/>
        <family val="2"/>
        <scheme val="minor"/>
      </rPr>
      <t xml:space="preserve">, what is this time limit?  </t>
    </r>
  </si>
  <si>
    <r>
      <t xml:space="preserve">Please specify whether there are specific sectors of your economy in which foreign investment approval is required for </t>
    </r>
    <r>
      <rPr>
        <b/>
        <sz val="10"/>
        <rFont val="Calibri"/>
        <family val="2"/>
        <scheme val="minor"/>
      </rPr>
      <t>Greenfield FDI</t>
    </r>
    <r>
      <rPr>
        <sz val="10"/>
        <rFont val="Calibri"/>
        <family val="2"/>
        <scheme val="minor"/>
      </rPr>
      <t xml:space="preserve">, which is not required of domestic companies (i.e. investment approval is required solely because of the foreign nature of the company making the investment)?  </t>
    </r>
  </si>
  <si>
    <r>
      <t xml:space="preserve">Does your country have a paid-in capital requirement for a foreign company setting up a </t>
    </r>
    <r>
      <rPr>
        <b/>
        <sz val="10"/>
        <rFont val="Calibri"/>
        <family val="2"/>
        <scheme val="minor"/>
      </rPr>
      <t>subsidiary</t>
    </r>
    <r>
      <rPr>
        <sz val="10"/>
        <rFont val="Calibri"/>
        <family val="2"/>
        <scheme val="minor"/>
      </rPr>
      <t xml:space="preserve"> in the form of an LLC?</t>
    </r>
  </si>
  <si>
    <r>
      <t xml:space="preserve">If </t>
    </r>
    <r>
      <rPr>
        <b/>
        <sz val="10"/>
        <rFont val="Calibri"/>
        <family val="2"/>
        <scheme val="minor"/>
      </rPr>
      <t>Yes</t>
    </r>
    <r>
      <rPr>
        <sz val="10"/>
        <rFont val="Calibri"/>
        <family val="2"/>
        <scheme val="minor"/>
      </rPr>
      <t xml:space="preserve">, is this requirement a different amount than the one for domestic companies?  </t>
    </r>
  </si>
  <si>
    <r>
      <t xml:space="preserve">Is there a legal framework dedicated for </t>
    </r>
    <r>
      <rPr>
        <b/>
        <sz val="10"/>
        <rFont val="Calibri"/>
        <family val="2"/>
        <scheme val="minor"/>
      </rPr>
      <t xml:space="preserve">SEZs </t>
    </r>
    <r>
      <rPr>
        <sz val="10"/>
        <rFont val="Calibri"/>
        <family val="2"/>
        <scheme val="minor"/>
      </rPr>
      <t>or other similar zones in your country?</t>
    </r>
  </si>
  <si>
    <r>
      <t xml:space="preserve">What is the most commonly used </t>
    </r>
    <r>
      <rPr>
        <b/>
        <sz val="10"/>
        <rFont val="Calibri"/>
        <family val="2"/>
        <scheme val="minor"/>
      </rPr>
      <t>SEZ</t>
    </r>
    <r>
      <rPr>
        <sz val="10"/>
        <rFont val="Calibri"/>
        <family val="2"/>
        <scheme val="minor"/>
      </rPr>
      <t xml:space="preserve"> in your country for a foreign company involved in manufacturing?</t>
    </r>
  </si>
  <si>
    <r>
      <t xml:space="preserve">Is the establishment process for setting up a wholly foreign-owned </t>
    </r>
    <r>
      <rPr>
        <b/>
        <sz val="10"/>
        <rFont val="Calibri"/>
        <family val="2"/>
        <scheme val="minor"/>
      </rPr>
      <t>subsidiary</t>
    </r>
    <r>
      <rPr>
        <sz val="10"/>
        <rFont val="Calibri"/>
        <family val="2"/>
        <scheme val="minor"/>
      </rPr>
      <t xml:space="preserve"> inside this zone the same as the establishment procedures outside the zone ?</t>
    </r>
  </si>
  <si>
    <r>
      <t xml:space="preserve">Are the establishment procedures for setting up a wholly foreign-owned </t>
    </r>
    <r>
      <rPr>
        <b/>
        <sz val="10"/>
        <rFont val="Calibri"/>
        <family val="2"/>
        <scheme val="minor"/>
      </rPr>
      <t xml:space="preserve">subsidiary </t>
    </r>
    <r>
      <rPr>
        <sz val="10"/>
        <rFont val="Calibri"/>
        <family val="2"/>
        <scheme val="minor"/>
      </rPr>
      <t>the same as the procedures for setting up a domestically-owned company inside this zone?</t>
    </r>
  </si>
  <si>
    <r>
      <t xml:space="preserve">Has your country enacted specific provisions for low-carbon / green </t>
    </r>
    <r>
      <rPr>
        <b/>
        <sz val="10"/>
        <rFont val="Calibri"/>
        <family val="2"/>
        <scheme val="minor"/>
      </rPr>
      <t xml:space="preserve">SEZs </t>
    </r>
    <r>
      <rPr>
        <sz val="10"/>
        <rFont val="Calibri"/>
        <family val="2"/>
        <scheme val="minor"/>
      </rPr>
      <t xml:space="preserve">(green guidelines and green certification)? </t>
    </r>
  </si>
  <si>
    <r>
      <t xml:space="preserve">Is there a fast-track option for </t>
    </r>
    <r>
      <rPr>
        <b/>
        <sz val="10"/>
        <rFont val="Calibri"/>
        <family val="2"/>
        <scheme val="minor"/>
      </rPr>
      <t>lease</t>
    </r>
    <r>
      <rPr>
        <sz val="10"/>
        <rFont val="Calibri"/>
        <family val="2"/>
        <scheme val="minor"/>
      </rPr>
      <t xml:space="preserve"> registration that allows companies like GlobiCo to pay a higher fee to have their registration of </t>
    </r>
    <r>
      <rPr>
        <b/>
        <sz val="10"/>
        <rFont val="Calibri"/>
        <family val="2"/>
        <scheme val="minor"/>
      </rPr>
      <t>lease</t>
    </r>
    <r>
      <rPr>
        <sz val="10"/>
        <rFont val="Calibri"/>
        <family val="2"/>
        <scheme val="minor"/>
      </rPr>
      <t xml:space="preserve"> application processed faster than standard application processing?</t>
    </r>
  </si>
  <si>
    <r>
      <t xml:space="preserve">Are procedures for purchasing and </t>
    </r>
    <r>
      <rPr>
        <b/>
        <sz val="10"/>
        <rFont val="Calibri"/>
        <family val="2"/>
        <scheme val="minor"/>
      </rPr>
      <t>leasing</t>
    </r>
    <r>
      <rPr>
        <sz val="10"/>
        <rFont val="Calibri"/>
        <family val="2"/>
        <scheme val="minor"/>
      </rPr>
      <t xml:space="preserve"> industrial land the same for foreign and domestically-owned companies?</t>
    </r>
  </si>
  <si>
    <r>
      <t xml:space="preserve">Is there an investment promotion </t>
    </r>
    <r>
      <rPr>
        <b/>
        <sz val="10"/>
        <rFont val="Calibri"/>
        <family val="2"/>
        <scheme val="minor"/>
      </rPr>
      <t>agency</t>
    </r>
    <r>
      <rPr>
        <sz val="10"/>
        <rFont val="Calibri"/>
        <family val="2"/>
        <scheme val="minor"/>
      </rPr>
      <t xml:space="preserve"> (IPA) in your country that provides information about specific land plots available for foreign owned companies seeking land for their new </t>
    </r>
    <r>
      <rPr>
        <b/>
        <sz val="10"/>
        <rFont val="Calibri"/>
        <family val="2"/>
        <scheme val="minor"/>
      </rPr>
      <t>Greenfield FDI</t>
    </r>
    <r>
      <rPr>
        <sz val="10"/>
        <rFont val="Calibri"/>
        <family val="2"/>
        <scheme val="minor"/>
      </rPr>
      <t xml:space="preserve"> project?</t>
    </r>
  </si>
  <si>
    <r>
      <t xml:space="preserve">Is this </t>
    </r>
    <r>
      <rPr>
        <b/>
        <sz val="10"/>
        <rFont val="Calibri"/>
        <family val="2"/>
        <scheme val="minor"/>
      </rPr>
      <t>agency</t>
    </r>
    <r>
      <rPr>
        <sz val="10"/>
        <rFont val="Calibri"/>
        <family val="2"/>
        <scheme val="minor"/>
      </rPr>
      <t xml:space="preserve"> electronically linked with other publicly provided land information (such as </t>
    </r>
    <r>
      <rPr>
        <b/>
        <sz val="10"/>
        <rFont val="Calibri"/>
        <family val="2"/>
        <scheme val="minor"/>
      </rPr>
      <t>land registry</t>
    </r>
    <r>
      <rPr>
        <sz val="10"/>
        <rFont val="Calibri"/>
        <family val="2"/>
        <scheme val="minor"/>
      </rPr>
      <t xml:space="preserve"> or </t>
    </r>
    <r>
      <rPr>
        <b/>
        <sz val="10"/>
        <rFont val="Calibri"/>
        <family val="2"/>
        <scheme val="minor"/>
      </rPr>
      <t>cadastral mapping system</t>
    </r>
    <r>
      <rPr>
        <sz val="10"/>
        <rFont val="Calibri"/>
        <family val="2"/>
        <scheme val="minor"/>
      </rPr>
      <t>) to share data, coordinate and maintain accurate land information?</t>
    </r>
  </si>
  <si>
    <r>
      <t xml:space="preserve">Is there a national </t>
    </r>
    <r>
      <rPr>
        <b/>
        <sz val="10"/>
        <rFont val="Calibri"/>
        <family val="2"/>
        <scheme val="minor"/>
      </rPr>
      <t>land registry</t>
    </r>
    <r>
      <rPr>
        <sz val="10"/>
        <rFont val="Calibri"/>
        <family val="2"/>
        <scheme val="minor"/>
      </rPr>
      <t xml:space="preserve"> with information about registered land plots?  </t>
    </r>
  </si>
  <si>
    <r>
      <t xml:space="preserve">Is there a government operated </t>
    </r>
    <r>
      <rPr>
        <b/>
        <sz val="10"/>
        <rFont val="Calibri"/>
        <family val="2"/>
        <scheme val="minor"/>
      </rPr>
      <t>cadastral mapping system</t>
    </r>
    <r>
      <rPr>
        <sz val="10"/>
        <rFont val="Calibri"/>
        <family val="2"/>
        <scheme val="minor"/>
      </rPr>
      <t xml:space="preserve"> with descriptions of land parcels</t>
    </r>
  </si>
  <si>
    <r>
      <t xml:space="preserve">Does the </t>
    </r>
    <r>
      <rPr>
        <b/>
        <sz val="10"/>
        <rFont val="Calibri"/>
        <family val="2"/>
        <scheme val="minor"/>
      </rPr>
      <t>cadastral mapping system</t>
    </r>
    <r>
      <rPr>
        <sz val="10"/>
        <rFont val="Calibri"/>
        <family val="2"/>
        <scheme val="minor"/>
      </rPr>
      <t xml:space="preserve"> provide: (a) an inventory of public land plots available </t>
    </r>
  </si>
  <si>
    <t>Country</t>
  </si>
  <si>
    <t>Proc#</t>
  </si>
  <si>
    <t>Agency Involved</t>
  </si>
  <si>
    <t>DB proc?</t>
  </si>
  <si>
    <t>Angolan Consulate in Country of origin._x000D_Ministry of Foreign Affairs in Angola.</t>
  </si>
  <si>
    <t>Ministry of Commerce</t>
  </si>
  <si>
    <t>National Bank of Angola (BNA)</t>
  </si>
  <si>
    <t>196 days</t>
  </si>
  <si>
    <t>API</t>
  </si>
  <si>
    <t xml:space="preserve"> Ministère chargé de la Promotion des Investissements sous latutelle du Ministère des Finances -Agence de la Promotion des Investissements Etrangers au Cameroun</t>
  </si>
  <si>
    <t>Ministère des Finances</t>
  </si>
  <si>
    <t>Ministère du Commerce au Cameroun. Direction Générale des Douanes du Cameroun</t>
  </si>
  <si>
    <t>Guichet Unique et Centre de Formalité des Entreprises au sein de l'Agence Nationale des Investissements et des Exportation.</t>
  </si>
  <si>
    <t>DB: 62 days</t>
  </si>
  <si>
    <t>64 days</t>
  </si>
  <si>
    <t>DRC consulate/notary</t>
  </si>
  <si>
    <t>Ministry of commerce</t>
  </si>
  <si>
    <t>Central Bank</t>
  </si>
  <si>
    <t>91 days</t>
  </si>
  <si>
    <t>FINEX/CEPICI</t>
  </si>
  <si>
    <t>CEPICI</t>
  </si>
  <si>
    <t>36 days</t>
  </si>
  <si>
    <t>Ministry of Foreign Affairs
Documents Registration and Authentication Office</t>
  </si>
  <si>
    <t>Ethiopian Investment Agency</t>
  </si>
  <si>
    <t>Ministry of Trade for export licence</t>
  </si>
  <si>
    <t>National bank of Ethiopia</t>
  </si>
  <si>
    <t>32 days</t>
  </si>
  <si>
    <t xml:space="preserve">Ghana Investment Promotion Centre </t>
  </si>
  <si>
    <t>45 days</t>
  </si>
  <si>
    <t>Certified copy of GlobiParent's (1)Memorandum and article's of association and (2) Certificate of Incorporation / Notary public</t>
  </si>
  <si>
    <t>33 days</t>
  </si>
  <si>
    <t>TOTAL DAYS</t>
  </si>
  <si>
    <t>Ministre chargé de la Promotion des Investissements / Ministre chargé du Commerce vu que GlobiCo est à caractère exclusivement commercial</t>
  </si>
  <si>
    <t>23 days</t>
  </si>
  <si>
    <t>Registrar of Companies</t>
  </si>
  <si>
    <t>Board of Investment</t>
  </si>
  <si>
    <t>Mozambican Consulate in Country of origin._x000D_Ministry of Foreing Afairs in Mozambique</t>
  </si>
  <si>
    <t>Ministry of Industry and Commerce</t>
  </si>
  <si>
    <t>51 days</t>
  </si>
  <si>
    <t>Nigerian Investment Promotion Commission(NIPC)</t>
  </si>
  <si>
    <t>Securities and Exchange Commission and the Central Bank</t>
  </si>
  <si>
    <t>Nigerian Customs Services and Nigeria Export Promotion</t>
  </si>
  <si>
    <t>49 days</t>
  </si>
  <si>
    <t>Rwanda embassy at parent company's country</t>
  </si>
  <si>
    <t>directeur de l'office rwandais de la promotion des investissement et des exportation (RIEPA) - Director of the Rwanda Development Board.</t>
  </si>
  <si>
    <t>Rwanda Development Board</t>
  </si>
  <si>
    <t>Ministère des Affaires Etrangères_x000D_Président du Tribunal Régional du siège social</t>
  </si>
  <si>
    <t>APIX</t>
  </si>
  <si>
    <t xml:space="preserve"> Ministry of Trade/Registrar-General's Department</t>
  </si>
  <si>
    <t>Sierra Leone Import and Export Agency</t>
  </si>
  <si>
    <t>8 procedures</t>
  </si>
  <si>
    <t>43 days</t>
  </si>
  <si>
    <t>Authorised Dealer in foreign exchange, authorised as such by the South African Reserve Bank</t>
  </si>
  <si>
    <t>South African Revenue Service: Department of Customs and Excise</t>
  </si>
  <si>
    <t>57 days</t>
  </si>
  <si>
    <t>The Companies Registry  and Board of External Trade.</t>
  </si>
  <si>
    <t>11 procedures</t>
  </si>
  <si>
    <t>35 days</t>
  </si>
  <si>
    <t>Uganda Registration Services Bureau</t>
  </si>
  <si>
    <t>Uganda Investment Authority</t>
  </si>
  <si>
    <t>38 days</t>
  </si>
  <si>
    <t>Notary Public or the Zambian embassy in Globiparent's country</t>
  </si>
  <si>
    <t>7 procedures</t>
  </si>
  <si>
    <t>Registrar of Companies, Attorney General's Chambers</t>
  </si>
  <si>
    <t>BEDB</t>
  </si>
  <si>
    <t>Ministry of Industry and Primary Resources</t>
  </si>
  <si>
    <t>18 procedures</t>
  </si>
  <si>
    <t>DB:101 days +IAB:</t>
  </si>
  <si>
    <t>86 days</t>
  </si>
  <si>
    <t>63 days</t>
  </si>
  <si>
    <t>HONG KONG SAR (CHINA)</t>
  </si>
  <si>
    <t>3 procedures</t>
  </si>
  <si>
    <t>a) Notary having jurisdiction over GlobiParents and the relevant Indonesian consulate/embassy;_x000D_b) Local translator or Indonesian sworn translator</t>
  </si>
  <si>
    <t>BKPM</t>
  </si>
  <si>
    <t>The BKPM and the Ministry of Trade</t>
  </si>
  <si>
    <t>56 days</t>
  </si>
  <si>
    <t>5 procedures</t>
  </si>
  <si>
    <t xml:space="preserve">Bank of Papua New Guinea </t>
  </si>
  <si>
    <t>DB days: 51</t>
  </si>
  <si>
    <t>112 days</t>
  </si>
  <si>
    <t>Philippine Embassy/Consulate</t>
  </si>
  <si>
    <t xml:space="preserve">IMPORT: Bureau of Customs/ Bureau of Product Standards
Clearances from other Agencies:
Depends on the product to be imported/exported (e.g. Bureau of Animal Husbandry, Bureau of Plant Industry, Bureau of Food and Drugs, International Coffee Organization Certifying Agency, Garments and Textile Export Board, Bureau of Fisheries and Aquatic Resources, Department of Trade and Industry, Philippine Coconut Authority, Fiber Industry Development Authority, etc.) </t>
  </si>
  <si>
    <t>Bangko Sentral ng Pilipinas</t>
  </si>
  <si>
    <t>64 DAYS</t>
  </si>
  <si>
    <t>Singapore Customs</t>
  </si>
  <si>
    <t>4 procedures</t>
  </si>
  <si>
    <t>Notary public &amp; Taiwan consulate</t>
  </si>
  <si>
    <t>Investment Commission of the Ministry of Economic Affairs</t>
  </si>
  <si>
    <t>Central Bank and Investment Commission, Ministry of Economic Affairs</t>
  </si>
  <si>
    <t>Bureau of Foreign Trade in Taiwan, R.O.C.</t>
  </si>
  <si>
    <t>Public Notary in GlobiParent country of residence, Thai embassy or consulate</t>
  </si>
  <si>
    <t>Customs department</t>
  </si>
  <si>
    <t>6 procedures</t>
  </si>
  <si>
    <t>31 days</t>
  </si>
  <si>
    <t>The Notary Public, the Department of Foreign Affairs and Vietnamese Embassy in the country where GlobiParent's home country and the Notary Public in Vietnam or:
- the Embassy of GlobiParent's home country in Vietnam and the Department of External Relations of Vietnam.     </t>
  </si>
  <si>
    <t>The Department of Planning and Investment;
- Department of Natural Resource and Environment;
- Department of Plaaning and Architecture;
- Department of Construction,;
- the People's Committee of Ho Chi Minh City;
- the PC of the district where located the GlobiCo;
- Ministry of Planning and Investment and 
- other related Department, Devision</t>
  </si>
  <si>
    <t>12 procedures</t>
  </si>
  <si>
    <t>the notary public and a certified translation  (or the documents may be translated by the law firms delaing with the establishment of new company ///
National Registration Center, (NRC)</t>
  </si>
  <si>
    <t xml:space="preserve">State Register Agency of Legal Entities of Armenia       </t>
  </si>
  <si>
    <t>Notaries, relevant court instance Ministry of Internal Affairs, Ministry of Justies, and Ministry of Foreign Affairs, Embassies</t>
  </si>
  <si>
    <t>TOTAL TIME</t>
  </si>
  <si>
    <t>Foreign notary, foreign authority responsible for issuing apostille, Belarusian translator and notary</t>
  </si>
  <si>
    <t>N (INCLUDED IN THE IAB DATA 2010)</t>
  </si>
  <si>
    <t>TOTAL</t>
  </si>
  <si>
    <t>Indirect Taxation Authority of Bosnia and Herzegovina ///
The Foreign Trade Commerce of BiH</t>
  </si>
  <si>
    <t>DB days: 37</t>
  </si>
  <si>
    <t>Ministry of Foreign Affaires, Consular Department and the diplomatic and consular representation offfice of the Republic of Bulgarian in the country of origin of the public document</t>
  </si>
  <si>
    <t>19 days</t>
  </si>
  <si>
    <t>For apostilling a  competent state agency in a country, where a parent company is registered as a legal entity._x000D_Legalisation is made in the Embassies of the Republic of Kazakhstan in a country, where a parent company is registered in case such country is not a member of the Hague Convention.</t>
  </si>
  <si>
    <t xml:space="preserve">National Bank of the Republic of Kazakshtan or its territorial subdivision ///
</t>
  </si>
  <si>
    <t xml:space="preserve">Registration Authority in the Foreign State (the place of establishment of the foreign investor);_x000D__x000D_- Registration Authority in the Kyrgyz Republic///
Ministry of justice ///
</t>
  </si>
  <si>
    <t>Sworn Court translator_x000D_Notary Public</t>
  </si>
  <si>
    <t xml:space="preserve">Central registry of RM </t>
  </si>
  <si>
    <t>Days</t>
  </si>
  <si>
    <t>Consular offices of Republic of Moldova abroad. Ministry of Justice.</t>
  </si>
  <si>
    <t>MOLDOVA</t>
  </si>
  <si>
    <t>BUSIC COURT</t>
  </si>
  <si>
    <t xml:space="preserve">_x000D_National Bank of Poland - individual permit. </t>
  </si>
  <si>
    <t xml:space="preserve">no </t>
  </si>
  <si>
    <t xml:space="preserve">Notary/Secretary of State for Foreign and Commonwealth Affairs of the country of the GlobiParent </t>
  </si>
  <si>
    <t>Total days: 33 days. Not counting procedure 1</t>
  </si>
  <si>
    <t>_x000D_Competent authority of the State from which the document emanates_x000D__x000D__x000D_Romanian public notary</t>
  </si>
  <si>
    <t xml:space="preserve">notaries, foreign registration authorities, foreign affairs agencies, Russian consulate (depending on jurisdiction) </t>
  </si>
  <si>
    <t>THE RUSSIAN FEDERATION, TOTAL</t>
  </si>
  <si>
    <t>- Court of Law_x000D_- Serbian Business Registers Agency</t>
  </si>
  <si>
    <t>The Chamber of Industry/Commerce (foreign) or the court (foreign), the Turkish Consulate or the relavant unit authorized to issue apostill (foreign), the notary public (local),The Trade  Registry (local)</t>
  </si>
  <si>
    <t>General Directorate of Foreign Direct Investment</t>
  </si>
  <si>
    <t xml:space="preserve">Notary (if GlobiParent is incorporated in a member state  of the Hague Convention and relevant authentication documents are duly apostilled) or Ukrainian consular department (if GlobiParent is incorporated in a non-member state of the Hague Convention or its authentication documents are not duly apostilled) </t>
  </si>
  <si>
    <t>Public Registry of Commerce. In Argentina the jurisdiction of this Registry is provincial. This means that there are a Registry Agency in each province. In the City of Buenos Aires (Federal district), the Public Registry of Commerce is called Inspección General de Justicia (IGJ).</t>
  </si>
  <si>
    <t>Argentine Central Bank</t>
  </si>
  <si>
    <t>Federal Customs Administration (Dirección General de Aduanas)</t>
  </si>
  <si>
    <t>48 days</t>
  </si>
  <si>
    <t>Bolivian Consulate</t>
  </si>
  <si>
    <t>Customs Office</t>
  </si>
  <si>
    <t>61 days</t>
  </si>
  <si>
    <t>Brazilian consular authorities, Registry of Titles and Deeds 
Public Notary
State Board of Trade</t>
  </si>
  <si>
    <t>Federal Revenue and Customs Administration_x000D_Brazilian Central Bank _x000D_Foreign Trade Secretariat_x000D_</t>
  </si>
  <si>
    <t>Brazilian Central Bank</t>
  </si>
  <si>
    <t>16 procedures</t>
  </si>
  <si>
    <t>152 days</t>
  </si>
  <si>
    <t xml:space="preserve">Public Notary </t>
  </si>
  <si>
    <t>Foreign Investment Committee / Central Bank of Chile</t>
  </si>
  <si>
    <t>9 procedures</t>
  </si>
  <si>
    <t>10 days (DB:8 days + IAB 2 days)</t>
  </si>
  <si>
    <t>Ministry of Foreign Affairs</t>
  </si>
  <si>
    <t xml:space="preserve">Central Bank </t>
  </si>
  <si>
    <t>DIAN and Ministry of Trade, Industry and Tourism</t>
  </si>
  <si>
    <t>Costa Rican Consulate, Ministry of Foreign Affairs</t>
  </si>
  <si>
    <t>Procomer / Ministry of Foreign Trade</t>
  </si>
  <si>
    <t>THE DOMINICAN REPUBLIC</t>
  </si>
  <si>
    <t>Verification that the foreign company is duly incorporated</t>
  </si>
  <si>
    <t>Ecuadorian Central Bank. Banco Central del Ecuador</t>
  </si>
  <si>
    <t>Consulate of Ecuador</t>
  </si>
  <si>
    <t>Ecuadorean Customs</t>
  </si>
  <si>
    <t xml:space="preserve">Foreign Relationships Ministry, General Office of Notarial Records and Mercantile Registry </t>
  </si>
  <si>
    <t>Foreign Relation Secretary of State</t>
  </si>
  <si>
    <t>Industry and Commerce Ministy</t>
  </si>
  <si>
    <t>Mexican consulate or embassy or local notary public / Depends on the country of origin</t>
  </si>
  <si>
    <t>Foreign Investment National Registry.</t>
  </si>
  <si>
    <t>The  General Customs Administration  Office (Administración General de Aduanas)  of the  Ministry of Finance</t>
  </si>
  <si>
    <t>Ministry of Foreign Affairs in Nicaragua/ Consulate of Nicaragua in GlobiParent´s jurisdiciton</t>
  </si>
  <si>
    <t>CETREX and DGA</t>
  </si>
  <si>
    <t>45 DAYS</t>
  </si>
  <si>
    <t>Competent authorities of the Parent company country of origin and the Peruvian Foreign Affairs Ministry.</t>
  </si>
  <si>
    <t xml:space="preserve">the Foreign Investment Commission </t>
  </si>
  <si>
    <t>28 days</t>
  </si>
  <si>
    <t>Ministry of Interior Affairs and Justice and Ministry of Exterior Affairs</t>
  </si>
  <si>
    <t xml:space="preserve">Foreign Investment Superintendence (SIEX), </t>
  </si>
  <si>
    <t>Ambassade d'Algérie ou des services consulaires Algériens du pays concerné</t>
  </si>
  <si>
    <t>Banques primaires</t>
  </si>
  <si>
    <t>Conseil National de l'Investissement  (CNI).</t>
  </si>
  <si>
    <t>The Egyptian Embassy at  GlobiParent's country of nationality and the Egyptian Ministry of Foreign Affairs.</t>
  </si>
  <si>
    <t>the General Authority for Supervision on Imports and Exports</t>
  </si>
  <si>
    <t>THE ARAB REPUBLIC OF EGYPT, TOTAL</t>
  </si>
  <si>
    <t>74 days</t>
  </si>
  <si>
    <t>The Jordanian Embassy in GlobiParent's home country (Preceded by Notary Public in home country and Ministry of Foreign Affairs)._x000D__x000D_- Jordanian Notary Public._x000D__x000D_- Jordanian Ministry of Foreign Affairs and Ministry of Justice.</t>
  </si>
  <si>
    <t>Amman Chamber of Commerce/ Ministry of Industry and Trade/ Customs Department.</t>
  </si>
  <si>
    <t>commune (if performing this procedure while in the country)
La légalisation peut être effectuée au Maroc par les communes et à l'étranger par les services consulaires marocains ou par des notaires étrangers à conditions que cela soit prévue dans une convention bilatérale de dispense de légalisation (comme c'est le cas pour la France et l'Espagne)</t>
  </si>
  <si>
    <t>Local bank, RJSC</t>
  </si>
  <si>
    <t>foreign exchange board</t>
  </si>
  <si>
    <t>Incorporation documents should be translated into Arabic and legalized by the Saudi embassy in the country of the foreign investor.
Saudi Embassy - Saudi Ministry of Justice - Saudi Ministry of Foreign Affairs</t>
  </si>
  <si>
    <t>Saudi Arabian General Investment Authority</t>
  </si>
  <si>
    <t>42 days</t>
  </si>
  <si>
    <t>The company's bank in Tunisia</t>
  </si>
  <si>
    <t>Center for Promotion of Export (CEPEX)</t>
  </si>
  <si>
    <t>CEPEX</t>
  </si>
  <si>
    <t>Ministry of foreign affairs</t>
  </si>
  <si>
    <t>GIA (General Investment Authority)</t>
  </si>
  <si>
    <t>Depends on overseas jurisdiction.</t>
  </si>
  <si>
    <t>Austrian National Bank.</t>
  </si>
  <si>
    <t>Time: 27 days</t>
  </si>
  <si>
    <t>Industry Canada-Investment Review Division</t>
  </si>
  <si>
    <t xml:space="preserve">A notary or a relevant office of the domestic country of the parent company (apostille/ superlegalisation authorities in both countries); the relevant trade office in the Czech Republic </t>
  </si>
  <si>
    <t>Czech National Bank</t>
  </si>
  <si>
    <t>22 days</t>
  </si>
  <si>
    <t>Ministère de l'Economie, des Finances et de l'Industrie - Direction générale du Trésor</t>
  </si>
  <si>
    <t>Direction régionale ou interrégionale des Douanes du lieu du siège social (DR Paris)</t>
  </si>
  <si>
    <t>Bank of France</t>
  </si>
  <si>
    <t>depends on jurisdiction of GlobiParent</t>
  </si>
  <si>
    <t>Deutsche Bundesbank (German Federal Bank)</t>
  </si>
  <si>
    <t>17 days</t>
  </si>
  <si>
    <t>Overseas notary public &amp; competent overseas authority to apostille said documentation. Translation of said documents may be effected either by the Greek Consulate in the State where GlobiParent is domiciled or the Greek Ministry of Foreign Affairs or a Greek lawyer.</t>
  </si>
  <si>
    <t>Greek tax Authority</t>
  </si>
  <si>
    <t>Exports Register/ Hellenic Chamber of Commerce and Industry</t>
  </si>
  <si>
    <t>7 DAYS</t>
  </si>
  <si>
    <t>(1) Notary Public Office located in the home country of GlobiParent or (2) Embassy of the home country of GlobiParent if SD are to be notarized abroad.</t>
  </si>
  <si>
    <t>The Bank of Japan</t>
  </si>
  <si>
    <t>25 DAYS</t>
  </si>
  <si>
    <t>Notary office / relevant embassy (or consular office)</t>
  </si>
  <si>
    <t>Foreign exchange banks designated by the Ministry of Knowledge Economy, or KOTRA</t>
  </si>
  <si>
    <t>Foreign exchange bank or KOTRA</t>
  </si>
  <si>
    <t xml:space="preserve">NETHERLANDS </t>
  </si>
  <si>
    <t>NZ Customs</t>
  </si>
  <si>
    <t>3 DAYS</t>
  </si>
  <si>
    <t>In the case of superlegalization, the Consular Office of the Ministry of Justice of the Slovak Republic. The authorities of the country from which the document was issued are also involved in the process of superlegalization.  _x000D__x000D_The apostilles are issued by the respective authorities of the country from which the document was issued, as determined in the Hague Convention.</t>
  </si>
  <si>
    <t>National Bank of Slovakia (Narodna Banka Slovenska)</t>
  </si>
  <si>
    <t>Tax Agency (Delegación Provincial de la Agencia Estatal de Administración Tributaria).</t>
  </si>
  <si>
    <t>Spanish Tax Agency (“Agencia Tributaria”) in Spain</t>
  </si>
  <si>
    <t>Dirección General de Comercio e Inversiones_x000D_(General Directorate for Trade and Investment)</t>
  </si>
  <si>
    <t>Administración General de Aduanas(General Custom Authorities)/ Ministry of Industry, Tourism and Commerce (Ministerio de Industria, Turismo y Comercio).</t>
  </si>
  <si>
    <t>14 DAYS</t>
  </si>
  <si>
    <t>department of state of the respective state(s)</t>
  </si>
  <si>
    <t>US dept of commerce</t>
  </si>
  <si>
    <t xml:space="preserve">Embassy, Ministry of Foreign Affairs, </t>
  </si>
  <si>
    <t>AISA</t>
  </si>
  <si>
    <t>ACBR</t>
  </si>
  <si>
    <t>DAB</t>
  </si>
  <si>
    <t>Ministry of Commerce and Industries</t>
  </si>
  <si>
    <t>Embassy of Bangladesh and Ministry of Foreign Affairs of the Home Country</t>
  </si>
  <si>
    <t>CCIE</t>
  </si>
  <si>
    <t>Indian embassy in globiparent location</t>
  </si>
  <si>
    <t>Ministry of Corporate Affairs</t>
  </si>
  <si>
    <t xml:space="preserve">Private agencies appointed by Digital Signature Certifying Authority, Ministry of Corporate Affairs, like nCode  </t>
  </si>
  <si>
    <t>Registrar of Comanpnies (ROC), Ministry of Coporate Affairs</t>
  </si>
  <si>
    <t>Authorized Bank or Superintendent of Stamps; Registrar ot Companies</t>
  </si>
  <si>
    <t>Private Seal Makers</t>
  </si>
  <si>
    <t>Authorized franchize or agent</t>
  </si>
  <si>
    <t>Mumbai Income Tax Dept</t>
  </si>
  <si>
    <t>Office of Inspector</t>
  </si>
  <si>
    <t>Sales Tax Officer</t>
  </si>
  <si>
    <t>Employees' Provident Fund</t>
  </si>
  <si>
    <t>Employees' State Insurance Corporation</t>
  </si>
  <si>
    <t>Authorized dealer</t>
  </si>
  <si>
    <t>Directorate General of Foreign Trade</t>
  </si>
  <si>
    <t>foreign company itself</t>
  </si>
  <si>
    <t>Foreign Investors desiring to invest in Nepal as a wholly foreign owned enterprises are required to apply to the DOI on a prescribed application form along with other required documents in the law. No foreign investment is allowed in the country if it is below 5,000,000 Nepali rupees</t>
  </si>
  <si>
    <t>Department of Industry</t>
  </si>
  <si>
    <t>Central Bank of Nepal</t>
  </si>
  <si>
    <t>84 days</t>
  </si>
  <si>
    <t>29 DB days+ 55 days</t>
  </si>
  <si>
    <t>Pakistan embassy in Globiparent's country</t>
  </si>
  <si>
    <t>Export Promotion Bureau/Ministry of Commerce</t>
  </si>
  <si>
    <t>State Bank of Pakistan (through an authorized dealer)</t>
  </si>
  <si>
    <t>Sri Lankan consulate in the country of domicile of GlobiParent</t>
  </si>
  <si>
    <t xml:space="preserve">A licensed commercial Bank approved by the Central Bank of Sri Lanka </t>
  </si>
  <si>
    <t>47 days</t>
  </si>
  <si>
    <t>SSA</t>
  </si>
  <si>
    <t>EAP</t>
  </si>
  <si>
    <t>ECA</t>
  </si>
  <si>
    <t>LAC</t>
  </si>
  <si>
    <t>MENA</t>
  </si>
  <si>
    <t>OECD</t>
  </si>
  <si>
    <t>SAR</t>
  </si>
  <si>
    <t>Procedure Name</t>
  </si>
  <si>
    <t>Countries</t>
  </si>
  <si>
    <t>Venezuela</t>
  </si>
  <si>
    <t>Congo, Dem Rep</t>
  </si>
  <si>
    <t>Haiti (DB 2013; IAB 2010)</t>
  </si>
  <si>
    <t>Liberia (DB 2013; IAB 2010)</t>
  </si>
  <si>
    <t>Global Average</t>
  </si>
  <si>
    <t>Hong Kong (China)</t>
  </si>
  <si>
    <t>Sudan (DB 2013; IAB 2010)</t>
  </si>
  <si>
    <t>Sub-Saharan Africa</t>
  </si>
  <si>
    <t>Taiwan (China)</t>
  </si>
  <si>
    <t>East Asia and Pacific</t>
  </si>
  <si>
    <t>Procedures</t>
  </si>
  <si>
    <t>The Kyrgyz Republic</t>
  </si>
  <si>
    <t>Macedonia (FYR)</t>
  </si>
  <si>
    <t>Russia</t>
  </si>
  <si>
    <t>Eastern Europe and Cental Asia</t>
  </si>
  <si>
    <t xml:space="preserve">Colombia </t>
  </si>
  <si>
    <t>The Dominican Republic</t>
  </si>
  <si>
    <t>Latin America and Caribbean</t>
  </si>
  <si>
    <t>Egypt</t>
  </si>
  <si>
    <t>The Republic of Yemen</t>
  </si>
  <si>
    <t>Middle East and North Africa</t>
  </si>
  <si>
    <t>The Republic of Korea</t>
  </si>
  <si>
    <t>The Netherlands</t>
  </si>
  <si>
    <t>The Slovak Republic</t>
  </si>
  <si>
    <t>The United Kingdom</t>
  </si>
  <si>
    <t>The United States</t>
  </si>
  <si>
    <t>High Income OECD</t>
  </si>
  <si>
    <t>South Asia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</si>
</sst>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Red]0"/>
  </numFmts>
  <fonts count="33" x14ac:knownFonts="1">
    <font>
      <sz val="11"/>
      <color theme="1"/>
      <name val="Calibri"/>
      <family val="2"/>
      <scheme val="minor"/>
    </font>
    <font>
      <sz val="10"/>
      <name val="Arial"/>
      <family val="2"/>
    </font>
    <font>
      <b/>
      <sz val="11"/>
      <color indexed="8"/>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b/>
      <sz val="10"/>
      <color indexed="8"/>
      <name val="Verdan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9"/>
      <color indexed="81"/>
      <name val="Tahoma"/>
      <family val="2"/>
    </font>
    <font>
      <sz val="11"/>
      <name val="Calibri"/>
      <family val="2"/>
      <scheme val="minor"/>
    </font>
    <font>
      <u/>
      <sz val="9.35"/>
      <color theme="10"/>
      <name val="Calibri"/>
      <family val="2"/>
    </font>
    <font>
      <sz val="11"/>
      <name val="Arial"/>
      <family val="2"/>
    </font>
    <font>
      <b/>
      <sz val="11"/>
      <name val="Arial"/>
      <family val="2"/>
    </font>
    <font>
      <b/>
      <sz val="10"/>
      <name val="Calibri"/>
      <family val="2"/>
      <scheme val="minor"/>
    </font>
    <font>
      <sz val="10"/>
      <name val="Calibri"/>
      <family val="2"/>
      <scheme val="minor"/>
    </font>
    <font>
      <u/>
      <sz val="10"/>
      <name val="Calibri"/>
      <family val="2"/>
    </font>
    <font>
      <b/>
      <sz val="11"/>
      <color theme="1"/>
      <name val="Calibri"/>
      <family val="2"/>
      <scheme val="minor"/>
    </font>
    <font>
      <sz val="13"/>
      <color theme="1"/>
      <name val="Calibri"/>
      <family val="2"/>
      <scheme val="minor"/>
    </font>
    <font>
      <b/>
      <sz val="13"/>
      <color theme="1"/>
      <name val="Calibri"/>
      <family val="2"/>
      <scheme val="minor"/>
    </font>
    <font>
      <b/>
      <sz val="11"/>
      <color theme="0"/>
      <name val="Calibri"/>
      <family val="2"/>
      <scheme val="minor"/>
    </font>
    <font>
      <b/>
      <sz val="16"/>
      <color theme="1"/>
      <name val="Calibri"/>
      <family val="2"/>
      <scheme val="minor"/>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401">
    <xf numFmtId="0" fontId="0"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0" fontId="8" fillId="23" borderId="3">
      <alignment horizontal="center"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1" fontId="8" fillId="22" borderId="3">
      <alignment horizontal="right" vertical="center"/>
    </xf>
    <xf numFmtId="0" fontId="1" fillId="22"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 fillId="25" borderId="8" applyNumberFormat="0" applyFon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0" fontId="17" fillId="20" borderId="9"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2" fillId="0" borderId="10"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70">
    <xf numFmtId="0" fontId="0" fillId="0" borderId="0" xfId="0"/>
    <xf numFmtId="0" fontId="21" fillId="0" borderId="0" xfId="0" applyFont="1" applyFill="1" applyBorder="1" applyAlignment="1">
      <alignment horizontal="left" vertical="center"/>
    </xf>
    <xf numFmtId="0" fontId="21" fillId="0" borderId="0" xfId="0" applyFont="1" applyFill="1" applyBorder="1" applyAlignment="1">
      <alignment horizontal="left"/>
    </xf>
    <xf numFmtId="0" fontId="21" fillId="0" borderId="0" xfId="0" applyFont="1" applyFill="1" applyBorder="1" applyAlignment="1">
      <alignment horizontal="left" wrapText="1"/>
    </xf>
    <xf numFmtId="0" fontId="21" fillId="0" borderId="0" xfId="0" applyNumberFormat="1" applyFont="1" applyFill="1" applyBorder="1" applyAlignment="1">
      <alignment horizontal="left"/>
    </xf>
    <xf numFmtId="0" fontId="21" fillId="0" borderId="0" xfId="0" applyNumberFormat="1" applyFont="1" applyFill="1" applyBorder="1" applyAlignment="1">
      <alignment horizontal="left" wrapText="1"/>
    </xf>
    <xf numFmtId="22" fontId="21" fillId="0" borderId="0" xfId="0" applyNumberFormat="1" applyFont="1" applyFill="1" applyBorder="1" applyAlignment="1">
      <alignment horizontal="left"/>
    </xf>
    <xf numFmtId="0" fontId="23" fillId="0" borderId="0" xfId="0" applyFont="1" applyFill="1" applyBorder="1" applyAlignment="1">
      <alignment horizontal="left"/>
    </xf>
    <xf numFmtId="164" fontId="21" fillId="0" borderId="0" xfId="0" applyNumberFormat="1" applyFont="1" applyFill="1" applyBorder="1" applyAlignment="1">
      <alignment horizontal="left"/>
    </xf>
    <xf numFmtId="164" fontId="21" fillId="0" borderId="0" xfId="0" applyNumberFormat="1" applyFont="1" applyFill="1" applyBorder="1" applyAlignment="1">
      <alignment horizontal="left" wrapText="1"/>
    </xf>
    <xf numFmtId="0" fontId="24" fillId="0" borderId="0" xfId="0" applyFont="1" applyFill="1" applyBorder="1" applyAlignment="1">
      <alignment horizontal="left"/>
    </xf>
    <xf numFmtId="0" fontId="26" fillId="0" borderId="0" xfId="0" applyFont="1" applyFill="1" applyAlignment="1">
      <alignment horizontal="left" vertical="center"/>
    </xf>
    <xf numFmtId="0" fontId="26" fillId="0" borderId="0" xfId="0" quotePrefix="1" applyNumberFormat="1" applyFont="1" applyFill="1" applyAlignment="1">
      <alignment horizontal="left" vertical="center"/>
    </xf>
    <xf numFmtId="0" fontId="26" fillId="0" borderId="0" xfId="0" applyFont="1" applyFill="1" applyAlignment="1">
      <alignment horizontal="left" vertical="center" wrapText="1"/>
    </xf>
    <xf numFmtId="0" fontId="25" fillId="0" borderId="0" xfId="0" applyFont="1" applyFill="1" applyAlignment="1">
      <alignment horizontal="left" vertical="center" wrapText="1"/>
    </xf>
    <xf numFmtId="0" fontId="27" fillId="0" borderId="0" xfId="1400" applyFont="1" applyFill="1" applyAlignment="1" applyProtection="1">
      <alignment horizontal="left" vertical="center"/>
    </xf>
    <xf numFmtId="0" fontId="0" fillId="0" borderId="0" xfId="0" applyFill="1" applyBorder="1" applyAlignment="1">
      <alignment horizontal="left"/>
    </xf>
    <xf numFmtId="164" fontId="0" fillId="0" borderId="0" xfId="0" applyNumberFormat="1" applyFont="1" applyFill="1" applyBorder="1" applyAlignment="1">
      <alignment horizontal="left" vertical="center"/>
    </xf>
    <xf numFmtId="22" fontId="0" fillId="0" borderId="0" xfId="0" applyNumberFormat="1" applyFill="1" applyBorder="1" applyAlignment="1">
      <alignment horizontal="left"/>
    </xf>
    <xf numFmtId="0" fontId="0" fillId="0" borderId="0" xfId="0" applyFill="1" applyBorder="1" applyAlignment="1">
      <alignment horizontal="left" wrapText="1"/>
    </xf>
    <xf numFmtId="0" fontId="0" fillId="0" borderId="0" xfId="0" applyFill="1" applyBorder="1" applyAlignment="1">
      <alignment horizontal="left" vertical="center" wrapText="1"/>
    </xf>
    <xf numFmtId="0" fontId="0" fillId="0" borderId="0" xfId="0" applyNumberFormat="1" applyFill="1" applyBorder="1" applyAlignment="1">
      <alignment horizontal="left" vertical="center" wrapText="1"/>
    </xf>
    <xf numFmtId="0" fontId="28" fillId="0" borderId="0" xfId="0" applyFont="1" applyFill="1" applyBorder="1" applyAlignment="1">
      <alignment horizontal="left" vertical="center" wrapText="1"/>
    </xf>
    <xf numFmtId="0" fontId="0" fillId="0" borderId="0" xfId="0" applyFont="1" applyFill="1" applyBorder="1" applyAlignment="1">
      <alignment horizontal="left" wrapText="1"/>
    </xf>
    <xf numFmtId="164" fontId="0" fillId="0" borderId="0" xfId="0" applyNumberFormat="1" applyFill="1" applyBorder="1" applyAlignment="1">
      <alignment horizontal="left"/>
    </xf>
    <xf numFmtId="22" fontId="29" fillId="0" borderId="0" xfId="0" applyNumberFormat="1" applyFont="1" applyFill="1" applyBorder="1" applyAlignment="1">
      <alignment horizontal="left"/>
    </xf>
    <xf numFmtId="0" fontId="30" fillId="0" borderId="0" xfId="0" applyFont="1" applyFill="1" applyBorder="1" applyAlignment="1">
      <alignment horizontal="left" wrapText="1"/>
    </xf>
    <xf numFmtId="0" fontId="29" fillId="0" borderId="0" xfId="0" applyFont="1" applyFill="1" applyBorder="1" applyAlignment="1">
      <alignment horizontal="lef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xf>
    <xf numFmtId="0" fontId="28" fillId="0" borderId="0" xfId="0" applyFont="1" applyFill="1" applyBorder="1" applyAlignment="1">
      <alignment horizontal="left" wrapText="1"/>
    </xf>
    <xf numFmtId="164" fontId="0" fillId="0" borderId="0" xfId="0" applyNumberFormat="1" applyFont="1" applyFill="1" applyBorder="1" applyAlignment="1">
      <alignment horizontal="left" wrapText="1"/>
    </xf>
    <xf numFmtId="0" fontId="0" fillId="0" borderId="0" xfId="0" applyFont="1" applyFill="1" applyBorder="1" applyAlignment="1">
      <alignment horizontal="left" vertical="center"/>
    </xf>
    <xf numFmtId="0" fontId="0" fillId="0" borderId="0" xfId="0" applyFont="1" applyFill="1" applyBorder="1" applyAlignment="1">
      <alignment horizontal="left" vertical="center" wrapText="1"/>
    </xf>
    <xf numFmtId="0" fontId="0" fillId="0" borderId="0" xfId="0" applyFill="1" applyBorder="1"/>
    <xf numFmtId="0" fontId="28" fillId="0" borderId="0" xfId="0" applyFont="1" applyFill="1" applyBorder="1"/>
    <xf numFmtId="2" fontId="0" fillId="0" borderId="0" xfId="0" applyNumberFormat="1" applyFill="1" applyBorder="1"/>
    <xf numFmtId="0" fontId="0" fillId="26" borderId="0" xfId="0" applyFill="1" applyBorder="1"/>
    <xf numFmtId="2" fontId="0" fillId="0" borderId="0" xfId="0" applyNumberFormat="1" applyFill="1" applyBorder="1" applyAlignment="1">
      <alignment horizontal="center"/>
    </xf>
    <xf numFmtId="0" fontId="31" fillId="0" borderId="0" xfId="0" applyFont="1" applyFill="1" applyBorder="1"/>
    <xf numFmtId="1" fontId="0" fillId="0" borderId="0" xfId="0" applyNumberFormat="1" applyFill="1" applyBorder="1"/>
    <xf numFmtId="2" fontId="31" fillId="0" borderId="0" xfId="0" applyNumberFormat="1" applyFont="1" applyFill="1" applyBorder="1"/>
    <xf numFmtId="0" fontId="0" fillId="0" borderId="0" xfId="0" applyFill="1" applyBorder="1" applyAlignment="1">
      <alignment horizontal="center"/>
    </xf>
    <xf numFmtId="0" fontId="32" fillId="0" borderId="0" xfId="0" applyFont="1" applyFill="1" applyBorder="1" applyAlignment="1">
      <alignment horizontal="left"/>
    </xf>
    <xf numFmtId="4" fontId="0" fillId="0" borderId="0" xfId="0" applyNumberFormat="1" applyFill="1" applyBorder="1"/>
    <xf numFmtId="1" fontId="0" fillId="0" borderId="0" xfId="0" applyNumberFormat="1" applyFill="1" applyBorder="1" applyAlignment="1">
      <alignment horizontal="left" vertical="center"/>
    </xf>
    <xf numFmtId="1" fontId="0" fillId="0" borderId="0" xfId="0" applyNumberFormat="1" applyFont="1" applyFill="1" applyBorder="1" applyAlignment="1">
      <alignment horizontal="left" vertical="center"/>
    </xf>
    <xf numFmtId="1" fontId="32" fillId="0" borderId="0" xfId="0" applyNumberFormat="1" applyFont="1" applyFill="1" applyBorder="1" applyAlignment="1">
      <alignment horizontal="left" vertical="center"/>
    </xf>
    <xf numFmtId="0" fontId="0" fillId="27" borderId="0" xfId="0" applyFill="1" applyBorder="1"/>
    <xf numFmtId="1" fontId="0" fillId="27" borderId="0" xfId="0" applyNumberFormat="1" applyFill="1" applyBorder="1" applyAlignment="1">
      <alignment horizontal="left" vertical="center"/>
    </xf>
    <xf numFmtId="1" fontId="0" fillId="26" borderId="0" xfId="0" applyNumberFormat="1" applyFont="1" applyFill="1" applyBorder="1" applyAlignment="1">
      <alignment horizontal="left" vertical="center"/>
    </xf>
    <xf numFmtId="1" fontId="0" fillId="26" borderId="0" xfId="0" applyNumberFormat="1" applyFill="1" applyBorder="1" applyAlignment="1">
      <alignment horizontal="left" vertical="center"/>
    </xf>
    <xf numFmtId="0" fontId="28" fillId="26" borderId="0" xfId="0" applyFont="1" applyFill="1" applyBorder="1"/>
    <xf numFmtId="1" fontId="28" fillId="26" borderId="0" xfId="0" applyNumberFormat="1" applyFont="1" applyFill="1" applyBorder="1" applyAlignment="1">
      <alignment horizontal="left" vertical="center"/>
    </xf>
    <xf numFmtId="0" fontId="26" fillId="0" borderId="0" xfId="0" quotePrefix="1" applyNumberFormat="1" applyFont="1" applyFill="1" applyBorder="1" applyAlignment="1">
      <alignment horizontal="left" vertical="center"/>
    </xf>
    <xf numFmtId="0" fontId="26" fillId="0" borderId="0" xfId="0" applyFont="1" applyFill="1" applyBorder="1" applyAlignment="1">
      <alignment horizontal="left" vertical="center"/>
    </xf>
    <xf numFmtId="0" fontId="25" fillId="0" borderId="0" xfId="0" applyFont="1" applyFill="1" applyBorder="1" applyAlignment="1">
      <alignment horizontal="left" vertical="center"/>
    </xf>
    <xf numFmtId="0" fontId="26" fillId="0" borderId="0" xfId="0" applyNumberFormat="1" applyFont="1" applyFill="1" applyBorder="1" applyAlignment="1">
      <alignment horizontal="left" vertical="center"/>
    </xf>
    <xf numFmtId="0" fontId="25" fillId="26" borderId="0" xfId="0" quotePrefix="1" applyNumberFormat="1" applyFont="1" applyFill="1" applyAlignment="1">
      <alignment horizontal="left" vertical="center" wrapText="1"/>
    </xf>
    <xf numFmtId="0" fontId="28" fillId="26" borderId="0" xfId="0" applyFont="1" applyFill="1" applyBorder="1" applyAlignment="1">
      <alignment horizontal="left" vertical="center" wrapText="1"/>
    </xf>
    <xf numFmtId="0" fontId="28" fillId="26" borderId="0" xfId="0" applyFont="1" applyFill="1" applyBorder="1" applyAlignment="1">
      <alignment horizontal="left" vertical="center"/>
    </xf>
    <xf numFmtId="0" fontId="25" fillId="26" borderId="0" xfId="0" quotePrefix="1" applyNumberFormat="1" applyFont="1" applyFill="1" applyBorder="1" applyAlignment="1">
      <alignment horizontal="left" vertical="center"/>
    </xf>
    <xf numFmtId="0" fontId="25" fillId="26" borderId="0" xfId="0" applyFont="1" applyFill="1" applyBorder="1" applyAlignment="1">
      <alignment horizontal="left" vertical="center" textRotation="90"/>
    </xf>
    <xf numFmtId="0" fontId="25" fillId="26" borderId="0" xfId="0" applyFont="1" applyFill="1" applyAlignment="1">
      <alignment horizontal="left" vertical="center"/>
    </xf>
    <xf numFmtId="0" fontId="25" fillId="26" borderId="0" xfId="0" applyFont="1" applyFill="1" applyAlignment="1">
      <alignment horizontal="center" vertical="center" wrapText="1"/>
    </xf>
    <xf numFmtId="0" fontId="31" fillId="0" borderId="0" xfId="0" applyFont="1" applyFill="1" applyBorder="1" applyAlignment="1">
      <alignment horizontal="center"/>
    </xf>
    <xf numFmtId="0" fontId="26" fillId="28" borderId="0" xfId="0" applyFont="1" applyFill="1" applyAlignment="1">
      <alignment horizontal="left" vertical="center"/>
    </xf>
    <xf numFmtId="0" fontId="25" fillId="26" borderId="0" xfId="0" applyFont="1" applyFill="1" applyAlignment="1">
      <alignment horizontal="left" vertical="center" wrapText="1"/>
    </xf>
    <xf numFmtId="0" fontId="25" fillId="28" borderId="0" xfId="0" applyFont="1" applyFill="1" applyBorder="1" applyAlignment="1">
      <alignment horizontal="left" vertical="center" textRotation="90"/>
    </xf>
    <xf numFmtId="0" fontId="26" fillId="29" borderId="0" xfId="0" applyFont="1" applyFill="1" applyBorder="1" applyAlignment="1">
      <alignment horizontal="left" vertical="center"/>
    </xf>
  </cellXfs>
  <cellStyles count="1401">
    <cellStyle name="20% - Accent1 10" xfId="1"/>
    <cellStyle name="20% - Accent1 11" xfId="2"/>
    <cellStyle name="20% - Accent1 12" xfId="3"/>
    <cellStyle name="20% - Accent1 13" xfId="4"/>
    <cellStyle name="20% - Accent1 14" xfId="5"/>
    <cellStyle name="20% - Accent1 15" xfId="6"/>
    <cellStyle name="20% - Accent1 16" xfId="7"/>
    <cellStyle name="20% - Accent1 2" xfId="8"/>
    <cellStyle name="20% - Accent1 2 2" xfId="9"/>
    <cellStyle name="20% - Accent1 2 3" xfId="10"/>
    <cellStyle name="20% - Accent1 2 4" xfId="11"/>
    <cellStyle name="20% - Accent1 2_IAB10_Land_sample_data" xfId="12"/>
    <cellStyle name="20% - Accent1 3" xfId="13"/>
    <cellStyle name="20% - Accent1 4" xfId="14"/>
    <cellStyle name="20% - Accent1 5" xfId="15"/>
    <cellStyle name="20% - Accent1 6" xfId="16"/>
    <cellStyle name="20% - Accent1 7" xfId="17"/>
    <cellStyle name="20% - Accent1 8" xfId="18"/>
    <cellStyle name="20% - Accent1 9" xfId="19"/>
    <cellStyle name="20% - Accent2 10" xfId="20"/>
    <cellStyle name="20% - Accent2 11" xfId="21"/>
    <cellStyle name="20% - Accent2 12" xfId="22"/>
    <cellStyle name="20% - Accent2 13" xfId="23"/>
    <cellStyle name="20% - Accent2 14" xfId="24"/>
    <cellStyle name="20% - Accent2 15" xfId="25"/>
    <cellStyle name="20% - Accent2 16" xfId="26"/>
    <cellStyle name="20% - Accent2 2" xfId="27"/>
    <cellStyle name="20% - Accent2 2 2" xfId="28"/>
    <cellStyle name="20% - Accent2 2 3" xfId="29"/>
    <cellStyle name="20% - Accent2 2 4" xfId="30"/>
    <cellStyle name="20% - Accent2 2_IAB10_Land_sample_data" xfId="31"/>
    <cellStyle name="20% - Accent2 3" xfId="32"/>
    <cellStyle name="20% - Accent2 4" xfId="33"/>
    <cellStyle name="20% - Accent2 5" xfId="34"/>
    <cellStyle name="20% - Accent2 6" xfId="35"/>
    <cellStyle name="20% - Accent2 7" xfId="36"/>
    <cellStyle name="20% - Accent2 8" xfId="37"/>
    <cellStyle name="20% - Accent2 9" xfId="38"/>
    <cellStyle name="20% - Accent3 10" xfId="39"/>
    <cellStyle name="20% - Accent3 11" xfId="40"/>
    <cellStyle name="20% - Accent3 12" xfId="41"/>
    <cellStyle name="20% - Accent3 13" xfId="42"/>
    <cellStyle name="20% - Accent3 14" xfId="43"/>
    <cellStyle name="20% - Accent3 15" xfId="44"/>
    <cellStyle name="20% - Accent3 16" xfId="45"/>
    <cellStyle name="20% - Accent3 2" xfId="46"/>
    <cellStyle name="20% - Accent3 2 2" xfId="47"/>
    <cellStyle name="20% - Accent3 2 3" xfId="48"/>
    <cellStyle name="20% - Accent3 2 4" xfId="49"/>
    <cellStyle name="20% - Accent3 2_IAB10_Land_sample_data" xfId="50"/>
    <cellStyle name="20% - Accent3 3" xfId="51"/>
    <cellStyle name="20% - Accent3 4" xfId="52"/>
    <cellStyle name="20% - Accent3 5" xfId="53"/>
    <cellStyle name="20% - Accent3 6" xfId="54"/>
    <cellStyle name="20% - Accent3 7" xfId="55"/>
    <cellStyle name="20% - Accent3 8" xfId="56"/>
    <cellStyle name="20% - Accent3 9" xfId="57"/>
    <cellStyle name="20% - Accent4 10" xfId="58"/>
    <cellStyle name="20% - Accent4 11" xfId="59"/>
    <cellStyle name="20% - Accent4 12" xfId="60"/>
    <cellStyle name="20% - Accent4 13" xfId="61"/>
    <cellStyle name="20% - Accent4 14" xfId="62"/>
    <cellStyle name="20% - Accent4 15" xfId="63"/>
    <cellStyle name="20% - Accent4 16" xfId="64"/>
    <cellStyle name="20% - Accent4 2" xfId="65"/>
    <cellStyle name="20% - Accent4 2 2" xfId="66"/>
    <cellStyle name="20% - Accent4 2 3" xfId="67"/>
    <cellStyle name="20% - Accent4 2 4" xfId="68"/>
    <cellStyle name="20% - Accent4 2_IAB10_Land_sample_data" xfId="69"/>
    <cellStyle name="20% - Accent4 3" xfId="70"/>
    <cellStyle name="20% - Accent4 4" xfId="71"/>
    <cellStyle name="20% - Accent4 5" xfId="72"/>
    <cellStyle name="20% - Accent4 6" xfId="73"/>
    <cellStyle name="20% - Accent4 7" xfId="74"/>
    <cellStyle name="20% - Accent4 8" xfId="75"/>
    <cellStyle name="20% - Accent4 9" xfId="76"/>
    <cellStyle name="20% - Accent5 10" xfId="77"/>
    <cellStyle name="20% - Accent5 11" xfId="78"/>
    <cellStyle name="20% - Accent5 12" xfId="79"/>
    <cellStyle name="20% - Accent5 13" xfId="80"/>
    <cellStyle name="20% - Accent5 14" xfId="81"/>
    <cellStyle name="20% - Accent5 15" xfId="82"/>
    <cellStyle name="20% - Accent5 16" xfId="83"/>
    <cellStyle name="20% - Accent5 2" xfId="84"/>
    <cellStyle name="20% - Accent5 2 2" xfId="85"/>
    <cellStyle name="20% - Accent5 2 3" xfId="86"/>
    <cellStyle name="20% - Accent5 2 4" xfId="87"/>
    <cellStyle name="20% - Accent5 2_IAB10_Land_sample_data" xfId="88"/>
    <cellStyle name="20% - Accent5 3" xfId="89"/>
    <cellStyle name="20% - Accent5 4" xfId="90"/>
    <cellStyle name="20% - Accent5 5" xfId="91"/>
    <cellStyle name="20% - Accent5 6" xfId="92"/>
    <cellStyle name="20% - Accent5 7" xfId="93"/>
    <cellStyle name="20% - Accent5 8" xfId="94"/>
    <cellStyle name="20% - Accent5 9" xfId="95"/>
    <cellStyle name="20% - Accent6 10" xfId="96"/>
    <cellStyle name="20% - Accent6 11" xfId="97"/>
    <cellStyle name="20% - Accent6 12" xfId="98"/>
    <cellStyle name="20% - Accent6 13" xfId="99"/>
    <cellStyle name="20% - Accent6 14" xfId="100"/>
    <cellStyle name="20% - Accent6 15" xfId="101"/>
    <cellStyle name="20% - Accent6 16" xfId="102"/>
    <cellStyle name="20% - Accent6 2" xfId="103"/>
    <cellStyle name="20% - Accent6 2 2" xfId="104"/>
    <cellStyle name="20% - Accent6 2 3" xfId="105"/>
    <cellStyle name="20% - Accent6 2 4" xfId="106"/>
    <cellStyle name="20% - Accent6 2_IAB10_Land_sample_data" xfId="107"/>
    <cellStyle name="20% - Accent6 3" xfId="108"/>
    <cellStyle name="20% - Accent6 4" xfId="109"/>
    <cellStyle name="20% - Accent6 5" xfId="110"/>
    <cellStyle name="20% - Accent6 6" xfId="111"/>
    <cellStyle name="20% - Accent6 7" xfId="112"/>
    <cellStyle name="20% - Accent6 8" xfId="113"/>
    <cellStyle name="20% - Accent6 9" xfId="114"/>
    <cellStyle name="40% - Accent1 10" xfId="115"/>
    <cellStyle name="40% - Accent1 11" xfId="116"/>
    <cellStyle name="40% - Accent1 12" xfId="117"/>
    <cellStyle name="40% - Accent1 13" xfId="118"/>
    <cellStyle name="40% - Accent1 14" xfId="119"/>
    <cellStyle name="40% - Accent1 15" xfId="120"/>
    <cellStyle name="40% - Accent1 16" xfId="121"/>
    <cellStyle name="40% - Accent1 2" xfId="122"/>
    <cellStyle name="40% - Accent1 2 2" xfId="123"/>
    <cellStyle name="40% - Accent1 2 3" xfId="124"/>
    <cellStyle name="40% - Accent1 2 4" xfId="125"/>
    <cellStyle name="40% - Accent1 2_IAB10_Land_sample_data" xfId="126"/>
    <cellStyle name="40% - Accent1 3" xfId="127"/>
    <cellStyle name="40% - Accent1 4" xfId="128"/>
    <cellStyle name="40% - Accent1 5" xfId="129"/>
    <cellStyle name="40% - Accent1 6" xfId="130"/>
    <cellStyle name="40% - Accent1 7" xfId="131"/>
    <cellStyle name="40% - Accent1 8" xfId="132"/>
    <cellStyle name="40% - Accent1 9" xfId="133"/>
    <cellStyle name="40% - Accent2 10" xfId="134"/>
    <cellStyle name="40% - Accent2 11" xfId="135"/>
    <cellStyle name="40% - Accent2 12" xfId="136"/>
    <cellStyle name="40% - Accent2 13" xfId="137"/>
    <cellStyle name="40% - Accent2 14" xfId="138"/>
    <cellStyle name="40% - Accent2 15" xfId="139"/>
    <cellStyle name="40% - Accent2 16" xfId="140"/>
    <cellStyle name="40% - Accent2 2" xfId="141"/>
    <cellStyle name="40% - Accent2 2 2" xfId="142"/>
    <cellStyle name="40% - Accent2 2 3" xfId="143"/>
    <cellStyle name="40% - Accent2 2 4" xfId="144"/>
    <cellStyle name="40% - Accent2 2_IAB10_Land_sample_data" xfId="145"/>
    <cellStyle name="40% - Accent2 3" xfId="146"/>
    <cellStyle name="40% - Accent2 4" xfId="147"/>
    <cellStyle name="40% - Accent2 5" xfId="148"/>
    <cellStyle name="40% - Accent2 6" xfId="149"/>
    <cellStyle name="40% - Accent2 7" xfId="150"/>
    <cellStyle name="40% - Accent2 8" xfId="151"/>
    <cellStyle name="40% - Accent2 9" xfId="152"/>
    <cellStyle name="40% - Accent3 10" xfId="153"/>
    <cellStyle name="40% - Accent3 11" xfId="154"/>
    <cellStyle name="40% - Accent3 12" xfId="155"/>
    <cellStyle name="40% - Accent3 13" xfId="156"/>
    <cellStyle name="40% - Accent3 14" xfId="157"/>
    <cellStyle name="40% - Accent3 15" xfId="158"/>
    <cellStyle name="40% - Accent3 16" xfId="159"/>
    <cellStyle name="40% - Accent3 2" xfId="160"/>
    <cellStyle name="40% - Accent3 2 2" xfId="161"/>
    <cellStyle name="40% - Accent3 2 3" xfId="162"/>
    <cellStyle name="40% - Accent3 2 4" xfId="163"/>
    <cellStyle name="40% - Accent3 2_IAB10_Land_sample_data" xfId="164"/>
    <cellStyle name="40% - Accent3 3" xfId="165"/>
    <cellStyle name="40% - Accent3 4" xfId="166"/>
    <cellStyle name="40% - Accent3 5" xfId="167"/>
    <cellStyle name="40% - Accent3 6" xfId="168"/>
    <cellStyle name="40% - Accent3 7" xfId="169"/>
    <cellStyle name="40% - Accent3 8" xfId="170"/>
    <cellStyle name="40% - Accent3 9" xfId="171"/>
    <cellStyle name="40% - Accent4 10" xfId="172"/>
    <cellStyle name="40% - Accent4 11" xfId="173"/>
    <cellStyle name="40% - Accent4 12" xfId="174"/>
    <cellStyle name="40% - Accent4 13" xfId="175"/>
    <cellStyle name="40% - Accent4 14" xfId="176"/>
    <cellStyle name="40% - Accent4 15" xfId="177"/>
    <cellStyle name="40% - Accent4 16" xfId="178"/>
    <cellStyle name="40% - Accent4 2" xfId="179"/>
    <cellStyle name="40% - Accent4 2 2" xfId="180"/>
    <cellStyle name="40% - Accent4 2 3" xfId="181"/>
    <cellStyle name="40% - Accent4 2 4" xfId="182"/>
    <cellStyle name="40% - Accent4 2_IAB10_Land_sample_data" xfId="183"/>
    <cellStyle name="40% - Accent4 3" xfId="184"/>
    <cellStyle name="40% - Accent4 4" xfId="185"/>
    <cellStyle name="40% - Accent4 5" xfId="186"/>
    <cellStyle name="40% - Accent4 6" xfId="187"/>
    <cellStyle name="40% - Accent4 7" xfId="188"/>
    <cellStyle name="40% - Accent4 8" xfId="189"/>
    <cellStyle name="40% - Accent4 9" xfId="190"/>
    <cellStyle name="40% - Accent5 10" xfId="191"/>
    <cellStyle name="40% - Accent5 11" xfId="192"/>
    <cellStyle name="40% - Accent5 12" xfId="193"/>
    <cellStyle name="40% - Accent5 13" xfId="194"/>
    <cellStyle name="40% - Accent5 14" xfId="195"/>
    <cellStyle name="40% - Accent5 15" xfId="196"/>
    <cellStyle name="40% - Accent5 16" xfId="197"/>
    <cellStyle name="40% - Accent5 2" xfId="198"/>
    <cellStyle name="40% - Accent5 2 2" xfId="199"/>
    <cellStyle name="40% - Accent5 2 3" xfId="200"/>
    <cellStyle name="40% - Accent5 2 4" xfId="201"/>
    <cellStyle name="40% - Accent5 2_IAB10_Land_sample_data" xfId="202"/>
    <cellStyle name="40% - Accent5 3" xfId="203"/>
    <cellStyle name="40% - Accent5 4" xfId="204"/>
    <cellStyle name="40% - Accent5 5" xfId="205"/>
    <cellStyle name="40% - Accent5 6" xfId="206"/>
    <cellStyle name="40% - Accent5 7" xfId="207"/>
    <cellStyle name="40% - Accent5 8" xfId="208"/>
    <cellStyle name="40% - Accent5 9" xfId="209"/>
    <cellStyle name="40% - Accent6 10" xfId="210"/>
    <cellStyle name="40% - Accent6 11" xfId="211"/>
    <cellStyle name="40% - Accent6 12" xfId="212"/>
    <cellStyle name="40% - Accent6 13" xfId="213"/>
    <cellStyle name="40% - Accent6 14" xfId="214"/>
    <cellStyle name="40% - Accent6 15" xfId="215"/>
    <cellStyle name="40% - Accent6 16" xfId="216"/>
    <cellStyle name="40% - Accent6 2" xfId="217"/>
    <cellStyle name="40% - Accent6 2 2" xfId="218"/>
    <cellStyle name="40% - Accent6 2 3" xfId="219"/>
    <cellStyle name="40% - Accent6 2 4" xfId="220"/>
    <cellStyle name="40% - Accent6 2_IAB10_Land_sample_data" xfId="221"/>
    <cellStyle name="40% - Accent6 3" xfId="222"/>
    <cellStyle name="40% - Accent6 4" xfId="223"/>
    <cellStyle name="40% - Accent6 5" xfId="224"/>
    <cellStyle name="40% - Accent6 6" xfId="225"/>
    <cellStyle name="40% - Accent6 7" xfId="226"/>
    <cellStyle name="40% - Accent6 8" xfId="227"/>
    <cellStyle name="40% - Accent6 9" xfId="228"/>
    <cellStyle name="60% - Accent1 10" xfId="229"/>
    <cellStyle name="60% - Accent1 11" xfId="230"/>
    <cellStyle name="60% - Accent1 12" xfId="231"/>
    <cellStyle name="60% - Accent1 13" xfId="232"/>
    <cellStyle name="60% - Accent1 14" xfId="233"/>
    <cellStyle name="60% - Accent1 15" xfId="234"/>
    <cellStyle name="60% - Accent1 16" xfId="235"/>
    <cellStyle name="60% - Accent1 2" xfId="236"/>
    <cellStyle name="60% - Accent1 2 2" xfId="237"/>
    <cellStyle name="60% - Accent1 2 3" xfId="238"/>
    <cellStyle name="60% - Accent1 2 4" xfId="239"/>
    <cellStyle name="60% - Accent1 3" xfId="240"/>
    <cellStyle name="60% - Accent1 4" xfId="241"/>
    <cellStyle name="60% - Accent1 5" xfId="242"/>
    <cellStyle name="60% - Accent1 6" xfId="243"/>
    <cellStyle name="60% - Accent1 7" xfId="244"/>
    <cellStyle name="60% - Accent1 8" xfId="245"/>
    <cellStyle name="60% - Accent1 9" xfId="246"/>
    <cellStyle name="60% - Accent2 10" xfId="247"/>
    <cellStyle name="60% - Accent2 11" xfId="248"/>
    <cellStyle name="60% - Accent2 12" xfId="249"/>
    <cellStyle name="60% - Accent2 13" xfId="250"/>
    <cellStyle name="60% - Accent2 14" xfId="251"/>
    <cellStyle name="60% - Accent2 15" xfId="252"/>
    <cellStyle name="60% - Accent2 16" xfId="253"/>
    <cellStyle name="60% - Accent2 2" xfId="254"/>
    <cellStyle name="60% - Accent2 2 2" xfId="255"/>
    <cellStyle name="60% - Accent2 2 3" xfId="256"/>
    <cellStyle name="60% - Accent2 2 4" xfId="257"/>
    <cellStyle name="60% - Accent2 3" xfId="258"/>
    <cellStyle name="60% - Accent2 4" xfId="259"/>
    <cellStyle name="60% - Accent2 5" xfId="260"/>
    <cellStyle name="60% - Accent2 6" xfId="261"/>
    <cellStyle name="60% - Accent2 7" xfId="262"/>
    <cellStyle name="60% - Accent2 8" xfId="263"/>
    <cellStyle name="60% - Accent2 9" xfId="264"/>
    <cellStyle name="60% - Accent3 10" xfId="265"/>
    <cellStyle name="60% - Accent3 11" xfId="266"/>
    <cellStyle name="60% - Accent3 12" xfId="267"/>
    <cellStyle name="60% - Accent3 13" xfId="268"/>
    <cellStyle name="60% - Accent3 14" xfId="269"/>
    <cellStyle name="60% - Accent3 15" xfId="270"/>
    <cellStyle name="60% - Accent3 16" xfId="271"/>
    <cellStyle name="60% - Accent3 2" xfId="272"/>
    <cellStyle name="60% - Accent3 2 2" xfId="273"/>
    <cellStyle name="60% - Accent3 2 3" xfId="274"/>
    <cellStyle name="60% - Accent3 2 4" xfId="275"/>
    <cellStyle name="60% - Accent3 3" xfId="276"/>
    <cellStyle name="60% - Accent3 4" xfId="277"/>
    <cellStyle name="60% - Accent3 5" xfId="278"/>
    <cellStyle name="60% - Accent3 6" xfId="279"/>
    <cellStyle name="60% - Accent3 7" xfId="280"/>
    <cellStyle name="60% - Accent3 8" xfId="281"/>
    <cellStyle name="60% - Accent3 9" xfId="282"/>
    <cellStyle name="60% - Accent4 10" xfId="283"/>
    <cellStyle name="60% - Accent4 11" xfId="284"/>
    <cellStyle name="60% - Accent4 12" xfId="285"/>
    <cellStyle name="60% - Accent4 13" xfId="286"/>
    <cellStyle name="60% - Accent4 14" xfId="287"/>
    <cellStyle name="60% - Accent4 15" xfId="288"/>
    <cellStyle name="60% - Accent4 16" xfId="289"/>
    <cellStyle name="60% - Accent4 2" xfId="290"/>
    <cellStyle name="60% - Accent4 2 2" xfId="291"/>
    <cellStyle name="60% - Accent4 2 3" xfId="292"/>
    <cellStyle name="60% - Accent4 2 4" xfId="293"/>
    <cellStyle name="60% - Accent4 3" xfId="294"/>
    <cellStyle name="60% - Accent4 4" xfId="295"/>
    <cellStyle name="60% - Accent4 5" xfId="296"/>
    <cellStyle name="60% - Accent4 6" xfId="297"/>
    <cellStyle name="60% - Accent4 7" xfId="298"/>
    <cellStyle name="60% - Accent4 8" xfId="299"/>
    <cellStyle name="60% - Accent4 9" xfId="300"/>
    <cellStyle name="60% - Accent5 10" xfId="301"/>
    <cellStyle name="60% - Accent5 11" xfId="302"/>
    <cellStyle name="60% - Accent5 12" xfId="303"/>
    <cellStyle name="60% - Accent5 13" xfId="304"/>
    <cellStyle name="60% - Accent5 14" xfId="305"/>
    <cellStyle name="60% - Accent5 15" xfId="306"/>
    <cellStyle name="60% - Accent5 16" xfId="307"/>
    <cellStyle name="60% - Accent5 2" xfId="308"/>
    <cellStyle name="60% - Accent5 2 2" xfId="309"/>
    <cellStyle name="60% - Accent5 2 3" xfId="310"/>
    <cellStyle name="60% - Accent5 2 4" xfId="311"/>
    <cellStyle name="60% - Accent5 3" xfId="312"/>
    <cellStyle name="60% - Accent5 4" xfId="313"/>
    <cellStyle name="60% - Accent5 5" xfId="314"/>
    <cellStyle name="60% - Accent5 6" xfId="315"/>
    <cellStyle name="60% - Accent5 7" xfId="316"/>
    <cellStyle name="60% - Accent5 8" xfId="317"/>
    <cellStyle name="60% - Accent5 9" xfId="318"/>
    <cellStyle name="60% - Accent6 10" xfId="319"/>
    <cellStyle name="60% - Accent6 11" xfId="320"/>
    <cellStyle name="60% - Accent6 12" xfId="321"/>
    <cellStyle name="60% - Accent6 13" xfId="322"/>
    <cellStyle name="60% - Accent6 14" xfId="323"/>
    <cellStyle name="60% - Accent6 15" xfId="324"/>
    <cellStyle name="60% - Accent6 16" xfId="325"/>
    <cellStyle name="60% - Accent6 2" xfId="326"/>
    <cellStyle name="60% - Accent6 2 2" xfId="327"/>
    <cellStyle name="60% - Accent6 2 3" xfId="328"/>
    <cellStyle name="60% - Accent6 2 4" xfId="329"/>
    <cellStyle name="60% - Accent6 3" xfId="330"/>
    <cellStyle name="60% - Accent6 4" xfId="331"/>
    <cellStyle name="60% - Accent6 5" xfId="332"/>
    <cellStyle name="60% - Accent6 6" xfId="333"/>
    <cellStyle name="60% - Accent6 7" xfId="334"/>
    <cellStyle name="60% - Accent6 8" xfId="335"/>
    <cellStyle name="60% - Accent6 9" xfId="336"/>
    <cellStyle name="Accent1 10" xfId="337"/>
    <cellStyle name="Accent1 11" xfId="338"/>
    <cellStyle name="Accent1 12" xfId="339"/>
    <cellStyle name="Accent1 13" xfId="340"/>
    <cellStyle name="Accent1 14" xfId="341"/>
    <cellStyle name="Accent1 15" xfId="342"/>
    <cellStyle name="Accent1 16" xfId="343"/>
    <cellStyle name="Accent1 2" xfId="344"/>
    <cellStyle name="Accent1 2 2" xfId="345"/>
    <cellStyle name="Accent1 2 3" xfId="346"/>
    <cellStyle name="Accent1 2 4" xfId="347"/>
    <cellStyle name="Accent1 3" xfId="348"/>
    <cellStyle name="Accent1 4" xfId="349"/>
    <cellStyle name="Accent1 5" xfId="350"/>
    <cellStyle name="Accent1 6" xfId="351"/>
    <cellStyle name="Accent1 7" xfId="352"/>
    <cellStyle name="Accent1 8" xfId="353"/>
    <cellStyle name="Accent1 9" xfId="354"/>
    <cellStyle name="Accent2 10" xfId="355"/>
    <cellStyle name="Accent2 11" xfId="356"/>
    <cellStyle name="Accent2 12" xfId="357"/>
    <cellStyle name="Accent2 13" xfId="358"/>
    <cellStyle name="Accent2 14" xfId="359"/>
    <cellStyle name="Accent2 15" xfId="360"/>
    <cellStyle name="Accent2 16" xfId="361"/>
    <cellStyle name="Accent2 2" xfId="362"/>
    <cellStyle name="Accent2 2 2" xfId="363"/>
    <cellStyle name="Accent2 2 3" xfId="364"/>
    <cellStyle name="Accent2 2 4" xfId="365"/>
    <cellStyle name="Accent2 3" xfId="366"/>
    <cellStyle name="Accent2 4" xfId="367"/>
    <cellStyle name="Accent2 5" xfId="368"/>
    <cellStyle name="Accent2 6" xfId="369"/>
    <cellStyle name="Accent2 7" xfId="370"/>
    <cellStyle name="Accent2 8" xfId="371"/>
    <cellStyle name="Accent2 9" xfId="372"/>
    <cellStyle name="Accent3 10" xfId="373"/>
    <cellStyle name="Accent3 11" xfId="374"/>
    <cellStyle name="Accent3 12" xfId="375"/>
    <cellStyle name="Accent3 13" xfId="376"/>
    <cellStyle name="Accent3 14" xfId="377"/>
    <cellStyle name="Accent3 15" xfId="378"/>
    <cellStyle name="Accent3 16" xfId="379"/>
    <cellStyle name="Accent3 2" xfId="380"/>
    <cellStyle name="Accent3 2 2" xfId="381"/>
    <cellStyle name="Accent3 2 3" xfId="382"/>
    <cellStyle name="Accent3 2 4" xfId="383"/>
    <cellStyle name="Accent3 3" xfId="384"/>
    <cellStyle name="Accent3 4" xfId="385"/>
    <cellStyle name="Accent3 5" xfId="386"/>
    <cellStyle name="Accent3 6" xfId="387"/>
    <cellStyle name="Accent3 7" xfId="388"/>
    <cellStyle name="Accent3 8" xfId="389"/>
    <cellStyle name="Accent3 9" xfId="390"/>
    <cellStyle name="Accent4 10" xfId="391"/>
    <cellStyle name="Accent4 11" xfId="392"/>
    <cellStyle name="Accent4 12" xfId="393"/>
    <cellStyle name="Accent4 13" xfId="394"/>
    <cellStyle name="Accent4 14" xfId="395"/>
    <cellStyle name="Accent4 15" xfId="396"/>
    <cellStyle name="Accent4 16" xfId="397"/>
    <cellStyle name="Accent4 2" xfId="398"/>
    <cellStyle name="Accent4 2 2" xfId="399"/>
    <cellStyle name="Accent4 2 3" xfId="400"/>
    <cellStyle name="Accent4 2 4" xfId="401"/>
    <cellStyle name="Accent4 3" xfId="402"/>
    <cellStyle name="Accent4 4" xfId="403"/>
    <cellStyle name="Accent4 5" xfId="404"/>
    <cellStyle name="Accent4 6" xfId="405"/>
    <cellStyle name="Accent4 7" xfId="406"/>
    <cellStyle name="Accent4 8" xfId="407"/>
    <cellStyle name="Accent4 9" xfId="408"/>
    <cellStyle name="Accent5 10" xfId="409"/>
    <cellStyle name="Accent5 11" xfId="410"/>
    <cellStyle name="Accent5 12" xfId="411"/>
    <cellStyle name="Accent5 13" xfId="412"/>
    <cellStyle name="Accent5 14" xfId="413"/>
    <cellStyle name="Accent5 15" xfId="414"/>
    <cellStyle name="Accent5 16" xfId="415"/>
    <cellStyle name="Accent5 2" xfId="416"/>
    <cellStyle name="Accent5 2 2" xfId="417"/>
    <cellStyle name="Accent5 2 3" xfId="418"/>
    <cellStyle name="Accent5 2 4" xfId="419"/>
    <cellStyle name="Accent5 3" xfId="420"/>
    <cellStyle name="Accent5 4" xfId="421"/>
    <cellStyle name="Accent5 5" xfId="422"/>
    <cellStyle name="Accent5 6" xfId="423"/>
    <cellStyle name="Accent5 7" xfId="424"/>
    <cellStyle name="Accent5 8" xfId="425"/>
    <cellStyle name="Accent5 9" xfId="426"/>
    <cellStyle name="Accent6 10" xfId="427"/>
    <cellStyle name="Accent6 11" xfId="428"/>
    <cellStyle name="Accent6 12" xfId="429"/>
    <cellStyle name="Accent6 13" xfId="430"/>
    <cellStyle name="Accent6 14" xfId="431"/>
    <cellStyle name="Accent6 15" xfId="432"/>
    <cellStyle name="Accent6 16" xfId="433"/>
    <cellStyle name="Accent6 2" xfId="434"/>
    <cellStyle name="Accent6 2 2" xfId="435"/>
    <cellStyle name="Accent6 2 3" xfId="436"/>
    <cellStyle name="Accent6 2 4" xfId="437"/>
    <cellStyle name="Accent6 3" xfId="438"/>
    <cellStyle name="Accent6 4" xfId="439"/>
    <cellStyle name="Accent6 5" xfId="440"/>
    <cellStyle name="Accent6 6" xfId="441"/>
    <cellStyle name="Accent6 7" xfId="442"/>
    <cellStyle name="Accent6 8" xfId="443"/>
    <cellStyle name="Accent6 9" xfId="444"/>
    <cellStyle name="Bad 10" xfId="445"/>
    <cellStyle name="Bad 11" xfId="446"/>
    <cellStyle name="Bad 12" xfId="447"/>
    <cellStyle name="Bad 13" xfId="448"/>
    <cellStyle name="Bad 14" xfId="449"/>
    <cellStyle name="Bad 15" xfId="450"/>
    <cellStyle name="Bad 16" xfId="451"/>
    <cellStyle name="Bad 2" xfId="452"/>
    <cellStyle name="Bad 2 2" xfId="453"/>
    <cellStyle name="Bad 2 3" xfId="454"/>
    <cellStyle name="Bad 2 4" xfId="455"/>
    <cellStyle name="Bad 3" xfId="456"/>
    <cellStyle name="Bad 4" xfId="457"/>
    <cellStyle name="Bad 5" xfId="458"/>
    <cellStyle name="Bad 6" xfId="459"/>
    <cellStyle name="Bad 7" xfId="460"/>
    <cellStyle name="Bad 8" xfId="461"/>
    <cellStyle name="Bad 9" xfId="462"/>
    <cellStyle name="Calculation 10" xfId="463"/>
    <cellStyle name="Calculation 11" xfId="464"/>
    <cellStyle name="Calculation 12" xfId="465"/>
    <cellStyle name="Calculation 13" xfId="466"/>
    <cellStyle name="Calculation 14" xfId="467"/>
    <cellStyle name="Calculation 15" xfId="468"/>
    <cellStyle name="Calculation 16" xfId="469"/>
    <cellStyle name="Calculation 2" xfId="470"/>
    <cellStyle name="Calculation 2 2" xfId="471"/>
    <cellStyle name="Calculation 2 3" xfId="472"/>
    <cellStyle name="Calculation 2 4" xfId="473"/>
    <cellStyle name="Calculation 3" xfId="474"/>
    <cellStyle name="Calculation 4" xfId="475"/>
    <cellStyle name="Calculation 5" xfId="476"/>
    <cellStyle name="Calculation 6" xfId="477"/>
    <cellStyle name="Calculation 7" xfId="478"/>
    <cellStyle name="Calculation 8" xfId="479"/>
    <cellStyle name="Calculation 9" xfId="480"/>
    <cellStyle name="Check Cell 10" xfId="481"/>
    <cellStyle name="Check Cell 11" xfId="482"/>
    <cellStyle name="Check Cell 12" xfId="483"/>
    <cellStyle name="Check Cell 13" xfId="484"/>
    <cellStyle name="Check Cell 14" xfId="485"/>
    <cellStyle name="Check Cell 15" xfId="486"/>
    <cellStyle name="Check Cell 16" xfId="487"/>
    <cellStyle name="Check Cell 2" xfId="488"/>
    <cellStyle name="Check Cell 2 2" xfId="489"/>
    <cellStyle name="Check Cell 2 3" xfId="490"/>
    <cellStyle name="Check Cell 2 4" xfId="491"/>
    <cellStyle name="Check Cell 3" xfId="492"/>
    <cellStyle name="Check Cell 4" xfId="493"/>
    <cellStyle name="Check Cell 5" xfId="494"/>
    <cellStyle name="Check Cell 6" xfId="495"/>
    <cellStyle name="Check Cell 7" xfId="496"/>
    <cellStyle name="Check Cell 8" xfId="497"/>
    <cellStyle name="Check Cell 9" xfId="498"/>
    <cellStyle name="clsAltData" xfId="499"/>
    <cellStyle name="clsAltData 10" xfId="500"/>
    <cellStyle name="clsAltData 11" xfId="501"/>
    <cellStyle name="clsAltData 12" xfId="502"/>
    <cellStyle name="clsAltData 13" xfId="503"/>
    <cellStyle name="clsAltData 14" xfId="504"/>
    <cellStyle name="clsAltData 15" xfId="505"/>
    <cellStyle name="clsAltData 16" xfId="506"/>
    <cellStyle name="clsAltData 17" xfId="507"/>
    <cellStyle name="clsAltData 18" xfId="508"/>
    <cellStyle name="clsAltData 19" xfId="509"/>
    <cellStyle name="clsAltData 2" xfId="510"/>
    <cellStyle name="clsAltData 20" xfId="511"/>
    <cellStyle name="clsAltData 21" xfId="512"/>
    <cellStyle name="clsAltData 22" xfId="513"/>
    <cellStyle name="clsAltData 23" xfId="514"/>
    <cellStyle name="clsAltData 24" xfId="515"/>
    <cellStyle name="clsAltData 25" xfId="516"/>
    <cellStyle name="clsAltData 26" xfId="517"/>
    <cellStyle name="clsAltData 27" xfId="518"/>
    <cellStyle name="clsAltData 28" xfId="519"/>
    <cellStyle name="clsAltData 29" xfId="520"/>
    <cellStyle name="clsAltData 3" xfId="521"/>
    <cellStyle name="clsAltData 30" xfId="522"/>
    <cellStyle name="clsAltData 31" xfId="523"/>
    <cellStyle name="clsAltData 32" xfId="524"/>
    <cellStyle name="clsAltData 33" xfId="525"/>
    <cellStyle name="clsAltData 34" xfId="526"/>
    <cellStyle name="clsAltData 35" xfId="527"/>
    <cellStyle name="clsAltData 36" xfId="528"/>
    <cellStyle name="clsAltData 37" xfId="529"/>
    <cellStyle name="clsAltData 38" xfId="530"/>
    <cellStyle name="clsAltData 39" xfId="531"/>
    <cellStyle name="clsAltData 4" xfId="532"/>
    <cellStyle name="clsAltData 40" xfId="533"/>
    <cellStyle name="clsAltData 41" xfId="534"/>
    <cellStyle name="clsAltData 42" xfId="535"/>
    <cellStyle name="clsAltData 43" xfId="536"/>
    <cellStyle name="clsAltData 44" xfId="537"/>
    <cellStyle name="clsAltData 45" xfId="538"/>
    <cellStyle name="clsAltData 46" xfId="539"/>
    <cellStyle name="clsAltData 47" xfId="540"/>
    <cellStyle name="clsAltData 48" xfId="541"/>
    <cellStyle name="clsAltData 49" xfId="542"/>
    <cellStyle name="clsAltData 5" xfId="543"/>
    <cellStyle name="clsAltData 50" xfId="544"/>
    <cellStyle name="clsAltData 51" xfId="545"/>
    <cellStyle name="clsAltData 52" xfId="546"/>
    <cellStyle name="clsAltData 53" xfId="547"/>
    <cellStyle name="clsAltData 54" xfId="548"/>
    <cellStyle name="clsAltData 55" xfId="549"/>
    <cellStyle name="clsAltData 56" xfId="550"/>
    <cellStyle name="clsAltData 57" xfId="551"/>
    <cellStyle name="clsAltData 58" xfId="552"/>
    <cellStyle name="clsAltData 59" xfId="553"/>
    <cellStyle name="clsAltData 6" xfId="554"/>
    <cellStyle name="clsAltData 60" xfId="555"/>
    <cellStyle name="clsAltData 61" xfId="556"/>
    <cellStyle name="clsAltData 7" xfId="557"/>
    <cellStyle name="clsAltData 8" xfId="558"/>
    <cellStyle name="clsAltData 9" xfId="559"/>
    <cellStyle name="clsColumnHeader" xfId="560"/>
    <cellStyle name="clsColumnHeader 10" xfId="561"/>
    <cellStyle name="clsColumnHeader 11" xfId="562"/>
    <cellStyle name="clsColumnHeader 12" xfId="563"/>
    <cellStyle name="clsColumnHeader 13" xfId="564"/>
    <cellStyle name="clsColumnHeader 14" xfId="565"/>
    <cellStyle name="clsColumnHeader 15" xfId="566"/>
    <cellStyle name="clsColumnHeader 16" xfId="567"/>
    <cellStyle name="clsColumnHeader 17" xfId="568"/>
    <cellStyle name="clsColumnHeader 18" xfId="569"/>
    <cellStyle name="clsColumnHeader 19" xfId="570"/>
    <cellStyle name="clsColumnHeader 2" xfId="571"/>
    <cellStyle name="clsColumnHeader 20" xfId="572"/>
    <cellStyle name="clsColumnHeader 21" xfId="573"/>
    <cellStyle name="clsColumnHeader 22" xfId="574"/>
    <cellStyle name="clsColumnHeader 23" xfId="575"/>
    <cellStyle name="clsColumnHeader 24" xfId="576"/>
    <cellStyle name="clsColumnHeader 25" xfId="577"/>
    <cellStyle name="clsColumnHeader 26" xfId="578"/>
    <cellStyle name="clsColumnHeader 27" xfId="579"/>
    <cellStyle name="clsColumnHeader 28" xfId="580"/>
    <cellStyle name="clsColumnHeader 29" xfId="581"/>
    <cellStyle name="clsColumnHeader 3" xfId="582"/>
    <cellStyle name="clsColumnHeader 30" xfId="583"/>
    <cellStyle name="clsColumnHeader 31" xfId="584"/>
    <cellStyle name="clsColumnHeader 32" xfId="585"/>
    <cellStyle name="clsColumnHeader 33" xfId="586"/>
    <cellStyle name="clsColumnHeader 34" xfId="587"/>
    <cellStyle name="clsColumnHeader 35" xfId="588"/>
    <cellStyle name="clsColumnHeader 36" xfId="589"/>
    <cellStyle name="clsColumnHeader 37" xfId="590"/>
    <cellStyle name="clsColumnHeader 38" xfId="591"/>
    <cellStyle name="clsColumnHeader 39" xfId="592"/>
    <cellStyle name="clsColumnHeader 4" xfId="593"/>
    <cellStyle name="clsColumnHeader 40" xfId="594"/>
    <cellStyle name="clsColumnHeader 41" xfId="595"/>
    <cellStyle name="clsColumnHeader 42" xfId="596"/>
    <cellStyle name="clsColumnHeader 43" xfId="597"/>
    <cellStyle name="clsColumnHeader 44" xfId="598"/>
    <cellStyle name="clsColumnHeader 45" xfId="599"/>
    <cellStyle name="clsColumnHeader 46" xfId="600"/>
    <cellStyle name="clsColumnHeader 47" xfId="601"/>
    <cellStyle name="clsColumnHeader 48" xfId="602"/>
    <cellStyle name="clsColumnHeader 49" xfId="603"/>
    <cellStyle name="clsColumnHeader 5" xfId="604"/>
    <cellStyle name="clsColumnHeader 50" xfId="605"/>
    <cellStyle name="clsColumnHeader 51" xfId="606"/>
    <cellStyle name="clsColumnHeader 52" xfId="607"/>
    <cellStyle name="clsColumnHeader 53" xfId="608"/>
    <cellStyle name="clsColumnHeader 54" xfId="609"/>
    <cellStyle name="clsColumnHeader 55" xfId="610"/>
    <cellStyle name="clsColumnHeader 56" xfId="611"/>
    <cellStyle name="clsColumnHeader 57" xfId="612"/>
    <cellStyle name="clsColumnHeader 58" xfId="613"/>
    <cellStyle name="clsColumnHeader 59" xfId="614"/>
    <cellStyle name="clsColumnHeader 6" xfId="615"/>
    <cellStyle name="clsColumnHeader 60" xfId="616"/>
    <cellStyle name="clsColumnHeader 61" xfId="617"/>
    <cellStyle name="clsColumnHeader 7" xfId="618"/>
    <cellStyle name="clsColumnHeader 8" xfId="619"/>
    <cellStyle name="clsColumnHeader 9" xfId="620"/>
    <cellStyle name="clsData" xfId="621"/>
    <cellStyle name="clsData 10" xfId="622"/>
    <cellStyle name="clsData 11" xfId="623"/>
    <cellStyle name="clsData 12" xfId="624"/>
    <cellStyle name="clsData 13" xfId="625"/>
    <cellStyle name="clsData 14" xfId="626"/>
    <cellStyle name="clsData 15" xfId="627"/>
    <cellStyle name="clsData 16" xfId="628"/>
    <cellStyle name="clsData 17" xfId="629"/>
    <cellStyle name="clsData 18" xfId="630"/>
    <cellStyle name="clsData 19" xfId="631"/>
    <cellStyle name="clsData 2" xfId="632"/>
    <cellStyle name="clsData 20" xfId="633"/>
    <cellStyle name="clsData 21" xfId="634"/>
    <cellStyle name="clsData 22" xfId="635"/>
    <cellStyle name="clsData 23" xfId="636"/>
    <cellStyle name="clsData 24" xfId="637"/>
    <cellStyle name="clsData 25" xfId="638"/>
    <cellStyle name="clsData 26" xfId="639"/>
    <cellStyle name="clsData 27" xfId="640"/>
    <cellStyle name="clsData 28" xfId="641"/>
    <cellStyle name="clsData 29" xfId="642"/>
    <cellStyle name="clsData 3" xfId="643"/>
    <cellStyle name="clsData 30" xfId="644"/>
    <cellStyle name="clsData 31" xfId="645"/>
    <cellStyle name="clsData 32" xfId="646"/>
    <cellStyle name="clsData 33" xfId="647"/>
    <cellStyle name="clsData 34" xfId="648"/>
    <cellStyle name="clsData 35" xfId="649"/>
    <cellStyle name="clsData 36" xfId="650"/>
    <cellStyle name="clsData 37" xfId="651"/>
    <cellStyle name="clsData 38" xfId="652"/>
    <cellStyle name="clsData 39" xfId="653"/>
    <cellStyle name="clsData 4" xfId="654"/>
    <cellStyle name="clsData 40" xfId="655"/>
    <cellStyle name="clsData 41" xfId="656"/>
    <cellStyle name="clsData 42" xfId="657"/>
    <cellStyle name="clsData 43" xfId="658"/>
    <cellStyle name="clsData 44" xfId="659"/>
    <cellStyle name="clsData 45" xfId="660"/>
    <cellStyle name="clsData 46" xfId="661"/>
    <cellStyle name="clsData 47" xfId="662"/>
    <cellStyle name="clsData 48" xfId="663"/>
    <cellStyle name="clsData 49" xfId="664"/>
    <cellStyle name="clsData 5" xfId="665"/>
    <cellStyle name="clsData 50" xfId="666"/>
    <cellStyle name="clsData 51" xfId="667"/>
    <cellStyle name="clsData 52" xfId="668"/>
    <cellStyle name="clsData 53" xfId="669"/>
    <cellStyle name="clsData 54" xfId="670"/>
    <cellStyle name="clsData 55" xfId="671"/>
    <cellStyle name="clsData 56" xfId="672"/>
    <cellStyle name="clsData 57" xfId="673"/>
    <cellStyle name="clsData 58" xfId="674"/>
    <cellStyle name="clsData 59" xfId="675"/>
    <cellStyle name="clsData 6" xfId="676"/>
    <cellStyle name="clsData 60" xfId="677"/>
    <cellStyle name="clsData 61" xfId="678"/>
    <cellStyle name="clsData 7" xfId="679"/>
    <cellStyle name="clsData 8" xfId="680"/>
    <cellStyle name="clsData 9" xfId="681"/>
    <cellStyle name="clsDefault_f15653cb-6dc5-4af0-b1bd-0329b339bef0(1)" xfId="682"/>
    <cellStyle name="Comma 2 10" xfId="683"/>
    <cellStyle name="Comma 2 11" xfId="684"/>
    <cellStyle name="Comma 2 12" xfId="685"/>
    <cellStyle name="Comma 2 13" xfId="686"/>
    <cellStyle name="Comma 2 14" xfId="687"/>
    <cellStyle name="Comma 2 15" xfId="688"/>
    <cellStyle name="Comma 2 16" xfId="689"/>
    <cellStyle name="Comma 2 17" xfId="690"/>
    <cellStyle name="Comma 2 18" xfId="691"/>
    <cellStyle name="Comma 2 19" xfId="692"/>
    <cellStyle name="Comma 2 2" xfId="693"/>
    <cellStyle name="Comma 2 20" xfId="694"/>
    <cellStyle name="Comma 2 21" xfId="695"/>
    <cellStyle name="Comma 2 22" xfId="696"/>
    <cellStyle name="Comma 2 23" xfId="697"/>
    <cellStyle name="Comma 2 24" xfId="698"/>
    <cellStyle name="Comma 2 25" xfId="699"/>
    <cellStyle name="Comma 2 26" xfId="700"/>
    <cellStyle name="Comma 2 27" xfId="701"/>
    <cellStyle name="Comma 2 28" xfId="702"/>
    <cellStyle name="Comma 2 29" xfId="703"/>
    <cellStyle name="Comma 2 3" xfId="704"/>
    <cellStyle name="Comma 2 30" xfId="705"/>
    <cellStyle name="Comma 2 31" xfId="706"/>
    <cellStyle name="Comma 2 32" xfId="707"/>
    <cellStyle name="Comma 2 33" xfId="708"/>
    <cellStyle name="Comma 2 34" xfId="709"/>
    <cellStyle name="Comma 2 35" xfId="710"/>
    <cellStyle name="Comma 2 36" xfId="711"/>
    <cellStyle name="Comma 2 37" xfId="712"/>
    <cellStyle name="Comma 2 38" xfId="713"/>
    <cellStyle name="Comma 2 39" xfId="714"/>
    <cellStyle name="Comma 2 4" xfId="715"/>
    <cellStyle name="Comma 2 40" xfId="716"/>
    <cellStyle name="Comma 2 41" xfId="717"/>
    <cellStyle name="Comma 2 42" xfId="718"/>
    <cellStyle name="Comma 2 43" xfId="719"/>
    <cellStyle name="Comma 2 44" xfId="720"/>
    <cellStyle name="Comma 2 45" xfId="721"/>
    <cellStyle name="Comma 2 46" xfId="722"/>
    <cellStyle name="Comma 2 47" xfId="723"/>
    <cellStyle name="Comma 2 48" xfId="724"/>
    <cellStyle name="Comma 2 49" xfId="725"/>
    <cellStyle name="Comma 2 5" xfId="726"/>
    <cellStyle name="Comma 2 50" xfId="727"/>
    <cellStyle name="Comma 2 6" xfId="728"/>
    <cellStyle name="Comma 2 7" xfId="729"/>
    <cellStyle name="Comma 2 8" xfId="730"/>
    <cellStyle name="Comma 2 9" xfId="731"/>
    <cellStyle name="Explanatory Text 10" xfId="732"/>
    <cellStyle name="Explanatory Text 11" xfId="733"/>
    <cellStyle name="Explanatory Text 12" xfId="734"/>
    <cellStyle name="Explanatory Text 13" xfId="735"/>
    <cellStyle name="Explanatory Text 14" xfId="736"/>
    <cellStyle name="Explanatory Text 15" xfId="737"/>
    <cellStyle name="Explanatory Text 16" xfId="738"/>
    <cellStyle name="Explanatory Text 2" xfId="739"/>
    <cellStyle name="Explanatory Text 2 2" xfId="740"/>
    <cellStyle name="Explanatory Text 2 3" xfId="741"/>
    <cellStyle name="Explanatory Text 2 4" xfId="742"/>
    <cellStyle name="Explanatory Text 3" xfId="743"/>
    <cellStyle name="Explanatory Text 4" xfId="744"/>
    <cellStyle name="Explanatory Text 5" xfId="745"/>
    <cellStyle name="Explanatory Text 6" xfId="746"/>
    <cellStyle name="Explanatory Text 7" xfId="747"/>
    <cellStyle name="Explanatory Text 8" xfId="748"/>
    <cellStyle name="Explanatory Text 9" xfId="749"/>
    <cellStyle name="Good 10" xfId="750"/>
    <cellStyle name="Good 11" xfId="751"/>
    <cellStyle name="Good 12" xfId="752"/>
    <cellStyle name="Good 13" xfId="753"/>
    <cellStyle name="Good 14" xfId="754"/>
    <cellStyle name="Good 15" xfId="755"/>
    <cellStyle name="Good 16" xfId="756"/>
    <cellStyle name="Good 2" xfId="757"/>
    <cellStyle name="Good 2 2" xfId="758"/>
    <cellStyle name="Good 2 3" xfId="759"/>
    <cellStyle name="Good 2 4" xfId="760"/>
    <cellStyle name="Good 3" xfId="761"/>
    <cellStyle name="Good 4" xfId="762"/>
    <cellStyle name="Good 5" xfId="763"/>
    <cellStyle name="Good 6" xfId="764"/>
    <cellStyle name="Good 7" xfId="765"/>
    <cellStyle name="Good 8" xfId="766"/>
    <cellStyle name="Good 9" xfId="767"/>
    <cellStyle name="Heading 1 10" xfId="768"/>
    <cellStyle name="Heading 1 11" xfId="769"/>
    <cellStyle name="Heading 1 12" xfId="770"/>
    <cellStyle name="Heading 1 13" xfId="771"/>
    <cellStyle name="Heading 1 14" xfId="772"/>
    <cellStyle name="Heading 1 15" xfId="773"/>
    <cellStyle name="Heading 1 16" xfId="774"/>
    <cellStyle name="Heading 1 2" xfId="775"/>
    <cellStyle name="Heading 1 2 2" xfId="776"/>
    <cellStyle name="Heading 1 2 3" xfId="777"/>
    <cellStyle name="Heading 1 2 4" xfId="778"/>
    <cellStyle name="Heading 1 3" xfId="779"/>
    <cellStyle name="Heading 1 4" xfId="780"/>
    <cellStyle name="Heading 1 5" xfId="781"/>
    <cellStyle name="Heading 1 6" xfId="782"/>
    <cellStyle name="Heading 1 7" xfId="783"/>
    <cellStyle name="Heading 1 8" xfId="784"/>
    <cellStyle name="Heading 1 9" xfId="785"/>
    <cellStyle name="Heading 2 10" xfId="786"/>
    <cellStyle name="Heading 2 11" xfId="787"/>
    <cellStyle name="Heading 2 12" xfId="788"/>
    <cellStyle name="Heading 2 13" xfId="789"/>
    <cellStyle name="Heading 2 14" xfId="790"/>
    <cellStyle name="Heading 2 15" xfId="791"/>
    <cellStyle name="Heading 2 16" xfId="792"/>
    <cellStyle name="Heading 2 2" xfId="793"/>
    <cellStyle name="Heading 2 2 2" xfId="794"/>
    <cellStyle name="Heading 2 2 3" xfId="795"/>
    <cellStyle name="Heading 2 2 4" xfId="796"/>
    <cellStyle name="Heading 2 3" xfId="797"/>
    <cellStyle name="Heading 2 4" xfId="798"/>
    <cellStyle name="Heading 2 5" xfId="799"/>
    <cellStyle name="Heading 2 6" xfId="800"/>
    <cellStyle name="Heading 2 7" xfId="801"/>
    <cellStyle name="Heading 2 8" xfId="802"/>
    <cellStyle name="Heading 2 9" xfId="803"/>
    <cellStyle name="Heading 3 10" xfId="804"/>
    <cellStyle name="Heading 3 11" xfId="805"/>
    <cellStyle name="Heading 3 12" xfId="806"/>
    <cellStyle name="Heading 3 13" xfId="807"/>
    <cellStyle name="Heading 3 14" xfId="808"/>
    <cellStyle name="Heading 3 15" xfId="809"/>
    <cellStyle name="Heading 3 16" xfId="810"/>
    <cellStyle name="Heading 3 2" xfId="811"/>
    <cellStyle name="Heading 3 2 2" xfId="812"/>
    <cellStyle name="Heading 3 2 3" xfId="813"/>
    <cellStyle name="Heading 3 2 4" xfId="814"/>
    <cellStyle name="Heading 3 3" xfId="815"/>
    <cellStyle name="Heading 3 4" xfId="816"/>
    <cellStyle name="Heading 3 5" xfId="817"/>
    <cellStyle name="Heading 3 6" xfId="818"/>
    <cellStyle name="Heading 3 7" xfId="819"/>
    <cellStyle name="Heading 3 8" xfId="820"/>
    <cellStyle name="Heading 3 9" xfId="821"/>
    <cellStyle name="Heading 4 10" xfId="822"/>
    <cellStyle name="Heading 4 11" xfId="823"/>
    <cellStyle name="Heading 4 12" xfId="824"/>
    <cellStyle name="Heading 4 13" xfId="825"/>
    <cellStyle name="Heading 4 14" xfId="826"/>
    <cellStyle name="Heading 4 15" xfId="827"/>
    <cellStyle name="Heading 4 16" xfId="828"/>
    <cellStyle name="Heading 4 2" xfId="829"/>
    <cellStyle name="Heading 4 2 2" xfId="830"/>
    <cellStyle name="Heading 4 2 3" xfId="831"/>
    <cellStyle name="Heading 4 2 4" xfId="832"/>
    <cellStyle name="Heading 4 3" xfId="833"/>
    <cellStyle name="Heading 4 4" xfId="834"/>
    <cellStyle name="Heading 4 5" xfId="835"/>
    <cellStyle name="Heading 4 6" xfId="836"/>
    <cellStyle name="Heading 4 7" xfId="837"/>
    <cellStyle name="Heading 4 8" xfId="838"/>
    <cellStyle name="Heading 4 9" xfId="839"/>
    <cellStyle name="Hyperlink" xfId="1400" builtinId="8"/>
    <cellStyle name="Input 10" xfId="840"/>
    <cellStyle name="Input 11" xfId="841"/>
    <cellStyle name="Input 12" xfId="842"/>
    <cellStyle name="Input 13" xfId="843"/>
    <cellStyle name="Input 14" xfId="844"/>
    <cellStyle name="Input 15" xfId="845"/>
    <cellStyle name="Input 16" xfId="846"/>
    <cellStyle name="Input 2" xfId="847"/>
    <cellStyle name="Input 2 2" xfId="848"/>
    <cellStyle name="Input 2 3" xfId="849"/>
    <cellStyle name="Input 2 4" xfId="850"/>
    <cellStyle name="Input 3" xfId="851"/>
    <cellStyle name="Input 4" xfId="852"/>
    <cellStyle name="Input 5" xfId="853"/>
    <cellStyle name="Input 6" xfId="854"/>
    <cellStyle name="Input 7" xfId="855"/>
    <cellStyle name="Input 8" xfId="856"/>
    <cellStyle name="Input 9" xfId="857"/>
    <cellStyle name="Linked Cell 10" xfId="858"/>
    <cellStyle name="Linked Cell 11" xfId="859"/>
    <cellStyle name="Linked Cell 12" xfId="860"/>
    <cellStyle name="Linked Cell 13" xfId="861"/>
    <cellStyle name="Linked Cell 14" xfId="862"/>
    <cellStyle name="Linked Cell 15" xfId="863"/>
    <cellStyle name="Linked Cell 16" xfId="864"/>
    <cellStyle name="Linked Cell 2" xfId="865"/>
    <cellStyle name="Linked Cell 2 2" xfId="866"/>
    <cellStyle name="Linked Cell 2 3" xfId="867"/>
    <cellStyle name="Linked Cell 2 4" xfId="868"/>
    <cellStyle name="Linked Cell 3" xfId="869"/>
    <cellStyle name="Linked Cell 4" xfId="870"/>
    <cellStyle name="Linked Cell 5" xfId="871"/>
    <cellStyle name="Linked Cell 6" xfId="872"/>
    <cellStyle name="Linked Cell 7" xfId="873"/>
    <cellStyle name="Linked Cell 8" xfId="874"/>
    <cellStyle name="Linked Cell 9" xfId="875"/>
    <cellStyle name="Neutral 10" xfId="876"/>
    <cellStyle name="Neutral 11" xfId="877"/>
    <cellStyle name="Neutral 12" xfId="878"/>
    <cellStyle name="Neutral 13" xfId="879"/>
    <cellStyle name="Neutral 14" xfId="880"/>
    <cellStyle name="Neutral 15" xfId="881"/>
    <cellStyle name="Neutral 16" xfId="882"/>
    <cellStyle name="Neutral 2" xfId="883"/>
    <cellStyle name="Neutral 2 2" xfId="884"/>
    <cellStyle name="Neutral 2 3" xfId="885"/>
    <cellStyle name="Neutral 2 4" xfId="886"/>
    <cellStyle name="Neutral 3" xfId="887"/>
    <cellStyle name="Neutral 4" xfId="888"/>
    <cellStyle name="Neutral 5" xfId="889"/>
    <cellStyle name="Neutral 6" xfId="890"/>
    <cellStyle name="Neutral 7" xfId="891"/>
    <cellStyle name="Neutral 8" xfId="892"/>
    <cellStyle name="Neutral 9" xfId="893"/>
    <cellStyle name="Normal" xfId="0" builtinId="0"/>
    <cellStyle name="Normal 10" xfId="894"/>
    <cellStyle name="Normal 10 2" xfId="895"/>
    <cellStyle name="Normal 11" xfId="896"/>
    <cellStyle name="Normal 12" xfId="897"/>
    <cellStyle name="Normal 13" xfId="898"/>
    <cellStyle name="Normal 13 10" xfId="899"/>
    <cellStyle name="Normal 13 11" xfId="900"/>
    <cellStyle name="Normal 13 12" xfId="901"/>
    <cellStyle name="Normal 13 13" xfId="902"/>
    <cellStyle name="Normal 13 14" xfId="903"/>
    <cellStyle name="Normal 13 15" xfId="904"/>
    <cellStyle name="Normal 13 16" xfId="905"/>
    <cellStyle name="Normal 13 17" xfId="906"/>
    <cellStyle name="Normal 13 18" xfId="907"/>
    <cellStyle name="Normal 13 19" xfId="908"/>
    <cellStyle name="Normal 13 2" xfId="909"/>
    <cellStyle name="Normal 13 20" xfId="910"/>
    <cellStyle name="Normal 13 21" xfId="911"/>
    <cellStyle name="Normal 13 22" xfId="912"/>
    <cellStyle name="Normal 13 23" xfId="913"/>
    <cellStyle name="Normal 13 24" xfId="914"/>
    <cellStyle name="Normal 13 25" xfId="915"/>
    <cellStyle name="Normal 13 26" xfId="916"/>
    <cellStyle name="Normal 13 27" xfId="917"/>
    <cellStyle name="Normal 13 28" xfId="918"/>
    <cellStyle name="Normal 13 29" xfId="919"/>
    <cellStyle name="Normal 13 3" xfId="920"/>
    <cellStyle name="Normal 13 30" xfId="921"/>
    <cellStyle name="Normal 13 31" xfId="922"/>
    <cellStyle name="Normal 13 32" xfId="923"/>
    <cellStyle name="Normal 13 33" xfId="924"/>
    <cellStyle name="Normal 13 34" xfId="925"/>
    <cellStyle name="Normal 13 35" xfId="926"/>
    <cellStyle name="Normal 13 4" xfId="927"/>
    <cellStyle name="Normal 13 5" xfId="928"/>
    <cellStyle name="Normal 13 6" xfId="929"/>
    <cellStyle name="Normal 13 7" xfId="930"/>
    <cellStyle name="Normal 13 8" xfId="931"/>
    <cellStyle name="Normal 13 9" xfId="932"/>
    <cellStyle name="Normal 14" xfId="933"/>
    <cellStyle name="Normal 15" xfId="934"/>
    <cellStyle name="Normal 16" xfId="935"/>
    <cellStyle name="Normal 16 2" xfId="936"/>
    <cellStyle name="Normal 2 10" xfId="937"/>
    <cellStyle name="Normal 2 11" xfId="938"/>
    <cellStyle name="Normal 2 12" xfId="939"/>
    <cellStyle name="Normal 2 13" xfId="940"/>
    <cellStyle name="Normal 2 14" xfId="941"/>
    <cellStyle name="Normal 2 15" xfId="942"/>
    <cellStyle name="Normal 2 16" xfId="943"/>
    <cellStyle name="Normal 2 17" xfId="944"/>
    <cellStyle name="Normal 2 18" xfId="945"/>
    <cellStyle name="Normal 2 19" xfId="946"/>
    <cellStyle name="Normal 2 2" xfId="947"/>
    <cellStyle name="Normal 2 2 2" xfId="948"/>
    <cellStyle name="Normal 2 20" xfId="949"/>
    <cellStyle name="Normal 2 21" xfId="950"/>
    <cellStyle name="Normal 2 22" xfId="951"/>
    <cellStyle name="Normal 2 23" xfId="952"/>
    <cellStyle name="Normal 2 24" xfId="953"/>
    <cellStyle name="Normal 2 25" xfId="954"/>
    <cellStyle name="Normal 2 26" xfId="955"/>
    <cellStyle name="Normal 2 27" xfId="956"/>
    <cellStyle name="Normal 2 28" xfId="957"/>
    <cellStyle name="Normal 2 29" xfId="958"/>
    <cellStyle name="Normal 2 3" xfId="959"/>
    <cellStyle name="Normal 2 30" xfId="960"/>
    <cellStyle name="Normal 2 31" xfId="961"/>
    <cellStyle name="Normal 2 32" xfId="962"/>
    <cellStyle name="Normal 2 33" xfId="963"/>
    <cellStyle name="Normal 2 34" xfId="964"/>
    <cellStyle name="Normal 2 35" xfId="965"/>
    <cellStyle name="Normal 2 36" xfId="966"/>
    <cellStyle name="Normal 2 37" xfId="967"/>
    <cellStyle name="Normal 2 38" xfId="968"/>
    <cellStyle name="Normal 2 39" xfId="969"/>
    <cellStyle name="Normal 2 4" xfId="970"/>
    <cellStyle name="Normal 2 4 2 2" xfId="971"/>
    <cellStyle name="Normal 2 40" xfId="972"/>
    <cellStyle name="Normal 2 41" xfId="973"/>
    <cellStyle name="Normal 2 42" xfId="974"/>
    <cellStyle name="Normal 2 43" xfId="975"/>
    <cellStyle name="Normal 2 44" xfId="976"/>
    <cellStyle name="Normal 2 45" xfId="977"/>
    <cellStyle name="Normal 2 46" xfId="978"/>
    <cellStyle name="Normal 2 47" xfId="979"/>
    <cellStyle name="Normal 2 48" xfId="980"/>
    <cellStyle name="Normal 2 49" xfId="981"/>
    <cellStyle name="Normal 2 5" xfId="982"/>
    <cellStyle name="Normal 2 50" xfId="983"/>
    <cellStyle name="Normal 2 51" xfId="984"/>
    <cellStyle name="Normal 2 6" xfId="985"/>
    <cellStyle name="Normal 2 7" xfId="986"/>
    <cellStyle name="Normal 2 8" xfId="987"/>
    <cellStyle name="Normal 2 9" xfId="988"/>
    <cellStyle name="Normal 22" xfId="989"/>
    <cellStyle name="Normal 23 10" xfId="990"/>
    <cellStyle name="Normal 23 11" xfId="991"/>
    <cellStyle name="Normal 23 12" xfId="992"/>
    <cellStyle name="Normal 23 13" xfId="993"/>
    <cellStyle name="Normal 23 14" xfId="994"/>
    <cellStyle name="Normal 23 15" xfId="995"/>
    <cellStyle name="Normal 23 16" xfId="996"/>
    <cellStyle name="Normal 23 17" xfId="997"/>
    <cellStyle name="Normal 23 18" xfId="998"/>
    <cellStyle name="Normal 23 19" xfId="999"/>
    <cellStyle name="Normal 23 2" xfId="1000"/>
    <cellStyle name="Normal 23 20" xfId="1001"/>
    <cellStyle name="Normal 23 21" xfId="1002"/>
    <cellStyle name="Normal 23 22" xfId="1003"/>
    <cellStyle name="Normal 23 23" xfId="1004"/>
    <cellStyle name="Normal 23 24" xfId="1005"/>
    <cellStyle name="Normal 23 25" xfId="1006"/>
    <cellStyle name="Normal 23 26" xfId="1007"/>
    <cellStyle name="Normal 23 27" xfId="1008"/>
    <cellStyle name="Normal 23 28" xfId="1009"/>
    <cellStyle name="Normal 23 29" xfId="1010"/>
    <cellStyle name="Normal 23 3" xfId="1011"/>
    <cellStyle name="Normal 23 30" xfId="1012"/>
    <cellStyle name="Normal 23 31" xfId="1013"/>
    <cellStyle name="Normal 23 32" xfId="1014"/>
    <cellStyle name="Normal 23 33" xfId="1015"/>
    <cellStyle name="Normal 23 34" xfId="1016"/>
    <cellStyle name="Normal 23 35" xfId="1017"/>
    <cellStyle name="Normal 23 4" xfId="1018"/>
    <cellStyle name="Normal 23 5" xfId="1019"/>
    <cellStyle name="Normal 23 6" xfId="1020"/>
    <cellStyle name="Normal 23 7" xfId="1021"/>
    <cellStyle name="Normal 23 8" xfId="1022"/>
    <cellStyle name="Normal 23 9" xfId="1023"/>
    <cellStyle name="Normal 25" xfId="1024"/>
    <cellStyle name="Normal 26" xfId="1025"/>
    <cellStyle name="Normal 28" xfId="1026"/>
    <cellStyle name="Normal 28 2" xfId="1027"/>
    <cellStyle name="Normal 29" xfId="1028"/>
    <cellStyle name="Normal 29 2" xfId="1029"/>
    <cellStyle name="Normal 3" xfId="1030"/>
    <cellStyle name="Normal 3 2" xfId="1031"/>
    <cellStyle name="Normal 30" xfId="1032"/>
    <cellStyle name="Normal 31" xfId="1033"/>
    <cellStyle name="Normal 4" xfId="1034"/>
    <cellStyle name="Normal 4 2" xfId="1035"/>
    <cellStyle name="Normal 42" xfId="1036"/>
    <cellStyle name="Normal 5" xfId="1037"/>
    <cellStyle name="Normal 5 2" xfId="1038"/>
    <cellStyle name="Normal 6 2" xfId="1039"/>
    <cellStyle name="Normal 6 3" xfId="1040"/>
    <cellStyle name="Normal 6 4" xfId="1041"/>
    <cellStyle name="Normal 6 5" xfId="1042"/>
    <cellStyle name="Normal 7" xfId="1043"/>
    <cellStyle name="Normal 7 2" xfId="1044"/>
    <cellStyle name="Normal 8" xfId="1045"/>
    <cellStyle name="Normal 8 2" xfId="1046"/>
    <cellStyle name="Normal 9" xfId="1047"/>
    <cellStyle name="Note 10" xfId="1048"/>
    <cellStyle name="Note 11" xfId="1049"/>
    <cellStyle name="Note 12" xfId="1050"/>
    <cellStyle name="Note 13" xfId="1051"/>
    <cellStyle name="Note 14" xfId="1052"/>
    <cellStyle name="Note 15" xfId="1053"/>
    <cellStyle name="Note 16" xfId="1054"/>
    <cellStyle name="Note 17" xfId="1055"/>
    <cellStyle name="Note 18" xfId="1056"/>
    <cellStyle name="Note 19" xfId="1057"/>
    <cellStyle name="Note 2" xfId="1058"/>
    <cellStyle name="Note 2 2" xfId="1059"/>
    <cellStyle name="Note 2 3" xfId="1060"/>
    <cellStyle name="Note 2 4" xfId="1061"/>
    <cellStyle name="Note 20" xfId="1062"/>
    <cellStyle name="Note 21" xfId="1063"/>
    <cellStyle name="Note 22" xfId="1064"/>
    <cellStyle name="Note 23" xfId="1065"/>
    <cellStyle name="Note 24" xfId="1066"/>
    <cellStyle name="Note 25" xfId="1067"/>
    <cellStyle name="Note 26" xfId="1068"/>
    <cellStyle name="Note 27" xfId="1069"/>
    <cellStyle name="Note 28" xfId="1070"/>
    <cellStyle name="Note 29" xfId="1071"/>
    <cellStyle name="Note 3" xfId="1072"/>
    <cellStyle name="Note 30" xfId="1073"/>
    <cellStyle name="Note 31" xfId="1074"/>
    <cellStyle name="Note 32" xfId="1075"/>
    <cellStyle name="Note 33" xfId="1076"/>
    <cellStyle name="Note 34" xfId="1077"/>
    <cellStyle name="Note 35" xfId="1078"/>
    <cellStyle name="Note 36" xfId="1079"/>
    <cellStyle name="Note 37" xfId="1080"/>
    <cellStyle name="Note 38" xfId="1081"/>
    <cellStyle name="Note 39" xfId="1082"/>
    <cellStyle name="Note 4" xfId="1083"/>
    <cellStyle name="Note 40" xfId="1084"/>
    <cellStyle name="Note 41" xfId="1085"/>
    <cellStyle name="Note 42" xfId="1086"/>
    <cellStyle name="Note 43" xfId="1087"/>
    <cellStyle name="Note 44" xfId="1088"/>
    <cellStyle name="Note 45" xfId="1089"/>
    <cellStyle name="Note 46" xfId="1090"/>
    <cellStyle name="Note 47" xfId="1091"/>
    <cellStyle name="Note 48" xfId="1092"/>
    <cellStyle name="Note 49" xfId="1093"/>
    <cellStyle name="Note 5" xfId="1094"/>
    <cellStyle name="Note 50" xfId="1095"/>
    <cellStyle name="Note 6" xfId="1096"/>
    <cellStyle name="Note 7" xfId="1097"/>
    <cellStyle name="Note 8" xfId="1098"/>
    <cellStyle name="Note 9" xfId="1099"/>
    <cellStyle name="Output 10" xfId="1100"/>
    <cellStyle name="Output 11" xfId="1101"/>
    <cellStyle name="Output 12" xfId="1102"/>
    <cellStyle name="Output 13" xfId="1103"/>
    <cellStyle name="Output 14" xfId="1104"/>
    <cellStyle name="Output 15" xfId="1105"/>
    <cellStyle name="Output 16" xfId="1106"/>
    <cellStyle name="Output 2" xfId="1107"/>
    <cellStyle name="Output 2 2" xfId="1108"/>
    <cellStyle name="Output 2 3" xfId="1109"/>
    <cellStyle name="Output 2 4" xfId="1110"/>
    <cellStyle name="Output 3" xfId="1111"/>
    <cellStyle name="Output 4" xfId="1112"/>
    <cellStyle name="Output 5" xfId="1113"/>
    <cellStyle name="Output 6" xfId="1114"/>
    <cellStyle name="Output 7" xfId="1115"/>
    <cellStyle name="Output 8" xfId="1116"/>
    <cellStyle name="Output 9" xfId="1117"/>
    <cellStyle name="Percent 11 10" xfId="1118"/>
    <cellStyle name="Percent 11 11" xfId="1119"/>
    <cellStyle name="Percent 11 12" xfId="1120"/>
    <cellStyle name="Percent 11 13" xfId="1121"/>
    <cellStyle name="Percent 11 14" xfId="1122"/>
    <cellStyle name="Percent 11 15" xfId="1123"/>
    <cellStyle name="Percent 11 16" xfId="1124"/>
    <cellStyle name="Percent 11 17" xfId="1125"/>
    <cellStyle name="Percent 11 18" xfId="1126"/>
    <cellStyle name="Percent 11 19" xfId="1127"/>
    <cellStyle name="Percent 11 2" xfId="1128"/>
    <cellStyle name="Percent 11 20" xfId="1129"/>
    <cellStyle name="Percent 11 21" xfId="1130"/>
    <cellStyle name="Percent 11 22" xfId="1131"/>
    <cellStyle name="Percent 11 23" xfId="1132"/>
    <cellStyle name="Percent 11 24" xfId="1133"/>
    <cellStyle name="Percent 11 25" xfId="1134"/>
    <cellStyle name="Percent 11 26" xfId="1135"/>
    <cellStyle name="Percent 11 27" xfId="1136"/>
    <cellStyle name="Percent 11 28" xfId="1137"/>
    <cellStyle name="Percent 11 29" xfId="1138"/>
    <cellStyle name="Percent 11 3" xfId="1139"/>
    <cellStyle name="Percent 11 30" xfId="1140"/>
    <cellStyle name="Percent 11 31" xfId="1141"/>
    <cellStyle name="Percent 11 32" xfId="1142"/>
    <cellStyle name="Percent 11 33" xfId="1143"/>
    <cellStyle name="Percent 11 34" xfId="1144"/>
    <cellStyle name="Percent 11 35" xfId="1145"/>
    <cellStyle name="Percent 11 4" xfId="1146"/>
    <cellStyle name="Percent 11 5" xfId="1147"/>
    <cellStyle name="Percent 11 6" xfId="1148"/>
    <cellStyle name="Percent 11 7" xfId="1149"/>
    <cellStyle name="Percent 11 8" xfId="1150"/>
    <cellStyle name="Percent 11 9" xfId="1151"/>
    <cellStyle name="Percent 12" xfId="1152"/>
    <cellStyle name="Percent 12 2" xfId="1153"/>
    <cellStyle name="Percent 14" xfId="1154"/>
    <cellStyle name="Percent 16 10" xfId="1155"/>
    <cellStyle name="Percent 16 11" xfId="1156"/>
    <cellStyle name="Percent 16 12" xfId="1157"/>
    <cellStyle name="Percent 16 13" xfId="1158"/>
    <cellStyle name="Percent 16 14" xfId="1159"/>
    <cellStyle name="Percent 16 15" xfId="1160"/>
    <cellStyle name="Percent 16 16" xfId="1161"/>
    <cellStyle name="Percent 16 17" xfId="1162"/>
    <cellStyle name="Percent 16 18" xfId="1163"/>
    <cellStyle name="Percent 16 19" xfId="1164"/>
    <cellStyle name="Percent 16 2" xfId="1165"/>
    <cellStyle name="Percent 16 20" xfId="1166"/>
    <cellStyle name="Percent 16 21" xfId="1167"/>
    <cellStyle name="Percent 16 22" xfId="1168"/>
    <cellStyle name="Percent 16 23" xfId="1169"/>
    <cellStyle name="Percent 16 24" xfId="1170"/>
    <cellStyle name="Percent 16 25" xfId="1171"/>
    <cellStyle name="Percent 16 26" xfId="1172"/>
    <cellStyle name="Percent 16 27" xfId="1173"/>
    <cellStyle name="Percent 16 28" xfId="1174"/>
    <cellStyle name="Percent 16 29" xfId="1175"/>
    <cellStyle name="Percent 16 3" xfId="1176"/>
    <cellStyle name="Percent 16 30" xfId="1177"/>
    <cellStyle name="Percent 16 31" xfId="1178"/>
    <cellStyle name="Percent 16 32" xfId="1179"/>
    <cellStyle name="Percent 16 33" xfId="1180"/>
    <cellStyle name="Percent 16 34" xfId="1181"/>
    <cellStyle name="Percent 16 35" xfId="1182"/>
    <cellStyle name="Percent 16 4" xfId="1183"/>
    <cellStyle name="Percent 16 5" xfId="1184"/>
    <cellStyle name="Percent 16 6" xfId="1185"/>
    <cellStyle name="Percent 16 7" xfId="1186"/>
    <cellStyle name="Percent 16 8" xfId="1187"/>
    <cellStyle name="Percent 16 9" xfId="1188"/>
    <cellStyle name="Percent 19 10" xfId="1189"/>
    <cellStyle name="Percent 19 11" xfId="1190"/>
    <cellStyle name="Percent 19 12" xfId="1191"/>
    <cellStyle name="Percent 19 13" xfId="1192"/>
    <cellStyle name="Percent 19 14" xfId="1193"/>
    <cellStyle name="Percent 19 15" xfId="1194"/>
    <cellStyle name="Percent 19 16" xfId="1195"/>
    <cellStyle name="Percent 19 17" xfId="1196"/>
    <cellStyle name="Percent 19 18" xfId="1197"/>
    <cellStyle name="Percent 19 19" xfId="1198"/>
    <cellStyle name="Percent 19 2" xfId="1199"/>
    <cellStyle name="Percent 19 20" xfId="1200"/>
    <cellStyle name="Percent 19 21" xfId="1201"/>
    <cellStyle name="Percent 19 22" xfId="1202"/>
    <cellStyle name="Percent 19 23" xfId="1203"/>
    <cellStyle name="Percent 19 24" xfId="1204"/>
    <cellStyle name="Percent 19 25" xfId="1205"/>
    <cellStyle name="Percent 19 26" xfId="1206"/>
    <cellStyle name="Percent 19 27" xfId="1207"/>
    <cellStyle name="Percent 19 28" xfId="1208"/>
    <cellStyle name="Percent 19 29" xfId="1209"/>
    <cellStyle name="Percent 19 3" xfId="1210"/>
    <cellStyle name="Percent 19 30" xfId="1211"/>
    <cellStyle name="Percent 19 31" xfId="1212"/>
    <cellStyle name="Percent 19 32" xfId="1213"/>
    <cellStyle name="Percent 19 33" xfId="1214"/>
    <cellStyle name="Percent 19 34" xfId="1215"/>
    <cellStyle name="Percent 19 35" xfId="1216"/>
    <cellStyle name="Percent 19 4" xfId="1217"/>
    <cellStyle name="Percent 19 5" xfId="1218"/>
    <cellStyle name="Percent 19 6" xfId="1219"/>
    <cellStyle name="Percent 19 7" xfId="1220"/>
    <cellStyle name="Percent 19 8" xfId="1221"/>
    <cellStyle name="Percent 19 9" xfId="1222"/>
    <cellStyle name="Percent 2 10" xfId="1223"/>
    <cellStyle name="Percent 2 11" xfId="1224"/>
    <cellStyle name="Percent 2 12" xfId="1225"/>
    <cellStyle name="Percent 2 13" xfId="1226"/>
    <cellStyle name="Percent 2 14" xfId="1227"/>
    <cellStyle name="Percent 2 15" xfId="1228"/>
    <cellStyle name="Percent 2 16" xfId="1229"/>
    <cellStyle name="Percent 2 17" xfId="1230"/>
    <cellStyle name="Percent 2 18" xfId="1231"/>
    <cellStyle name="Percent 2 19" xfId="1232"/>
    <cellStyle name="Percent 2 2" xfId="1233"/>
    <cellStyle name="Percent 2 20" xfId="1234"/>
    <cellStyle name="Percent 2 21" xfId="1235"/>
    <cellStyle name="Percent 2 22" xfId="1236"/>
    <cellStyle name="Percent 2 23" xfId="1237"/>
    <cellStyle name="Percent 2 24" xfId="1238"/>
    <cellStyle name="Percent 2 25" xfId="1239"/>
    <cellStyle name="Percent 2 26" xfId="1240"/>
    <cellStyle name="Percent 2 27" xfId="1241"/>
    <cellStyle name="Percent 2 28" xfId="1242"/>
    <cellStyle name="Percent 2 29" xfId="1243"/>
    <cellStyle name="Percent 2 3" xfId="1244"/>
    <cellStyle name="Percent 2 30" xfId="1245"/>
    <cellStyle name="Percent 2 31" xfId="1246"/>
    <cellStyle name="Percent 2 32" xfId="1247"/>
    <cellStyle name="Percent 2 33" xfId="1248"/>
    <cellStyle name="Percent 2 34" xfId="1249"/>
    <cellStyle name="Percent 2 35" xfId="1250"/>
    <cellStyle name="Percent 2 36" xfId="1251"/>
    <cellStyle name="Percent 2 37" xfId="1252"/>
    <cellStyle name="Percent 2 38" xfId="1253"/>
    <cellStyle name="Percent 2 39" xfId="1254"/>
    <cellStyle name="Percent 2 4" xfId="1255"/>
    <cellStyle name="Percent 2 40" xfId="1256"/>
    <cellStyle name="Percent 2 41" xfId="1257"/>
    <cellStyle name="Percent 2 42" xfId="1258"/>
    <cellStyle name="Percent 2 43" xfId="1259"/>
    <cellStyle name="Percent 2 44" xfId="1260"/>
    <cellStyle name="Percent 2 45" xfId="1261"/>
    <cellStyle name="Percent 2 46" xfId="1262"/>
    <cellStyle name="Percent 2 47" xfId="1263"/>
    <cellStyle name="Percent 2 48" xfId="1264"/>
    <cellStyle name="Percent 2 49" xfId="1265"/>
    <cellStyle name="Percent 2 5" xfId="1266"/>
    <cellStyle name="Percent 2 50" xfId="1267"/>
    <cellStyle name="Percent 2 6" xfId="1268"/>
    <cellStyle name="Percent 2 7" xfId="1269"/>
    <cellStyle name="Percent 2 8" xfId="1270"/>
    <cellStyle name="Percent 2 9" xfId="1271"/>
    <cellStyle name="Percent 3" xfId="1272"/>
    <cellStyle name="Percent 30" xfId="1273"/>
    <cellStyle name="Percent 30 2" xfId="1274"/>
    <cellStyle name="Percent 31" xfId="1275"/>
    <cellStyle name="Percent 5 10" xfId="1276"/>
    <cellStyle name="Percent 5 11" xfId="1277"/>
    <cellStyle name="Percent 5 12" xfId="1278"/>
    <cellStyle name="Percent 5 13" xfId="1279"/>
    <cellStyle name="Percent 5 14" xfId="1280"/>
    <cellStyle name="Percent 5 15" xfId="1281"/>
    <cellStyle name="Percent 5 16" xfId="1282"/>
    <cellStyle name="Percent 5 17" xfId="1283"/>
    <cellStyle name="Percent 5 18" xfId="1284"/>
    <cellStyle name="Percent 5 19" xfId="1285"/>
    <cellStyle name="Percent 5 2" xfId="1286"/>
    <cellStyle name="Percent 5 20" xfId="1287"/>
    <cellStyle name="Percent 5 21" xfId="1288"/>
    <cellStyle name="Percent 5 22" xfId="1289"/>
    <cellStyle name="Percent 5 23" xfId="1290"/>
    <cellStyle name="Percent 5 24" xfId="1291"/>
    <cellStyle name="Percent 5 25" xfId="1292"/>
    <cellStyle name="Percent 5 26" xfId="1293"/>
    <cellStyle name="Percent 5 27" xfId="1294"/>
    <cellStyle name="Percent 5 28" xfId="1295"/>
    <cellStyle name="Percent 5 29" xfId="1296"/>
    <cellStyle name="Percent 5 3" xfId="1297"/>
    <cellStyle name="Percent 5 30" xfId="1298"/>
    <cellStyle name="Percent 5 31" xfId="1299"/>
    <cellStyle name="Percent 5 32" xfId="1300"/>
    <cellStyle name="Percent 5 33" xfId="1301"/>
    <cellStyle name="Percent 5 34" xfId="1302"/>
    <cellStyle name="Percent 5 35" xfId="1303"/>
    <cellStyle name="Percent 5 4" xfId="1304"/>
    <cellStyle name="Percent 5 5" xfId="1305"/>
    <cellStyle name="Percent 5 6" xfId="1306"/>
    <cellStyle name="Percent 5 7" xfId="1307"/>
    <cellStyle name="Percent 5 8" xfId="1308"/>
    <cellStyle name="Percent 5 9" xfId="1309"/>
    <cellStyle name="Percent 6 10" xfId="1310"/>
    <cellStyle name="Percent 6 11" xfId="1311"/>
    <cellStyle name="Percent 6 12" xfId="1312"/>
    <cellStyle name="Percent 6 13" xfId="1313"/>
    <cellStyle name="Percent 6 14" xfId="1314"/>
    <cellStyle name="Percent 6 15" xfId="1315"/>
    <cellStyle name="Percent 6 16" xfId="1316"/>
    <cellStyle name="Percent 6 17" xfId="1317"/>
    <cellStyle name="Percent 6 18" xfId="1318"/>
    <cellStyle name="Percent 6 19" xfId="1319"/>
    <cellStyle name="Percent 6 2" xfId="1320"/>
    <cellStyle name="Percent 6 20" xfId="1321"/>
    <cellStyle name="Percent 6 21" xfId="1322"/>
    <cellStyle name="Percent 6 22" xfId="1323"/>
    <cellStyle name="Percent 6 23" xfId="1324"/>
    <cellStyle name="Percent 6 24" xfId="1325"/>
    <cellStyle name="Percent 6 25" xfId="1326"/>
    <cellStyle name="Percent 6 26" xfId="1327"/>
    <cellStyle name="Percent 6 27" xfId="1328"/>
    <cellStyle name="Percent 6 28" xfId="1329"/>
    <cellStyle name="Percent 6 29" xfId="1330"/>
    <cellStyle name="Percent 6 3" xfId="1331"/>
    <cellStyle name="Percent 6 30" xfId="1332"/>
    <cellStyle name="Percent 6 31" xfId="1333"/>
    <cellStyle name="Percent 6 32" xfId="1334"/>
    <cellStyle name="Percent 6 33" xfId="1335"/>
    <cellStyle name="Percent 6 34" xfId="1336"/>
    <cellStyle name="Percent 6 35" xfId="1337"/>
    <cellStyle name="Percent 6 4" xfId="1338"/>
    <cellStyle name="Percent 6 5" xfId="1339"/>
    <cellStyle name="Percent 6 6" xfId="1340"/>
    <cellStyle name="Percent 6 7" xfId="1341"/>
    <cellStyle name="Percent 6 8" xfId="1342"/>
    <cellStyle name="Percent 6 9" xfId="1343"/>
    <cellStyle name="Percent 9" xfId="1344"/>
    <cellStyle name="Title 10" xfId="1345"/>
    <cellStyle name="Title 11" xfId="1346"/>
    <cellStyle name="Title 12" xfId="1347"/>
    <cellStyle name="Title 13" xfId="1348"/>
    <cellStyle name="Title 14" xfId="1349"/>
    <cellStyle name="Title 15" xfId="1350"/>
    <cellStyle name="Title 16" xfId="1351"/>
    <cellStyle name="Title 2" xfId="1352"/>
    <cellStyle name="Title 2 2" xfId="1353"/>
    <cellStyle name="Title 2 3" xfId="1354"/>
    <cellStyle name="Title 2 4" xfId="1355"/>
    <cellStyle name="Title 3" xfId="1356"/>
    <cellStyle name="Title 4" xfId="1357"/>
    <cellStyle name="Title 5" xfId="1358"/>
    <cellStyle name="Title 6" xfId="1359"/>
    <cellStyle name="Title 7" xfId="1360"/>
    <cellStyle name="Title 8" xfId="1361"/>
    <cellStyle name="Title 9" xfId="1362"/>
    <cellStyle name="Total 10" xfId="1363"/>
    <cellStyle name="Total 11" xfId="1364"/>
    <cellStyle name="Total 12" xfId="1365"/>
    <cellStyle name="Total 13" xfId="1366"/>
    <cellStyle name="Total 14" xfId="1367"/>
    <cellStyle name="Total 15" xfId="1368"/>
    <cellStyle name="Total 16" xfId="1369"/>
    <cellStyle name="Total 2" xfId="1370"/>
    <cellStyle name="Total 2 2" xfId="1371"/>
    <cellStyle name="Total 2 3" xfId="1372"/>
    <cellStyle name="Total 2 4" xfId="1373"/>
    <cellStyle name="Total 2_IAB10_Land_sample_data" xfId="1374"/>
    <cellStyle name="Total 3" xfId="1375"/>
    <cellStyle name="Total 4" xfId="1376"/>
    <cellStyle name="Total 5" xfId="1377"/>
    <cellStyle name="Total 6" xfId="1378"/>
    <cellStyle name="Total 7" xfId="1379"/>
    <cellStyle name="Total 8" xfId="1380"/>
    <cellStyle name="Total 9" xfId="1381"/>
    <cellStyle name="Warning Text 10" xfId="1382"/>
    <cellStyle name="Warning Text 11" xfId="1383"/>
    <cellStyle name="Warning Text 12" xfId="1384"/>
    <cellStyle name="Warning Text 13" xfId="1385"/>
    <cellStyle name="Warning Text 14" xfId="1386"/>
    <cellStyle name="Warning Text 15" xfId="1387"/>
    <cellStyle name="Warning Text 16" xfId="1388"/>
    <cellStyle name="Warning Text 2" xfId="1389"/>
    <cellStyle name="Warning Text 2 2" xfId="1390"/>
    <cellStyle name="Warning Text 2 3" xfId="1391"/>
    <cellStyle name="Warning Text 2 4" xfId="1392"/>
    <cellStyle name="Warning Text 3" xfId="1393"/>
    <cellStyle name="Warning Text 4" xfId="1394"/>
    <cellStyle name="Warning Text 5" xfId="1395"/>
    <cellStyle name="Warning Text 6" xfId="1396"/>
    <cellStyle name="Warning Text 7" xfId="1397"/>
    <cellStyle name="Warning Text 8" xfId="1398"/>
    <cellStyle name="Warning Text 9" xfId="139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bmsfpd03\D$\DOING%20BUSINESS\1.%20STARTING%20A%20BUSINESS\DB10%20Starting%20a%20business\DB10%20Coding\Final-%20DB10%20starting%20a%20business%20master%20coding%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09 published"/>
      <sheetName val="Details DB09 back"/>
      <sheetName val="Details DB10"/>
      <sheetName val="Summary DB10"/>
      <sheetName val="Data correction Sheet DB10"/>
      <sheetName val="Rankings calculations"/>
      <sheetName val="Changes DB09- DB10"/>
      <sheetName val="Reform data sheet DB10"/>
      <sheetName val="Reform Memo Consolidated"/>
      <sheetName val="Reform memo Caro"/>
      <sheetName val="Reform Memo Yara"/>
      <sheetName val="Reform memo to add after May 22"/>
      <sheetName val="Problem countries"/>
      <sheetName val="Lookups"/>
    </sheetNames>
    <sheetDataSet>
      <sheetData sheetId="0"/>
      <sheetData sheetId="1"/>
      <sheetData sheetId="2"/>
      <sheetData sheetId="3">
        <row r="2">
          <cell r="A2" t="str">
            <v>Afghanistan</v>
          </cell>
        </row>
        <row r="3">
          <cell r="A3" t="str">
            <v>Albania</v>
          </cell>
        </row>
        <row r="4">
          <cell r="A4" t="str">
            <v>Algeria</v>
          </cell>
        </row>
        <row r="5">
          <cell r="A5" t="str">
            <v>Angola</v>
          </cell>
        </row>
        <row r="6">
          <cell r="A6" t="str">
            <v>Antigua and Barbuda</v>
          </cell>
        </row>
        <row r="7">
          <cell r="A7" t="str">
            <v>Argentina</v>
          </cell>
        </row>
        <row r="8">
          <cell r="A8" t="str">
            <v>Armenia</v>
          </cell>
        </row>
        <row r="9">
          <cell r="A9" t="str">
            <v>Australia</v>
          </cell>
        </row>
        <row r="10">
          <cell r="A10" t="str">
            <v>Austria</v>
          </cell>
        </row>
        <row r="11">
          <cell r="A11" t="str">
            <v>Azerbaijan</v>
          </cell>
        </row>
        <row r="12">
          <cell r="A12" t="str">
            <v>Bahamas, The</v>
          </cell>
        </row>
        <row r="13">
          <cell r="A13" t="str">
            <v>Bahrain</v>
          </cell>
        </row>
        <row r="14">
          <cell r="A14" t="str">
            <v>Bangladesh</v>
          </cell>
        </row>
        <row r="15">
          <cell r="A15" t="str">
            <v>Belarus</v>
          </cell>
        </row>
        <row r="16">
          <cell r="A16" t="str">
            <v>Belgium</v>
          </cell>
        </row>
        <row r="17">
          <cell r="A17" t="str">
            <v>Belize</v>
          </cell>
        </row>
        <row r="18">
          <cell r="A18" t="str">
            <v>Benin</v>
          </cell>
        </row>
        <row r="19">
          <cell r="A19" t="str">
            <v>Bhutan</v>
          </cell>
        </row>
        <row r="20">
          <cell r="A20" t="str">
            <v>Bolivia</v>
          </cell>
        </row>
        <row r="21">
          <cell r="A21" t="str">
            <v>Bosnia and Herzegovina</v>
          </cell>
        </row>
        <row r="22">
          <cell r="A22" t="str">
            <v>Botswana</v>
          </cell>
        </row>
        <row r="23">
          <cell r="A23" t="str">
            <v>Brazil</v>
          </cell>
        </row>
        <row r="24">
          <cell r="A24" t="str">
            <v>Brunei Darussalam</v>
          </cell>
        </row>
        <row r="25">
          <cell r="A25" t="str">
            <v>Bulgaria</v>
          </cell>
        </row>
        <row r="26">
          <cell r="A26" t="str">
            <v>Burkina Faso</v>
          </cell>
        </row>
        <row r="27">
          <cell r="A27" t="str">
            <v>Burundi</v>
          </cell>
        </row>
        <row r="28">
          <cell r="A28" t="str">
            <v>Cambodia</v>
          </cell>
        </row>
        <row r="29">
          <cell r="A29" t="str">
            <v>Cameroon</v>
          </cell>
        </row>
        <row r="30">
          <cell r="A30" t="str">
            <v>Canada</v>
          </cell>
        </row>
        <row r="31">
          <cell r="A31" t="str">
            <v>Cape Verde</v>
          </cell>
        </row>
        <row r="32">
          <cell r="A32" t="str">
            <v>Central African Republic</v>
          </cell>
        </row>
        <row r="33">
          <cell r="A33" t="str">
            <v>Chad</v>
          </cell>
        </row>
        <row r="34">
          <cell r="A34" t="str">
            <v>Chile</v>
          </cell>
        </row>
        <row r="35">
          <cell r="A35" t="str">
            <v>China</v>
          </cell>
        </row>
        <row r="36">
          <cell r="A36" t="str">
            <v>Colombia</v>
          </cell>
        </row>
        <row r="37">
          <cell r="A37" t="str">
            <v>Comoros</v>
          </cell>
        </row>
        <row r="38">
          <cell r="A38" t="str">
            <v>Congo, Dem. Rep.</v>
          </cell>
        </row>
        <row r="39">
          <cell r="A39" t="str">
            <v>Congo, Rep.</v>
          </cell>
        </row>
        <row r="40">
          <cell r="A40" t="str">
            <v>Costa Rica</v>
          </cell>
        </row>
        <row r="41">
          <cell r="A41" t="str">
            <v>Côte d'Ivoire</v>
          </cell>
        </row>
        <row r="42">
          <cell r="A42" t="str">
            <v>Croatia</v>
          </cell>
        </row>
        <row r="43">
          <cell r="A43" t="str">
            <v>Cyprus</v>
          </cell>
        </row>
        <row r="44">
          <cell r="A44" t="str">
            <v>Czech Republic</v>
          </cell>
        </row>
        <row r="45">
          <cell r="A45" t="str">
            <v>Denmark</v>
          </cell>
        </row>
        <row r="46">
          <cell r="A46" t="str">
            <v>Djibouti</v>
          </cell>
        </row>
        <row r="47">
          <cell r="A47" t="str">
            <v>Dominica</v>
          </cell>
        </row>
        <row r="48">
          <cell r="A48" t="str">
            <v>Dominican Republic</v>
          </cell>
        </row>
        <row r="49">
          <cell r="A49" t="str">
            <v>Ecuador</v>
          </cell>
        </row>
        <row r="50">
          <cell r="A50" t="str">
            <v>Egypt, Arab Rep.</v>
          </cell>
        </row>
        <row r="51">
          <cell r="A51" t="str">
            <v>El Salvador</v>
          </cell>
        </row>
        <row r="52">
          <cell r="A52" t="str">
            <v>Equatorial Guinea</v>
          </cell>
        </row>
        <row r="53">
          <cell r="A53" t="str">
            <v>Eritrea</v>
          </cell>
        </row>
        <row r="54">
          <cell r="A54" t="str">
            <v>Estonia</v>
          </cell>
        </row>
        <row r="55">
          <cell r="A55" t="str">
            <v>Ethiopia</v>
          </cell>
        </row>
        <row r="56">
          <cell r="A56" t="str">
            <v>Fiji</v>
          </cell>
        </row>
        <row r="57">
          <cell r="A57" t="str">
            <v>Finland</v>
          </cell>
        </row>
        <row r="58">
          <cell r="A58" t="str">
            <v>France</v>
          </cell>
        </row>
        <row r="59">
          <cell r="A59" t="str">
            <v>Gabon</v>
          </cell>
        </row>
        <row r="60">
          <cell r="A60" t="str">
            <v>Gambia, The</v>
          </cell>
        </row>
        <row r="61">
          <cell r="A61" t="str">
            <v>Georgia</v>
          </cell>
        </row>
        <row r="62">
          <cell r="A62" t="str">
            <v>Germany</v>
          </cell>
        </row>
        <row r="63">
          <cell r="A63" t="str">
            <v>Ghana</v>
          </cell>
        </row>
        <row r="64">
          <cell r="A64" t="str">
            <v>Greece</v>
          </cell>
        </row>
        <row r="65">
          <cell r="A65" t="str">
            <v>Grenada</v>
          </cell>
        </row>
        <row r="66">
          <cell r="A66" t="str">
            <v>Guatemala</v>
          </cell>
        </row>
        <row r="67">
          <cell r="A67" t="str">
            <v>Guinea</v>
          </cell>
        </row>
        <row r="68">
          <cell r="A68" t="str">
            <v>Guinea-Bissau</v>
          </cell>
        </row>
        <row r="69">
          <cell r="A69" t="str">
            <v>Guyana</v>
          </cell>
        </row>
        <row r="70">
          <cell r="A70" t="str">
            <v>Haiti</v>
          </cell>
        </row>
        <row r="71">
          <cell r="A71" t="str">
            <v>Honduras</v>
          </cell>
        </row>
        <row r="72">
          <cell r="A72" t="str">
            <v>Hong Kong, China</v>
          </cell>
        </row>
        <row r="73">
          <cell r="A73" t="str">
            <v>Hungary</v>
          </cell>
        </row>
        <row r="74">
          <cell r="A74" t="str">
            <v>Iceland</v>
          </cell>
        </row>
        <row r="75">
          <cell r="A75" t="str">
            <v>India</v>
          </cell>
        </row>
        <row r="76">
          <cell r="A76" t="str">
            <v>Indonesia</v>
          </cell>
        </row>
        <row r="77">
          <cell r="A77" t="str">
            <v>Iran, Islamic Rep.</v>
          </cell>
        </row>
        <row r="78">
          <cell r="A78" t="str">
            <v>Iraq</v>
          </cell>
        </row>
        <row r="79">
          <cell r="A79" t="str">
            <v>Ireland</v>
          </cell>
        </row>
        <row r="80">
          <cell r="A80" t="str">
            <v>Israel</v>
          </cell>
        </row>
        <row r="81">
          <cell r="A81" t="str">
            <v>Italy</v>
          </cell>
        </row>
        <row r="82">
          <cell r="A82" t="str">
            <v>Jamaica</v>
          </cell>
        </row>
        <row r="83">
          <cell r="A83" t="str">
            <v>Japan</v>
          </cell>
        </row>
        <row r="84">
          <cell r="A84" t="str">
            <v>Jordan</v>
          </cell>
        </row>
        <row r="85">
          <cell r="A85" t="str">
            <v>Kazakhstan</v>
          </cell>
        </row>
        <row r="86">
          <cell r="A86" t="str">
            <v>Kenya</v>
          </cell>
        </row>
        <row r="87">
          <cell r="A87" t="str">
            <v>Kiribati</v>
          </cell>
        </row>
        <row r="88">
          <cell r="A88" t="str">
            <v>Korea, Rep.</v>
          </cell>
        </row>
        <row r="89">
          <cell r="A89" t="str">
            <v>Kosovo</v>
          </cell>
        </row>
        <row r="90">
          <cell r="A90" t="str">
            <v>Kuwait</v>
          </cell>
        </row>
        <row r="91">
          <cell r="A91" t="str">
            <v>Kyrgyz Republic</v>
          </cell>
        </row>
        <row r="92">
          <cell r="A92" t="str">
            <v>Lao PDR</v>
          </cell>
        </row>
        <row r="93">
          <cell r="A93" t="str">
            <v>Latvia</v>
          </cell>
        </row>
        <row r="94">
          <cell r="A94" t="str">
            <v>Lebanon</v>
          </cell>
        </row>
        <row r="95">
          <cell r="A95" t="str">
            <v>Lesotho</v>
          </cell>
        </row>
        <row r="96">
          <cell r="A96" t="str">
            <v>Liberia</v>
          </cell>
        </row>
        <row r="97">
          <cell r="A97" t="str">
            <v>Lithuania</v>
          </cell>
        </row>
        <row r="98">
          <cell r="A98" t="str">
            <v>Luxembourg</v>
          </cell>
        </row>
        <row r="99">
          <cell r="A99" t="str">
            <v>Macedonia, FYR</v>
          </cell>
        </row>
        <row r="100">
          <cell r="A100" t="str">
            <v>Madagascar</v>
          </cell>
        </row>
        <row r="101">
          <cell r="A101" t="str">
            <v>Malawi</v>
          </cell>
        </row>
        <row r="102">
          <cell r="A102" t="str">
            <v>Malaysia</v>
          </cell>
        </row>
        <row r="103">
          <cell r="A103" t="str">
            <v>Maldives</v>
          </cell>
        </row>
        <row r="104">
          <cell r="A104" t="str">
            <v>Mali</v>
          </cell>
        </row>
        <row r="105">
          <cell r="A105" t="str">
            <v>Marshall Islands</v>
          </cell>
        </row>
        <row r="106">
          <cell r="A106" t="str">
            <v>Mauritania</v>
          </cell>
        </row>
        <row r="107">
          <cell r="A107" t="str">
            <v>Mauritius</v>
          </cell>
        </row>
        <row r="108">
          <cell r="A108" t="str">
            <v>Mexico</v>
          </cell>
        </row>
        <row r="109">
          <cell r="A109" t="str">
            <v>Micronesia, Fed. Sts.</v>
          </cell>
        </row>
        <row r="110">
          <cell r="A110" t="str">
            <v>Moldova</v>
          </cell>
        </row>
        <row r="111">
          <cell r="A111" t="str">
            <v>Mongolia</v>
          </cell>
        </row>
        <row r="112">
          <cell r="A112" t="str">
            <v>Montenegro</v>
          </cell>
        </row>
        <row r="113">
          <cell r="A113" t="str">
            <v>Morocco</v>
          </cell>
        </row>
        <row r="114">
          <cell r="A114" t="str">
            <v>Mozambique</v>
          </cell>
        </row>
        <row r="115">
          <cell r="A115" t="str">
            <v>Namibia</v>
          </cell>
        </row>
        <row r="116">
          <cell r="A116" t="str">
            <v>Nepal</v>
          </cell>
        </row>
        <row r="117">
          <cell r="A117" t="str">
            <v>Netherlands</v>
          </cell>
        </row>
        <row r="118">
          <cell r="A118" t="str">
            <v>New Zealand</v>
          </cell>
        </row>
        <row r="119">
          <cell r="A119" t="str">
            <v>Nicaragua</v>
          </cell>
        </row>
        <row r="120">
          <cell r="A120" t="str">
            <v>Niger</v>
          </cell>
        </row>
        <row r="121">
          <cell r="A121" t="str">
            <v>Nigeria</v>
          </cell>
        </row>
        <row r="122">
          <cell r="A122" t="str">
            <v>Norway</v>
          </cell>
        </row>
        <row r="123">
          <cell r="A123" t="str">
            <v>Oman</v>
          </cell>
        </row>
        <row r="124">
          <cell r="A124" t="str">
            <v>Pakistan</v>
          </cell>
        </row>
        <row r="125">
          <cell r="A125" t="str">
            <v>Palau</v>
          </cell>
        </row>
        <row r="126">
          <cell r="A126" t="str">
            <v>Panama</v>
          </cell>
        </row>
        <row r="127">
          <cell r="A127" t="str">
            <v>Papua New Guinea</v>
          </cell>
        </row>
        <row r="128">
          <cell r="A128" t="str">
            <v>Paraguay</v>
          </cell>
        </row>
        <row r="129">
          <cell r="A129" t="str">
            <v>Peru</v>
          </cell>
        </row>
        <row r="130">
          <cell r="A130" t="str">
            <v>Philippines</v>
          </cell>
        </row>
        <row r="131">
          <cell r="A131" t="str">
            <v>Poland</v>
          </cell>
        </row>
        <row r="132">
          <cell r="A132" t="str">
            <v>Portugal</v>
          </cell>
        </row>
        <row r="133">
          <cell r="A133" t="str">
            <v>Puerto Rico</v>
          </cell>
        </row>
        <row r="134">
          <cell r="A134" t="str">
            <v>Qatar</v>
          </cell>
        </row>
        <row r="135">
          <cell r="A135" t="str">
            <v>Romania</v>
          </cell>
        </row>
        <row r="136">
          <cell r="A136" t="str">
            <v>Russian Federation</v>
          </cell>
        </row>
        <row r="137">
          <cell r="A137" t="str">
            <v>Rwanda</v>
          </cell>
        </row>
        <row r="138">
          <cell r="A138" t="str">
            <v>Samoa</v>
          </cell>
        </row>
        <row r="139">
          <cell r="A139" t="str">
            <v>São Tomé and Principe</v>
          </cell>
        </row>
        <row r="140">
          <cell r="A140" t="str">
            <v>Saudi Arabia</v>
          </cell>
        </row>
        <row r="141">
          <cell r="A141" t="str">
            <v>Senegal</v>
          </cell>
        </row>
        <row r="142">
          <cell r="A142" t="str">
            <v>Serbia</v>
          </cell>
        </row>
        <row r="143">
          <cell r="A143" t="str">
            <v>Seychelles</v>
          </cell>
        </row>
        <row r="144">
          <cell r="A144" t="str">
            <v>Sierra Leone</v>
          </cell>
        </row>
        <row r="145">
          <cell r="A145" t="str">
            <v>Singapore</v>
          </cell>
        </row>
        <row r="146">
          <cell r="A146" t="str">
            <v>Slovak Republic</v>
          </cell>
        </row>
        <row r="147">
          <cell r="A147" t="str">
            <v>Slovenia</v>
          </cell>
        </row>
        <row r="148">
          <cell r="A148" t="str">
            <v>Solomon Islands</v>
          </cell>
        </row>
        <row r="149">
          <cell r="A149" t="str">
            <v>South Africa</v>
          </cell>
        </row>
        <row r="150">
          <cell r="A150" t="str">
            <v>Spain</v>
          </cell>
        </row>
        <row r="151">
          <cell r="A151" t="str">
            <v>Sri Lanka</v>
          </cell>
        </row>
        <row r="152">
          <cell r="A152" t="str">
            <v>St. Kitts and Nevis</v>
          </cell>
        </row>
        <row r="153">
          <cell r="A153" t="str">
            <v>St. Lucia</v>
          </cell>
        </row>
        <row r="154">
          <cell r="A154" t="str">
            <v>St. Vincent and the Grenadines</v>
          </cell>
        </row>
        <row r="155">
          <cell r="A155" t="str">
            <v>Sudan</v>
          </cell>
        </row>
        <row r="156">
          <cell r="A156" t="str">
            <v>Suriname</v>
          </cell>
        </row>
        <row r="157">
          <cell r="A157" t="str">
            <v>Swaziland</v>
          </cell>
        </row>
        <row r="158">
          <cell r="A158" t="str">
            <v>Sweden</v>
          </cell>
        </row>
        <row r="159">
          <cell r="A159" t="str">
            <v>Switzerland</v>
          </cell>
        </row>
        <row r="160">
          <cell r="A160" t="str">
            <v>Syrian Arab Republic</v>
          </cell>
        </row>
        <row r="161">
          <cell r="A161" t="str">
            <v>Taiwan, China</v>
          </cell>
        </row>
        <row r="162">
          <cell r="A162" t="str">
            <v>Tajikistan</v>
          </cell>
        </row>
        <row r="163">
          <cell r="A163" t="str">
            <v>Tanzania</v>
          </cell>
        </row>
        <row r="164">
          <cell r="A164" t="str">
            <v>Thailand</v>
          </cell>
        </row>
        <row r="165">
          <cell r="A165" t="str">
            <v>Timor-Leste</v>
          </cell>
        </row>
        <row r="166">
          <cell r="A166" t="str">
            <v>Togo</v>
          </cell>
        </row>
        <row r="167">
          <cell r="A167" t="str">
            <v>Tonga</v>
          </cell>
        </row>
        <row r="168">
          <cell r="A168" t="str">
            <v>Trinidad and Tobago</v>
          </cell>
        </row>
        <row r="169">
          <cell r="A169" t="str">
            <v>Tunisia</v>
          </cell>
        </row>
        <row r="170">
          <cell r="A170" t="str">
            <v>Turkey</v>
          </cell>
        </row>
        <row r="171">
          <cell r="A171" t="str">
            <v>Uganda</v>
          </cell>
        </row>
        <row r="172">
          <cell r="A172" t="str">
            <v>Ukraine</v>
          </cell>
        </row>
        <row r="173">
          <cell r="A173" t="str">
            <v>United Arab Emirates</v>
          </cell>
        </row>
        <row r="174">
          <cell r="A174" t="str">
            <v>United Kingdom</v>
          </cell>
        </row>
        <row r="175">
          <cell r="A175" t="str">
            <v>United States</v>
          </cell>
        </row>
        <row r="176">
          <cell r="A176" t="str">
            <v>Uruguay</v>
          </cell>
        </row>
        <row r="177">
          <cell r="A177" t="str">
            <v>Uzbekistan</v>
          </cell>
        </row>
        <row r="178">
          <cell r="A178" t="str">
            <v>Vanuatu</v>
          </cell>
        </row>
        <row r="179">
          <cell r="A179" t="str">
            <v>Venezuela, RB</v>
          </cell>
        </row>
        <row r="180">
          <cell r="A180" t="str">
            <v>Vietnam</v>
          </cell>
        </row>
        <row r="181">
          <cell r="A181" t="str">
            <v>West Bank and Gaza</v>
          </cell>
        </row>
        <row r="182">
          <cell r="A182" t="str">
            <v>Yemen, Rep.</v>
          </cell>
        </row>
        <row r="183">
          <cell r="A183" t="str">
            <v>Zambia</v>
          </cell>
        </row>
        <row r="184">
          <cell r="A184" t="str">
            <v>Zimbabwe</v>
          </cell>
        </row>
      </sheetData>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4.bin"/><Relationship Id="rId7" Type="http://schemas.openxmlformats.org/officeDocument/2006/relationships/hyperlink" Target="http://www.sierra-leone.org/laws" TargetMode="Externa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5" Type="http://schemas.openxmlformats.org/officeDocument/2006/relationships/printerSettings" Target="../printerSettings/printerSettings6.bin"/><Relationship Id="rId10" Type="http://schemas.openxmlformats.org/officeDocument/2006/relationships/comments" Target="../comments1.xml"/><Relationship Id="rId4" Type="http://schemas.openxmlformats.org/officeDocument/2006/relationships/printerSettings" Target="../printerSettings/printerSettings5.bin"/><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G101"/>
  <sheetViews>
    <sheetView zoomScaleNormal="100" workbookViewId="0">
      <pane xSplit="2" ySplit="1" topLeftCell="AH2" activePane="bottomRight" state="frozen"/>
      <selection activeCell="A3" sqref="A3"/>
      <selection pane="topRight" activeCell="D3" sqref="D3"/>
      <selection pane="bottomLeft" activeCell="A5" sqref="A5"/>
      <selection pane="bottomRight" activeCell="AO12" sqref="AO12"/>
    </sheetView>
  </sheetViews>
  <sheetFormatPr defaultColWidth="30.7109375" defaultRowHeight="12.75" x14ac:dyDescent="0.25"/>
  <cols>
    <col min="1" max="1" width="9.140625" style="54"/>
    <col min="2" max="2" width="13.140625" style="54" customWidth="1"/>
    <col min="3" max="3" width="6.42578125" style="55" customWidth="1"/>
    <col min="4" max="4" width="5.7109375" style="55" customWidth="1"/>
    <col min="5" max="5" width="10.7109375" style="55" customWidth="1"/>
    <col min="6" max="6" width="5.7109375" style="55" customWidth="1"/>
    <col min="7" max="7" width="15.7109375" style="55" customWidth="1"/>
    <col min="8" max="9" width="5.7109375" style="55" customWidth="1"/>
    <col min="10" max="10" width="35.7109375" style="55" customWidth="1"/>
    <col min="11" max="11" width="7.42578125" style="55" bestFit="1" customWidth="1"/>
    <col min="12" max="12" width="35.7109375" style="55" customWidth="1"/>
    <col min="13" max="14" width="5.7109375" style="55" customWidth="1"/>
    <col min="15" max="15" width="35.7109375" style="55" customWidth="1"/>
    <col min="16" max="16" width="5.7109375" style="55" customWidth="1"/>
    <col min="17" max="17" width="35.7109375" style="55" customWidth="1"/>
    <col min="18" max="19" width="5.7109375" style="55" customWidth="1"/>
    <col min="20" max="20" width="30.7109375" style="55"/>
    <col min="21" max="21" width="5.7109375" style="55" customWidth="1"/>
    <col min="22" max="22" width="30.7109375" style="55"/>
    <col min="23" max="23" width="5.7109375" style="55" customWidth="1"/>
    <col min="24" max="24" width="30.7109375" style="55"/>
    <col min="25" max="25" width="5.7109375" style="55" customWidth="1"/>
    <col min="26" max="26" width="30.7109375" style="55"/>
    <col min="27" max="27" width="5.7109375" style="55" customWidth="1"/>
    <col min="28" max="28" width="30.7109375" style="55"/>
    <col min="29" max="31" width="5.7109375" style="55" customWidth="1"/>
    <col min="32" max="32" width="30.7109375" style="55"/>
    <col min="33" max="33" width="35.7109375" style="55" customWidth="1"/>
    <col min="34" max="37" width="5.7109375" style="55" customWidth="1"/>
    <col min="38" max="38" width="35.7109375" style="55" customWidth="1"/>
    <col min="39" max="40" width="5.7109375" style="55" customWidth="1"/>
    <col min="41" max="41" width="35.7109375" style="55" customWidth="1"/>
    <col min="42" max="42" width="5.7109375" style="55" customWidth="1"/>
    <col min="43" max="45" width="35.7109375" style="55" customWidth="1"/>
    <col min="46" max="62" width="5.7109375" style="55" customWidth="1"/>
    <col min="63" max="63" width="15.7109375" style="55" customWidth="1"/>
    <col min="64" max="64" width="5.7109375" style="55" customWidth="1"/>
    <col min="65" max="65" width="40.7109375" style="55" customWidth="1"/>
    <col min="66" max="66" width="5.7109375" style="55" customWidth="1"/>
    <col min="67" max="70" width="10.7109375" style="55" customWidth="1"/>
    <col min="71" max="74" width="5.7109375" style="55" customWidth="1"/>
    <col min="75" max="75" width="6.5703125" style="55" bestFit="1" customWidth="1"/>
    <col min="76" max="90" width="5.7109375" style="55" customWidth="1"/>
    <col min="91" max="91" width="10.7109375" style="55" customWidth="1"/>
    <col min="92" max="92" width="5.7109375" style="55" customWidth="1"/>
    <col min="93" max="93" width="30.7109375" style="55"/>
    <col min="94" max="94" width="35.7109375" style="55" customWidth="1"/>
    <col min="95" max="95" width="5.7109375" style="55" customWidth="1"/>
    <col min="96" max="101" width="10.7109375" style="55" customWidth="1"/>
    <col min="102" max="102" width="35.7109375" style="55" customWidth="1"/>
    <col min="103" max="106" width="10.7109375" style="55" customWidth="1"/>
    <col min="107" max="107" width="35.7109375" style="55" customWidth="1"/>
    <col min="108" max="111" width="10.7109375" style="55" customWidth="1"/>
    <col min="112" max="112" width="30.7109375" style="55"/>
    <col min="113" max="116" width="10.7109375" style="55" customWidth="1"/>
    <col min="117" max="117" width="35.7109375" style="55" customWidth="1"/>
    <col min="118" max="118" width="5.7109375" style="55" customWidth="1"/>
    <col min="119" max="119" width="35.7109375" style="55" customWidth="1"/>
    <col min="120" max="121" width="5.7109375" style="55" customWidth="1"/>
    <col min="122" max="123" width="35.7109375" style="55" customWidth="1"/>
    <col min="124" max="124" width="5.7109375" style="55" customWidth="1"/>
    <col min="125" max="125" width="35.7109375" style="55" customWidth="1"/>
    <col min="126" max="127" width="5.7109375" style="55" customWidth="1"/>
    <col min="128" max="129" width="35.7109375" style="55" customWidth="1"/>
    <col min="130" max="134" width="5.7109375" style="55" customWidth="1"/>
    <col min="135" max="135" width="35.7109375" style="55" customWidth="1"/>
    <col min="136" max="136" width="5.7109375" style="55" customWidth="1"/>
    <col min="137" max="137" width="35.7109375" style="55" customWidth="1"/>
    <col min="138" max="143" width="5.7109375" style="55" customWidth="1"/>
    <col min="144" max="144" width="35.7109375" style="55" customWidth="1"/>
    <col min="145" max="162" width="5.7109375" style="55" customWidth="1"/>
    <col min="163" max="163" width="35.7109375" style="55" customWidth="1"/>
    <col min="164" max="16384" width="30.7109375" style="55"/>
  </cols>
  <sheetData>
    <row r="1" spans="1:163" s="56" customFormat="1" ht="75.75" customHeight="1" x14ac:dyDescent="0.25">
      <c r="A1" s="61" t="s">
        <v>93</v>
      </c>
      <c r="B1" s="61" t="s">
        <v>0</v>
      </c>
      <c r="C1" s="62" t="s">
        <v>1344</v>
      </c>
      <c r="D1" s="62" t="s">
        <v>1345</v>
      </c>
      <c r="E1" s="62" t="s">
        <v>1346</v>
      </c>
      <c r="F1" s="62" t="s">
        <v>1347</v>
      </c>
      <c r="G1" s="62" t="s">
        <v>1348</v>
      </c>
      <c r="H1" s="62" t="s">
        <v>1349</v>
      </c>
      <c r="I1" s="62" t="s">
        <v>1350</v>
      </c>
      <c r="J1" s="62" t="s">
        <v>1351</v>
      </c>
      <c r="K1" s="62" t="s">
        <v>1352</v>
      </c>
      <c r="L1" s="62" t="s">
        <v>1353</v>
      </c>
      <c r="M1" s="62" t="s">
        <v>1354</v>
      </c>
      <c r="N1" s="62" t="s">
        <v>1355</v>
      </c>
      <c r="O1" s="62" t="s">
        <v>1356</v>
      </c>
      <c r="P1" s="62" t="s">
        <v>1357</v>
      </c>
      <c r="Q1" s="62" t="s">
        <v>1358</v>
      </c>
      <c r="R1" s="62" t="s">
        <v>1359</v>
      </c>
      <c r="S1" s="62" t="s">
        <v>1360</v>
      </c>
      <c r="T1" s="62" t="s">
        <v>1361</v>
      </c>
      <c r="U1" s="62" t="s">
        <v>1362</v>
      </c>
      <c r="V1" s="62" t="s">
        <v>1363</v>
      </c>
      <c r="W1" s="62" t="s">
        <v>1364</v>
      </c>
      <c r="X1" s="62" t="s">
        <v>1365</v>
      </c>
      <c r="Y1" s="62" t="s">
        <v>1366</v>
      </c>
      <c r="Z1" s="62" t="s">
        <v>1367</v>
      </c>
      <c r="AA1" s="62" t="s">
        <v>1368</v>
      </c>
      <c r="AB1" s="62" t="s">
        <v>1369</v>
      </c>
      <c r="AC1" s="62" t="s">
        <v>1370</v>
      </c>
      <c r="AD1" s="62" t="s">
        <v>1371</v>
      </c>
      <c r="AE1" s="62" t="s">
        <v>1372</v>
      </c>
      <c r="AF1" s="62" t="s">
        <v>1373</v>
      </c>
      <c r="AG1" s="62" t="s">
        <v>1374</v>
      </c>
      <c r="AH1" s="62" t="s">
        <v>1375</v>
      </c>
      <c r="AI1" s="62" t="s">
        <v>1376</v>
      </c>
      <c r="AJ1" s="62" t="s">
        <v>1377</v>
      </c>
      <c r="AK1" s="62" t="s">
        <v>1378</v>
      </c>
      <c r="AL1" s="62" t="s">
        <v>1379</v>
      </c>
      <c r="AM1" s="62" t="s">
        <v>1380</v>
      </c>
      <c r="AN1" s="62" t="s">
        <v>1381</v>
      </c>
      <c r="AO1" s="62" t="s">
        <v>1382</v>
      </c>
      <c r="AP1" s="62" t="s">
        <v>1383</v>
      </c>
      <c r="AQ1" s="62" t="s">
        <v>1384</v>
      </c>
      <c r="AR1" s="62" t="s">
        <v>1385</v>
      </c>
      <c r="AS1" s="62" t="s">
        <v>1386</v>
      </c>
      <c r="AT1" s="62" t="s">
        <v>1387</v>
      </c>
      <c r="AU1" s="62" t="s">
        <v>1388</v>
      </c>
      <c r="AV1" s="62" t="s">
        <v>1389</v>
      </c>
      <c r="AW1" s="62" t="s">
        <v>1390</v>
      </c>
      <c r="AX1" s="62" t="s">
        <v>1391</v>
      </c>
      <c r="AY1" s="62" t="s">
        <v>1392</v>
      </c>
      <c r="AZ1" s="62" t="s">
        <v>1393</v>
      </c>
      <c r="BA1" s="62" t="s">
        <v>1394</v>
      </c>
      <c r="BB1" s="62" t="s">
        <v>1395</v>
      </c>
      <c r="BC1" s="62" t="s">
        <v>1396</v>
      </c>
      <c r="BD1" s="62" t="s">
        <v>1397</v>
      </c>
      <c r="BE1" s="62" t="s">
        <v>1398</v>
      </c>
      <c r="BF1" s="62" t="s">
        <v>1399</v>
      </c>
      <c r="BG1" s="62" t="s">
        <v>1400</v>
      </c>
      <c r="BH1" s="62" t="s">
        <v>1401</v>
      </c>
      <c r="BI1" s="62" t="s">
        <v>1402</v>
      </c>
      <c r="BJ1" s="62" t="s">
        <v>1403</v>
      </c>
      <c r="BK1" s="62" t="s">
        <v>1404</v>
      </c>
      <c r="BL1" s="62" t="s">
        <v>1405</v>
      </c>
      <c r="BM1" s="62" t="s">
        <v>1406</v>
      </c>
      <c r="BN1" s="62" t="s">
        <v>1407</v>
      </c>
      <c r="BO1" s="62" t="s">
        <v>1408</v>
      </c>
      <c r="BP1" s="62" t="s">
        <v>1409</v>
      </c>
      <c r="BQ1" s="62" t="s">
        <v>1410</v>
      </c>
      <c r="BR1" s="62" t="s">
        <v>1411</v>
      </c>
      <c r="BS1" s="62" t="s">
        <v>1412</v>
      </c>
      <c r="BT1" s="62" t="s">
        <v>1413</v>
      </c>
      <c r="BU1" s="62" t="s">
        <v>1414</v>
      </c>
      <c r="BV1" s="62" t="s">
        <v>1415</v>
      </c>
      <c r="BW1" s="62" t="s">
        <v>1416</v>
      </c>
      <c r="BX1" s="62" t="s">
        <v>1417</v>
      </c>
      <c r="BY1" s="62" t="s">
        <v>1418</v>
      </c>
      <c r="BZ1" s="62" t="s">
        <v>1419</v>
      </c>
      <c r="CA1" s="62" t="s">
        <v>1420</v>
      </c>
      <c r="CB1" s="62" t="s">
        <v>1421</v>
      </c>
      <c r="CC1" s="62" t="s">
        <v>1422</v>
      </c>
      <c r="CD1" s="62" t="s">
        <v>1423</v>
      </c>
      <c r="CE1" s="62" t="s">
        <v>1424</v>
      </c>
      <c r="CF1" s="62" t="s">
        <v>1425</v>
      </c>
      <c r="CG1" s="62" t="s">
        <v>1426</v>
      </c>
      <c r="CH1" s="62" t="s">
        <v>1427</v>
      </c>
      <c r="CI1" s="62" t="s">
        <v>1428</v>
      </c>
      <c r="CJ1" s="62" t="s">
        <v>1429</v>
      </c>
      <c r="CK1" s="62" t="s">
        <v>1430</v>
      </c>
      <c r="CL1" s="62" t="s">
        <v>1431</v>
      </c>
      <c r="CM1" s="62" t="s">
        <v>1432</v>
      </c>
      <c r="CN1" s="62" t="s">
        <v>1433</v>
      </c>
      <c r="CO1" s="62" t="s">
        <v>1434</v>
      </c>
      <c r="CP1" s="62" t="s">
        <v>1435</v>
      </c>
      <c r="CQ1" s="62" t="s">
        <v>1436</v>
      </c>
      <c r="CR1" s="62" t="s">
        <v>1437</v>
      </c>
      <c r="CS1" s="62" t="s">
        <v>1438</v>
      </c>
      <c r="CT1" s="62" t="s">
        <v>1439</v>
      </c>
      <c r="CU1" s="62" t="s">
        <v>1440</v>
      </c>
      <c r="CV1" s="62" t="s">
        <v>1441</v>
      </c>
      <c r="CW1" s="62" t="s">
        <v>1442</v>
      </c>
      <c r="CX1" s="62" t="s">
        <v>1443</v>
      </c>
      <c r="CY1" s="62" t="s">
        <v>1444</v>
      </c>
      <c r="CZ1" s="62" t="s">
        <v>1445</v>
      </c>
      <c r="DA1" s="62" t="s">
        <v>1446</v>
      </c>
      <c r="DB1" s="62" t="s">
        <v>1447</v>
      </c>
      <c r="DC1" s="62" t="s">
        <v>1448</v>
      </c>
      <c r="DD1" s="62" t="s">
        <v>1449</v>
      </c>
      <c r="DE1" s="62" t="s">
        <v>1450</v>
      </c>
      <c r="DF1" s="62" t="s">
        <v>1451</v>
      </c>
      <c r="DG1" s="62" t="s">
        <v>1452</v>
      </c>
      <c r="DH1" s="62" t="s">
        <v>1453</v>
      </c>
      <c r="DI1" s="62" t="s">
        <v>1454</v>
      </c>
      <c r="DJ1" s="62" t="s">
        <v>1455</v>
      </c>
      <c r="DK1" s="62" t="s">
        <v>1456</v>
      </c>
      <c r="DL1" s="62" t="s">
        <v>1457</v>
      </c>
      <c r="DM1" s="62" t="s">
        <v>1458</v>
      </c>
      <c r="DN1" s="62" t="s">
        <v>1459</v>
      </c>
      <c r="DO1" s="62" t="s">
        <v>1460</v>
      </c>
      <c r="DP1" s="62" t="s">
        <v>1461</v>
      </c>
      <c r="DQ1" s="62" t="s">
        <v>1462</v>
      </c>
      <c r="DR1" s="62" t="s">
        <v>1463</v>
      </c>
      <c r="DS1" s="62" t="s">
        <v>1464</v>
      </c>
      <c r="DT1" s="62" t="s">
        <v>1465</v>
      </c>
      <c r="DU1" s="62" t="s">
        <v>1466</v>
      </c>
      <c r="DV1" s="62" t="s">
        <v>1467</v>
      </c>
      <c r="DW1" s="62" t="s">
        <v>1468</v>
      </c>
      <c r="DX1" s="62" t="s">
        <v>1469</v>
      </c>
      <c r="DY1" s="62" t="s">
        <v>1470</v>
      </c>
      <c r="DZ1" s="62" t="s">
        <v>1471</v>
      </c>
      <c r="EA1" s="62" t="s">
        <v>1472</v>
      </c>
      <c r="EB1" s="62" t="s">
        <v>1473</v>
      </c>
      <c r="EC1" s="62" t="s">
        <v>1474</v>
      </c>
      <c r="ED1" s="62" t="s">
        <v>1475</v>
      </c>
      <c r="EE1" s="62" t="s">
        <v>1476</v>
      </c>
      <c r="EF1" s="62" t="s">
        <v>1477</v>
      </c>
      <c r="EG1" s="62" t="s">
        <v>1478</v>
      </c>
      <c r="EH1" s="62" t="s">
        <v>1479</v>
      </c>
      <c r="EI1" s="62" t="s">
        <v>1480</v>
      </c>
      <c r="EJ1" s="62" t="s">
        <v>1481</v>
      </c>
      <c r="EK1" s="62" t="s">
        <v>1482</v>
      </c>
      <c r="EL1" s="62" t="s">
        <v>1483</v>
      </c>
      <c r="EM1" s="62" t="s">
        <v>1484</v>
      </c>
      <c r="EN1" s="62" t="s">
        <v>1485</v>
      </c>
      <c r="EO1" s="62" t="s">
        <v>1486</v>
      </c>
      <c r="EP1" s="62" t="s">
        <v>1487</v>
      </c>
      <c r="EQ1" s="62" t="s">
        <v>1488</v>
      </c>
      <c r="ER1" s="62" t="s">
        <v>1489</v>
      </c>
      <c r="ES1" s="62" t="s">
        <v>1490</v>
      </c>
      <c r="ET1" s="62" t="s">
        <v>1491</v>
      </c>
      <c r="EU1" s="62" t="s">
        <v>1492</v>
      </c>
      <c r="EV1" s="62" t="s">
        <v>1493</v>
      </c>
      <c r="EW1" s="62" t="s">
        <v>1494</v>
      </c>
      <c r="EX1" s="62" t="s">
        <v>1495</v>
      </c>
      <c r="EY1" s="62" t="s">
        <v>1496</v>
      </c>
      <c r="EZ1" s="62" t="s">
        <v>1497</v>
      </c>
      <c r="FA1" s="62" t="s">
        <v>1498</v>
      </c>
      <c r="FB1" s="62" t="s">
        <v>1499</v>
      </c>
      <c r="FC1" s="62" t="s">
        <v>1500</v>
      </c>
      <c r="FD1" s="62" t="s">
        <v>1501</v>
      </c>
      <c r="FE1" s="62" t="s">
        <v>1502</v>
      </c>
      <c r="FF1" s="62" t="s">
        <v>1503</v>
      </c>
      <c r="FG1" s="62" t="s">
        <v>1504</v>
      </c>
    </row>
    <row r="2" spans="1:163" ht="15" hidden="1" customHeight="1" x14ac:dyDescent="0.25">
      <c r="A2" s="54" t="s">
        <v>98</v>
      </c>
      <c r="B2" s="54" t="s">
        <v>1</v>
      </c>
      <c r="C2" s="55" t="s">
        <v>386</v>
      </c>
      <c r="D2" s="55" t="s">
        <v>386</v>
      </c>
      <c r="F2" s="55" t="s">
        <v>385</v>
      </c>
      <c r="H2" s="55" t="s">
        <v>385</v>
      </c>
      <c r="I2" s="55" t="s">
        <v>92</v>
      </c>
      <c r="K2" s="55" t="s">
        <v>385</v>
      </c>
      <c r="M2" s="55" t="s">
        <v>386</v>
      </c>
      <c r="N2" s="55" t="s">
        <v>385</v>
      </c>
      <c r="P2" s="55" t="s">
        <v>92</v>
      </c>
      <c r="R2" s="55" t="s">
        <v>385</v>
      </c>
      <c r="S2" s="55" t="s">
        <v>386</v>
      </c>
      <c r="U2" s="55" t="s">
        <v>386</v>
      </c>
      <c r="V2" s="55" t="s">
        <v>3797</v>
      </c>
      <c r="W2" s="55" t="s">
        <v>385</v>
      </c>
      <c r="Y2" s="55" t="s">
        <v>385</v>
      </c>
      <c r="AA2" s="55" t="s">
        <v>385</v>
      </c>
      <c r="AC2" s="55" t="s">
        <v>92</v>
      </c>
      <c r="AD2" s="55" t="s">
        <v>92</v>
      </c>
      <c r="AE2" s="55" t="s">
        <v>92</v>
      </c>
      <c r="AH2" s="55" t="s">
        <v>386</v>
      </c>
      <c r="AI2" s="55" t="s">
        <v>385</v>
      </c>
      <c r="AJ2" s="55" t="s">
        <v>385</v>
      </c>
      <c r="AK2" s="55" t="s">
        <v>385</v>
      </c>
      <c r="AL2" s="55" t="s">
        <v>3798</v>
      </c>
      <c r="AM2" s="55" t="s">
        <v>386</v>
      </c>
      <c r="AN2" s="55" t="s">
        <v>385</v>
      </c>
      <c r="AP2" s="55" t="s">
        <v>385</v>
      </c>
      <c r="AS2" s="55" t="s">
        <v>3799</v>
      </c>
      <c r="AT2" s="55" t="s">
        <v>385</v>
      </c>
      <c r="AU2" s="55" t="s">
        <v>92</v>
      </c>
      <c r="AV2" s="55" t="s">
        <v>385</v>
      </c>
      <c r="AW2" s="55" t="s">
        <v>385</v>
      </c>
      <c r="AX2" s="55" t="s">
        <v>385</v>
      </c>
      <c r="AY2" s="55" t="s">
        <v>385</v>
      </c>
      <c r="AZ2" s="55" t="s">
        <v>385</v>
      </c>
      <c r="BA2" s="55" t="s">
        <v>385</v>
      </c>
      <c r="BB2" s="55" t="s">
        <v>385</v>
      </c>
      <c r="BC2" s="55" t="s">
        <v>385</v>
      </c>
      <c r="BD2" s="55" t="s">
        <v>385</v>
      </c>
      <c r="BE2" s="55" t="s">
        <v>385</v>
      </c>
      <c r="BF2" s="55" t="s">
        <v>385</v>
      </c>
      <c r="BG2" s="55" t="s">
        <v>385</v>
      </c>
      <c r="BH2" s="55" t="s">
        <v>385</v>
      </c>
      <c r="BI2" s="55" t="s">
        <v>385</v>
      </c>
      <c r="BJ2" s="55" t="s">
        <v>385</v>
      </c>
      <c r="BL2" s="55" t="s">
        <v>92</v>
      </c>
      <c r="BN2" s="55" t="s">
        <v>92</v>
      </c>
      <c r="BO2" s="55" t="s">
        <v>385</v>
      </c>
      <c r="BP2" s="55" t="s">
        <v>385</v>
      </c>
      <c r="BQ2" s="55" t="s">
        <v>385</v>
      </c>
      <c r="BR2" s="55" t="s">
        <v>385</v>
      </c>
      <c r="BS2" s="55" t="s">
        <v>92</v>
      </c>
      <c r="BT2" s="55" t="s">
        <v>385</v>
      </c>
      <c r="BU2" s="55" t="s">
        <v>385</v>
      </c>
      <c r="BV2" s="55" t="s">
        <v>385</v>
      </c>
      <c r="BW2" s="55" t="s">
        <v>385</v>
      </c>
      <c r="BX2" s="55" t="s">
        <v>385</v>
      </c>
      <c r="BY2" s="55" t="s">
        <v>385</v>
      </c>
      <c r="BZ2" s="55" t="s">
        <v>92</v>
      </c>
      <c r="CA2" s="55" t="s">
        <v>92</v>
      </c>
      <c r="CB2" s="55" t="s">
        <v>92</v>
      </c>
      <c r="CC2" s="55" t="s">
        <v>92</v>
      </c>
      <c r="CD2" s="55" t="s">
        <v>92</v>
      </c>
      <c r="CE2" s="55" t="s">
        <v>92</v>
      </c>
      <c r="CF2" s="55" t="s">
        <v>92</v>
      </c>
      <c r="CG2" s="55" t="s">
        <v>92</v>
      </c>
      <c r="CH2" s="55" t="s">
        <v>92</v>
      </c>
      <c r="CI2" s="55" t="s">
        <v>92</v>
      </c>
      <c r="CK2" s="55" t="s">
        <v>92</v>
      </c>
      <c r="CL2" s="55" t="s">
        <v>92</v>
      </c>
      <c r="CN2" s="55" t="s">
        <v>92</v>
      </c>
      <c r="CQ2" s="55" t="s">
        <v>92</v>
      </c>
      <c r="CR2" s="55" t="s">
        <v>385</v>
      </c>
      <c r="CS2" s="55" t="s">
        <v>1987</v>
      </c>
      <c r="CT2" s="55" t="s">
        <v>385</v>
      </c>
      <c r="CU2" s="55" t="s">
        <v>385</v>
      </c>
      <c r="CV2" s="55" t="s">
        <v>385</v>
      </c>
      <c r="CW2" s="55" t="s">
        <v>3800</v>
      </c>
      <c r="CY2" s="55" t="s">
        <v>3801</v>
      </c>
      <c r="CZ2" s="55" t="s">
        <v>385</v>
      </c>
      <c r="DA2" s="55" t="s">
        <v>385</v>
      </c>
      <c r="DB2" s="55" t="s">
        <v>385</v>
      </c>
      <c r="DC2" s="55" t="s">
        <v>3802</v>
      </c>
      <c r="DD2" s="55" t="s">
        <v>385</v>
      </c>
      <c r="DE2" s="55" t="s">
        <v>385</v>
      </c>
      <c r="DF2" s="55" t="s">
        <v>386</v>
      </c>
      <c r="DG2" s="55" t="s">
        <v>385</v>
      </c>
      <c r="DI2" s="55" t="s">
        <v>3801</v>
      </c>
      <c r="DJ2" s="55" t="s">
        <v>385</v>
      </c>
      <c r="DK2" s="55" t="s">
        <v>385</v>
      </c>
      <c r="DL2" s="55" t="s">
        <v>385</v>
      </c>
      <c r="DM2" s="55" t="s">
        <v>3802</v>
      </c>
      <c r="DN2" s="55" t="s">
        <v>386</v>
      </c>
      <c r="DO2" s="55" t="s">
        <v>3803</v>
      </c>
      <c r="DP2" s="55" t="s">
        <v>386</v>
      </c>
      <c r="DQ2" s="55" t="s">
        <v>386</v>
      </c>
      <c r="DR2" s="55" t="s">
        <v>3804</v>
      </c>
      <c r="DT2" s="55" t="s">
        <v>385</v>
      </c>
      <c r="DV2" s="55" t="s">
        <v>386</v>
      </c>
      <c r="DW2" s="55" t="s">
        <v>386</v>
      </c>
      <c r="DZ2" s="55" t="s">
        <v>386</v>
      </c>
      <c r="EA2" s="55" t="s">
        <v>386</v>
      </c>
      <c r="EB2" s="55" t="s">
        <v>385</v>
      </c>
      <c r="EC2" s="55" t="s">
        <v>385</v>
      </c>
      <c r="ED2" s="55" t="s">
        <v>385</v>
      </c>
      <c r="EF2" s="55" t="s">
        <v>386</v>
      </c>
      <c r="EH2" s="55">
        <v>90</v>
      </c>
      <c r="EI2" s="55" t="s">
        <v>386</v>
      </c>
      <c r="EJ2" s="55" t="s">
        <v>386</v>
      </c>
      <c r="EK2" s="55" t="s">
        <v>386</v>
      </c>
      <c r="EL2" s="55" t="s">
        <v>385</v>
      </c>
      <c r="EM2" s="55" t="s">
        <v>385</v>
      </c>
      <c r="EN2" s="55" t="s">
        <v>3805</v>
      </c>
      <c r="EO2" s="55" t="s">
        <v>386</v>
      </c>
      <c r="EP2" s="55" t="s">
        <v>385</v>
      </c>
      <c r="EQ2" s="55" t="s">
        <v>385</v>
      </c>
      <c r="ER2" s="55" t="s">
        <v>92</v>
      </c>
      <c r="ES2" s="55" t="s">
        <v>92</v>
      </c>
      <c r="ET2" s="55" t="s">
        <v>92</v>
      </c>
      <c r="EU2" s="55" t="s">
        <v>92</v>
      </c>
      <c r="EV2" s="55" t="s">
        <v>92</v>
      </c>
      <c r="EW2" s="55" t="s">
        <v>92</v>
      </c>
      <c r="EX2" s="55" t="s">
        <v>386</v>
      </c>
      <c r="EY2" s="55" t="s">
        <v>386</v>
      </c>
      <c r="EZ2" s="55" t="s">
        <v>386</v>
      </c>
      <c r="FA2" s="55" t="s">
        <v>385</v>
      </c>
      <c r="FB2" s="55" t="s">
        <v>385</v>
      </c>
      <c r="FC2" s="55" t="s">
        <v>385</v>
      </c>
      <c r="FD2" s="55" t="s">
        <v>385</v>
      </c>
      <c r="FE2" s="55" t="s">
        <v>385</v>
      </c>
      <c r="FF2" s="55" t="s">
        <v>385</v>
      </c>
    </row>
    <row r="3" spans="1:163" ht="15" hidden="1" customHeight="1" x14ac:dyDescent="0.25">
      <c r="A3" s="54" t="s">
        <v>136</v>
      </c>
      <c r="B3" s="54" t="s">
        <v>2</v>
      </c>
      <c r="C3" s="55" t="s">
        <v>391</v>
      </c>
      <c r="D3" s="55" t="s">
        <v>391</v>
      </c>
      <c r="E3" s="55" t="s">
        <v>57</v>
      </c>
      <c r="F3" s="55" t="s">
        <v>385</v>
      </c>
      <c r="G3" s="55" t="s">
        <v>2222</v>
      </c>
      <c r="H3" s="55" t="s">
        <v>391</v>
      </c>
      <c r="I3" s="55" t="s">
        <v>392</v>
      </c>
      <c r="J3" s="55" t="s">
        <v>2223</v>
      </c>
      <c r="K3" s="55" t="s">
        <v>392</v>
      </c>
      <c r="L3" s="55" t="s">
        <v>57</v>
      </c>
      <c r="M3" s="55" t="s">
        <v>57</v>
      </c>
      <c r="N3" s="55" t="s">
        <v>57</v>
      </c>
      <c r="O3" s="55" t="s">
        <v>57</v>
      </c>
      <c r="P3" s="55" t="s">
        <v>57</v>
      </c>
      <c r="Q3" s="55" t="s">
        <v>57</v>
      </c>
      <c r="R3" s="55" t="s">
        <v>57</v>
      </c>
      <c r="S3" s="55" t="s">
        <v>57</v>
      </c>
      <c r="T3" s="55" t="s">
        <v>57</v>
      </c>
      <c r="U3" s="55" t="s">
        <v>57</v>
      </c>
      <c r="V3" s="55" t="s">
        <v>57</v>
      </c>
      <c r="W3" s="55" t="s">
        <v>57</v>
      </c>
      <c r="X3" s="55" t="s">
        <v>57</v>
      </c>
      <c r="Y3" s="55" t="s">
        <v>57</v>
      </c>
      <c r="Z3" s="55" t="s">
        <v>57</v>
      </c>
      <c r="AA3" s="55" t="s">
        <v>57</v>
      </c>
      <c r="AB3" s="55" t="s">
        <v>57</v>
      </c>
      <c r="AC3" s="55" t="s">
        <v>57</v>
      </c>
      <c r="AD3" s="55" t="s">
        <v>57</v>
      </c>
      <c r="AE3" s="55" t="s">
        <v>57</v>
      </c>
      <c r="AF3" s="55" t="s">
        <v>57</v>
      </c>
      <c r="AG3" s="55" t="s">
        <v>57</v>
      </c>
      <c r="AH3" s="55" t="s">
        <v>391</v>
      </c>
      <c r="AI3" s="55" t="s">
        <v>392</v>
      </c>
      <c r="AJ3" s="55" t="s">
        <v>391</v>
      </c>
      <c r="AK3" s="55" t="s">
        <v>391</v>
      </c>
      <c r="AL3" s="55" t="s">
        <v>2224</v>
      </c>
      <c r="AM3" s="55" t="s">
        <v>392</v>
      </c>
      <c r="AN3" s="55" t="s">
        <v>57</v>
      </c>
      <c r="AO3" s="55" t="s">
        <v>2225</v>
      </c>
      <c r="AP3" s="55" t="s">
        <v>391</v>
      </c>
      <c r="AQ3" s="55" t="s">
        <v>2226</v>
      </c>
      <c r="AR3" s="55" t="s">
        <v>2227</v>
      </c>
      <c r="AS3" s="55" t="s">
        <v>2228</v>
      </c>
      <c r="AT3" s="55" t="s">
        <v>391</v>
      </c>
      <c r="AU3" s="55" t="s">
        <v>391</v>
      </c>
      <c r="AV3" s="55" t="s">
        <v>391</v>
      </c>
      <c r="AW3" s="55" t="s">
        <v>392</v>
      </c>
      <c r="AX3" s="55" t="s">
        <v>391</v>
      </c>
      <c r="AY3" s="55" t="s">
        <v>392</v>
      </c>
      <c r="AZ3" s="55" t="s">
        <v>391</v>
      </c>
      <c r="BA3" s="55" t="s">
        <v>392</v>
      </c>
      <c r="BB3" s="55" t="s">
        <v>392</v>
      </c>
      <c r="BC3" s="55" t="s">
        <v>392</v>
      </c>
      <c r="BD3" s="55" t="s">
        <v>392</v>
      </c>
      <c r="BE3" s="55" t="s">
        <v>392</v>
      </c>
      <c r="BF3" s="55" t="s">
        <v>392</v>
      </c>
      <c r="BG3" s="55" t="s">
        <v>392</v>
      </c>
      <c r="BH3" s="55" t="s">
        <v>392</v>
      </c>
      <c r="BI3" s="55" t="s">
        <v>392</v>
      </c>
      <c r="BJ3" s="55" t="s">
        <v>392</v>
      </c>
      <c r="BK3" s="55" t="s">
        <v>2232</v>
      </c>
      <c r="BL3" s="55" t="s">
        <v>392</v>
      </c>
      <c r="BM3" s="55" t="s">
        <v>2233</v>
      </c>
      <c r="BN3" s="55" t="s">
        <v>391</v>
      </c>
      <c r="BO3" s="55" t="s">
        <v>392</v>
      </c>
      <c r="BP3" s="55" t="s">
        <v>392</v>
      </c>
      <c r="BQ3" s="55" t="s">
        <v>392</v>
      </c>
      <c r="BR3" s="55" t="s">
        <v>392</v>
      </c>
      <c r="BS3" s="55" t="s">
        <v>391</v>
      </c>
      <c r="BT3" s="55" t="s">
        <v>392</v>
      </c>
      <c r="BU3" s="55" t="s">
        <v>392</v>
      </c>
      <c r="BV3" s="55" t="s">
        <v>392</v>
      </c>
      <c r="BW3" s="55" t="s">
        <v>392</v>
      </c>
      <c r="BX3" s="55" t="s">
        <v>392</v>
      </c>
      <c r="BY3" s="55" t="s">
        <v>391</v>
      </c>
      <c r="BZ3" s="55" t="s">
        <v>391</v>
      </c>
      <c r="CA3" s="55" t="s">
        <v>392</v>
      </c>
      <c r="CB3" s="55" t="s">
        <v>392</v>
      </c>
      <c r="CC3" s="55" t="s">
        <v>392</v>
      </c>
      <c r="CD3" s="55" t="s">
        <v>392</v>
      </c>
      <c r="CE3" s="55" t="s">
        <v>392</v>
      </c>
      <c r="CF3" s="55" t="s">
        <v>392</v>
      </c>
      <c r="CG3" s="55" t="s">
        <v>391</v>
      </c>
      <c r="CH3" s="55" t="s">
        <v>392</v>
      </c>
      <c r="CI3" s="55" t="s">
        <v>392</v>
      </c>
      <c r="CK3" s="55" t="s">
        <v>391</v>
      </c>
      <c r="CL3" s="55" t="s">
        <v>392</v>
      </c>
      <c r="CM3" s="55" t="s">
        <v>2234</v>
      </c>
      <c r="CN3" s="55" t="s">
        <v>2235</v>
      </c>
      <c r="CP3" s="55" t="s">
        <v>2236</v>
      </c>
      <c r="CQ3" s="55" t="s">
        <v>391</v>
      </c>
      <c r="CR3" s="55" t="s">
        <v>391</v>
      </c>
      <c r="CS3" s="55" t="s">
        <v>392</v>
      </c>
      <c r="CT3" s="55" t="s">
        <v>2240</v>
      </c>
      <c r="CU3" s="55" t="s">
        <v>2241</v>
      </c>
      <c r="CV3" s="55" t="s">
        <v>2242</v>
      </c>
      <c r="CW3" s="55" t="s">
        <v>2241</v>
      </c>
      <c r="CY3" s="55" t="s">
        <v>2240</v>
      </c>
      <c r="CZ3" s="55" t="s">
        <v>2243</v>
      </c>
      <c r="DA3" s="55" t="s">
        <v>2244</v>
      </c>
      <c r="DB3" s="55" t="s">
        <v>2244</v>
      </c>
      <c r="DC3" s="55" t="s">
        <v>2245</v>
      </c>
      <c r="DD3" s="55" t="s">
        <v>2240</v>
      </c>
      <c r="DE3" s="55" t="s">
        <v>2241</v>
      </c>
      <c r="DF3" s="55" t="s">
        <v>2246</v>
      </c>
      <c r="DG3" s="55" t="s">
        <v>2243</v>
      </c>
      <c r="DI3" s="55" t="s">
        <v>392</v>
      </c>
      <c r="DJ3" s="55" t="s">
        <v>386</v>
      </c>
      <c r="DK3" s="55" t="s">
        <v>392</v>
      </c>
      <c r="DL3" s="55" t="s">
        <v>392</v>
      </c>
      <c r="DM3" s="55" t="s">
        <v>2247</v>
      </c>
      <c r="DN3" s="55" t="s">
        <v>391</v>
      </c>
      <c r="DO3" s="55" t="s">
        <v>2248</v>
      </c>
      <c r="DP3" s="55" t="s">
        <v>392</v>
      </c>
      <c r="DQ3" s="55" t="s">
        <v>392</v>
      </c>
      <c r="DR3" s="55" t="s">
        <v>2249</v>
      </c>
      <c r="DS3" s="55" t="s">
        <v>2250</v>
      </c>
      <c r="DT3" s="55" t="s">
        <v>392</v>
      </c>
      <c r="DV3" s="55" t="s">
        <v>391</v>
      </c>
      <c r="DW3" s="55" t="s">
        <v>391</v>
      </c>
      <c r="DY3" s="55" t="s">
        <v>2251</v>
      </c>
      <c r="DZ3" s="55" t="s">
        <v>392</v>
      </c>
      <c r="EA3" s="55" t="s">
        <v>392</v>
      </c>
      <c r="EB3" s="55" t="s">
        <v>392</v>
      </c>
      <c r="EC3" s="55" t="s">
        <v>392</v>
      </c>
      <c r="ED3" s="55" t="s">
        <v>392</v>
      </c>
      <c r="EE3" s="55" t="s">
        <v>57</v>
      </c>
      <c r="EF3" s="55" t="s">
        <v>392</v>
      </c>
      <c r="EG3" s="55" t="s">
        <v>2252</v>
      </c>
      <c r="EH3" s="55">
        <v>30</v>
      </c>
      <c r="EI3" s="55" t="s">
        <v>391</v>
      </c>
      <c r="EJ3" s="55" t="s">
        <v>391</v>
      </c>
      <c r="EK3" s="55" t="s">
        <v>391</v>
      </c>
      <c r="EL3" s="55" t="s">
        <v>392</v>
      </c>
      <c r="EM3" s="55" t="s">
        <v>392</v>
      </c>
      <c r="EN3" s="55" t="s">
        <v>2253</v>
      </c>
      <c r="EO3" s="55" t="s">
        <v>391</v>
      </c>
      <c r="EP3" s="55" t="s">
        <v>392</v>
      </c>
      <c r="EQ3" s="55" t="s">
        <v>391</v>
      </c>
      <c r="ER3" s="55" t="s">
        <v>392</v>
      </c>
      <c r="ES3" s="55" t="s">
        <v>392</v>
      </c>
      <c r="ET3" s="55" t="s">
        <v>391</v>
      </c>
      <c r="EU3" s="55" t="s">
        <v>391</v>
      </c>
      <c r="EV3" s="55" t="s">
        <v>392</v>
      </c>
      <c r="EW3" s="55" t="s">
        <v>392</v>
      </c>
      <c r="EX3" s="55" t="s">
        <v>391</v>
      </c>
      <c r="EY3" s="55" t="s">
        <v>392</v>
      </c>
      <c r="EZ3" s="55" t="s">
        <v>392</v>
      </c>
      <c r="FA3" s="55" t="s">
        <v>391</v>
      </c>
      <c r="FB3" s="55" t="s">
        <v>391</v>
      </c>
      <c r="FC3" s="55" t="s">
        <v>392</v>
      </c>
      <c r="FD3" s="55" t="s">
        <v>392</v>
      </c>
      <c r="FE3" s="55" t="s">
        <v>392</v>
      </c>
      <c r="FF3" s="55" t="s">
        <v>392</v>
      </c>
      <c r="FG3" s="55" t="s">
        <v>2254</v>
      </c>
    </row>
    <row r="4" spans="1:163" ht="15" hidden="1" customHeight="1" x14ac:dyDescent="0.25">
      <c r="A4" s="54" t="s">
        <v>97</v>
      </c>
      <c r="B4" s="54" t="s">
        <v>393</v>
      </c>
      <c r="C4" s="55" t="s">
        <v>386</v>
      </c>
      <c r="D4" s="55" t="s">
        <v>2235</v>
      </c>
      <c r="E4" s="55" t="s">
        <v>3184</v>
      </c>
      <c r="F4" s="55" t="s">
        <v>386</v>
      </c>
      <c r="G4" s="55" t="s">
        <v>3185</v>
      </c>
      <c r="H4" s="55" t="s">
        <v>385</v>
      </c>
      <c r="K4" s="55" t="s">
        <v>385</v>
      </c>
      <c r="M4" s="55" t="s">
        <v>385</v>
      </c>
      <c r="N4" s="55" t="s">
        <v>385</v>
      </c>
      <c r="O4" s="55" t="s">
        <v>3186</v>
      </c>
      <c r="P4" s="55" t="s">
        <v>386</v>
      </c>
      <c r="R4" s="55" t="s">
        <v>386</v>
      </c>
      <c r="S4" s="55" t="s">
        <v>392</v>
      </c>
      <c r="T4" s="55" t="s">
        <v>3187</v>
      </c>
      <c r="U4" s="55" t="s">
        <v>386</v>
      </c>
      <c r="V4" s="55" t="s">
        <v>3188</v>
      </c>
      <c r="W4" s="55" t="s">
        <v>385</v>
      </c>
      <c r="Y4" s="55" t="s">
        <v>386</v>
      </c>
      <c r="Z4" s="55" t="s">
        <v>3189</v>
      </c>
      <c r="AA4" s="55" t="s">
        <v>457</v>
      </c>
      <c r="AB4" s="55" t="s">
        <v>3190</v>
      </c>
      <c r="AC4" s="55" t="s">
        <v>2631</v>
      </c>
      <c r="AD4" s="55" t="s">
        <v>386</v>
      </c>
      <c r="AE4" s="55" t="s">
        <v>385</v>
      </c>
      <c r="AF4" s="55" t="s">
        <v>3191</v>
      </c>
      <c r="AH4" s="55" t="s">
        <v>385</v>
      </c>
      <c r="AI4" s="55" t="s">
        <v>385</v>
      </c>
      <c r="AJ4" s="55" t="s">
        <v>385</v>
      </c>
      <c r="AK4" s="55" t="s">
        <v>385</v>
      </c>
      <c r="AL4" s="55" t="s">
        <v>3192</v>
      </c>
      <c r="AM4" s="55" t="s">
        <v>386</v>
      </c>
      <c r="AN4" s="55" t="s">
        <v>385</v>
      </c>
      <c r="AO4" s="55" t="s">
        <v>3193</v>
      </c>
      <c r="AP4" s="55" t="s">
        <v>386</v>
      </c>
      <c r="AQ4" s="55" t="s">
        <v>3194</v>
      </c>
      <c r="AR4" s="55" t="s">
        <v>3195</v>
      </c>
      <c r="AS4" s="55" t="s">
        <v>3196</v>
      </c>
      <c r="AT4" s="55" t="s">
        <v>386</v>
      </c>
      <c r="AU4" s="55" t="s">
        <v>421</v>
      </c>
      <c r="AV4" s="55" t="s">
        <v>386</v>
      </c>
      <c r="AW4" s="55" t="s">
        <v>385</v>
      </c>
      <c r="AX4" s="55" t="s">
        <v>385</v>
      </c>
      <c r="AY4" s="55" t="s">
        <v>386</v>
      </c>
      <c r="AZ4" s="55" t="s">
        <v>385</v>
      </c>
      <c r="BA4" s="55" t="s">
        <v>385</v>
      </c>
      <c r="BB4" s="55" t="s">
        <v>385</v>
      </c>
      <c r="BC4" s="55" t="s">
        <v>385</v>
      </c>
      <c r="BD4" s="55" t="s">
        <v>385</v>
      </c>
      <c r="BE4" s="55" t="s">
        <v>385</v>
      </c>
      <c r="BF4" s="55" t="s">
        <v>385</v>
      </c>
      <c r="BG4" s="55" t="s">
        <v>386</v>
      </c>
      <c r="BH4" s="55" t="s">
        <v>385</v>
      </c>
      <c r="BI4" s="55" t="s">
        <v>385</v>
      </c>
      <c r="BJ4" s="55" t="s">
        <v>385</v>
      </c>
      <c r="BK4" s="55" t="s">
        <v>3199</v>
      </c>
      <c r="BL4" s="55" t="s">
        <v>385</v>
      </c>
      <c r="BO4" s="55" t="s">
        <v>385</v>
      </c>
      <c r="BP4" s="55" t="s">
        <v>385</v>
      </c>
      <c r="BQ4" s="55" t="s">
        <v>385</v>
      </c>
      <c r="BR4" s="55" t="s">
        <v>385</v>
      </c>
      <c r="BS4" s="55" t="s">
        <v>386</v>
      </c>
      <c r="BT4" s="55" t="s">
        <v>385</v>
      </c>
      <c r="BU4" s="55" t="s">
        <v>385</v>
      </c>
      <c r="BV4" s="55" t="s">
        <v>385</v>
      </c>
      <c r="BW4" s="55" t="s">
        <v>385</v>
      </c>
      <c r="BX4" s="55" t="s">
        <v>385</v>
      </c>
      <c r="BY4" s="55" t="s">
        <v>386</v>
      </c>
      <c r="BZ4" s="55" t="s">
        <v>386</v>
      </c>
      <c r="CA4" s="55" t="s">
        <v>386</v>
      </c>
      <c r="CB4" s="55" t="s">
        <v>386</v>
      </c>
      <c r="CC4" s="55" t="s">
        <v>386</v>
      </c>
      <c r="CD4" s="55" t="s">
        <v>457</v>
      </c>
      <c r="CE4" s="55" t="s">
        <v>386</v>
      </c>
      <c r="CF4" s="55" t="s">
        <v>386</v>
      </c>
      <c r="CG4" s="55" t="s">
        <v>457</v>
      </c>
      <c r="CH4" s="55" t="s">
        <v>386</v>
      </c>
      <c r="CI4" s="55" t="s">
        <v>386</v>
      </c>
      <c r="CK4" s="55" t="s">
        <v>386</v>
      </c>
      <c r="CL4" s="55" t="s">
        <v>385</v>
      </c>
      <c r="CN4" s="55" t="s">
        <v>385</v>
      </c>
      <c r="CP4" s="55" t="s">
        <v>3198</v>
      </c>
      <c r="CQ4" s="55" t="s">
        <v>386</v>
      </c>
      <c r="CR4" s="55" t="s">
        <v>385</v>
      </c>
      <c r="CS4" s="55" t="s">
        <v>386</v>
      </c>
      <c r="CT4" s="55" t="s">
        <v>385</v>
      </c>
      <c r="CU4" s="55" t="s">
        <v>385</v>
      </c>
      <c r="CV4" s="55" t="s">
        <v>386</v>
      </c>
      <c r="CW4" s="55" t="s">
        <v>385</v>
      </c>
      <c r="CX4" s="55" t="s">
        <v>3202</v>
      </c>
      <c r="CY4" s="55" t="s">
        <v>385</v>
      </c>
      <c r="CZ4" s="55" t="s">
        <v>386</v>
      </c>
      <c r="DA4" s="55" t="s">
        <v>385</v>
      </c>
      <c r="DB4" s="55" t="s">
        <v>385</v>
      </c>
      <c r="DD4" s="55" t="s">
        <v>385</v>
      </c>
      <c r="DE4" s="55" t="s">
        <v>386</v>
      </c>
      <c r="DF4" s="55" t="s">
        <v>385</v>
      </c>
      <c r="DG4" s="55" t="s">
        <v>385</v>
      </c>
      <c r="DH4" s="55" t="s">
        <v>3203</v>
      </c>
      <c r="DI4" s="55" t="s">
        <v>386</v>
      </c>
      <c r="DJ4" s="55" t="s">
        <v>385</v>
      </c>
      <c r="DK4" s="55" t="s">
        <v>385</v>
      </c>
      <c r="DL4" s="55" t="s">
        <v>385</v>
      </c>
      <c r="DM4" s="55" t="s">
        <v>3204</v>
      </c>
      <c r="DN4" s="55" t="s">
        <v>386</v>
      </c>
      <c r="DO4" s="55" t="s">
        <v>3205</v>
      </c>
      <c r="DP4" s="55" t="s">
        <v>457</v>
      </c>
      <c r="DQ4" s="55" t="s">
        <v>386</v>
      </c>
      <c r="DR4" s="55" t="s">
        <v>3206</v>
      </c>
      <c r="DS4" s="55" t="s">
        <v>3207</v>
      </c>
      <c r="DT4" s="55" t="s">
        <v>385</v>
      </c>
      <c r="DV4" s="55" t="s">
        <v>385</v>
      </c>
      <c r="DW4" s="55" t="s">
        <v>385</v>
      </c>
      <c r="DX4" s="55" t="s">
        <v>3208</v>
      </c>
      <c r="DY4" s="55" t="s">
        <v>3209</v>
      </c>
      <c r="DZ4" s="55" t="s">
        <v>392</v>
      </c>
      <c r="EA4" s="55" t="s">
        <v>385</v>
      </c>
      <c r="EB4" s="55" t="s">
        <v>386</v>
      </c>
      <c r="EC4" s="55" t="s">
        <v>385</v>
      </c>
      <c r="ED4" s="55" t="s">
        <v>386</v>
      </c>
      <c r="EE4" s="55" t="s">
        <v>3210</v>
      </c>
      <c r="EF4" s="55" t="s">
        <v>386</v>
      </c>
      <c r="EG4" s="55" t="s">
        <v>3211</v>
      </c>
      <c r="EH4" s="55" t="s">
        <v>3212</v>
      </c>
      <c r="EI4" s="55" t="s">
        <v>386</v>
      </c>
      <c r="EJ4" s="55" t="s">
        <v>385</v>
      </c>
      <c r="EK4" s="55" t="s">
        <v>386</v>
      </c>
      <c r="EL4" s="55" t="s">
        <v>385</v>
      </c>
      <c r="EM4" s="55" t="s">
        <v>385</v>
      </c>
      <c r="EN4" s="55" t="s">
        <v>3213</v>
      </c>
      <c r="EO4" s="55" t="s">
        <v>386</v>
      </c>
      <c r="EP4" s="55" t="s">
        <v>385</v>
      </c>
      <c r="EQ4" s="55" t="s">
        <v>386</v>
      </c>
      <c r="ER4" s="55" t="s">
        <v>386</v>
      </c>
      <c r="ES4" s="55" t="s">
        <v>385</v>
      </c>
      <c r="ET4" s="55" t="s">
        <v>385</v>
      </c>
      <c r="EU4" s="55" t="s">
        <v>457</v>
      </c>
      <c r="EV4" s="55" t="s">
        <v>385</v>
      </c>
      <c r="EW4" s="55" t="s">
        <v>385</v>
      </c>
      <c r="EX4" s="55" t="s">
        <v>386</v>
      </c>
      <c r="EY4" s="55" t="s">
        <v>392</v>
      </c>
      <c r="EZ4" s="55" t="s">
        <v>385</v>
      </c>
      <c r="FA4" s="55" t="s">
        <v>385</v>
      </c>
      <c r="FB4" s="55" t="s">
        <v>386</v>
      </c>
      <c r="FC4" s="55" t="s">
        <v>385</v>
      </c>
      <c r="FD4" s="55" t="s">
        <v>385</v>
      </c>
      <c r="FE4" s="55" t="s">
        <v>392</v>
      </c>
      <c r="FF4" s="55" t="s">
        <v>392</v>
      </c>
      <c r="FG4" s="55" t="s">
        <v>3214</v>
      </c>
    </row>
    <row r="5" spans="1:163" ht="15" hidden="1" customHeight="1" x14ac:dyDescent="0.25">
      <c r="A5" s="54" t="s">
        <v>94</v>
      </c>
      <c r="B5" s="54" t="s">
        <v>3</v>
      </c>
      <c r="C5" s="55" t="s">
        <v>386</v>
      </c>
      <c r="D5" s="55" t="s">
        <v>386</v>
      </c>
      <c r="E5" s="55" t="s">
        <v>1507</v>
      </c>
      <c r="F5" s="55" t="s">
        <v>386</v>
      </c>
      <c r="G5" s="55" t="s">
        <v>1508</v>
      </c>
      <c r="H5" s="55" t="s">
        <v>385</v>
      </c>
      <c r="J5" s="55" t="s">
        <v>1509</v>
      </c>
      <c r="K5" s="55" t="s">
        <v>385</v>
      </c>
      <c r="L5" s="55" t="s">
        <v>1510</v>
      </c>
      <c r="M5" s="55" t="s">
        <v>385</v>
      </c>
      <c r="N5" s="55" t="s">
        <v>385</v>
      </c>
      <c r="P5" s="55" t="s">
        <v>386</v>
      </c>
      <c r="Q5" s="55" t="s">
        <v>1511</v>
      </c>
      <c r="R5" s="55" t="s">
        <v>385</v>
      </c>
      <c r="S5" s="55" t="s">
        <v>385</v>
      </c>
      <c r="T5" s="55" t="s">
        <v>1512</v>
      </c>
      <c r="U5" s="55" t="s">
        <v>457</v>
      </c>
      <c r="V5" s="55" t="s">
        <v>418</v>
      </c>
      <c r="W5" s="55" t="s">
        <v>385</v>
      </c>
      <c r="X5" s="55" t="s">
        <v>1513</v>
      </c>
      <c r="Y5" s="55" t="s">
        <v>385</v>
      </c>
      <c r="Z5" s="55" t="s">
        <v>1514</v>
      </c>
      <c r="AA5" s="55" t="s">
        <v>457</v>
      </c>
      <c r="AB5" s="55" t="s">
        <v>1515</v>
      </c>
      <c r="AC5" s="55" t="s">
        <v>385</v>
      </c>
      <c r="AD5" s="55" t="s">
        <v>386</v>
      </c>
      <c r="AE5" s="55" t="s">
        <v>385</v>
      </c>
      <c r="AF5" s="55" t="s">
        <v>1516</v>
      </c>
      <c r="AG5" s="55" t="s">
        <v>1517</v>
      </c>
      <c r="AH5" s="55" t="s">
        <v>385</v>
      </c>
      <c r="AI5" s="55" t="s">
        <v>385</v>
      </c>
      <c r="AJ5" s="55" t="s">
        <v>385</v>
      </c>
      <c r="AK5" s="55" t="s">
        <v>385</v>
      </c>
      <c r="AL5" s="55" t="s">
        <v>1518</v>
      </c>
      <c r="AM5" s="55" t="s">
        <v>386</v>
      </c>
      <c r="AN5" s="55" t="s">
        <v>385</v>
      </c>
      <c r="AP5" s="55" t="s">
        <v>386</v>
      </c>
      <c r="AQ5" s="55" t="s">
        <v>1519</v>
      </c>
      <c r="AR5" s="55" t="s">
        <v>1520</v>
      </c>
      <c r="AS5" s="55" t="s">
        <v>1521</v>
      </c>
      <c r="AT5" s="55" t="s">
        <v>386</v>
      </c>
      <c r="AU5" s="55" t="s">
        <v>385</v>
      </c>
      <c r="AV5" s="55" t="s">
        <v>457</v>
      </c>
      <c r="AW5" s="55" t="s">
        <v>385</v>
      </c>
      <c r="AX5" s="55" t="s">
        <v>385</v>
      </c>
      <c r="AY5" s="55" t="s">
        <v>385</v>
      </c>
      <c r="AZ5" s="55" t="s">
        <v>385</v>
      </c>
      <c r="BA5" s="55" t="s">
        <v>385</v>
      </c>
      <c r="BB5" s="55" t="s">
        <v>385</v>
      </c>
      <c r="BC5" s="55" t="s">
        <v>385</v>
      </c>
      <c r="BD5" s="55" t="s">
        <v>385</v>
      </c>
      <c r="BE5" s="55" t="s">
        <v>385</v>
      </c>
      <c r="BF5" s="55" t="s">
        <v>457</v>
      </c>
      <c r="BG5" s="55" t="s">
        <v>385</v>
      </c>
      <c r="BH5" s="55" t="s">
        <v>385</v>
      </c>
      <c r="BI5" s="55" t="s">
        <v>385</v>
      </c>
      <c r="BJ5" s="55" t="s">
        <v>385</v>
      </c>
      <c r="BL5" s="55" t="s">
        <v>385</v>
      </c>
      <c r="BN5" s="55" t="s">
        <v>386</v>
      </c>
      <c r="BO5" s="55" t="s">
        <v>385</v>
      </c>
      <c r="BP5" s="55" t="s">
        <v>385</v>
      </c>
      <c r="BQ5" s="55" t="s">
        <v>385</v>
      </c>
      <c r="BR5" s="55" t="s">
        <v>385</v>
      </c>
      <c r="BS5" s="55" t="s">
        <v>386</v>
      </c>
      <c r="BT5" s="55" t="s">
        <v>385</v>
      </c>
      <c r="BU5" s="55" t="s">
        <v>385</v>
      </c>
      <c r="BV5" s="55" t="s">
        <v>385</v>
      </c>
      <c r="BW5" s="55" t="s">
        <v>385</v>
      </c>
      <c r="BX5" s="55" t="s">
        <v>385</v>
      </c>
      <c r="BY5" s="55" t="s">
        <v>386</v>
      </c>
      <c r="BZ5" s="55" t="s">
        <v>457</v>
      </c>
      <c r="CA5" s="55" t="s">
        <v>386</v>
      </c>
      <c r="CB5" s="55" t="s">
        <v>457</v>
      </c>
      <c r="CC5" s="55" t="s">
        <v>386</v>
      </c>
      <c r="CH5" s="55" t="s">
        <v>457</v>
      </c>
      <c r="CJ5" s="55" t="s">
        <v>1524</v>
      </c>
      <c r="CK5" s="55" t="s">
        <v>457</v>
      </c>
      <c r="CL5" s="55" t="s">
        <v>457</v>
      </c>
      <c r="CM5" s="55" t="s">
        <v>1525</v>
      </c>
      <c r="CN5" s="55" t="s">
        <v>457</v>
      </c>
      <c r="CO5" s="55" t="s">
        <v>1526</v>
      </c>
      <c r="CQ5" s="55" t="s">
        <v>457</v>
      </c>
      <c r="CR5" s="55" t="s">
        <v>386</v>
      </c>
      <c r="CS5" s="55" t="s">
        <v>385</v>
      </c>
      <c r="CT5" s="55" t="s">
        <v>385</v>
      </c>
      <c r="CU5" s="55" t="s">
        <v>385</v>
      </c>
      <c r="CV5" s="55" t="s">
        <v>385</v>
      </c>
      <c r="CW5" s="55" t="s">
        <v>386</v>
      </c>
      <c r="CX5" s="55" t="s">
        <v>1530</v>
      </c>
      <c r="CY5" s="55" t="s">
        <v>385</v>
      </c>
      <c r="CZ5" s="55" t="s">
        <v>386</v>
      </c>
      <c r="DA5" s="55" t="s">
        <v>385</v>
      </c>
      <c r="DB5" s="55" t="s">
        <v>385</v>
      </c>
      <c r="DC5" s="55" t="s">
        <v>1531</v>
      </c>
      <c r="DD5" s="55" t="s">
        <v>385</v>
      </c>
      <c r="DE5" s="55" t="s">
        <v>386</v>
      </c>
      <c r="DF5" s="55" t="s">
        <v>385</v>
      </c>
      <c r="DG5" s="55" t="s">
        <v>385</v>
      </c>
      <c r="DH5" s="55" t="s">
        <v>1532</v>
      </c>
      <c r="DI5" s="55" t="s">
        <v>385</v>
      </c>
      <c r="DJ5" s="55" t="s">
        <v>386</v>
      </c>
      <c r="DK5" s="55" t="s">
        <v>385</v>
      </c>
      <c r="DL5" s="55" t="s">
        <v>385</v>
      </c>
      <c r="DM5" s="55" t="s">
        <v>1533</v>
      </c>
      <c r="DN5" s="55" t="s">
        <v>385</v>
      </c>
      <c r="DP5" s="55" t="s">
        <v>386</v>
      </c>
      <c r="DQ5" s="55" t="s">
        <v>386</v>
      </c>
      <c r="DR5" s="55" t="s">
        <v>1534</v>
      </c>
      <c r="DS5" s="55" t="s">
        <v>1535</v>
      </c>
      <c r="DT5" s="55" t="s">
        <v>385</v>
      </c>
      <c r="DU5" s="55" t="s">
        <v>1536</v>
      </c>
      <c r="DV5" s="55" t="s">
        <v>386</v>
      </c>
      <c r="DW5" s="55" t="s">
        <v>386</v>
      </c>
      <c r="DX5" s="55" t="s">
        <v>1537</v>
      </c>
      <c r="DZ5" s="55" t="s">
        <v>386</v>
      </c>
      <c r="EA5" s="55" t="s">
        <v>386</v>
      </c>
      <c r="EB5" s="55" t="s">
        <v>385</v>
      </c>
      <c r="EC5" s="55" t="s">
        <v>385</v>
      </c>
      <c r="ED5" s="55" t="s">
        <v>457</v>
      </c>
      <c r="EE5" s="55" t="s">
        <v>1538</v>
      </c>
      <c r="EF5" s="55" t="s">
        <v>385</v>
      </c>
      <c r="EG5" s="55" t="s">
        <v>1539</v>
      </c>
      <c r="EH5" s="55" t="s">
        <v>1540</v>
      </c>
      <c r="EI5" s="55" t="s">
        <v>386</v>
      </c>
      <c r="EJ5" s="55" t="s">
        <v>386</v>
      </c>
      <c r="EK5" s="55" t="s">
        <v>386</v>
      </c>
      <c r="EL5" s="55" t="s">
        <v>386</v>
      </c>
      <c r="EM5" s="55" t="s">
        <v>385</v>
      </c>
      <c r="EN5" s="55" t="s">
        <v>1541</v>
      </c>
      <c r="EO5" s="55" t="s">
        <v>386</v>
      </c>
      <c r="EP5" s="55" t="s">
        <v>385</v>
      </c>
      <c r="EQ5" s="55" t="s">
        <v>386</v>
      </c>
      <c r="ER5" s="55" t="s">
        <v>386</v>
      </c>
      <c r="ES5" s="55" t="s">
        <v>386</v>
      </c>
      <c r="ET5" s="55" t="s">
        <v>386</v>
      </c>
      <c r="EU5" s="55" t="s">
        <v>457</v>
      </c>
      <c r="EV5" s="55" t="s">
        <v>385</v>
      </c>
      <c r="EW5" s="55" t="s">
        <v>385</v>
      </c>
      <c r="EX5" s="55" t="s">
        <v>386</v>
      </c>
      <c r="EY5" s="55" t="s">
        <v>385</v>
      </c>
      <c r="EZ5" s="55" t="s">
        <v>385</v>
      </c>
      <c r="FA5" s="55" t="s">
        <v>385</v>
      </c>
      <c r="FB5" s="55" t="s">
        <v>386</v>
      </c>
      <c r="FC5" s="55" t="s">
        <v>385</v>
      </c>
      <c r="FD5" s="55" t="s">
        <v>385</v>
      </c>
      <c r="FE5" s="55" t="s">
        <v>385</v>
      </c>
      <c r="FF5" s="55" t="s">
        <v>385</v>
      </c>
    </row>
    <row r="6" spans="1:163" ht="15" hidden="1" customHeight="1" x14ac:dyDescent="0.25">
      <c r="A6" s="54" t="s">
        <v>96</v>
      </c>
      <c r="B6" s="54" t="s">
        <v>11</v>
      </c>
      <c r="C6" s="55" t="s">
        <v>386</v>
      </c>
      <c r="D6" s="55" t="s">
        <v>385</v>
      </c>
      <c r="E6" s="55" t="s">
        <v>2794</v>
      </c>
      <c r="F6" s="55" t="s">
        <v>386</v>
      </c>
      <c r="G6" s="55" t="s">
        <v>2795</v>
      </c>
      <c r="H6" s="55" t="s">
        <v>386</v>
      </c>
      <c r="I6" s="55" t="s">
        <v>385</v>
      </c>
      <c r="J6" s="55" t="s">
        <v>2796</v>
      </c>
      <c r="K6" s="55" t="s">
        <v>386</v>
      </c>
      <c r="L6" s="55" t="s">
        <v>2797</v>
      </c>
      <c r="M6" s="55" t="s">
        <v>57</v>
      </c>
      <c r="N6" s="55" t="s">
        <v>57</v>
      </c>
      <c r="O6" s="55" t="s">
        <v>57</v>
      </c>
      <c r="P6" s="55" t="s">
        <v>57</v>
      </c>
      <c r="Q6" s="55" t="s">
        <v>2798</v>
      </c>
      <c r="R6" s="55" t="s">
        <v>57</v>
      </c>
      <c r="S6" s="55" t="s">
        <v>57</v>
      </c>
      <c r="T6" s="55" t="s">
        <v>57</v>
      </c>
      <c r="U6" s="55" t="s">
        <v>57</v>
      </c>
      <c r="V6" s="55" t="s">
        <v>57</v>
      </c>
      <c r="W6" s="55" t="s">
        <v>57</v>
      </c>
      <c r="X6" s="55" t="s">
        <v>57</v>
      </c>
      <c r="Y6" s="55" t="s">
        <v>57</v>
      </c>
      <c r="Z6" s="55" t="s">
        <v>57</v>
      </c>
      <c r="AA6" s="55" t="s">
        <v>57</v>
      </c>
      <c r="AB6" s="55" t="s">
        <v>57</v>
      </c>
      <c r="AC6" s="55" t="s">
        <v>57</v>
      </c>
      <c r="AD6" s="55" t="s">
        <v>57</v>
      </c>
      <c r="AE6" s="55" t="s">
        <v>57</v>
      </c>
      <c r="AF6" s="55" t="s">
        <v>2799</v>
      </c>
      <c r="AH6" s="55" t="s">
        <v>392</v>
      </c>
      <c r="AI6" s="55" t="s">
        <v>392</v>
      </c>
      <c r="AJ6" s="55" t="s">
        <v>391</v>
      </c>
      <c r="AL6" s="55" t="s">
        <v>2800</v>
      </c>
      <c r="AM6" s="55" t="s">
        <v>386</v>
      </c>
      <c r="AN6" s="55" t="s">
        <v>385</v>
      </c>
      <c r="AP6" s="55" t="s">
        <v>386</v>
      </c>
      <c r="AQ6" s="55" t="s">
        <v>2801</v>
      </c>
      <c r="AR6" s="55" t="s">
        <v>2802</v>
      </c>
      <c r="AT6" s="55" t="s">
        <v>386</v>
      </c>
      <c r="AU6" s="55" t="s">
        <v>386</v>
      </c>
      <c r="AV6" s="55" t="s">
        <v>386</v>
      </c>
      <c r="AW6" s="55" t="s">
        <v>385</v>
      </c>
      <c r="AX6" s="55" t="s">
        <v>386</v>
      </c>
      <c r="AY6" s="55" t="s">
        <v>385</v>
      </c>
      <c r="AZ6" s="55" t="s">
        <v>386</v>
      </c>
      <c r="BA6" s="55" t="s">
        <v>385</v>
      </c>
      <c r="BB6" s="55" t="s">
        <v>385</v>
      </c>
      <c r="BC6" s="55" t="s">
        <v>385</v>
      </c>
      <c r="BD6" s="55" t="s">
        <v>385</v>
      </c>
      <c r="BE6" s="55" t="s">
        <v>385</v>
      </c>
      <c r="BF6" s="55" t="s">
        <v>385</v>
      </c>
      <c r="BG6" s="55" t="s">
        <v>385</v>
      </c>
      <c r="BH6" s="55" t="s">
        <v>385</v>
      </c>
      <c r="BI6" s="55" t="s">
        <v>386</v>
      </c>
      <c r="BJ6" s="55" t="s">
        <v>385</v>
      </c>
      <c r="BK6" s="55" t="s">
        <v>2806</v>
      </c>
      <c r="BL6" s="55" t="s">
        <v>385</v>
      </c>
      <c r="BN6" s="55" t="s">
        <v>386</v>
      </c>
      <c r="BO6" s="55" t="s">
        <v>57</v>
      </c>
      <c r="BP6" s="55" t="s">
        <v>57</v>
      </c>
      <c r="BQ6" s="55" t="s">
        <v>57</v>
      </c>
      <c r="BR6" s="55" t="s">
        <v>57</v>
      </c>
      <c r="BS6" s="55" t="s">
        <v>386</v>
      </c>
      <c r="BT6" s="55" t="s">
        <v>57</v>
      </c>
      <c r="BU6" s="55" t="s">
        <v>57</v>
      </c>
      <c r="BV6" s="55" t="s">
        <v>57</v>
      </c>
      <c r="BW6" s="55" t="s">
        <v>57</v>
      </c>
      <c r="BX6" s="55" t="s">
        <v>386</v>
      </c>
      <c r="BY6" s="55" t="s">
        <v>386</v>
      </c>
      <c r="BZ6" s="55" t="s">
        <v>386</v>
      </c>
      <c r="CA6" s="55" t="s">
        <v>385</v>
      </c>
      <c r="CB6" s="55" t="s">
        <v>386</v>
      </c>
      <c r="CC6" s="55" t="s">
        <v>386</v>
      </c>
      <c r="CD6" s="55" t="s">
        <v>386</v>
      </c>
      <c r="CE6" s="55" t="s">
        <v>386</v>
      </c>
      <c r="CF6" s="55" t="s">
        <v>386</v>
      </c>
      <c r="CG6" s="55" t="s">
        <v>386</v>
      </c>
      <c r="CH6" s="55" t="s">
        <v>385</v>
      </c>
      <c r="CI6" s="55" t="s">
        <v>385</v>
      </c>
      <c r="CJ6" s="55" t="s">
        <v>2807</v>
      </c>
      <c r="CK6" s="55" t="s">
        <v>386</v>
      </c>
      <c r="CL6" s="55" t="s">
        <v>386</v>
      </c>
      <c r="CM6" s="55" t="s">
        <v>2808</v>
      </c>
      <c r="CN6" s="55" t="s">
        <v>385</v>
      </c>
      <c r="CP6" s="55" t="s">
        <v>2809</v>
      </c>
      <c r="CQ6" s="55" t="s">
        <v>386</v>
      </c>
      <c r="CR6" s="55" t="s">
        <v>386</v>
      </c>
      <c r="CS6" s="55" t="s">
        <v>385</v>
      </c>
      <c r="CT6" s="55" t="s">
        <v>385</v>
      </c>
      <c r="CU6" s="55" t="s">
        <v>385</v>
      </c>
      <c r="CV6" s="55" t="s">
        <v>386</v>
      </c>
      <c r="CW6" s="55" t="s">
        <v>385</v>
      </c>
      <c r="CX6" s="55" t="s">
        <v>2813</v>
      </c>
      <c r="CY6" s="55" t="s">
        <v>385</v>
      </c>
      <c r="CZ6" s="55" t="s">
        <v>385</v>
      </c>
      <c r="DA6" s="55" t="s">
        <v>385</v>
      </c>
      <c r="DB6" s="55" t="s">
        <v>386</v>
      </c>
      <c r="DD6" s="55" t="s">
        <v>385</v>
      </c>
      <c r="DE6" s="55" t="s">
        <v>386</v>
      </c>
      <c r="DF6" s="55" t="s">
        <v>385</v>
      </c>
      <c r="DG6" s="55" t="s">
        <v>385</v>
      </c>
      <c r="DH6" s="55" t="s">
        <v>2814</v>
      </c>
      <c r="DK6" s="55" t="s">
        <v>385</v>
      </c>
      <c r="DL6" s="55" t="s">
        <v>385</v>
      </c>
      <c r="DM6" s="55" t="s">
        <v>2815</v>
      </c>
      <c r="DN6" s="55" t="s">
        <v>385</v>
      </c>
      <c r="DO6" s="55" t="s">
        <v>2816</v>
      </c>
      <c r="DP6" s="55" t="s">
        <v>386</v>
      </c>
      <c r="DQ6" s="55" t="s">
        <v>386</v>
      </c>
      <c r="DR6" s="55" t="s">
        <v>2817</v>
      </c>
      <c r="DS6" s="55" t="s">
        <v>2818</v>
      </c>
      <c r="DT6" s="55" t="s">
        <v>385</v>
      </c>
      <c r="DU6" s="55" t="s">
        <v>2819</v>
      </c>
      <c r="DV6" s="55" t="s">
        <v>386</v>
      </c>
      <c r="DW6" s="55" t="s">
        <v>386</v>
      </c>
      <c r="DZ6" s="55" t="s">
        <v>385</v>
      </c>
      <c r="EA6" s="55" t="s">
        <v>385</v>
      </c>
      <c r="EB6" s="55" t="s">
        <v>385</v>
      </c>
      <c r="EC6" s="55" t="s">
        <v>385</v>
      </c>
      <c r="ED6" s="55" t="s">
        <v>385</v>
      </c>
      <c r="EF6" s="55" t="s">
        <v>385</v>
      </c>
      <c r="EG6" s="55" t="s">
        <v>2820</v>
      </c>
      <c r="EH6" s="55">
        <v>10</v>
      </c>
      <c r="EI6" s="55" t="s">
        <v>386</v>
      </c>
      <c r="EJ6" s="55" t="s">
        <v>386</v>
      </c>
      <c r="EK6" s="55" t="s">
        <v>386</v>
      </c>
      <c r="EL6" s="55" t="s">
        <v>385</v>
      </c>
      <c r="EM6" s="55" t="s">
        <v>385</v>
      </c>
      <c r="EN6" s="55" t="s">
        <v>2821</v>
      </c>
      <c r="EO6" s="55" t="s">
        <v>385</v>
      </c>
      <c r="EP6" s="55" t="s">
        <v>57</v>
      </c>
      <c r="EQ6" s="55" t="s">
        <v>386</v>
      </c>
      <c r="ER6" s="55" t="s">
        <v>385</v>
      </c>
      <c r="ES6" s="55" t="s">
        <v>385</v>
      </c>
      <c r="ET6" s="55" t="s">
        <v>385</v>
      </c>
      <c r="EU6" s="55" t="s">
        <v>385</v>
      </c>
      <c r="EV6" s="55" t="s">
        <v>385</v>
      </c>
      <c r="EW6" s="55" t="s">
        <v>385</v>
      </c>
      <c r="EX6" s="55" t="s">
        <v>386</v>
      </c>
      <c r="EY6" s="55" t="s">
        <v>385</v>
      </c>
      <c r="EZ6" s="55" t="s">
        <v>385</v>
      </c>
      <c r="FA6" s="55" t="s">
        <v>385</v>
      </c>
      <c r="FB6" s="55" t="s">
        <v>386</v>
      </c>
      <c r="FC6" s="55" t="s">
        <v>385</v>
      </c>
      <c r="FD6" s="55" t="s">
        <v>385</v>
      </c>
      <c r="FE6" s="55" t="s">
        <v>385</v>
      </c>
      <c r="FF6" s="55" t="s">
        <v>385</v>
      </c>
      <c r="FG6" s="55" t="s">
        <v>2822</v>
      </c>
    </row>
    <row r="7" spans="1:163" ht="15" hidden="1" customHeight="1" x14ac:dyDescent="0.25">
      <c r="A7" s="54" t="s">
        <v>136</v>
      </c>
      <c r="B7" s="54" t="s">
        <v>12</v>
      </c>
      <c r="C7" s="55" t="s">
        <v>386</v>
      </c>
      <c r="D7" s="55" t="s">
        <v>386</v>
      </c>
      <c r="F7" s="55" t="s">
        <v>385</v>
      </c>
      <c r="H7" s="55" t="s">
        <v>386</v>
      </c>
      <c r="I7" s="55" t="s">
        <v>385</v>
      </c>
      <c r="J7" s="55" t="s">
        <v>2258</v>
      </c>
      <c r="K7" s="55" t="s">
        <v>386</v>
      </c>
      <c r="L7" s="55" t="s">
        <v>2259</v>
      </c>
      <c r="M7" s="55" t="s">
        <v>57</v>
      </c>
      <c r="N7" s="55" t="s">
        <v>57</v>
      </c>
      <c r="O7" s="55" t="s">
        <v>57</v>
      </c>
      <c r="P7" s="55" t="s">
        <v>57</v>
      </c>
      <c r="Q7" s="55" t="s">
        <v>57</v>
      </c>
      <c r="R7" s="55" t="s">
        <v>57</v>
      </c>
      <c r="S7" s="55" t="s">
        <v>57</v>
      </c>
      <c r="T7" s="55" t="s">
        <v>57</v>
      </c>
      <c r="U7" s="55" t="s">
        <v>57</v>
      </c>
      <c r="V7" s="55" t="s">
        <v>57</v>
      </c>
      <c r="W7" s="55" t="s">
        <v>57</v>
      </c>
      <c r="X7" s="55" t="s">
        <v>57</v>
      </c>
      <c r="Y7" s="55" t="s">
        <v>57</v>
      </c>
      <c r="Z7" s="55" t="s">
        <v>57</v>
      </c>
      <c r="AA7" s="55" t="s">
        <v>57</v>
      </c>
      <c r="AB7" s="55" t="s">
        <v>57</v>
      </c>
      <c r="AC7" s="55" t="s">
        <v>57</v>
      </c>
      <c r="AD7" s="55" t="s">
        <v>57</v>
      </c>
      <c r="AE7" s="55" t="s">
        <v>57</v>
      </c>
      <c r="AF7" s="55" t="s">
        <v>57</v>
      </c>
      <c r="AG7" s="55" t="s">
        <v>57</v>
      </c>
      <c r="AH7" s="55" t="s">
        <v>386</v>
      </c>
      <c r="AI7" s="55" t="s">
        <v>386</v>
      </c>
      <c r="AJ7" s="55" t="s">
        <v>386</v>
      </c>
      <c r="AK7" s="55" t="s">
        <v>386</v>
      </c>
      <c r="AL7" s="55" t="s">
        <v>2260</v>
      </c>
      <c r="AM7" s="55" t="s">
        <v>385</v>
      </c>
      <c r="AN7" s="55" t="s">
        <v>57</v>
      </c>
      <c r="AO7" s="55" t="s">
        <v>57</v>
      </c>
      <c r="AP7" s="55" t="s">
        <v>392</v>
      </c>
      <c r="AQ7" s="55" t="s">
        <v>57</v>
      </c>
      <c r="AR7" s="55" t="s">
        <v>57</v>
      </c>
      <c r="AS7" s="55" t="s">
        <v>2261</v>
      </c>
      <c r="AT7" s="55" t="s">
        <v>386</v>
      </c>
      <c r="AU7" s="55" t="s">
        <v>391</v>
      </c>
      <c r="AV7" s="55" t="s">
        <v>385</v>
      </c>
      <c r="AW7" s="55" t="s">
        <v>385</v>
      </c>
      <c r="AX7" s="55" t="s">
        <v>385</v>
      </c>
      <c r="AY7" s="55" t="s">
        <v>385</v>
      </c>
      <c r="AZ7" s="55" t="s">
        <v>385</v>
      </c>
      <c r="BA7" s="55" t="s">
        <v>385</v>
      </c>
      <c r="BB7" s="55" t="s">
        <v>385</v>
      </c>
      <c r="BC7" s="55" t="s">
        <v>385</v>
      </c>
      <c r="BD7" s="55" t="s">
        <v>385</v>
      </c>
      <c r="BE7" s="55" t="s">
        <v>385</v>
      </c>
      <c r="BF7" s="55" t="s">
        <v>385</v>
      </c>
      <c r="BG7" s="55" t="s">
        <v>385</v>
      </c>
      <c r="BH7" s="55" t="s">
        <v>385</v>
      </c>
      <c r="BI7" s="55" t="s">
        <v>385</v>
      </c>
      <c r="BJ7" s="55" t="s">
        <v>385</v>
      </c>
      <c r="BK7" s="55" t="s">
        <v>2265</v>
      </c>
      <c r="BL7" s="55" t="s">
        <v>385</v>
      </c>
      <c r="BM7" s="55" t="s">
        <v>57</v>
      </c>
      <c r="BN7" s="55" t="s">
        <v>386</v>
      </c>
      <c r="BO7" s="55" t="s">
        <v>57</v>
      </c>
      <c r="BP7" s="55" t="s">
        <v>57</v>
      </c>
      <c r="BQ7" s="55" t="s">
        <v>57</v>
      </c>
      <c r="BR7" s="55" t="s">
        <v>57</v>
      </c>
      <c r="BS7" s="55" t="s">
        <v>386</v>
      </c>
      <c r="BT7" s="55" t="s">
        <v>57</v>
      </c>
      <c r="BU7" s="55" t="s">
        <v>57</v>
      </c>
      <c r="BV7" s="55" t="s">
        <v>57</v>
      </c>
      <c r="BW7" s="55" t="s">
        <v>57</v>
      </c>
      <c r="BX7" s="55" t="s">
        <v>385</v>
      </c>
      <c r="BY7" s="55" t="s">
        <v>386</v>
      </c>
      <c r="BZ7" s="55" t="s">
        <v>386</v>
      </c>
      <c r="CA7" s="55" t="s">
        <v>386</v>
      </c>
      <c r="CB7" s="55" t="s">
        <v>386</v>
      </c>
      <c r="CC7" s="55" t="s">
        <v>386</v>
      </c>
      <c r="CD7" s="55" t="s">
        <v>386</v>
      </c>
      <c r="CE7" s="55" t="s">
        <v>386</v>
      </c>
      <c r="CF7" s="55" t="s">
        <v>385</v>
      </c>
      <c r="CG7" s="55" t="s">
        <v>386</v>
      </c>
      <c r="CH7" s="55" t="s">
        <v>385</v>
      </c>
      <c r="CI7" s="55" t="s">
        <v>385</v>
      </c>
      <c r="CJ7" s="55" t="s">
        <v>2266</v>
      </c>
      <c r="CK7" s="55" t="s">
        <v>386</v>
      </c>
      <c r="CL7" s="55" t="s">
        <v>385</v>
      </c>
      <c r="CN7" s="55" t="s">
        <v>385</v>
      </c>
      <c r="CP7" s="55" t="s">
        <v>2267</v>
      </c>
      <c r="CQ7" s="55" t="s">
        <v>386</v>
      </c>
      <c r="CR7" s="55" t="s">
        <v>386</v>
      </c>
      <c r="CS7" s="55" t="s">
        <v>385</v>
      </c>
      <c r="CT7" s="55" t="s">
        <v>385</v>
      </c>
      <c r="CU7" s="55" t="s">
        <v>385</v>
      </c>
      <c r="CV7" s="55" t="s">
        <v>386</v>
      </c>
      <c r="CW7" s="55" t="s">
        <v>385</v>
      </c>
      <c r="CX7" s="55" t="s">
        <v>2270</v>
      </c>
      <c r="CY7" s="55" t="s">
        <v>392</v>
      </c>
      <c r="CZ7" s="55" t="s">
        <v>392</v>
      </c>
      <c r="DA7" s="55" t="s">
        <v>391</v>
      </c>
      <c r="DB7" s="55" t="s">
        <v>392</v>
      </c>
      <c r="DC7" s="55" t="s">
        <v>2271</v>
      </c>
      <c r="DD7" s="55" t="s">
        <v>392</v>
      </c>
      <c r="DE7" s="55" t="s">
        <v>392</v>
      </c>
      <c r="DF7" s="55" t="s">
        <v>391</v>
      </c>
      <c r="DG7" s="55" t="s">
        <v>392</v>
      </c>
      <c r="DH7" s="55" t="s">
        <v>2271</v>
      </c>
      <c r="DI7" s="55" t="s">
        <v>392</v>
      </c>
      <c r="DJ7" s="55" t="s">
        <v>392</v>
      </c>
      <c r="DK7" s="55" t="s">
        <v>391</v>
      </c>
      <c r="DL7" s="55" t="s">
        <v>392</v>
      </c>
      <c r="DM7" s="55" t="s">
        <v>2272</v>
      </c>
      <c r="DN7" s="55" t="s">
        <v>57</v>
      </c>
      <c r="DO7" s="55" t="s">
        <v>57</v>
      </c>
      <c r="DP7" s="55" t="s">
        <v>385</v>
      </c>
      <c r="DQ7" s="55" t="s">
        <v>385</v>
      </c>
      <c r="DS7" s="55" t="s">
        <v>2273</v>
      </c>
      <c r="DT7" s="55" t="s">
        <v>392</v>
      </c>
      <c r="DU7" s="55" t="s">
        <v>2274</v>
      </c>
      <c r="DV7" s="55" t="s">
        <v>391</v>
      </c>
      <c r="DW7" s="55" t="s">
        <v>386</v>
      </c>
      <c r="DZ7" s="55" t="s">
        <v>385</v>
      </c>
      <c r="EA7" s="55" t="s">
        <v>385</v>
      </c>
      <c r="EB7" s="55" t="s">
        <v>385</v>
      </c>
      <c r="EC7" s="55" t="s">
        <v>385</v>
      </c>
      <c r="ED7" s="55" t="s">
        <v>385</v>
      </c>
      <c r="EF7" s="55" t="s">
        <v>392</v>
      </c>
      <c r="EG7" s="55" t="s">
        <v>2275</v>
      </c>
      <c r="EH7" s="55" t="s">
        <v>2276</v>
      </c>
      <c r="EI7" s="55" t="s">
        <v>386</v>
      </c>
      <c r="EJ7" s="55" t="s">
        <v>386</v>
      </c>
      <c r="EK7" s="55" t="s">
        <v>386</v>
      </c>
      <c r="EL7" s="55" t="s">
        <v>386</v>
      </c>
      <c r="EM7" s="55" t="s">
        <v>386</v>
      </c>
      <c r="EN7" s="55" t="s">
        <v>2277</v>
      </c>
      <c r="EO7" s="55" t="s">
        <v>386</v>
      </c>
      <c r="EP7" s="55" t="s">
        <v>385</v>
      </c>
      <c r="EQ7" s="55" t="s">
        <v>386</v>
      </c>
      <c r="ER7" s="55" t="s">
        <v>386</v>
      </c>
      <c r="ES7" s="55" t="s">
        <v>386</v>
      </c>
      <c r="ET7" s="55" t="s">
        <v>386</v>
      </c>
      <c r="EU7" s="55" t="s">
        <v>386</v>
      </c>
      <c r="EV7" s="55" t="s">
        <v>391</v>
      </c>
      <c r="EW7" s="55" t="s">
        <v>385</v>
      </c>
      <c r="EX7" s="55" t="s">
        <v>386</v>
      </c>
      <c r="EY7" s="55" t="s">
        <v>386</v>
      </c>
      <c r="EZ7" s="55" t="s">
        <v>386</v>
      </c>
      <c r="FA7" s="55" t="s">
        <v>386</v>
      </c>
      <c r="FB7" s="55" t="s">
        <v>386</v>
      </c>
      <c r="FC7" s="55" t="s">
        <v>385</v>
      </c>
      <c r="FD7" s="55" t="s">
        <v>385</v>
      </c>
      <c r="FE7" s="55" t="s">
        <v>392</v>
      </c>
      <c r="FF7" s="55" t="s">
        <v>392</v>
      </c>
    </row>
    <row r="8" spans="1:163" ht="15" hidden="1" customHeight="1" x14ac:dyDescent="0.25">
      <c r="A8" s="54" t="s">
        <v>394</v>
      </c>
      <c r="B8" s="54" t="s">
        <v>395</v>
      </c>
      <c r="C8" s="55" t="s">
        <v>386</v>
      </c>
      <c r="D8" s="55" t="s">
        <v>386</v>
      </c>
      <c r="E8" s="55" t="s">
        <v>3396</v>
      </c>
      <c r="F8" s="55" t="s">
        <v>385</v>
      </c>
      <c r="G8" s="55" t="s">
        <v>3397</v>
      </c>
      <c r="H8" s="55" t="s">
        <v>386</v>
      </c>
      <c r="I8" s="55" t="s">
        <v>385</v>
      </c>
      <c r="J8" s="55" t="s">
        <v>3398</v>
      </c>
      <c r="K8" s="55" t="s">
        <v>385</v>
      </c>
      <c r="M8" s="55" t="s">
        <v>457</v>
      </c>
      <c r="Q8" s="55" t="s">
        <v>3399</v>
      </c>
      <c r="AH8" s="55" t="s">
        <v>386</v>
      </c>
      <c r="AI8" s="55" t="s">
        <v>386</v>
      </c>
      <c r="AJ8" s="55" t="s">
        <v>386</v>
      </c>
      <c r="AK8" s="55" t="s">
        <v>385</v>
      </c>
      <c r="AL8" s="55" t="s">
        <v>3400</v>
      </c>
      <c r="AM8" s="55" t="s">
        <v>385</v>
      </c>
      <c r="AN8" s="55" t="s">
        <v>385</v>
      </c>
      <c r="AP8" s="55" t="s">
        <v>385</v>
      </c>
      <c r="AS8" s="55" t="s">
        <v>3401</v>
      </c>
      <c r="AT8" s="55" t="s">
        <v>385</v>
      </c>
      <c r="AV8" s="55" t="s">
        <v>385</v>
      </c>
      <c r="AW8" s="55" t="s">
        <v>385</v>
      </c>
      <c r="AX8" s="55" t="s">
        <v>385</v>
      </c>
      <c r="AY8" s="55" t="s">
        <v>385</v>
      </c>
      <c r="AZ8" s="55" t="s">
        <v>385</v>
      </c>
      <c r="BA8" s="55" t="s">
        <v>385</v>
      </c>
      <c r="BB8" s="55" t="s">
        <v>385</v>
      </c>
      <c r="BC8" s="55" t="s">
        <v>385</v>
      </c>
      <c r="BD8" s="55" t="s">
        <v>385</v>
      </c>
      <c r="BE8" s="55" t="s">
        <v>385</v>
      </c>
      <c r="BF8" s="55" t="s">
        <v>385</v>
      </c>
      <c r="BG8" s="55" t="s">
        <v>385</v>
      </c>
      <c r="BH8" s="55" t="s">
        <v>385</v>
      </c>
      <c r="BI8" s="55" t="s">
        <v>385</v>
      </c>
      <c r="BJ8" s="55" t="s">
        <v>385</v>
      </c>
      <c r="BO8" s="55" t="s">
        <v>385</v>
      </c>
      <c r="BP8" s="55" t="s">
        <v>385</v>
      </c>
      <c r="BQ8" s="55" t="s">
        <v>385</v>
      </c>
      <c r="BR8" s="55" t="s">
        <v>385</v>
      </c>
      <c r="BS8" s="55" t="s">
        <v>92</v>
      </c>
      <c r="BT8" s="55" t="s">
        <v>385</v>
      </c>
      <c r="BU8" s="55" t="s">
        <v>385</v>
      </c>
      <c r="BV8" s="55" t="s">
        <v>385</v>
      </c>
      <c r="BW8" s="55" t="s">
        <v>385</v>
      </c>
      <c r="BX8" s="55" t="s">
        <v>385</v>
      </c>
      <c r="BY8" s="55" t="s">
        <v>385</v>
      </c>
      <c r="CQ8" s="55" t="s">
        <v>386</v>
      </c>
      <c r="CR8" s="55" t="s">
        <v>385</v>
      </c>
      <c r="CS8" s="55" t="s">
        <v>386</v>
      </c>
      <c r="CT8" s="55" t="s">
        <v>385</v>
      </c>
      <c r="CU8" s="55" t="s">
        <v>385</v>
      </c>
      <c r="CV8" s="55" t="s">
        <v>386</v>
      </c>
      <c r="CW8" s="55" t="s">
        <v>385</v>
      </c>
      <c r="CX8" s="55" t="s">
        <v>3404</v>
      </c>
      <c r="CY8" s="55" t="s">
        <v>385</v>
      </c>
      <c r="CZ8" s="55" t="s">
        <v>385</v>
      </c>
      <c r="DA8" s="55" t="s">
        <v>386</v>
      </c>
      <c r="DB8" s="55" t="s">
        <v>385</v>
      </c>
      <c r="DC8" s="55" t="s">
        <v>3405</v>
      </c>
      <c r="DD8" s="55" t="s">
        <v>385</v>
      </c>
      <c r="DE8" s="55" t="s">
        <v>385</v>
      </c>
      <c r="DF8" s="55" t="s">
        <v>385</v>
      </c>
      <c r="DG8" s="55" t="s">
        <v>385</v>
      </c>
      <c r="DH8" s="55" t="s">
        <v>3406</v>
      </c>
      <c r="DI8" s="55" t="s">
        <v>385</v>
      </c>
      <c r="DJ8" s="55" t="s">
        <v>385</v>
      </c>
      <c r="DK8" s="55" t="s">
        <v>385</v>
      </c>
      <c r="DL8" s="55" t="s">
        <v>385</v>
      </c>
      <c r="DM8" s="55" t="s">
        <v>3407</v>
      </c>
      <c r="DN8" s="55" t="s">
        <v>385</v>
      </c>
      <c r="DP8" s="55" t="s">
        <v>386</v>
      </c>
      <c r="DQ8" s="55" t="s">
        <v>386</v>
      </c>
      <c r="DR8" s="55" t="s">
        <v>3408</v>
      </c>
      <c r="DS8" s="55" t="s">
        <v>3409</v>
      </c>
      <c r="DT8" s="55" t="s">
        <v>385</v>
      </c>
      <c r="DV8" s="55" t="s">
        <v>386</v>
      </c>
      <c r="DW8" s="55" t="s">
        <v>386</v>
      </c>
      <c r="DX8" s="55" t="s">
        <v>3410</v>
      </c>
      <c r="DY8" s="55" t="s">
        <v>3411</v>
      </c>
      <c r="DZ8" s="55" t="s">
        <v>385</v>
      </c>
      <c r="EA8" s="55" t="s">
        <v>385</v>
      </c>
      <c r="EB8" s="55" t="s">
        <v>385</v>
      </c>
      <c r="EC8" s="55" t="s">
        <v>385</v>
      </c>
      <c r="ED8" s="55" t="s">
        <v>385</v>
      </c>
      <c r="EE8" s="55" t="s">
        <v>3412</v>
      </c>
      <c r="EF8" s="55" t="s">
        <v>385</v>
      </c>
      <c r="EG8" s="55" t="s">
        <v>3413</v>
      </c>
      <c r="EH8" s="55" t="s">
        <v>57</v>
      </c>
      <c r="EI8" s="55" t="s">
        <v>386</v>
      </c>
      <c r="EJ8" s="55" t="s">
        <v>386</v>
      </c>
      <c r="EK8" s="55" t="s">
        <v>386</v>
      </c>
      <c r="EL8" s="55" t="s">
        <v>386</v>
      </c>
      <c r="EM8" s="55" t="s">
        <v>386</v>
      </c>
      <c r="EN8" s="55" t="s">
        <v>3414</v>
      </c>
      <c r="EO8" s="55" t="s">
        <v>385</v>
      </c>
      <c r="EP8" s="55" t="s">
        <v>385</v>
      </c>
      <c r="EQ8" s="55" t="s">
        <v>385</v>
      </c>
      <c r="ER8" s="55" t="s">
        <v>385</v>
      </c>
      <c r="ES8" s="55" t="s">
        <v>385</v>
      </c>
      <c r="ET8" s="55" t="s">
        <v>457</v>
      </c>
      <c r="EU8" s="55" t="s">
        <v>385</v>
      </c>
      <c r="EV8" s="55" t="s">
        <v>457</v>
      </c>
      <c r="EW8" s="55" t="s">
        <v>386</v>
      </c>
      <c r="EX8" s="55" t="s">
        <v>386</v>
      </c>
      <c r="EY8" s="55" t="s">
        <v>385</v>
      </c>
      <c r="EZ8" s="55" t="s">
        <v>385</v>
      </c>
      <c r="FA8" s="55" t="s">
        <v>385</v>
      </c>
      <c r="FB8" s="55" t="s">
        <v>386</v>
      </c>
      <c r="FC8" s="55" t="s">
        <v>386</v>
      </c>
      <c r="FD8" s="55" t="s">
        <v>386</v>
      </c>
      <c r="FE8" s="55" t="s">
        <v>385</v>
      </c>
      <c r="FF8" s="55" t="s">
        <v>385</v>
      </c>
      <c r="FG8" s="55" t="s">
        <v>3415</v>
      </c>
    </row>
    <row r="9" spans="1:163" ht="15" hidden="1" customHeight="1" x14ac:dyDescent="0.25">
      <c r="A9" s="54" t="s">
        <v>394</v>
      </c>
      <c r="B9" s="54" t="s">
        <v>13</v>
      </c>
      <c r="C9" s="55" t="s">
        <v>457</v>
      </c>
      <c r="D9" s="55" t="s">
        <v>386</v>
      </c>
      <c r="F9" s="55" t="s">
        <v>385</v>
      </c>
      <c r="H9" s="55" t="s">
        <v>386</v>
      </c>
      <c r="I9" s="55" t="s">
        <v>385</v>
      </c>
      <c r="J9" s="55" t="s">
        <v>3419</v>
      </c>
      <c r="K9" s="55" t="s">
        <v>385</v>
      </c>
      <c r="M9" s="55" t="s">
        <v>386</v>
      </c>
      <c r="N9" s="55" t="s">
        <v>385</v>
      </c>
      <c r="O9" s="55" t="s">
        <v>3420</v>
      </c>
      <c r="Q9" s="55" t="s">
        <v>3421</v>
      </c>
      <c r="T9" s="55" t="s">
        <v>57</v>
      </c>
      <c r="U9" s="55" t="s">
        <v>57</v>
      </c>
      <c r="V9" s="55" t="s">
        <v>57</v>
      </c>
      <c r="W9" s="55" t="s">
        <v>57</v>
      </c>
      <c r="X9" s="55" t="s">
        <v>57</v>
      </c>
      <c r="Y9" s="55" t="s">
        <v>57</v>
      </c>
      <c r="Z9" s="55" t="s">
        <v>57</v>
      </c>
      <c r="AA9" s="55" t="s">
        <v>57</v>
      </c>
      <c r="AB9" s="55" t="s">
        <v>57</v>
      </c>
      <c r="AC9" s="55" t="s">
        <v>57</v>
      </c>
      <c r="AD9" s="55" t="s">
        <v>57</v>
      </c>
      <c r="AE9" s="55" t="s">
        <v>57</v>
      </c>
      <c r="AF9" s="55" t="s">
        <v>57</v>
      </c>
      <c r="AG9" s="55" t="s">
        <v>57</v>
      </c>
      <c r="AH9" s="55" t="s">
        <v>2235</v>
      </c>
      <c r="AI9" s="55" t="s">
        <v>386</v>
      </c>
      <c r="AJ9" s="55" t="s">
        <v>385</v>
      </c>
      <c r="AK9" s="55" t="s">
        <v>385</v>
      </c>
      <c r="AL9" s="55" t="s">
        <v>3422</v>
      </c>
      <c r="AM9" s="55" t="s">
        <v>386</v>
      </c>
      <c r="AN9" s="55" t="s">
        <v>385</v>
      </c>
      <c r="AP9" s="55" t="s">
        <v>386</v>
      </c>
      <c r="AQ9" s="55" t="s">
        <v>3423</v>
      </c>
      <c r="AR9" s="55" t="s">
        <v>3424</v>
      </c>
      <c r="AS9" s="55" t="s">
        <v>3425</v>
      </c>
      <c r="AT9" s="55" t="s">
        <v>385</v>
      </c>
      <c r="AV9" s="55" t="s">
        <v>385</v>
      </c>
      <c r="AW9" s="55" t="s">
        <v>385</v>
      </c>
      <c r="AX9" s="55" t="s">
        <v>385</v>
      </c>
      <c r="AY9" s="55" t="s">
        <v>385</v>
      </c>
      <c r="AZ9" s="55" t="s">
        <v>385</v>
      </c>
      <c r="BA9" s="55" t="s">
        <v>385</v>
      </c>
      <c r="BB9" s="55" t="s">
        <v>385</v>
      </c>
      <c r="BC9" s="55" t="s">
        <v>385</v>
      </c>
      <c r="BD9" s="55" t="s">
        <v>385</v>
      </c>
      <c r="BE9" s="55" t="s">
        <v>385</v>
      </c>
      <c r="BF9" s="55" t="s">
        <v>385</v>
      </c>
      <c r="BG9" s="55" t="s">
        <v>385</v>
      </c>
      <c r="BH9" s="55" t="s">
        <v>385</v>
      </c>
      <c r="BI9" s="55" t="s">
        <v>385</v>
      </c>
      <c r="BJ9" s="55" t="s">
        <v>385</v>
      </c>
      <c r="BO9" s="55" t="s">
        <v>385</v>
      </c>
      <c r="BP9" s="55" t="s">
        <v>385</v>
      </c>
      <c r="BQ9" s="55" t="s">
        <v>385</v>
      </c>
      <c r="BR9" s="55" t="s">
        <v>385</v>
      </c>
      <c r="BT9" s="55" t="s">
        <v>385</v>
      </c>
      <c r="BU9" s="55" t="s">
        <v>385</v>
      </c>
      <c r="BV9" s="55" t="s">
        <v>385</v>
      </c>
      <c r="BW9" s="55" t="s">
        <v>385</v>
      </c>
      <c r="BX9" s="55" t="s">
        <v>385</v>
      </c>
      <c r="BY9" s="55" t="s">
        <v>385</v>
      </c>
      <c r="BZ9" s="55" t="s">
        <v>57</v>
      </c>
      <c r="CA9" s="55" t="s">
        <v>57</v>
      </c>
      <c r="CB9" s="55" t="s">
        <v>57</v>
      </c>
      <c r="CC9" s="55" t="s">
        <v>57</v>
      </c>
      <c r="CD9" s="55" t="s">
        <v>57</v>
      </c>
      <c r="CE9" s="55" t="s">
        <v>57</v>
      </c>
      <c r="CF9" s="55" t="s">
        <v>57</v>
      </c>
      <c r="CG9" s="55" t="s">
        <v>57</v>
      </c>
      <c r="CH9" s="55" t="s">
        <v>57</v>
      </c>
      <c r="CI9" s="55" t="s">
        <v>57</v>
      </c>
      <c r="CJ9" s="55" t="s">
        <v>57</v>
      </c>
      <c r="CK9" s="55" t="s">
        <v>57</v>
      </c>
      <c r="CL9" s="55" t="s">
        <v>57</v>
      </c>
      <c r="CM9" s="55" t="s">
        <v>57</v>
      </c>
      <c r="CN9" s="55" t="s">
        <v>57</v>
      </c>
      <c r="CO9" s="55" t="s">
        <v>57</v>
      </c>
      <c r="CP9" s="55" t="s">
        <v>3426</v>
      </c>
      <c r="CQ9" s="55" t="s">
        <v>386</v>
      </c>
      <c r="CR9" s="55" t="s">
        <v>385</v>
      </c>
      <c r="CS9" s="55" t="s">
        <v>2631</v>
      </c>
      <c r="CT9" s="55" t="s">
        <v>385</v>
      </c>
      <c r="CU9" s="55" t="s">
        <v>385</v>
      </c>
      <c r="CV9" s="55" t="s">
        <v>386</v>
      </c>
      <c r="CW9" s="55" t="s">
        <v>385</v>
      </c>
      <c r="CX9" s="55" t="s">
        <v>3430</v>
      </c>
      <c r="CY9" s="55" t="s">
        <v>385</v>
      </c>
      <c r="CZ9" s="55" t="s">
        <v>385</v>
      </c>
      <c r="DA9" s="55" t="s">
        <v>385</v>
      </c>
      <c r="DB9" s="55" t="s">
        <v>386</v>
      </c>
      <c r="DC9" s="55" t="s">
        <v>3431</v>
      </c>
      <c r="DD9" s="55" t="s">
        <v>385</v>
      </c>
      <c r="DE9" s="55" t="s">
        <v>386</v>
      </c>
      <c r="DF9" s="55" t="s">
        <v>385</v>
      </c>
      <c r="DG9" s="55" t="s">
        <v>385</v>
      </c>
      <c r="DH9" s="55" t="s">
        <v>3432</v>
      </c>
      <c r="DI9" s="55" t="s">
        <v>385</v>
      </c>
      <c r="DJ9" s="55" t="s">
        <v>386</v>
      </c>
      <c r="DK9" s="55" t="s">
        <v>385</v>
      </c>
      <c r="DL9" s="55" t="s">
        <v>385</v>
      </c>
      <c r="DM9" s="55" t="s">
        <v>3433</v>
      </c>
      <c r="DP9" s="55" t="s">
        <v>386</v>
      </c>
      <c r="DQ9" s="55" t="s">
        <v>385</v>
      </c>
      <c r="DR9" s="55" t="s">
        <v>3434</v>
      </c>
      <c r="DS9" s="55" t="s">
        <v>3435</v>
      </c>
      <c r="DT9" s="55" t="s">
        <v>385</v>
      </c>
      <c r="DU9" s="55" t="s">
        <v>3437</v>
      </c>
      <c r="DV9" s="55" t="s">
        <v>386</v>
      </c>
      <c r="DW9" s="55" t="s">
        <v>385</v>
      </c>
      <c r="DX9" s="55" t="s">
        <v>3436</v>
      </c>
      <c r="DY9" s="55" t="s">
        <v>3438</v>
      </c>
      <c r="DZ9" s="55" t="s">
        <v>385</v>
      </c>
      <c r="EA9" s="55" t="s">
        <v>385</v>
      </c>
      <c r="EB9" s="55" t="s">
        <v>385</v>
      </c>
      <c r="EC9" s="55" t="s">
        <v>385</v>
      </c>
      <c r="ED9" s="55" t="s">
        <v>385</v>
      </c>
      <c r="EF9" s="55" t="s">
        <v>385</v>
      </c>
      <c r="EG9" s="55" t="s">
        <v>3439</v>
      </c>
      <c r="EH9" s="55" t="s">
        <v>3440</v>
      </c>
      <c r="EI9" s="55" t="s">
        <v>386</v>
      </c>
      <c r="EJ9" s="55" t="s">
        <v>386</v>
      </c>
      <c r="EK9" s="55" t="s">
        <v>386</v>
      </c>
      <c r="EL9" s="55" t="s">
        <v>386</v>
      </c>
      <c r="EM9" s="55" t="s">
        <v>386</v>
      </c>
      <c r="EN9" s="55" t="s">
        <v>3441</v>
      </c>
      <c r="EO9" s="55" t="s">
        <v>386</v>
      </c>
      <c r="EP9" s="55" t="s">
        <v>385</v>
      </c>
      <c r="EQ9" s="55" t="s">
        <v>386</v>
      </c>
      <c r="ER9" s="55" t="s">
        <v>385</v>
      </c>
      <c r="ES9" s="55" t="s">
        <v>385</v>
      </c>
      <c r="ET9" s="55" t="s">
        <v>386</v>
      </c>
      <c r="EU9" s="55" t="s">
        <v>385</v>
      </c>
      <c r="EV9" s="55" t="s">
        <v>392</v>
      </c>
      <c r="EW9" s="55" t="s">
        <v>392</v>
      </c>
      <c r="EX9" s="55" t="s">
        <v>386</v>
      </c>
      <c r="EY9" s="55" t="s">
        <v>385</v>
      </c>
      <c r="EZ9" s="55" t="s">
        <v>385</v>
      </c>
      <c r="FA9" s="55" t="s">
        <v>386</v>
      </c>
      <c r="FB9" s="55" t="s">
        <v>392</v>
      </c>
      <c r="FC9" s="55" t="s">
        <v>385</v>
      </c>
      <c r="FD9" s="55" t="s">
        <v>385</v>
      </c>
      <c r="FE9" s="55" t="s">
        <v>386</v>
      </c>
      <c r="FF9" s="55" t="s">
        <v>391</v>
      </c>
      <c r="FG9" s="55" t="s">
        <v>3442</v>
      </c>
    </row>
    <row r="10" spans="1:163" ht="15" hidden="1" customHeight="1" x14ac:dyDescent="0.25">
      <c r="A10" s="54" t="s">
        <v>136</v>
      </c>
      <c r="B10" s="54" t="s">
        <v>14</v>
      </c>
      <c r="C10" s="55" t="s">
        <v>391</v>
      </c>
      <c r="D10" s="55" t="s">
        <v>391</v>
      </c>
      <c r="F10" s="55" t="s">
        <v>392</v>
      </c>
      <c r="G10" s="55" t="s">
        <v>2281</v>
      </c>
      <c r="H10" s="55" t="s">
        <v>391</v>
      </c>
      <c r="I10" s="55" t="s">
        <v>392</v>
      </c>
      <c r="J10" s="55" t="s">
        <v>2282</v>
      </c>
      <c r="K10" s="55" t="s">
        <v>392</v>
      </c>
      <c r="M10" s="55" t="s">
        <v>57</v>
      </c>
      <c r="P10" s="55" t="s">
        <v>57</v>
      </c>
      <c r="AF10" s="55" t="s">
        <v>2283</v>
      </c>
      <c r="AG10" s="55" t="s">
        <v>2284</v>
      </c>
      <c r="AH10" s="55" t="s">
        <v>391</v>
      </c>
      <c r="AI10" s="55" t="s">
        <v>392</v>
      </c>
      <c r="AJ10" s="55" t="s">
        <v>392</v>
      </c>
      <c r="AK10" s="55" t="s">
        <v>391</v>
      </c>
      <c r="AL10" s="55" t="s">
        <v>2285</v>
      </c>
      <c r="AM10" s="55" t="s">
        <v>392</v>
      </c>
      <c r="AN10" s="55" t="s">
        <v>392</v>
      </c>
      <c r="AO10" s="55" t="s">
        <v>2286</v>
      </c>
      <c r="AP10" s="55" t="s">
        <v>391</v>
      </c>
      <c r="AQ10" s="55" t="s">
        <v>2287</v>
      </c>
      <c r="AR10" s="55" t="s">
        <v>2288</v>
      </c>
      <c r="AS10" s="55" t="s">
        <v>2289</v>
      </c>
      <c r="AT10" s="55" t="s">
        <v>391</v>
      </c>
      <c r="AU10" s="55" t="s">
        <v>391</v>
      </c>
      <c r="AV10" s="55" t="s">
        <v>392</v>
      </c>
      <c r="AW10" s="55" t="s">
        <v>392</v>
      </c>
      <c r="AX10" s="55" t="s">
        <v>392</v>
      </c>
      <c r="AY10" s="55" t="s">
        <v>392</v>
      </c>
      <c r="AZ10" s="55" t="s">
        <v>392</v>
      </c>
      <c r="BA10" s="55" t="s">
        <v>392</v>
      </c>
      <c r="BB10" s="55" t="s">
        <v>392</v>
      </c>
      <c r="BC10" s="55" t="s">
        <v>392</v>
      </c>
      <c r="BD10" s="55" t="s">
        <v>392</v>
      </c>
      <c r="BE10" s="55" t="s">
        <v>392</v>
      </c>
      <c r="BF10" s="55" t="s">
        <v>392</v>
      </c>
      <c r="BG10" s="55" t="s">
        <v>392</v>
      </c>
      <c r="BH10" s="55" t="s">
        <v>392</v>
      </c>
      <c r="BI10" s="55" t="s">
        <v>392</v>
      </c>
      <c r="BJ10" s="55" t="s">
        <v>392</v>
      </c>
      <c r="BK10" s="55" t="s">
        <v>2293</v>
      </c>
      <c r="BL10" s="55" t="s">
        <v>392</v>
      </c>
      <c r="BN10" s="55" t="s">
        <v>392</v>
      </c>
      <c r="BO10" s="55" t="s">
        <v>392</v>
      </c>
      <c r="BP10" s="55" t="s">
        <v>392</v>
      </c>
      <c r="BQ10" s="55" t="s">
        <v>392</v>
      </c>
      <c r="BR10" s="55" t="s">
        <v>392</v>
      </c>
      <c r="BS10" s="55" t="s">
        <v>391</v>
      </c>
      <c r="BT10" s="55" t="s">
        <v>392</v>
      </c>
      <c r="BU10" s="55" t="s">
        <v>392</v>
      </c>
      <c r="BV10" s="55" t="s">
        <v>392</v>
      </c>
      <c r="BW10" s="55" t="s">
        <v>392</v>
      </c>
      <c r="BX10" s="55" t="s">
        <v>392</v>
      </c>
      <c r="BY10" s="55" t="s">
        <v>391</v>
      </c>
      <c r="BZ10" s="55" t="s">
        <v>391</v>
      </c>
      <c r="CA10" s="55" t="s">
        <v>391</v>
      </c>
      <c r="CB10" s="55" t="s">
        <v>391</v>
      </c>
      <c r="CC10" s="55" t="s">
        <v>391</v>
      </c>
      <c r="CD10" s="55" t="s">
        <v>391</v>
      </c>
      <c r="CE10" s="55" t="s">
        <v>391</v>
      </c>
      <c r="CF10" s="55" t="s">
        <v>392</v>
      </c>
      <c r="CG10" s="55" t="s">
        <v>391</v>
      </c>
      <c r="CH10" s="55" t="s">
        <v>392</v>
      </c>
      <c r="CI10" s="55" t="s">
        <v>392</v>
      </c>
      <c r="CK10" s="55" t="s">
        <v>392</v>
      </c>
      <c r="CL10" s="55" t="s">
        <v>391</v>
      </c>
      <c r="CM10" s="55" t="s">
        <v>2294</v>
      </c>
      <c r="CN10" s="55" t="s">
        <v>392</v>
      </c>
      <c r="CP10" s="55" t="s">
        <v>2295</v>
      </c>
      <c r="CQ10" s="55" t="s">
        <v>391</v>
      </c>
      <c r="CR10" s="55" t="s">
        <v>391</v>
      </c>
      <c r="CS10" s="55" t="s">
        <v>392</v>
      </c>
      <c r="CT10" s="55" t="s">
        <v>392</v>
      </c>
      <c r="CU10" s="55" t="s">
        <v>392</v>
      </c>
      <c r="CV10" s="55" t="s">
        <v>392</v>
      </c>
      <c r="CW10" s="55" t="s">
        <v>391</v>
      </c>
      <c r="CY10" s="55" t="s">
        <v>392</v>
      </c>
      <c r="CZ10" s="55" t="s">
        <v>392</v>
      </c>
      <c r="DA10" s="55" t="s">
        <v>391</v>
      </c>
      <c r="DB10" s="55" t="s">
        <v>392</v>
      </c>
      <c r="DD10" s="55" t="s">
        <v>392</v>
      </c>
      <c r="DE10" s="55" t="s">
        <v>392</v>
      </c>
      <c r="DF10" s="55" t="s">
        <v>391</v>
      </c>
      <c r="DG10" s="55" t="s">
        <v>392</v>
      </c>
      <c r="DH10" s="55" t="s">
        <v>2299</v>
      </c>
      <c r="DI10" s="55" t="s">
        <v>392</v>
      </c>
      <c r="DJ10" s="55" t="s">
        <v>391</v>
      </c>
      <c r="DK10" s="55" t="s">
        <v>392</v>
      </c>
      <c r="DL10" s="55" t="s">
        <v>392</v>
      </c>
      <c r="DP10" s="55" t="s">
        <v>392</v>
      </c>
      <c r="DQ10" s="55" t="s">
        <v>392</v>
      </c>
      <c r="DS10" s="55" t="s">
        <v>2300</v>
      </c>
      <c r="DT10" s="55" t="s">
        <v>391</v>
      </c>
      <c r="DU10" s="55" t="s">
        <v>2301</v>
      </c>
      <c r="DV10" s="55" t="s">
        <v>391</v>
      </c>
      <c r="DW10" s="55" t="s">
        <v>391</v>
      </c>
      <c r="DX10" s="55" t="s">
        <v>2302</v>
      </c>
      <c r="DZ10" s="55" t="s">
        <v>391</v>
      </c>
      <c r="EA10" s="55" t="s">
        <v>392</v>
      </c>
      <c r="EB10" s="55" t="s">
        <v>392</v>
      </c>
      <c r="EC10" s="55" t="s">
        <v>392</v>
      </c>
      <c r="ED10" s="55" t="s">
        <v>392</v>
      </c>
      <c r="EE10" s="55" t="s">
        <v>2303</v>
      </c>
      <c r="EF10" s="55" t="s">
        <v>392</v>
      </c>
      <c r="EG10" s="55" t="s">
        <v>2304</v>
      </c>
      <c r="EH10" s="55">
        <v>99</v>
      </c>
      <c r="EI10" s="55" t="s">
        <v>391</v>
      </c>
      <c r="EJ10" s="55" t="s">
        <v>391</v>
      </c>
      <c r="EK10" s="55" t="s">
        <v>391</v>
      </c>
      <c r="EL10" s="55" t="s">
        <v>391</v>
      </c>
      <c r="EM10" s="55" t="s">
        <v>391</v>
      </c>
      <c r="EN10" s="55" t="s">
        <v>2305</v>
      </c>
      <c r="EO10" s="55" t="s">
        <v>392</v>
      </c>
      <c r="EP10" s="55" t="s">
        <v>392</v>
      </c>
      <c r="EQ10" s="55" t="s">
        <v>391</v>
      </c>
      <c r="ER10" s="55" t="s">
        <v>391</v>
      </c>
      <c r="ES10" s="55" t="s">
        <v>391</v>
      </c>
      <c r="ET10" s="55" t="s">
        <v>391</v>
      </c>
      <c r="EU10" s="55" t="s">
        <v>391</v>
      </c>
      <c r="EV10" s="55" t="s">
        <v>392</v>
      </c>
      <c r="EW10" s="55" t="s">
        <v>392</v>
      </c>
      <c r="EX10" s="55" t="s">
        <v>391</v>
      </c>
      <c r="EY10" s="55" t="s">
        <v>391</v>
      </c>
      <c r="EZ10" s="55" t="s">
        <v>391</v>
      </c>
      <c r="FA10" s="55" t="s">
        <v>391</v>
      </c>
      <c r="FB10" s="55" t="s">
        <v>391</v>
      </c>
      <c r="FC10" s="55" t="s">
        <v>392</v>
      </c>
      <c r="FD10" s="55" t="s">
        <v>392</v>
      </c>
      <c r="FE10" s="55" t="s">
        <v>392</v>
      </c>
      <c r="FF10" s="55" t="s">
        <v>392</v>
      </c>
      <c r="FG10" s="55" t="s">
        <v>2306</v>
      </c>
    </row>
    <row r="11" spans="1:163" ht="15" hidden="1" customHeight="1" x14ac:dyDescent="0.25">
      <c r="A11" s="54" t="s">
        <v>98</v>
      </c>
      <c r="B11" s="54" t="s">
        <v>15</v>
      </c>
      <c r="C11" s="55" t="s">
        <v>386</v>
      </c>
      <c r="D11" s="55" t="s">
        <v>385</v>
      </c>
      <c r="E11" s="55" t="s">
        <v>3808</v>
      </c>
      <c r="F11" s="55" t="s">
        <v>386</v>
      </c>
      <c r="G11" s="55" t="s">
        <v>3809</v>
      </c>
      <c r="H11" s="55" t="s">
        <v>385</v>
      </c>
      <c r="I11" s="55" t="s">
        <v>385</v>
      </c>
      <c r="M11" s="55" t="s">
        <v>386</v>
      </c>
      <c r="N11" s="55" t="s">
        <v>386</v>
      </c>
      <c r="O11" s="55" t="s">
        <v>3810</v>
      </c>
      <c r="P11" s="55" t="s">
        <v>386</v>
      </c>
      <c r="Q11" s="55" t="s">
        <v>3811</v>
      </c>
      <c r="R11" s="55" t="s">
        <v>57</v>
      </c>
      <c r="S11" s="55" t="s">
        <v>57</v>
      </c>
      <c r="T11" s="55" t="s">
        <v>57</v>
      </c>
      <c r="U11" s="55" t="s">
        <v>57</v>
      </c>
      <c r="V11" s="55" t="s">
        <v>57</v>
      </c>
      <c r="W11" s="55" t="s">
        <v>57</v>
      </c>
      <c r="X11" s="55" t="s">
        <v>57</v>
      </c>
      <c r="Y11" s="55" t="s">
        <v>57</v>
      </c>
      <c r="Z11" s="55" t="s">
        <v>57</v>
      </c>
      <c r="AA11" s="55" t="s">
        <v>57</v>
      </c>
      <c r="AB11" s="55" t="s">
        <v>57</v>
      </c>
      <c r="AC11" s="55" t="s">
        <v>57</v>
      </c>
      <c r="AD11" s="55" t="s">
        <v>57</v>
      </c>
      <c r="AE11" s="55" t="s">
        <v>57</v>
      </c>
      <c r="AF11" s="55" t="s">
        <v>57</v>
      </c>
      <c r="AH11" s="55" t="s">
        <v>386</v>
      </c>
      <c r="AI11" s="55" t="s">
        <v>386</v>
      </c>
      <c r="AJ11" s="55" t="s">
        <v>386</v>
      </c>
      <c r="AK11" s="55" t="s">
        <v>385</v>
      </c>
      <c r="AM11" s="55" t="s">
        <v>386</v>
      </c>
      <c r="AN11" s="55" t="s">
        <v>385</v>
      </c>
      <c r="AP11" s="55" t="s">
        <v>385</v>
      </c>
      <c r="AQ11" s="55" t="s">
        <v>57</v>
      </c>
      <c r="AR11" s="55" t="s">
        <v>57</v>
      </c>
      <c r="AT11" s="55" t="s">
        <v>386</v>
      </c>
      <c r="AU11" s="55" t="s">
        <v>386</v>
      </c>
      <c r="AV11" s="55" t="s">
        <v>386</v>
      </c>
      <c r="AW11" s="55" t="s">
        <v>386</v>
      </c>
      <c r="AX11" s="55" t="s">
        <v>386</v>
      </c>
      <c r="AY11" s="55" t="s">
        <v>386</v>
      </c>
      <c r="AZ11" s="55" t="s">
        <v>386</v>
      </c>
      <c r="BA11" s="55" t="s">
        <v>385</v>
      </c>
      <c r="BB11" s="55" t="s">
        <v>385</v>
      </c>
      <c r="BC11" s="55" t="s">
        <v>385</v>
      </c>
      <c r="BD11" s="55" t="s">
        <v>386</v>
      </c>
      <c r="BE11" s="55" t="s">
        <v>386</v>
      </c>
      <c r="BF11" s="55" t="s">
        <v>385</v>
      </c>
      <c r="BG11" s="55" t="s">
        <v>385</v>
      </c>
      <c r="BH11" s="55" t="s">
        <v>385</v>
      </c>
      <c r="BI11" s="55" t="s">
        <v>385</v>
      </c>
      <c r="BJ11" s="55" t="s">
        <v>385</v>
      </c>
      <c r="BK11" s="55" t="s">
        <v>3814</v>
      </c>
      <c r="BL11" s="55" t="s">
        <v>385</v>
      </c>
      <c r="BN11" s="55" t="s">
        <v>385</v>
      </c>
      <c r="BO11" s="55" t="s">
        <v>385</v>
      </c>
      <c r="BP11" s="55" t="s">
        <v>385</v>
      </c>
      <c r="BQ11" s="55" t="s">
        <v>386</v>
      </c>
      <c r="BR11" s="55" t="s">
        <v>385</v>
      </c>
      <c r="BS11" s="55" t="s">
        <v>386</v>
      </c>
      <c r="BT11" s="55" t="s">
        <v>385</v>
      </c>
      <c r="BU11" s="55" t="s">
        <v>386</v>
      </c>
      <c r="BV11" s="55" t="s">
        <v>386</v>
      </c>
      <c r="BW11" s="55" t="s">
        <v>385</v>
      </c>
      <c r="BX11" s="55" t="s">
        <v>385</v>
      </c>
      <c r="BY11" s="55" t="s">
        <v>386</v>
      </c>
      <c r="BZ11" s="55" t="s">
        <v>386</v>
      </c>
      <c r="CA11" s="55" t="s">
        <v>386</v>
      </c>
      <c r="CB11" s="55" t="s">
        <v>386</v>
      </c>
      <c r="CC11" s="55" t="s">
        <v>386</v>
      </c>
      <c r="CD11" s="55" t="s">
        <v>386</v>
      </c>
      <c r="CE11" s="55" t="s">
        <v>386</v>
      </c>
      <c r="CF11" s="55" t="s">
        <v>385</v>
      </c>
      <c r="CG11" s="55" t="s">
        <v>386</v>
      </c>
      <c r="CH11" s="55" t="s">
        <v>385</v>
      </c>
      <c r="CI11" s="55" t="s">
        <v>386</v>
      </c>
      <c r="CK11" s="55" t="s">
        <v>386</v>
      </c>
      <c r="CL11" s="55" t="s">
        <v>386</v>
      </c>
      <c r="CM11" s="55" t="s">
        <v>3815</v>
      </c>
      <c r="CN11" s="55" t="s">
        <v>385</v>
      </c>
      <c r="CQ11" s="55" t="s">
        <v>386</v>
      </c>
      <c r="CR11" s="55" t="s">
        <v>385</v>
      </c>
      <c r="CS11" s="55" t="s">
        <v>385</v>
      </c>
      <c r="CT11" s="55" t="s">
        <v>385</v>
      </c>
      <c r="CU11" s="55" t="s">
        <v>385</v>
      </c>
      <c r="CV11" s="55" t="s">
        <v>386</v>
      </c>
      <c r="CW11" s="55" t="s">
        <v>385</v>
      </c>
      <c r="CY11" s="55" t="s">
        <v>385</v>
      </c>
      <c r="CZ11" s="55" t="s">
        <v>386</v>
      </c>
      <c r="DA11" s="55" t="s">
        <v>385</v>
      </c>
      <c r="DB11" s="55" t="s">
        <v>385</v>
      </c>
      <c r="DD11" s="55" t="s">
        <v>385</v>
      </c>
      <c r="DE11" s="55" t="s">
        <v>385</v>
      </c>
      <c r="DF11" s="55" t="s">
        <v>386</v>
      </c>
      <c r="DG11" s="55" t="s">
        <v>385</v>
      </c>
      <c r="DI11" s="55" t="s">
        <v>386</v>
      </c>
      <c r="DJ11" s="55" t="s">
        <v>385</v>
      </c>
      <c r="DK11" s="55" t="s">
        <v>385</v>
      </c>
      <c r="DL11" s="55" t="s">
        <v>385</v>
      </c>
      <c r="DN11" s="55" t="s">
        <v>385</v>
      </c>
      <c r="DP11" s="55" t="s">
        <v>386</v>
      </c>
      <c r="DQ11" s="55" t="s">
        <v>386</v>
      </c>
      <c r="DS11" s="55" t="s">
        <v>3818</v>
      </c>
      <c r="DT11" s="55" t="s">
        <v>385</v>
      </c>
      <c r="DV11" s="55" t="s">
        <v>386</v>
      </c>
      <c r="DW11" s="55" t="s">
        <v>386</v>
      </c>
      <c r="DX11" s="55" t="s">
        <v>3819</v>
      </c>
      <c r="DY11" s="55" t="s">
        <v>3820</v>
      </c>
      <c r="DZ11" s="55" t="s">
        <v>385</v>
      </c>
      <c r="EA11" s="55" t="s">
        <v>385</v>
      </c>
      <c r="EB11" s="55" t="s">
        <v>385</v>
      </c>
      <c r="EC11" s="55" t="s">
        <v>385</v>
      </c>
      <c r="ED11" s="55" t="s">
        <v>386</v>
      </c>
      <c r="EE11" s="55" t="s">
        <v>3821</v>
      </c>
      <c r="EF11" s="55" t="s">
        <v>385</v>
      </c>
      <c r="EH11" s="55">
        <v>99</v>
      </c>
      <c r="EI11" s="55" t="s">
        <v>386</v>
      </c>
      <c r="EJ11" s="55" t="s">
        <v>386</v>
      </c>
      <c r="EK11" s="55" t="s">
        <v>386</v>
      </c>
      <c r="EL11" s="55" t="s">
        <v>386</v>
      </c>
      <c r="EM11" s="55" t="s">
        <v>386</v>
      </c>
      <c r="EN11" s="55" t="s">
        <v>3822</v>
      </c>
      <c r="EO11" s="55" t="s">
        <v>386</v>
      </c>
      <c r="EP11" s="55" t="s">
        <v>385</v>
      </c>
      <c r="EQ11" s="55" t="s">
        <v>386</v>
      </c>
      <c r="ER11" s="55" t="s">
        <v>385</v>
      </c>
      <c r="ES11" s="55" t="s">
        <v>385</v>
      </c>
      <c r="ET11" s="55" t="s">
        <v>385</v>
      </c>
      <c r="EU11" s="55" t="s">
        <v>385</v>
      </c>
      <c r="EV11" s="55" t="s">
        <v>385</v>
      </c>
      <c r="EW11" s="55" t="s">
        <v>385</v>
      </c>
      <c r="EX11" s="55" t="s">
        <v>385</v>
      </c>
      <c r="EY11" s="55" t="s">
        <v>385</v>
      </c>
      <c r="EZ11" s="55" t="s">
        <v>386</v>
      </c>
      <c r="FA11" s="55" t="s">
        <v>385</v>
      </c>
      <c r="FB11" s="55" t="s">
        <v>385</v>
      </c>
      <c r="FC11" s="55" t="s">
        <v>385</v>
      </c>
      <c r="FD11" s="55" t="s">
        <v>385</v>
      </c>
      <c r="FE11" s="55" t="s">
        <v>385</v>
      </c>
      <c r="FF11" s="55" t="s">
        <v>385</v>
      </c>
    </row>
    <row r="12" spans="1:163" ht="15" customHeight="1" x14ac:dyDescent="0.25">
      <c r="A12" s="54" t="s">
        <v>136</v>
      </c>
      <c r="B12" s="54" t="s">
        <v>16</v>
      </c>
      <c r="C12" s="55" t="s">
        <v>421</v>
      </c>
      <c r="D12" s="55" t="s">
        <v>421</v>
      </c>
      <c r="E12" s="55" t="s">
        <v>2310</v>
      </c>
      <c r="F12" s="55" t="s">
        <v>461</v>
      </c>
      <c r="H12" s="55" t="s">
        <v>421</v>
      </c>
      <c r="I12" s="55" t="s">
        <v>461</v>
      </c>
      <c r="J12" s="55" t="s">
        <v>2311</v>
      </c>
      <c r="K12" s="55" t="s">
        <v>461</v>
      </c>
      <c r="M12" s="55" t="s">
        <v>421</v>
      </c>
      <c r="N12" s="55" t="s">
        <v>421</v>
      </c>
      <c r="O12" s="55" t="s">
        <v>2312</v>
      </c>
      <c r="P12" s="55" t="s">
        <v>461</v>
      </c>
      <c r="AH12" s="55" t="s">
        <v>386</v>
      </c>
      <c r="AI12" s="55" t="s">
        <v>461</v>
      </c>
      <c r="AJ12" s="55" t="s">
        <v>461</v>
      </c>
      <c r="AK12" s="55" t="s">
        <v>421</v>
      </c>
      <c r="AL12" s="55" t="s">
        <v>2313</v>
      </c>
      <c r="AM12" s="55" t="s">
        <v>421</v>
      </c>
      <c r="AN12" s="55" t="s">
        <v>421</v>
      </c>
      <c r="AO12" s="55" t="s">
        <v>2314</v>
      </c>
      <c r="AP12" s="55" t="s">
        <v>461</v>
      </c>
      <c r="AS12" s="55" t="s">
        <v>2315</v>
      </c>
      <c r="AT12" s="55" t="s">
        <v>421</v>
      </c>
      <c r="AU12" s="55" t="s">
        <v>421</v>
      </c>
      <c r="AV12" s="55" t="s">
        <v>461</v>
      </c>
      <c r="AW12" s="55" t="s">
        <v>461</v>
      </c>
      <c r="AX12" s="55" t="s">
        <v>421</v>
      </c>
      <c r="AY12" s="55" t="s">
        <v>461</v>
      </c>
      <c r="AZ12" s="55" t="s">
        <v>461</v>
      </c>
      <c r="BA12" s="55" t="s">
        <v>461</v>
      </c>
      <c r="BB12" s="55" t="s">
        <v>461</v>
      </c>
      <c r="BC12" s="55" t="s">
        <v>461</v>
      </c>
      <c r="BD12" s="55" t="s">
        <v>461</v>
      </c>
      <c r="BE12" s="55" t="s">
        <v>461</v>
      </c>
      <c r="BF12" s="55" t="s">
        <v>385</v>
      </c>
      <c r="BG12" s="55" t="s">
        <v>461</v>
      </c>
      <c r="BH12" s="55" t="s">
        <v>461</v>
      </c>
      <c r="BI12" s="55" t="s">
        <v>421</v>
      </c>
      <c r="BJ12" s="55" t="s">
        <v>421</v>
      </c>
      <c r="BK12" s="55" t="s">
        <v>2319</v>
      </c>
      <c r="BL12" s="55" t="s">
        <v>461</v>
      </c>
      <c r="BN12" s="55" t="s">
        <v>461</v>
      </c>
      <c r="BO12" s="55" t="s">
        <v>461</v>
      </c>
      <c r="BP12" s="55" t="s">
        <v>421</v>
      </c>
      <c r="BQ12" s="55" t="s">
        <v>421</v>
      </c>
      <c r="BR12" s="55" t="s">
        <v>461</v>
      </c>
      <c r="BS12" s="55" t="s">
        <v>421</v>
      </c>
      <c r="BT12" s="55" t="s">
        <v>461</v>
      </c>
      <c r="BU12" s="55" t="s">
        <v>461</v>
      </c>
      <c r="BV12" s="55" t="s">
        <v>461</v>
      </c>
      <c r="BW12" s="55" t="s">
        <v>461</v>
      </c>
      <c r="BX12" s="55" t="s">
        <v>385</v>
      </c>
      <c r="BY12" s="55" t="s">
        <v>421</v>
      </c>
      <c r="BZ12" s="55" t="s">
        <v>421</v>
      </c>
      <c r="CA12" s="55" t="s">
        <v>385</v>
      </c>
      <c r="CB12" s="55" t="s">
        <v>461</v>
      </c>
      <c r="CC12" s="55" t="s">
        <v>421</v>
      </c>
      <c r="CD12" s="55" t="s">
        <v>421</v>
      </c>
      <c r="CE12" s="55" t="s">
        <v>461</v>
      </c>
      <c r="CF12" s="55" t="s">
        <v>461</v>
      </c>
      <c r="CG12" s="55" t="s">
        <v>421</v>
      </c>
      <c r="CH12" s="55" t="s">
        <v>461</v>
      </c>
      <c r="CI12" s="55" t="s">
        <v>461</v>
      </c>
      <c r="CJ12" s="55" t="s">
        <v>2320</v>
      </c>
      <c r="CK12" s="55" t="s">
        <v>461</v>
      </c>
      <c r="CL12" s="55" t="s">
        <v>461</v>
      </c>
      <c r="CN12" s="55" t="s">
        <v>461</v>
      </c>
      <c r="CP12" s="55" t="s">
        <v>2321</v>
      </c>
      <c r="CQ12" s="55" t="s">
        <v>421</v>
      </c>
      <c r="CR12" s="55" t="s">
        <v>421</v>
      </c>
      <c r="CS12" s="55" t="s">
        <v>461</v>
      </c>
      <c r="CT12" s="55" t="s">
        <v>461</v>
      </c>
      <c r="CU12" s="55" t="s">
        <v>421</v>
      </c>
      <c r="CV12" s="55" t="s">
        <v>461</v>
      </c>
      <c r="CW12" s="55" t="s">
        <v>461</v>
      </c>
      <c r="CX12" s="55" t="s">
        <v>2325</v>
      </c>
      <c r="CY12" s="55" t="s">
        <v>461</v>
      </c>
      <c r="CZ12" s="55" t="s">
        <v>421</v>
      </c>
      <c r="DA12" s="55" t="s">
        <v>461</v>
      </c>
      <c r="DB12" s="55" t="s">
        <v>461</v>
      </c>
      <c r="DD12" s="55" t="s">
        <v>420</v>
      </c>
      <c r="DE12" s="55" t="s">
        <v>461</v>
      </c>
      <c r="DF12" s="55" t="s">
        <v>461</v>
      </c>
      <c r="DG12" s="55" t="s">
        <v>421</v>
      </c>
      <c r="DH12" s="55" t="s">
        <v>2326</v>
      </c>
      <c r="DI12" s="55" t="s">
        <v>461</v>
      </c>
      <c r="DJ12" s="55" t="s">
        <v>421</v>
      </c>
      <c r="DK12" s="55" t="s">
        <v>461</v>
      </c>
      <c r="DL12" s="55" t="s">
        <v>461</v>
      </c>
      <c r="DM12" s="55" t="s">
        <v>2326</v>
      </c>
      <c r="DN12" s="55" t="s">
        <v>461</v>
      </c>
      <c r="DO12" s="55" t="s">
        <v>2327</v>
      </c>
      <c r="DP12" s="55" t="s">
        <v>385</v>
      </c>
      <c r="DQ12" s="55" t="s">
        <v>461</v>
      </c>
      <c r="DR12" s="55" t="s">
        <v>2328</v>
      </c>
      <c r="DS12" s="55" t="s">
        <v>2329</v>
      </c>
      <c r="DT12" s="55" t="s">
        <v>461</v>
      </c>
      <c r="DU12" s="55" t="s">
        <v>2330</v>
      </c>
      <c r="DV12" s="55" t="s">
        <v>421</v>
      </c>
      <c r="DW12" s="55" t="s">
        <v>421</v>
      </c>
      <c r="DX12" s="55" t="s">
        <v>2331</v>
      </c>
      <c r="DY12" s="55" t="s">
        <v>2332</v>
      </c>
      <c r="DZ12" s="55" t="s">
        <v>461</v>
      </c>
      <c r="EA12" s="55" t="s">
        <v>461</v>
      </c>
      <c r="EB12" s="55" t="s">
        <v>461</v>
      </c>
      <c r="EC12" s="55" t="s">
        <v>461</v>
      </c>
      <c r="ED12" s="55" t="s">
        <v>391</v>
      </c>
      <c r="EE12" s="55" t="s">
        <v>2333</v>
      </c>
      <c r="EF12" s="55" t="s">
        <v>392</v>
      </c>
      <c r="EG12" s="55" t="s">
        <v>2334</v>
      </c>
      <c r="EH12" s="55">
        <v>99</v>
      </c>
      <c r="EI12" s="55" t="s">
        <v>421</v>
      </c>
      <c r="EJ12" s="55" t="s">
        <v>385</v>
      </c>
      <c r="EK12" s="55" t="s">
        <v>421</v>
      </c>
      <c r="EL12" s="55" t="s">
        <v>421</v>
      </c>
      <c r="EM12" s="55" t="s">
        <v>421</v>
      </c>
      <c r="EN12" s="55" t="s">
        <v>2335</v>
      </c>
      <c r="EO12" s="55" t="s">
        <v>386</v>
      </c>
      <c r="EP12" s="55" t="s">
        <v>421</v>
      </c>
      <c r="EQ12" s="55" t="s">
        <v>421</v>
      </c>
      <c r="ER12" s="55" t="s">
        <v>421</v>
      </c>
      <c r="ES12" s="55" t="s">
        <v>421</v>
      </c>
      <c r="ET12" s="55" t="s">
        <v>421</v>
      </c>
      <c r="EU12" s="55" t="s">
        <v>421</v>
      </c>
      <c r="EV12" s="55" t="s">
        <v>421</v>
      </c>
      <c r="EW12" s="55" t="s">
        <v>385</v>
      </c>
      <c r="EX12" s="55" t="s">
        <v>421</v>
      </c>
      <c r="EY12" s="55" t="s">
        <v>421</v>
      </c>
      <c r="EZ12" s="55" t="s">
        <v>421</v>
      </c>
      <c r="FA12" s="55" t="s">
        <v>421</v>
      </c>
      <c r="FB12" s="55" t="s">
        <v>421</v>
      </c>
      <c r="FC12" s="55" t="s">
        <v>421</v>
      </c>
      <c r="FD12" s="55" t="s">
        <v>385</v>
      </c>
      <c r="FE12" s="55" t="s">
        <v>421</v>
      </c>
      <c r="FF12" s="55" t="s">
        <v>461</v>
      </c>
      <c r="FG12" s="55" t="s">
        <v>2336</v>
      </c>
    </row>
    <row r="13" spans="1:163" ht="15" hidden="1" customHeight="1" x14ac:dyDescent="0.25">
      <c r="A13" s="54" t="s">
        <v>96</v>
      </c>
      <c r="B13" s="54" t="s">
        <v>17</v>
      </c>
      <c r="C13" s="55" t="s">
        <v>386</v>
      </c>
      <c r="D13" s="55" t="s">
        <v>385</v>
      </c>
      <c r="E13" s="55" t="s">
        <v>2826</v>
      </c>
      <c r="F13" s="55" t="s">
        <v>386</v>
      </c>
      <c r="G13" s="55" t="s">
        <v>2827</v>
      </c>
      <c r="H13" s="55" t="s">
        <v>385</v>
      </c>
      <c r="I13" s="55" t="s">
        <v>385</v>
      </c>
      <c r="K13" s="55" t="s">
        <v>385</v>
      </c>
      <c r="M13" s="55" t="s">
        <v>57</v>
      </c>
      <c r="N13" s="55" t="s">
        <v>57</v>
      </c>
      <c r="AH13" s="55" t="s">
        <v>385</v>
      </c>
      <c r="AI13" s="55" t="s">
        <v>385</v>
      </c>
      <c r="AJ13" s="55" t="s">
        <v>386</v>
      </c>
      <c r="AK13" s="55" t="s">
        <v>385</v>
      </c>
      <c r="AM13" s="55" t="s">
        <v>386</v>
      </c>
      <c r="AN13" s="55" t="s">
        <v>385</v>
      </c>
      <c r="AP13" s="55" t="s">
        <v>385</v>
      </c>
      <c r="AQ13" s="55" t="s">
        <v>2828</v>
      </c>
      <c r="AR13" s="55" t="s">
        <v>2829</v>
      </c>
      <c r="AS13" s="55" t="s">
        <v>2830</v>
      </c>
      <c r="AT13" s="55" t="s">
        <v>386</v>
      </c>
      <c r="AU13" s="55" t="s">
        <v>386</v>
      </c>
      <c r="AV13" s="55" t="s">
        <v>386</v>
      </c>
      <c r="AW13" s="55" t="s">
        <v>385</v>
      </c>
      <c r="AX13" s="55" t="s">
        <v>385</v>
      </c>
      <c r="AY13" s="55" t="s">
        <v>385</v>
      </c>
      <c r="AZ13" s="55" t="s">
        <v>385</v>
      </c>
      <c r="BA13" s="55" t="s">
        <v>385</v>
      </c>
      <c r="BB13" s="55" t="s">
        <v>385</v>
      </c>
      <c r="BC13" s="55" t="s">
        <v>385</v>
      </c>
      <c r="BD13" s="55" t="s">
        <v>385</v>
      </c>
      <c r="BE13" s="55" t="s">
        <v>385</v>
      </c>
      <c r="BF13" s="55" t="s">
        <v>385</v>
      </c>
      <c r="BG13" s="55" t="s">
        <v>385</v>
      </c>
      <c r="BH13" s="55" t="s">
        <v>385</v>
      </c>
      <c r="BI13" s="55" t="s">
        <v>385</v>
      </c>
      <c r="BJ13" s="55" t="s">
        <v>385</v>
      </c>
      <c r="BK13" s="55" t="s">
        <v>2834</v>
      </c>
      <c r="BL13" s="55" t="s">
        <v>385</v>
      </c>
      <c r="BM13" s="55" t="s">
        <v>2835</v>
      </c>
      <c r="BN13" s="55" t="s">
        <v>386</v>
      </c>
      <c r="BO13" s="55" t="s">
        <v>385</v>
      </c>
      <c r="BP13" s="55" t="s">
        <v>385</v>
      </c>
      <c r="BQ13" s="55" t="s">
        <v>385</v>
      </c>
      <c r="BR13" s="55" t="s">
        <v>385</v>
      </c>
      <c r="BS13" s="55" t="s">
        <v>386</v>
      </c>
      <c r="BT13" s="55" t="s">
        <v>385</v>
      </c>
      <c r="BU13" s="55" t="s">
        <v>385</v>
      </c>
      <c r="BV13" s="55" t="s">
        <v>385</v>
      </c>
      <c r="BW13" s="55" t="s">
        <v>385</v>
      </c>
      <c r="BX13" s="55" t="s">
        <v>385</v>
      </c>
      <c r="BY13" s="55" t="s">
        <v>386</v>
      </c>
      <c r="BZ13" s="55" t="s">
        <v>386</v>
      </c>
      <c r="CA13" s="55" t="s">
        <v>385</v>
      </c>
      <c r="CB13" s="55" t="s">
        <v>386</v>
      </c>
      <c r="CC13" s="55" t="s">
        <v>386</v>
      </c>
      <c r="CD13" s="55" t="s">
        <v>385</v>
      </c>
      <c r="CE13" s="55" t="s">
        <v>386</v>
      </c>
      <c r="CF13" s="55" t="s">
        <v>385</v>
      </c>
      <c r="CG13" s="55" t="s">
        <v>386</v>
      </c>
      <c r="CH13" s="55" t="s">
        <v>386</v>
      </c>
      <c r="CI13" s="55" t="s">
        <v>385</v>
      </c>
      <c r="CK13" s="55" t="s">
        <v>385</v>
      </c>
      <c r="CL13" s="55" t="s">
        <v>385</v>
      </c>
      <c r="CN13" s="55" t="s">
        <v>385</v>
      </c>
      <c r="CQ13" s="55" t="s">
        <v>386</v>
      </c>
      <c r="CR13" s="55" t="s">
        <v>386</v>
      </c>
      <c r="CS13" s="55" t="s">
        <v>385</v>
      </c>
      <c r="CT13" s="55" t="s">
        <v>385</v>
      </c>
      <c r="CU13" s="55" t="s">
        <v>385</v>
      </c>
      <c r="CV13" s="55" t="s">
        <v>386</v>
      </c>
      <c r="CW13" s="55" t="s">
        <v>385</v>
      </c>
      <c r="CY13" s="55" t="s">
        <v>385</v>
      </c>
      <c r="CZ13" s="55" t="s">
        <v>385</v>
      </c>
      <c r="DA13" s="55" t="s">
        <v>385</v>
      </c>
      <c r="DB13" s="55" t="s">
        <v>386</v>
      </c>
      <c r="DD13" s="55" t="s">
        <v>385</v>
      </c>
      <c r="DE13" s="55" t="s">
        <v>386</v>
      </c>
      <c r="DF13" s="55" t="s">
        <v>385</v>
      </c>
      <c r="DG13" s="55" t="s">
        <v>385</v>
      </c>
      <c r="DI13" s="55" t="s">
        <v>386</v>
      </c>
      <c r="DJ13" s="55" t="s">
        <v>385</v>
      </c>
      <c r="DK13" s="55" t="s">
        <v>385</v>
      </c>
      <c r="DL13" s="55" t="s">
        <v>385</v>
      </c>
      <c r="DM13" s="55" t="s">
        <v>2839</v>
      </c>
      <c r="DN13" s="55" t="s">
        <v>385</v>
      </c>
      <c r="DO13" s="55" t="s">
        <v>2840</v>
      </c>
      <c r="DP13" s="55" t="s">
        <v>386</v>
      </c>
      <c r="DQ13" s="55" t="s">
        <v>385</v>
      </c>
      <c r="DR13" s="55" t="s">
        <v>2841</v>
      </c>
      <c r="DS13" s="55" t="s">
        <v>2842</v>
      </c>
      <c r="DT13" s="55" t="s">
        <v>385</v>
      </c>
      <c r="DU13" s="55" t="s">
        <v>2843</v>
      </c>
      <c r="DV13" s="55" t="s">
        <v>386</v>
      </c>
      <c r="DW13" s="55" t="s">
        <v>386</v>
      </c>
      <c r="DZ13" s="55" t="s">
        <v>386</v>
      </c>
      <c r="EA13" s="55" t="s">
        <v>386</v>
      </c>
      <c r="EB13" s="55" t="s">
        <v>385</v>
      </c>
      <c r="EC13" s="55" t="s">
        <v>385</v>
      </c>
      <c r="ED13" s="55" t="s">
        <v>385</v>
      </c>
      <c r="EF13" s="55" t="s">
        <v>385</v>
      </c>
      <c r="EG13" s="55" t="s">
        <v>2844</v>
      </c>
      <c r="EH13" s="55">
        <v>10</v>
      </c>
      <c r="EI13" s="55" t="s">
        <v>386</v>
      </c>
      <c r="EJ13" s="55" t="s">
        <v>386</v>
      </c>
      <c r="EK13" s="55" t="s">
        <v>386</v>
      </c>
      <c r="EL13" s="55" t="s">
        <v>385</v>
      </c>
      <c r="EM13" s="55" t="s">
        <v>385</v>
      </c>
      <c r="EN13" s="55" t="s">
        <v>2845</v>
      </c>
      <c r="EO13" s="55" t="s">
        <v>385</v>
      </c>
      <c r="EP13" s="55" t="s">
        <v>385</v>
      </c>
      <c r="EQ13" s="55" t="s">
        <v>386</v>
      </c>
      <c r="ER13" s="55" t="s">
        <v>385</v>
      </c>
      <c r="ES13" s="55" t="s">
        <v>385</v>
      </c>
      <c r="ET13" s="55" t="s">
        <v>385</v>
      </c>
      <c r="EU13" s="55" t="s">
        <v>385</v>
      </c>
      <c r="EV13" s="55" t="s">
        <v>385</v>
      </c>
      <c r="EW13" s="55" t="s">
        <v>385</v>
      </c>
      <c r="EX13" s="55" t="s">
        <v>386</v>
      </c>
      <c r="EY13" s="55" t="s">
        <v>385</v>
      </c>
      <c r="EZ13" s="55" t="s">
        <v>385</v>
      </c>
      <c r="FA13" s="55" t="s">
        <v>385</v>
      </c>
      <c r="FB13" s="55" t="s">
        <v>385</v>
      </c>
      <c r="FC13" s="55" t="s">
        <v>385</v>
      </c>
      <c r="FD13" s="55" t="s">
        <v>385</v>
      </c>
      <c r="FE13" s="55" t="s">
        <v>385</v>
      </c>
      <c r="FF13" s="55" t="s">
        <v>385</v>
      </c>
    </row>
    <row r="14" spans="1:163" ht="15" hidden="1" customHeight="1" x14ac:dyDescent="0.25">
      <c r="A14" s="54" t="s">
        <v>136</v>
      </c>
      <c r="B14" s="54" t="s">
        <v>18</v>
      </c>
      <c r="C14" s="55" t="s">
        <v>386</v>
      </c>
      <c r="D14" s="55" t="s">
        <v>386</v>
      </c>
      <c r="F14" s="55" t="s">
        <v>386</v>
      </c>
      <c r="G14" s="55" t="s">
        <v>809</v>
      </c>
      <c r="H14" s="55" t="s">
        <v>386</v>
      </c>
      <c r="I14" s="55" t="s">
        <v>385</v>
      </c>
      <c r="J14" s="55" t="s">
        <v>2340</v>
      </c>
      <c r="K14" s="55" t="s">
        <v>385</v>
      </c>
      <c r="M14" s="55" t="s">
        <v>57</v>
      </c>
      <c r="N14" s="55" t="s">
        <v>57</v>
      </c>
      <c r="O14" s="55" t="s">
        <v>57</v>
      </c>
      <c r="P14" s="55" t="s">
        <v>57</v>
      </c>
      <c r="Q14" s="55" t="s">
        <v>57</v>
      </c>
      <c r="R14" s="55" t="s">
        <v>57</v>
      </c>
      <c r="S14" s="55" t="s">
        <v>57</v>
      </c>
      <c r="T14" s="55" t="s">
        <v>57</v>
      </c>
      <c r="U14" s="55" t="s">
        <v>57</v>
      </c>
      <c r="V14" s="55" t="s">
        <v>57</v>
      </c>
      <c r="W14" s="55" t="s">
        <v>57</v>
      </c>
      <c r="X14" s="55" t="s">
        <v>57</v>
      </c>
      <c r="Y14" s="55" t="s">
        <v>57</v>
      </c>
      <c r="Z14" s="55" t="s">
        <v>57</v>
      </c>
      <c r="AA14" s="55" t="s">
        <v>57</v>
      </c>
      <c r="AB14" s="55" t="s">
        <v>57</v>
      </c>
      <c r="AC14" s="55" t="s">
        <v>57</v>
      </c>
      <c r="AD14" s="55" t="s">
        <v>57</v>
      </c>
      <c r="AE14" s="55" t="s">
        <v>57</v>
      </c>
      <c r="AF14" s="55" t="s">
        <v>57</v>
      </c>
      <c r="AG14" s="55" t="s">
        <v>57</v>
      </c>
      <c r="AH14" s="55" t="s">
        <v>386</v>
      </c>
      <c r="AI14" s="55" t="s">
        <v>385</v>
      </c>
      <c r="AJ14" s="55" t="s">
        <v>385</v>
      </c>
      <c r="AK14" s="55" t="s">
        <v>385</v>
      </c>
      <c r="AL14" s="55" t="s">
        <v>2341</v>
      </c>
      <c r="AM14" s="55" t="s">
        <v>386</v>
      </c>
      <c r="AN14" s="55" t="s">
        <v>385</v>
      </c>
      <c r="AP14" s="55" t="s">
        <v>386</v>
      </c>
      <c r="AQ14" s="55" t="s">
        <v>2342</v>
      </c>
      <c r="AR14" s="55" t="s">
        <v>2343</v>
      </c>
      <c r="AT14" s="55" t="s">
        <v>386</v>
      </c>
      <c r="AU14" s="55" t="s">
        <v>386</v>
      </c>
      <c r="AV14" s="55" t="s">
        <v>385</v>
      </c>
      <c r="AW14" s="55" t="s">
        <v>385</v>
      </c>
      <c r="AX14" s="55" t="s">
        <v>386</v>
      </c>
      <c r="AY14" s="55" t="s">
        <v>385</v>
      </c>
      <c r="AZ14" s="55" t="s">
        <v>385</v>
      </c>
      <c r="BA14" s="55" t="s">
        <v>385</v>
      </c>
      <c r="BB14" s="55" t="s">
        <v>385</v>
      </c>
      <c r="BC14" s="55" t="s">
        <v>385</v>
      </c>
      <c r="BD14" s="55" t="s">
        <v>385</v>
      </c>
      <c r="BE14" s="55" t="s">
        <v>385</v>
      </c>
      <c r="BF14" s="55" t="s">
        <v>385</v>
      </c>
      <c r="BG14" s="55" t="s">
        <v>385</v>
      </c>
      <c r="BH14" s="55" t="s">
        <v>385</v>
      </c>
      <c r="BI14" s="55" t="s">
        <v>385</v>
      </c>
      <c r="BK14" s="55" t="s">
        <v>2347</v>
      </c>
      <c r="BL14" s="55" t="s">
        <v>385</v>
      </c>
      <c r="BN14" s="55" t="s">
        <v>386</v>
      </c>
      <c r="BO14" s="55" t="s">
        <v>57</v>
      </c>
      <c r="BP14" s="55" t="s">
        <v>57</v>
      </c>
      <c r="BQ14" s="55" t="s">
        <v>57</v>
      </c>
      <c r="BR14" s="55" t="s">
        <v>57</v>
      </c>
      <c r="BS14" s="55" t="s">
        <v>386</v>
      </c>
      <c r="BT14" s="55" t="s">
        <v>57</v>
      </c>
      <c r="BU14" s="55" t="s">
        <v>57</v>
      </c>
      <c r="BV14" s="55" t="s">
        <v>57</v>
      </c>
      <c r="BW14" s="55" t="s">
        <v>57</v>
      </c>
      <c r="BX14" s="55" t="s">
        <v>385</v>
      </c>
      <c r="BY14" s="55" t="s">
        <v>386</v>
      </c>
      <c r="BZ14" s="55" t="s">
        <v>386</v>
      </c>
      <c r="CA14" s="55" t="s">
        <v>386</v>
      </c>
      <c r="CB14" s="55" t="s">
        <v>386</v>
      </c>
      <c r="CC14" s="55" t="s">
        <v>386</v>
      </c>
      <c r="CD14" s="55" t="s">
        <v>385</v>
      </c>
      <c r="CE14" s="55" t="s">
        <v>386</v>
      </c>
      <c r="CF14" s="55" t="s">
        <v>392</v>
      </c>
      <c r="CG14" s="55" t="s">
        <v>386</v>
      </c>
      <c r="CH14" s="55" t="s">
        <v>385</v>
      </c>
      <c r="CI14" s="55" t="s">
        <v>385</v>
      </c>
      <c r="CJ14" s="55" t="s">
        <v>2348</v>
      </c>
      <c r="CK14" s="55" t="s">
        <v>385</v>
      </c>
      <c r="CL14" s="55" t="s">
        <v>386</v>
      </c>
      <c r="CM14" s="55" t="s">
        <v>2349</v>
      </c>
      <c r="CN14" s="55" t="s">
        <v>385</v>
      </c>
      <c r="CP14" s="55" t="s">
        <v>2350</v>
      </c>
      <c r="CQ14" s="55" t="s">
        <v>386</v>
      </c>
      <c r="CR14" s="55" t="s">
        <v>386</v>
      </c>
      <c r="CS14" s="55" t="s">
        <v>385</v>
      </c>
      <c r="CT14" s="55" t="s">
        <v>392</v>
      </c>
      <c r="CU14" s="55" t="s">
        <v>392</v>
      </c>
      <c r="CV14" s="55" t="s">
        <v>391</v>
      </c>
      <c r="CW14" s="55" t="s">
        <v>392</v>
      </c>
      <c r="CY14" s="55" t="s">
        <v>392</v>
      </c>
      <c r="CZ14" s="55" t="s">
        <v>392</v>
      </c>
      <c r="DA14" s="55" t="s">
        <v>391</v>
      </c>
      <c r="DB14" s="55" t="s">
        <v>392</v>
      </c>
      <c r="DD14" s="55" t="s">
        <v>392</v>
      </c>
      <c r="DE14" s="55" t="s">
        <v>392</v>
      </c>
      <c r="DF14" s="55" t="s">
        <v>391</v>
      </c>
      <c r="DG14" s="55" t="s">
        <v>392</v>
      </c>
      <c r="DI14" s="55" t="s">
        <v>392</v>
      </c>
      <c r="DJ14" s="55" t="s">
        <v>391</v>
      </c>
      <c r="DK14" s="55" t="s">
        <v>392</v>
      </c>
      <c r="DL14" s="55" t="s">
        <v>392</v>
      </c>
      <c r="DN14" s="55" t="s">
        <v>57</v>
      </c>
      <c r="DO14" s="55" t="s">
        <v>57</v>
      </c>
      <c r="DP14" s="55" t="s">
        <v>385</v>
      </c>
      <c r="DQ14" s="55" t="s">
        <v>385</v>
      </c>
      <c r="DR14" s="55" t="s">
        <v>57</v>
      </c>
      <c r="DS14" s="55" t="s">
        <v>2354</v>
      </c>
      <c r="DT14" s="55" t="s">
        <v>385</v>
      </c>
      <c r="DV14" s="55" t="s">
        <v>386</v>
      </c>
      <c r="DW14" s="55" t="s">
        <v>386</v>
      </c>
      <c r="DX14" s="55" t="s">
        <v>2355</v>
      </c>
      <c r="DZ14" s="55" t="s">
        <v>385</v>
      </c>
      <c r="EA14" s="55" t="s">
        <v>385</v>
      </c>
      <c r="EB14" s="55" t="s">
        <v>385</v>
      </c>
      <c r="EC14" s="55" t="s">
        <v>385</v>
      </c>
      <c r="ED14" s="55" t="s">
        <v>385</v>
      </c>
      <c r="EF14" s="55" t="s">
        <v>385</v>
      </c>
      <c r="EG14" s="55" t="s">
        <v>2356</v>
      </c>
      <c r="EH14" s="55" t="s">
        <v>2357</v>
      </c>
      <c r="EI14" s="55" t="s">
        <v>386</v>
      </c>
      <c r="EJ14" s="55" t="s">
        <v>386</v>
      </c>
      <c r="EK14" s="55" t="s">
        <v>386</v>
      </c>
      <c r="EL14" s="55" t="s">
        <v>385</v>
      </c>
      <c r="EM14" s="55" t="s">
        <v>385</v>
      </c>
      <c r="EN14" s="55" t="s">
        <v>2358</v>
      </c>
      <c r="EO14" s="55" t="s">
        <v>386</v>
      </c>
      <c r="EP14" s="55" t="s">
        <v>385</v>
      </c>
      <c r="EQ14" s="55" t="s">
        <v>385</v>
      </c>
      <c r="ER14" s="55" t="s">
        <v>385</v>
      </c>
      <c r="ES14" s="55" t="s">
        <v>385</v>
      </c>
      <c r="ET14" s="55" t="s">
        <v>391</v>
      </c>
      <c r="EU14" s="55" t="s">
        <v>391</v>
      </c>
      <c r="EV14" s="55" t="s">
        <v>385</v>
      </c>
      <c r="EW14" s="55" t="s">
        <v>385</v>
      </c>
      <c r="EX14" s="55" t="s">
        <v>386</v>
      </c>
      <c r="EY14" s="55" t="s">
        <v>385</v>
      </c>
      <c r="EZ14" s="55" t="s">
        <v>385</v>
      </c>
      <c r="FA14" s="55" t="s">
        <v>385</v>
      </c>
      <c r="FB14" s="55" t="s">
        <v>386</v>
      </c>
      <c r="FC14" s="55" t="s">
        <v>385</v>
      </c>
      <c r="FD14" s="55" t="s">
        <v>385</v>
      </c>
      <c r="FE14" s="55" t="s">
        <v>385</v>
      </c>
      <c r="FF14" s="55" t="s">
        <v>385</v>
      </c>
      <c r="FG14" s="55" t="s">
        <v>2359</v>
      </c>
    </row>
    <row r="15" spans="1:163" ht="15" hidden="1" customHeight="1" x14ac:dyDescent="0.25">
      <c r="A15" s="54" t="s">
        <v>96</v>
      </c>
      <c r="B15" s="54" t="s">
        <v>19</v>
      </c>
      <c r="C15" s="55" t="s">
        <v>386</v>
      </c>
      <c r="D15" s="55" t="s">
        <v>386</v>
      </c>
      <c r="E15" s="55" t="s">
        <v>2849</v>
      </c>
      <c r="F15" s="55" t="s">
        <v>386</v>
      </c>
      <c r="G15" s="55" t="s">
        <v>2850</v>
      </c>
      <c r="H15" s="55" t="s">
        <v>385</v>
      </c>
      <c r="I15" s="55" t="s">
        <v>385</v>
      </c>
      <c r="J15" s="55" t="s">
        <v>2851</v>
      </c>
      <c r="K15" s="55" t="s">
        <v>385</v>
      </c>
      <c r="L15" s="55" t="s">
        <v>2852</v>
      </c>
      <c r="M15" s="55" t="s">
        <v>57</v>
      </c>
      <c r="N15" s="55" t="s">
        <v>57</v>
      </c>
      <c r="Q15" s="55" t="s">
        <v>2853</v>
      </c>
      <c r="AH15" s="55" t="s">
        <v>386</v>
      </c>
      <c r="AI15" s="55" t="s">
        <v>385</v>
      </c>
      <c r="AJ15" s="55" t="s">
        <v>386</v>
      </c>
      <c r="AK15" s="55" t="s">
        <v>386</v>
      </c>
      <c r="AL15" s="55" t="s">
        <v>2854</v>
      </c>
      <c r="AM15" s="55" t="s">
        <v>1009</v>
      </c>
      <c r="AS15" s="55" t="s">
        <v>2855</v>
      </c>
      <c r="AT15" s="55" t="s">
        <v>386</v>
      </c>
      <c r="AU15" s="55" t="s">
        <v>386</v>
      </c>
      <c r="AV15" s="55" t="s">
        <v>386</v>
      </c>
      <c r="AW15" s="55" t="s">
        <v>386</v>
      </c>
      <c r="AX15" s="55" t="s">
        <v>385</v>
      </c>
      <c r="AY15" s="55" t="s">
        <v>385</v>
      </c>
      <c r="AZ15" s="55" t="s">
        <v>386</v>
      </c>
      <c r="BA15" s="55" t="s">
        <v>385</v>
      </c>
      <c r="BB15" s="55" t="s">
        <v>385</v>
      </c>
      <c r="BC15" s="55" t="s">
        <v>385</v>
      </c>
      <c r="BD15" s="55" t="s">
        <v>385</v>
      </c>
      <c r="BE15" s="55" t="s">
        <v>385</v>
      </c>
      <c r="BF15" s="55" t="s">
        <v>385</v>
      </c>
      <c r="BG15" s="55" t="s">
        <v>385</v>
      </c>
      <c r="BH15" s="55" t="s">
        <v>385</v>
      </c>
      <c r="BI15" s="55" t="s">
        <v>385</v>
      </c>
      <c r="BJ15" s="55" t="s">
        <v>385</v>
      </c>
      <c r="BK15" s="55" t="s">
        <v>2859</v>
      </c>
      <c r="BL15" s="55" t="s">
        <v>385</v>
      </c>
      <c r="BM15" s="55" t="s">
        <v>2860</v>
      </c>
      <c r="BN15" s="55" t="s">
        <v>385</v>
      </c>
      <c r="BO15" s="55" t="s">
        <v>385</v>
      </c>
      <c r="BP15" s="55" t="s">
        <v>386</v>
      </c>
      <c r="BQ15" s="55" t="s">
        <v>386</v>
      </c>
      <c r="BR15" s="55" t="s">
        <v>385</v>
      </c>
      <c r="BS15" s="55" t="s">
        <v>386</v>
      </c>
      <c r="BT15" s="55" t="s">
        <v>385</v>
      </c>
      <c r="BU15" s="55" t="s">
        <v>385</v>
      </c>
      <c r="BV15" s="55" t="s">
        <v>385</v>
      </c>
      <c r="BW15" s="55" t="s">
        <v>385</v>
      </c>
      <c r="BX15" s="55" t="s">
        <v>386</v>
      </c>
      <c r="BY15" s="55" t="s">
        <v>386</v>
      </c>
      <c r="BZ15" s="55" t="s">
        <v>386</v>
      </c>
      <c r="CA15" s="55" t="s">
        <v>385</v>
      </c>
      <c r="CB15" s="55" t="s">
        <v>386</v>
      </c>
      <c r="CC15" s="55" t="s">
        <v>386</v>
      </c>
      <c r="CD15" s="55" t="s">
        <v>386</v>
      </c>
      <c r="CE15" s="55" t="s">
        <v>386</v>
      </c>
      <c r="CF15" s="55" t="s">
        <v>392</v>
      </c>
      <c r="CG15" s="55" t="s">
        <v>386</v>
      </c>
      <c r="CH15" s="55" t="s">
        <v>385</v>
      </c>
      <c r="CI15" s="55" t="s">
        <v>385</v>
      </c>
      <c r="CJ15" s="55" t="s">
        <v>2861</v>
      </c>
      <c r="CK15" s="55" t="s">
        <v>386</v>
      </c>
      <c r="CL15" s="55" t="s">
        <v>385</v>
      </c>
      <c r="CM15" s="55" t="s">
        <v>2862</v>
      </c>
      <c r="CN15" s="55" t="s">
        <v>386</v>
      </c>
      <c r="CO15" s="55" t="s">
        <v>2863</v>
      </c>
      <c r="CP15" s="55" t="s">
        <v>2864</v>
      </c>
      <c r="CQ15" s="55" t="s">
        <v>386</v>
      </c>
      <c r="CR15" s="55" t="s">
        <v>386</v>
      </c>
      <c r="CS15" s="55" t="s">
        <v>385</v>
      </c>
      <c r="CT15" s="55" t="s">
        <v>385</v>
      </c>
      <c r="CU15" s="55" t="s">
        <v>385</v>
      </c>
      <c r="CV15" s="55" t="s">
        <v>386</v>
      </c>
      <c r="CW15" s="55" t="s">
        <v>385</v>
      </c>
      <c r="CX15" s="55" t="s">
        <v>2868</v>
      </c>
      <c r="CY15" s="55" t="s">
        <v>385</v>
      </c>
      <c r="CZ15" s="55" t="s">
        <v>385</v>
      </c>
      <c r="DA15" s="55" t="s">
        <v>385</v>
      </c>
      <c r="DB15" s="55" t="s">
        <v>386</v>
      </c>
      <c r="DC15" s="55" t="s">
        <v>2868</v>
      </c>
      <c r="DD15" s="55" t="s">
        <v>385</v>
      </c>
      <c r="DE15" s="55" t="s">
        <v>386</v>
      </c>
      <c r="DF15" s="55" t="s">
        <v>385</v>
      </c>
      <c r="DG15" s="55" t="s">
        <v>385</v>
      </c>
      <c r="DH15" s="55" t="s">
        <v>2869</v>
      </c>
      <c r="DI15" s="55" t="s">
        <v>385</v>
      </c>
      <c r="DJ15" s="55" t="s">
        <v>386</v>
      </c>
      <c r="DK15" s="55" t="s">
        <v>385</v>
      </c>
      <c r="DL15" s="55" t="s">
        <v>385</v>
      </c>
      <c r="DM15" s="55" t="s">
        <v>2869</v>
      </c>
      <c r="DN15" s="55" t="s">
        <v>385</v>
      </c>
      <c r="DP15" s="55" t="s">
        <v>386</v>
      </c>
      <c r="DQ15" s="55" t="s">
        <v>386</v>
      </c>
      <c r="DR15" s="55" t="s">
        <v>2870</v>
      </c>
      <c r="DS15" s="55" t="s">
        <v>2871</v>
      </c>
      <c r="DT15" s="55" t="s">
        <v>385</v>
      </c>
      <c r="DU15" s="55" t="s">
        <v>2872</v>
      </c>
      <c r="DV15" s="55" t="s">
        <v>386</v>
      </c>
      <c r="DW15" s="55" t="s">
        <v>386</v>
      </c>
      <c r="DX15" s="55" t="s">
        <v>2873</v>
      </c>
      <c r="DY15" s="55" t="s">
        <v>2874</v>
      </c>
      <c r="DZ15" s="55" t="s">
        <v>385</v>
      </c>
      <c r="EA15" s="55" t="s">
        <v>385</v>
      </c>
      <c r="EB15" s="55" t="s">
        <v>385</v>
      </c>
      <c r="EC15" s="55" t="s">
        <v>385</v>
      </c>
      <c r="ED15" s="55" t="s">
        <v>385</v>
      </c>
      <c r="EE15" s="55" t="s">
        <v>2875</v>
      </c>
      <c r="EF15" s="55" t="s">
        <v>385</v>
      </c>
      <c r="EG15" s="55" t="s">
        <v>2876</v>
      </c>
      <c r="EH15" s="55" t="s">
        <v>2877</v>
      </c>
      <c r="EI15" s="55" t="s">
        <v>386</v>
      </c>
      <c r="EJ15" s="55" t="s">
        <v>386</v>
      </c>
      <c r="EK15" s="55" t="s">
        <v>386</v>
      </c>
      <c r="EL15" s="55" t="s">
        <v>385</v>
      </c>
      <c r="EM15" s="55" t="s">
        <v>385</v>
      </c>
      <c r="EN15" s="55" t="s">
        <v>2878</v>
      </c>
      <c r="EO15" s="55" t="s">
        <v>385</v>
      </c>
      <c r="EP15" s="55" t="s">
        <v>385</v>
      </c>
      <c r="EQ15" s="55" t="s">
        <v>385</v>
      </c>
      <c r="ER15" s="55" t="s">
        <v>385</v>
      </c>
      <c r="ES15" s="55" t="s">
        <v>385</v>
      </c>
      <c r="ET15" s="55" t="s">
        <v>386</v>
      </c>
      <c r="EU15" s="55" t="s">
        <v>386</v>
      </c>
      <c r="EV15" s="55" t="s">
        <v>385</v>
      </c>
      <c r="EW15" s="55" t="s">
        <v>385</v>
      </c>
      <c r="EX15" s="55" t="s">
        <v>386</v>
      </c>
      <c r="EY15" s="55" t="s">
        <v>385</v>
      </c>
      <c r="EZ15" s="55" t="s">
        <v>385</v>
      </c>
      <c r="FA15" s="55" t="s">
        <v>386</v>
      </c>
      <c r="FB15" s="55" t="s">
        <v>386</v>
      </c>
      <c r="FC15" s="55" t="s">
        <v>385</v>
      </c>
      <c r="FD15" s="55" t="s">
        <v>385</v>
      </c>
      <c r="FE15" s="55" t="s">
        <v>385</v>
      </c>
      <c r="FF15" s="55" t="s">
        <v>385</v>
      </c>
      <c r="FG15" s="55" t="s">
        <v>2879</v>
      </c>
    </row>
    <row r="16" spans="1:163" ht="15" hidden="1" customHeight="1" x14ac:dyDescent="0.25">
      <c r="A16" s="54" t="s">
        <v>95</v>
      </c>
      <c r="B16" s="54" t="s">
        <v>410</v>
      </c>
      <c r="C16" s="55" t="s">
        <v>386</v>
      </c>
      <c r="D16" s="55" t="s">
        <v>385</v>
      </c>
      <c r="E16" s="55" t="s">
        <v>1961</v>
      </c>
      <c r="F16" s="55" t="s">
        <v>385</v>
      </c>
      <c r="G16" s="55" t="s">
        <v>1962</v>
      </c>
      <c r="H16" s="55" t="s">
        <v>386</v>
      </c>
      <c r="I16" s="55" t="s">
        <v>385</v>
      </c>
      <c r="J16" s="55" t="s">
        <v>1963</v>
      </c>
      <c r="K16" s="55" t="s">
        <v>385</v>
      </c>
      <c r="L16" s="55" t="s">
        <v>1964</v>
      </c>
      <c r="M16" s="55" t="s">
        <v>386</v>
      </c>
      <c r="N16" s="55" t="s">
        <v>386</v>
      </c>
      <c r="O16" s="55" t="s">
        <v>1965</v>
      </c>
      <c r="P16" s="55" t="s">
        <v>386</v>
      </c>
      <c r="R16" s="55" t="s">
        <v>386</v>
      </c>
      <c r="S16" s="55" t="s">
        <v>386</v>
      </c>
      <c r="W16" s="55" t="s">
        <v>386</v>
      </c>
      <c r="Y16" s="55" t="s">
        <v>385</v>
      </c>
      <c r="AA16" s="55" t="s">
        <v>385</v>
      </c>
      <c r="AF16" s="55" t="s">
        <v>1966</v>
      </c>
      <c r="AH16" s="55" t="s">
        <v>386</v>
      </c>
      <c r="AI16" s="55" t="s">
        <v>386</v>
      </c>
      <c r="AJ16" s="55" t="s">
        <v>385</v>
      </c>
      <c r="AK16" s="55" t="s">
        <v>385</v>
      </c>
      <c r="AM16" s="55" t="s">
        <v>385</v>
      </c>
      <c r="AT16" s="55" t="s">
        <v>385</v>
      </c>
      <c r="CP16" s="55" t="s">
        <v>1967</v>
      </c>
      <c r="CQ16" s="55" t="s">
        <v>386</v>
      </c>
      <c r="CR16" s="55" t="s">
        <v>385</v>
      </c>
      <c r="CS16" s="55" t="s">
        <v>386</v>
      </c>
      <c r="CV16" s="55" t="s">
        <v>386</v>
      </c>
      <c r="CY16" s="55" t="s">
        <v>386</v>
      </c>
      <c r="DF16" s="55" t="s">
        <v>386</v>
      </c>
      <c r="DI16" s="55" t="s">
        <v>386</v>
      </c>
      <c r="DN16" s="55" t="s">
        <v>386</v>
      </c>
      <c r="DO16" s="55" t="s">
        <v>1970</v>
      </c>
      <c r="DP16" s="55" t="s">
        <v>386</v>
      </c>
      <c r="DQ16" s="55" t="s">
        <v>386</v>
      </c>
      <c r="DR16" s="55" t="s">
        <v>1971</v>
      </c>
      <c r="DS16" s="55" t="s">
        <v>1972</v>
      </c>
      <c r="DT16" s="55" t="s">
        <v>385</v>
      </c>
      <c r="DV16" s="55" t="s">
        <v>386</v>
      </c>
      <c r="EC16" s="55" t="s">
        <v>385</v>
      </c>
      <c r="EF16" s="55" t="s">
        <v>386</v>
      </c>
      <c r="EG16" s="55" t="s">
        <v>1973</v>
      </c>
      <c r="EH16" s="55">
        <v>99</v>
      </c>
      <c r="EI16" s="55" t="s">
        <v>386</v>
      </c>
      <c r="EJ16" s="55" t="s">
        <v>385</v>
      </c>
      <c r="EK16" s="55" t="s">
        <v>385</v>
      </c>
      <c r="EL16" s="55" t="s">
        <v>386</v>
      </c>
      <c r="EM16" s="55" t="s">
        <v>385</v>
      </c>
      <c r="EN16" s="55" t="s">
        <v>1974</v>
      </c>
      <c r="EO16" s="55" t="s">
        <v>386</v>
      </c>
      <c r="EP16" s="55" t="s">
        <v>385</v>
      </c>
      <c r="EQ16" s="55" t="s">
        <v>386</v>
      </c>
      <c r="ER16" s="55" t="s">
        <v>386</v>
      </c>
      <c r="ES16" s="55" t="s">
        <v>386</v>
      </c>
      <c r="ET16" s="55" t="s">
        <v>386</v>
      </c>
      <c r="EU16" s="55" t="s">
        <v>386</v>
      </c>
      <c r="EV16" s="55" t="s">
        <v>386</v>
      </c>
      <c r="EW16" s="55" t="s">
        <v>386</v>
      </c>
      <c r="EX16" s="55" t="s">
        <v>386</v>
      </c>
      <c r="EY16" s="55" t="s">
        <v>386</v>
      </c>
      <c r="EZ16" s="55" t="s">
        <v>386</v>
      </c>
      <c r="FA16" s="55" t="s">
        <v>386</v>
      </c>
      <c r="FB16" s="55" t="s">
        <v>386</v>
      </c>
      <c r="FC16" s="55" t="s">
        <v>386</v>
      </c>
      <c r="FD16" s="55" t="s">
        <v>386</v>
      </c>
      <c r="FE16" s="55" t="s">
        <v>386</v>
      </c>
      <c r="FF16" s="55" t="s">
        <v>386</v>
      </c>
      <c r="FG16" s="55" t="s">
        <v>1975</v>
      </c>
    </row>
    <row r="17" spans="1:163" ht="15" hidden="1" customHeight="1" x14ac:dyDescent="0.25">
      <c r="A17" s="54" t="s">
        <v>136</v>
      </c>
      <c r="B17" s="54" t="s">
        <v>20</v>
      </c>
      <c r="C17" s="55" t="s">
        <v>386</v>
      </c>
      <c r="D17" s="55" t="s">
        <v>386</v>
      </c>
      <c r="F17" s="55" t="s">
        <v>385</v>
      </c>
      <c r="G17" s="55" t="s">
        <v>2364</v>
      </c>
      <c r="H17" s="55" t="s">
        <v>386</v>
      </c>
      <c r="I17" s="55" t="s">
        <v>386</v>
      </c>
      <c r="J17" s="55" t="s">
        <v>2365</v>
      </c>
      <c r="K17" s="55" t="s">
        <v>385</v>
      </c>
      <c r="L17" s="55" t="s">
        <v>2366</v>
      </c>
      <c r="M17" s="55" t="s">
        <v>57</v>
      </c>
      <c r="N17" s="55" t="s">
        <v>57</v>
      </c>
      <c r="O17" s="55" t="s">
        <v>57</v>
      </c>
      <c r="P17" s="55" t="s">
        <v>57</v>
      </c>
      <c r="Q17" s="55" t="s">
        <v>57</v>
      </c>
      <c r="R17" s="55" t="s">
        <v>57</v>
      </c>
      <c r="S17" s="55" t="s">
        <v>57</v>
      </c>
      <c r="T17" s="55" t="s">
        <v>57</v>
      </c>
      <c r="U17" s="55" t="s">
        <v>57</v>
      </c>
      <c r="V17" s="55" t="s">
        <v>57</v>
      </c>
      <c r="W17" s="55" t="s">
        <v>57</v>
      </c>
      <c r="X17" s="55" t="s">
        <v>57</v>
      </c>
      <c r="Y17" s="55" t="s">
        <v>57</v>
      </c>
      <c r="Z17" s="55" t="s">
        <v>57</v>
      </c>
      <c r="AA17" s="55" t="s">
        <v>57</v>
      </c>
      <c r="AB17" s="55" t="s">
        <v>57</v>
      </c>
      <c r="AC17" s="55" t="s">
        <v>57</v>
      </c>
      <c r="AD17" s="55" t="s">
        <v>57</v>
      </c>
      <c r="AE17" s="55" t="s">
        <v>57</v>
      </c>
      <c r="AF17" s="55" t="s">
        <v>57</v>
      </c>
      <c r="AH17" s="55" t="s">
        <v>386</v>
      </c>
      <c r="AI17" s="55" t="s">
        <v>386</v>
      </c>
      <c r="AJ17" s="55" t="s">
        <v>386</v>
      </c>
      <c r="AK17" s="55" t="s">
        <v>386</v>
      </c>
      <c r="AL17" s="55" t="s">
        <v>2367</v>
      </c>
      <c r="AM17" s="55" t="s">
        <v>386</v>
      </c>
      <c r="AN17" s="55" t="s">
        <v>385</v>
      </c>
      <c r="AP17" s="55" t="s">
        <v>386</v>
      </c>
      <c r="AQ17" s="55" t="s">
        <v>2368</v>
      </c>
      <c r="AR17" s="55" t="s">
        <v>2369</v>
      </c>
      <c r="AS17" s="55" t="s">
        <v>2370</v>
      </c>
      <c r="AT17" s="55" t="s">
        <v>386</v>
      </c>
      <c r="AU17" s="55" t="s">
        <v>386</v>
      </c>
      <c r="AV17" s="55" t="s">
        <v>385</v>
      </c>
      <c r="AW17" s="55" t="s">
        <v>385</v>
      </c>
      <c r="AX17" s="55" t="s">
        <v>386</v>
      </c>
      <c r="AY17" s="55" t="s">
        <v>385</v>
      </c>
      <c r="AZ17" s="55" t="s">
        <v>385</v>
      </c>
      <c r="BA17" s="55" t="s">
        <v>385</v>
      </c>
      <c r="BB17" s="55" t="s">
        <v>385</v>
      </c>
      <c r="BC17" s="55" t="s">
        <v>385</v>
      </c>
      <c r="BD17" s="55" t="s">
        <v>385</v>
      </c>
      <c r="BE17" s="55" t="s">
        <v>385</v>
      </c>
      <c r="BF17" s="55" t="s">
        <v>385</v>
      </c>
      <c r="BG17" s="55" t="s">
        <v>385</v>
      </c>
      <c r="BH17" s="55" t="s">
        <v>385</v>
      </c>
      <c r="BI17" s="55" t="s">
        <v>385</v>
      </c>
      <c r="BJ17" s="55" t="s">
        <v>385</v>
      </c>
      <c r="BK17" s="55" t="s">
        <v>2374</v>
      </c>
      <c r="BL17" s="55" t="s">
        <v>385</v>
      </c>
      <c r="BN17" s="55" t="s">
        <v>457</v>
      </c>
      <c r="BO17" s="55" t="s">
        <v>385</v>
      </c>
      <c r="BP17" s="55" t="s">
        <v>385</v>
      </c>
      <c r="BQ17" s="55" t="s">
        <v>385</v>
      </c>
      <c r="BR17" s="55" t="s">
        <v>385</v>
      </c>
      <c r="BS17" s="55" t="s">
        <v>386</v>
      </c>
      <c r="BT17" s="55" t="s">
        <v>385</v>
      </c>
      <c r="BU17" s="55" t="s">
        <v>385</v>
      </c>
      <c r="BV17" s="55" t="s">
        <v>385</v>
      </c>
      <c r="BW17" s="55" t="s">
        <v>385</v>
      </c>
      <c r="BX17" s="55" t="s">
        <v>385</v>
      </c>
      <c r="BY17" s="55" t="s">
        <v>386</v>
      </c>
      <c r="BZ17" s="55" t="s">
        <v>386</v>
      </c>
      <c r="CA17" s="55" t="s">
        <v>386</v>
      </c>
      <c r="CB17" s="55" t="s">
        <v>386</v>
      </c>
      <c r="CC17" s="55" t="s">
        <v>385</v>
      </c>
      <c r="CD17" s="55" t="s">
        <v>385</v>
      </c>
      <c r="CE17" s="55" t="s">
        <v>385</v>
      </c>
      <c r="CF17" s="55" t="s">
        <v>385</v>
      </c>
      <c r="CG17" s="55" t="s">
        <v>386</v>
      </c>
      <c r="CH17" s="55" t="s">
        <v>385</v>
      </c>
      <c r="CI17" s="55" t="s">
        <v>386</v>
      </c>
      <c r="CJ17" s="55" t="s">
        <v>2375</v>
      </c>
      <c r="CK17" s="55" t="s">
        <v>385</v>
      </c>
      <c r="CL17" s="55" t="s">
        <v>385</v>
      </c>
      <c r="CN17" s="55" t="s">
        <v>385</v>
      </c>
      <c r="CP17" s="55" t="s">
        <v>2376</v>
      </c>
      <c r="CQ17" s="55" t="s">
        <v>386</v>
      </c>
      <c r="CR17" s="55" t="s">
        <v>386</v>
      </c>
      <c r="CS17" s="55" t="s">
        <v>385</v>
      </c>
      <c r="CT17" s="55" t="s">
        <v>385</v>
      </c>
      <c r="CU17" s="55" t="s">
        <v>385</v>
      </c>
      <c r="CV17" s="55" t="s">
        <v>385</v>
      </c>
      <c r="CW17" s="55" t="s">
        <v>386</v>
      </c>
      <c r="CX17" s="55" t="s">
        <v>2380</v>
      </c>
      <c r="CY17" s="55" t="s">
        <v>385</v>
      </c>
      <c r="CZ17" s="55" t="s">
        <v>385</v>
      </c>
      <c r="DA17" s="55" t="s">
        <v>385</v>
      </c>
      <c r="DB17" s="55" t="s">
        <v>386</v>
      </c>
      <c r="DC17" s="55" t="s">
        <v>2381</v>
      </c>
      <c r="DD17" s="55" t="s">
        <v>385</v>
      </c>
      <c r="DE17" s="55" t="s">
        <v>386</v>
      </c>
      <c r="DF17" s="55" t="s">
        <v>385</v>
      </c>
      <c r="DG17" s="55" t="s">
        <v>385</v>
      </c>
      <c r="DH17" s="55" t="s">
        <v>2382</v>
      </c>
      <c r="DI17" s="55" t="s">
        <v>386</v>
      </c>
      <c r="DJ17" s="55" t="s">
        <v>385</v>
      </c>
      <c r="DK17" s="55" t="s">
        <v>385</v>
      </c>
      <c r="DL17" s="55" t="s">
        <v>385</v>
      </c>
      <c r="DM17" s="55" t="s">
        <v>2383</v>
      </c>
      <c r="DN17" s="55" t="s">
        <v>385</v>
      </c>
      <c r="DP17" s="55" t="s">
        <v>385</v>
      </c>
      <c r="DQ17" s="55" t="s">
        <v>385</v>
      </c>
      <c r="DR17" s="55" t="s">
        <v>2384</v>
      </c>
      <c r="DS17" s="55" t="s">
        <v>2385</v>
      </c>
      <c r="DT17" s="55" t="s">
        <v>385</v>
      </c>
      <c r="DU17" s="55" t="s">
        <v>2386</v>
      </c>
      <c r="DV17" s="55" t="s">
        <v>386</v>
      </c>
      <c r="DW17" s="55" t="s">
        <v>386</v>
      </c>
      <c r="DY17" s="55" t="s">
        <v>2387</v>
      </c>
      <c r="DZ17" s="55" t="s">
        <v>385</v>
      </c>
      <c r="EA17" s="55" t="s">
        <v>385</v>
      </c>
      <c r="EB17" s="55" t="s">
        <v>385</v>
      </c>
      <c r="EC17" s="55" t="s">
        <v>385</v>
      </c>
      <c r="ED17" s="55" t="s">
        <v>385</v>
      </c>
      <c r="EF17" s="55" t="s">
        <v>385</v>
      </c>
      <c r="EG17" s="55" t="s">
        <v>2388</v>
      </c>
      <c r="EH17" s="55" t="s">
        <v>2389</v>
      </c>
      <c r="EI17" s="55" t="s">
        <v>386</v>
      </c>
      <c r="EJ17" s="55" t="s">
        <v>386</v>
      </c>
      <c r="EK17" s="55" t="s">
        <v>386</v>
      </c>
      <c r="EL17" s="55" t="s">
        <v>385</v>
      </c>
      <c r="EM17" s="55" t="s">
        <v>385</v>
      </c>
      <c r="EN17" s="55" t="s">
        <v>2390</v>
      </c>
      <c r="EO17" s="55" t="s">
        <v>386</v>
      </c>
      <c r="EP17" s="55" t="s">
        <v>385</v>
      </c>
      <c r="EQ17" s="55" t="s">
        <v>457</v>
      </c>
      <c r="ER17" s="55" t="s">
        <v>385</v>
      </c>
      <c r="ES17" s="55" t="s">
        <v>385</v>
      </c>
      <c r="ET17" s="55" t="s">
        <v>385</v>
      </c>
      <c r="EU17" s="55" t="s">
        <v>386</v>
      </c>
      <c r="EV17" s="55" t="s">
        <v>386</v>
      </c>
      <c r="EW17" s="55" t="s">
        <v>386</v>
      </c>
      <c r="EX17" s="55" t="s">
        <v>386</v>
      </c>
      <c r="EY17" s="55" t="s">
        <v>385</v>
      </c>
      <c r="EZ17" s="55" t="s">
        <v>385</v>
      </c>
      <c r="FA17" s="55" t="s">
        <v>385</v>
      </c>
      <c r="FB17" s="55" t="s">
        <v>457</v>
      </c>
      <c r="FC17" s="55" t="s">
        <v>386</v>
      </c>
      <c r="FD17" s="55" t="s">
        <v>386</v>
      </c>
      <c r="FE17" s="55" t="s">
        <v>385</v>
      </c>
      <c r="FF17" s="55" t="s">
        <v>385</v>
      </c>
      <c r="FG17" s="55" t="s">
        <v>2391</v>
      </c>
    </row>
    <row r="18" spans="1:163" ht="15" hidden="1" customHeight="1" x14ac:dyDescent="0.25">
      <c r="A18" s="54" t="s">
        <v>94</v>
      </c>
      <c r="B18" s="54" t="s">
        <v>21</v>
      </c>
      <c r="C18" s="55" t="s">
        <v>386</v>
      </c>
      <c r="D18" s="55" t="s">
        <v>385</v>
      </c>
      <c r="E18" s="55" t="s">
        <v>1545</v>
      </c>
      <c r="F18" s="55" t="s">
        <v>386</v>
      </c>
      <c r="G18" s="55" t="s">
        <v>1546</v>
      </c>
      <c r="H18" s="55" t="s">
        <v>385</v>
      </c>
      <c r="I18" s="55" t="s">
        <v>92</v>
      </c>
      <c r="J18" s="55" t="s">
        <v>57</v>
      </c>
      <c r="K18" s="55" t="s">
        <v>385</v>
      </c>
      <c r="L18" s="55" t="s">
        <v>57</v>
      </c>
      <c r="M18" s="55" t="s">
        <v>385</v>
      </c>
      <c r="N18" s="55" t="s">
        <v>385</v>
      </c>
      <c r="O18" s="55" t="s">
        <v>57</v>
      </c>
      <c r="P18" s="55" t="s">
        <v>386</v>
      </c>
      <c r="Q18" s="55" t="s">
        <v>57</v>
      </c>
      <c r="R18" s="55" t="s">
        <v>385</v>
      </c>
      <c r="S18" s="55" t="s">
        <v>386</v>
      </c>
      <c r="T18" s="55" t="s">
        <v>57</v>
      </c>
      <c r="U18" s="55" t="s">
        <v>385</v>
      </c>
      <c r="V18" s="55" t="s">
        <v>57</v>
      </c>
      <c r="W18" s="55" t="s">
        <v>385</v>
      </c>
      <c r="X18" s="55" t="s">
        <v>57</v>
      </c>
      <c r="Y18" s="55" t="s">
        <v>386</v>
      </c>
      <c r="Z18" s="55">
        <v>3</v>
      </c>
      <c r="AA18" s="55" t="s">
        <v>385</v>
      </c>
      <c r="AB18" s="55" t="s">
        <v>57</v>
      </c>
      <c r="AC18" s="55" t="s">
        <v>92</v>
      </c>
      <c r="AD18" s="55" t="s">
        <v>92</v>
      </c>
      <c r="AE18" s="55" t="s">
        <v>92</v>
      </c>
      <c r="AF18" s="55" t="s">
        <v>57</v>
      </c>
      <c r="AG18" s="55" t="s">
        <v>57</v>
      </c>
      <c r="AH18" s="55" t="s">
        <v>386</v>
      </c>
      <c r="AI18" s="55" t="s">
        <v>385</v>
      </c>
      <c r="AJ18" s="55" t="s">
        <v>385</v>
      </c>
      <c r="AK18" s="55" t="s">
        <v>386</v>
      </c>
      <c r="AL18" s="55" t="s">
        <v>1547</v>
      </c>
      <c r="AM18" s="55" t="s">
        <v>386</v>
      </c>
      <c r="AN18" s="55" t="s">
        <v>385</v>
      </c>
      <c r="AO18" s="55" t="s">
        <v>57</v>
      </c>
      <c r="AP18" s="55" t="s">
        <v>385</v>
      </c>
      <c r="AQ18" s="55" t="s">
        <v>57</v>
      </c>
      <c r="AR18" s="55" t="s">
        <v>1548</v>
      </c>
      <c r="AS18" s="55" t="s">
        <v>57</v>
      </c>
      <c r="AT18" s="55" t="s">
        <v>385</v>
      </c>
      <c r="AU18" s="55" t="s">
        <v>92</v>
      </c>
      <c r="AV18" s="55" t="s">
        <v>385</v>
      </c>
      <c r="AW18" s="55" t="s">
        <v>385</v>
      </c>
      <c r="AX18" s="55" t="s">
        <v>385</v>
      </c>
      <c r="AY18" s="55" t="s">
        <v>385</v>
      </c>
      <c r="AZ18" s="55" t="s">
        <v>385</v>
      </c>
      <c r="BA18" s="55" t="s">
        <v>385</v>
      </c>
      <c r="BB18" s="55" t="s">
        <v>385</v>
      </c>
      <c r="BC18" s="55" t="s">
        <v>385</v>
      </c>
      <c r="BD18" s="55" t="s">
        <v>385</v>
      </c>
      <c r="BE18" s="55" t="s">
        <v>385</v>
      </c>
      <c r="BF18" s="55" t="s">
        <v>385</v>
      </c>
      <c r="BG18" s="55" t="s">
        <v>385</v>
      </c>
      <c r="BH18" s="55" t="s">
        <v>385</v>
      </c>
      <c r="BI18" s="55" t="s">
        <v>385</v>
      </c>
      <c r="BJ18" s="55" t="s">
        <v>385</v>
      </c>
      <c r="BK18" s="55" t="s">
        <v>57</v>
      </c>
      <c r="BL18" s="55" t="s">
        <v>92</v>
      </c>
      <c r="BM18" s="55" t="s">
        <v>57</v>
      </c>
      <c r="BN18" s="55" t="s">
        <v>92</v>
      </c>
      <c r="BO18" s="55" t="s">
        <v>385</v>
      </c>
      <c r="BP18" s="55" t="s">
        <v>385</v>
      </c>
      <c r="BQ18" s="55" t="s">
        <v>385</v>
      </c>
      <c r="BR18" s="55" t="s">
        <v>385</v>
      </c>
      <c r="BS18" s="55" t="s">
        <v>92</v>
      </c>
      <c r="BT18" s="55" t="s">
        <v>385</v>
      </c>
      <c r="BU18" s="55" t="s">
        <v>385</v>
      </c>
      <c r="BV18" s="55" t="s">
        <v>385</v>
      </c>
      <c r="BW18" s="55" t="s">
        <v>385</v>
      </c>
      <c r="BX18" s="55" t="s">
        <v>385</v>
      </c>
      <c r="BY18" s="55" t="s">
        <v>385</v>
      </c>
      <c r="BZ18" s="55" t="s">
        <v>92</v>
      </c>
      <c r="CA18" s="55" t="s">
        <v>92</v>
      </c>
      <c r="CB18" s="55" t="s">
        <v>92</v>
      </c>
      <c r="CC18" s="55" t="s">
        <v>92</v>
      </c>
      <c r="CD18" s="55" t="s">
        <v>92</v>
      </c>
      <c r="CE18" s="55" t="s">
        <v>92</v>
      </c>
      <c r="CF18" s="55" t="s">
        <v>92</v>
      </c>
      <c r="CG18" s="55" t="s">
        <v>92</v>
      </c>
      <c r="CH18" s="55" t="s">
        <v>92</v>
      </c>
      <c r="CI18" s="55" t="s">
        <v>92</v>
      </c>
      <c r="CK18" s="55" t="s">
        <v>92</v>
      </c>
      <c r="CL18" s="55" t="s">
        <v>92</v>
      </c>
      <c r="CM18" s="55" t="s">
        <v>57</v>
      </c>
      <c r="CN18" s="55" t="s">
        <v>92</v>
      </c>
      <c r="CO18" s="55" t="s">
        <v>57</v>
      </c>
      <c r="CP18" s="55" t="s">
        <v>57</v>
      </c>
      <c r="CQ18" s="55" t="s">
        <v>386</v>
      </c>
      <c r="CR18" s="55" t="s">
        <v>386</v>
      </c>
      <c r="CS18" s="55" t="s">
        <v>385</v>
      </c>
      <c r="CT18" s="55" t="s">
        <v>385</v>
      </c>
      <c r="CU18" s="55" t="s">
        <v>385</v>
      </c>
      <c r="CV18" s="55" t="s">
        <v>386</v>
      </c>
      <c r="CW18" s="55" t="s">
        <v>385</v>
      </c>
      <c r="CX18" s="55" t="s">
        <v>57</v>
      </c>
      <c r="CY18" s="55" t="s">
        <v>385</v>
      </c>
      <c r="CZ18" s="55" t="s">
        <v>386</v>
      </c>
      <c r="DA18" s="55" t="s">
        <v>385</v>
      </c>
      <c r="DB18" s="55" t="s">
        <v>385</v>
      </c>
      <c r="DC18" s="55" t="s">
        <v>57</v>
      </c>
      <c r="DD18" s="55" t="s">
        <v>385</v>
      </c>
      <c r="DE18" s="55" t="s">
        <v>385</v>
      </c>
      <c r="DF18" s="55" t="s">
        <v>386</v>
      </c>
      <c r="DG18" s="55" t="s">
        <v>385</v>
      </c>
      <c r="DH18" s="55" t="s">
        <v>57</v>
      </c>
      <c r="DI18" s="55" t="s">
        <v>385</v>
      </c>
      <c r="DJ18" s="55" t="s">
        <v>386</v>
      </c>
      <c r="DK18" s="55" t="s">
        <v>385</v>
      </c>
      <c r="DL18" s="55" t="s">
        <v>385</v>
      </c>
      <c r="DM18" s="55" t="s">
        <v>57</v>
      </c>
      <c r="DN18" s="55" t="s">
        <v>92</v>
      </c>
      <c r="DO18" s="55" t="s">
        <v>57</v>
      </c>
      <c r="DP18" s="55" t="s">
        <v>385</v>
      </c>
      <c r="DQ18" s="55" t="s">
        <v>385</v>
      </c>
      <c r="DR18" s="55" t="s">
        <v>57</v>
      </c>
      <c r="DS18" s="55" t="s">
        <v>1551</v>
      </c>
      <c r="DT18" s="55" t="s">
        <v>385</v>
      </c>
      <c r="DU18" s="55" t="s">
        <v>57</v>
      </c>
      <c r="DV18" s="55" t="s">
        <v>385</v>
      </c>
      <c r="DW18" s="55" t="s">
        <v>386</v>
      </c>
      <c r="DX18" s="55" t="s">
        <v>57</v>
      </c>
      <c r="DY18" s="55" t="s">
        <v>57</v>
      </c>
      <c r="DZ18" s="55" t="s">
        <v>386</v>
      </c>
      <c r="EA18" s="55" t="s">
        <v>386</v>
      </c>
      <c r="EB18" s="55" t="s">
        <v>385</v>
      </c>
      <c r="EC18" s="55" t="s">
        <v>385</v>
      </c>
      <c r="ED18" s="55" t="s">
        <v>386</v>
      </c>
      <c r="EE18" s="55" t="s">
        <v>1552</v>
      </c>
      <c r="EF18" s="55" t="s">
        <v>385</v>
      </c>
      <c r="EG18" s="55" t="s">
        <v>92</v>
      </c>
      <c r="EH18" s="55">
        <v>99</v>
      </c>
      <c r="EI18" s="55" t="s">
        <v>385</v>
      </c>
      <c r="EJ18" s="55" t="s">
        <v>385</v>
      </c>
      <c r="EK18" s="55" t="s">
        <v>385</v>
      </c>
      <c r="EL18" s="55" t="s">
        <v>386</v>
      </c>
      <c r="EM18" s="55" t="s">
        <v>386</v>
      </c>
      <c r="EN18" s="55" t="s">
        <v>57</v>
      </c>
      <c r="EO18" s="55" t="s">
        <v>385</v>
      </c>
      <c r="EP18" s="55" t="s">
        <v>92</v>
      </c>
      <c r="EQ18" s="55" t="s">
        <v>385</v>
      </c>
      <c r="ER18" s="55" t="s">
        <v>92</v>
      </c>
      <c r="ES18" s="55" t="s">
        <v>92</v>
      </c>
      <c r="ET18" s="55" t="s">
        <v>92</v>
      </c>
      <c r="EU18" s="55" t="s">
        <v>92</v>
      </c>
      <c r="EV18" s="55" t="s">
        <v>92</v>
      </c>
      <c r="EW18" s="55" t="s">
        <v>92</v>
      </c>
      <c r="EX18" s="55" t="s">
        <v>385</v>
      </c>
      <c r="EY18" s="55" t="s">
        <v>92</v>
      </c>
      <c r="EZ18" s="55" t="s">
        <v>92</v>
      </c>
      <c r="FA18" s="55" t="s">
        <v>92</v>
      </c>
      <c r="FB18" s="55" t="s">
        <v>92</v>
      </c>
      <c r="FC18" s="55" t="s">
        <v>92</v>
      </c>
      <c r="FD18" s="55" t="s">
        <v>92</v>
      </c>
      <c r="FE18" s="55" t="s">
        <v>385</v>
      </c>
      <c r="FF18" s="55" t="s">
        <v>385</v>
      </c>
      <c r="FG18" s="55" t="s">
        <v>1553</v>
      </c>
    </row>
    <row r="19" spans="1:163" ht="15" hidden="1" customHeight="1" x14ac:dyDescent="0.25">
      <c r="A19" s="54" t="s">
        <v>94</v>
      </c>
      <c r="B19" s="54" t="s">
        <v>396</v>
      </c>
      <c r="C19" s="55" t="s">
        <v>386</v>
      </c>
      <c r="D19" s="55" t="s">
        <v>391</v>
      </c>
      <c r="E19" s="55" t="s">
        <v>57</v>
      </c>
      <c r="F19" s="55" t="s">
        <v>391</v>
      </c>
      <c r="G19" s="55" t="s">
        <v>443</v>
      </c>
      <c r="H19" s="55" t="s">
        <v>392</v>
      </c>
      <c r="I19" s="55" t="s">
        <v>392</v>
      </c>
      <c r="J19" s="55" t="s">
        <v>1557</v>
      </c>
      <c r="K19" s="55" t="s">
        <v>392</v>
      </c>
      <c r="L19" s="55" t="s">
        <v>57</v>
      </c>
      <c r="M19" s="55" t="s">
        <v>57</v>
      </c>
      <c r="N19" s="55" t="s">
        <v>57</v>
      </c>
      <c r="O19" s="55" t="s">
        <v>57</v>
      </c>
      <c r="P19" s="55" t="s">
        <v>57</v>
      </c>
      <c r="Q19" s="55" t="s">
        <v>57</v>
      </c>
      <c r="R19" s="55" t="s">
        <v>57</v>
      </c>
      <c r="S19" s="55" t="s">
        <v>57</v>
      </c>
      <c r="T19" s="55" t="s">
        <v>57</v>
      </c>
      <c r="U19" s="55" t="s">
        <v>57</v>
      </c>
      <c r="V19" s="55" t="s">
        <v>57</v>
      </c>
      <c r="W19" s="55" t="s">
        <v>57</v>
      </c>
      <c r="X19" s="55" t="s">
        <v>57</v>
      </c>
      <c r="Y19" s="55" t="s">
        <v>57</v>
      </c>
      <c r="Z19" s="55" t="s">
        <v>57</v>
      </c>
      <c r="AA19" s="55" t="s">
        <v>57</v>
      </c>
      <c r="AB19" s="55" t="s">
        <v>57</v>
      </c>
      <c r="AC19" s="55" t="s">
        <v>57</v>
      </c>
      <c r="AD19" s="55" t="s">
        <v>57</v>
      </c>
      <c r="AE19" s="55" t="s">
        <v>57</v>
      </c>
      <c r="AF19" s="55" t="s">
        <v>57</v>
      </c>
      <c r="AG19" s="55" t="s">
        <v>57</v>
      </c>
      <c r="AH19" s="55" t="s">
        <v>392</v>
      </c>
      <c r="AI19" s="55" t="s">
        <v>392</v>
      </c>
      <c r="AJ19" s="55" t="s">
        <v>392</v>
      </c>
      <c r="AK19" s="55" t="s">
        <v>392</v>
      </c>
      <c r="AL19" s="55" t="s">
        <v>1558</v>
      </c>
      <c r="AM19" s="55" t="s">
        <v>392</v>
      </c>
      <c r="AN19" s="55" t="s">
        <v>57</v>
      </c>
      <c r="AO19" s="55" t="s">
        <v>57</v>
      </c>
      <c r="AP19" s="55" t="s">
        <v>392</v>
      </c>
      <c r="AQ19" s="55" t="s">
        <v>57</v>
      </c>
      <c r="AR19" s="55" t="s">
        <v>57</v>
      </c>
      <c r="AS19" s="55" t="s">
        <v>1559</v>
      </c>
      <c r="AT19" s="55" t="s">
        <v>391</v>
      </c>
      <c r="AU19" s="55" t="s">
        <v>392</v>
      </c>
      <c r="AV19" s="55" t="s">
        <v>385</v>
      </c>
      <c r="AW19" s="55" t="s">
        <v>385</v>
      </c>
      <c r="AX19" s="55" t="s">
        <v>386</v>
      </c>
      <c r="AY19" s="55" t="s">
        <v>385</v>
      </c>
      <c r="AZ19" s="55" t="s">
        <v>386</v>
      </c>
      <c r="BA19" s="55" t="s">
        <v>385</v>
      </c>
      <c r="BB19" s="55" t="s">
        <v>385</v>
      </c>
      <c r="BC19" s="55" t="s">
        <v>385</v>
      </c>
      <c r="BD19" s="55" t="s">
        <v>385</v>
      </c>
      <c r="BE19" s="55" t="s">
        <v>385</v>
      </c>
      <c r="BF19" s="55" t="s">
        <v>385</v>
      </c>
      <c r="BG19" s="55" t="s">
        <v>385</v>
      </c>
      <c r="BH19" s="55" t="s">
        <v>385</v>
      </c>
      <c r="BI19" s="55" t="s">
        <v>385</v>
      </c>
      <c r="BJ19" s="55" t="s">
        <v>385</v>
      </c>
      <c r="BK19" s="55" t="s">
        <v>1561</v>
      </c>
      <c r="BL19" s="55" t="s">
        <v>392</v>
      </c>
      <c r="BN19" s="55" t="s">
        <v>392</v>
      </c>
      <c r="BO19" s="55" t="s">
        <v>391</v>
      </c>
      <c r="BP19" s="55" t="s">
        <v>392</v>
      </c>
      <c r="BQ19" s="55" t="s">
        <v>392</v>
      </c>
      <c r="BR19" s="55" t="s">
        <v>392</v>
      </c>
      <c r="BS19" s="55" t="s">
        <v>392</v>
      </c>
      <c r="BT19" s="55" t="s">
        <v>391</v>
      </c>
      <c r="BU19" s="55" t="s">
        <v>392</v>
      </c>
      <c r="BV19" s="55" t="s">
        <v>392</v>
      </c>
      <c r="BW19" s="55" t="s">
        <v>392</v>
      </c>
      <c r="BX19" s="55" t="s">
        <v>392</v>
      </c>
      <c r="BY19" s="55" t="s">
        <v>391</v>
      </c>
      <c r="BZ19" s="55" t="s">
        <v>391</v>
      </c>
      <c r="CA19" s="55" t="s">
        <v>392</v>
      </c>
      <c r="CB19" s="55" t="s">
        <v>391</v>
      </c>
      <c r="CC19" s="55" t="s">
        <v>391</v>
      </c>
      <c r="CD19" s="55" t="s">
        <v>392</v>
      </c>
      <c r="CE19" s="55" t="s">
        <v>392</v>
      </c>
      <c r="CF19" s="55" t="s">
        <v>392</v>
      </c>
      <c r="CG19" s="55" t="s">
        <v>392</v>
      </c>
      <c r="CH19" s="55" t="s">
        <v>391</v>
      </c>
      <c r="CI19" s="55" t="s">
        <v>391</v>
      </c>
      <c r="CK19" s="55" t="s">
        <v>392</v>
      </c>
      <c r="CN19" s="55" t="s">
        <v>392</v>
      </c>
      <c r="CQ19" s="55" t="s">
        <v>391</v>
      </c>
      <c r="CR19" s="55" t="s">
        <v>392</v>
      </c>
      <c r="CS19" s="55" t="s">
        <v>391</v>
      </c>
      <c r="CT19" s="55" t="s">
        <v>57</v>
      </c>
      <c r="CU19" s="55" t="s">
        <v>391</v>
      </c>
      <c r="CV19" s="55" t="s">
        <v>57</v>
      </c>
      <c r="CW19" s="55" t="s">
        <v>57</v>
      </c>
      <c r="CY19" s="55" t="s">
        <v>57</v>
      </c>
      <c r="CZ19" s="55" t="s">
        <v>391</v>
      </c>
      <c r="DA19" s="55" t="s">
        <v>57</v>
      </c>
      <c r="DB19" s="55" t="s">
        <v>57</v>
      </c>
      <c r="DD19" s="55" t="s">
        <v>57</v>
      </c>
      <c r="DE19" s="55" t="s">
        <v>391</v>
      </c>
      <c r="DF19" s="55" t="s">
        <v>57</v>
      </c>
      <c r="DG19" s="55" t="s">
        <v>57</v>
      </c>
      <c r="DI19" s="55" t="s">
        <v>391</v>
      </c>
      <c r="DJ19" s="55" t="s">
        <v>57</v>
      </c>
      <c r="DK19" s="55" t="s">
        <v>57</v>
      </c>
      <c r="DL19" s="55" t="s">
        <v>57</v>
      </c>
      <c r="DM19" s="55" t="s">
        <v>1564</v>
      </c>
      <c r="DN19" s="55" t="s">
        <v>391</v>
      </c>
      <c r="DO19" s="55" t="s">
        <v>1565</v>
      </c>
      <c r="DP19" s="55" t="s">
        <v>392</v>
      </c>
      <c r="DQ19" s="55" t="s">
        <v>392</v>
      </c>
      <c r="DS19" s="55" t="s">
        <v>1566</v>
      </c>
      <c r="DT19" s="55" t="s">
        <v>392</v>
      </c>
      <c r="DV19" s="55" t="s">
        <v>391</v>
      </c>
      <c r="DW19" s="55" t="s">
        <v>391</v>
      </c>
      <c r="DZ19" s="55" t="s">
        <v>386</v>
      </c>
      <c r="EA19" s="55" t="s">
        <v>386</v>
      </c>
      <c r="EB19" s="55" t="s">
        <v>385</v>
      </c>
      <c r="EC19" s="55" t="s">
        <v>392</v>
      </c>
      <c r="ED19" s="55" t="s">
        <v>392</v>
      </c>
      <c r="EF19" s="55" t="s">
        <v>391</v>
      </c>
      <c r="EG19" s="55" t="s">
        <v>1567</v>
      </c>
      <c r="EH19" s="55">
        <v>50</v>
      </c>
      <c r="EI19" s="55" t="s">
        <v>391</v>
      </c>
      <c r="EJ19" s="55" t="s">
        <v>392</v>
      </c>
      <c r="EK19" s="55" t="s">
        <v>391</v>
      </c>
      <c r="EL19" s="55" t="s">
        <v>392</v>
      </c>
      <c r="EM19" s="55" t="s">
        <v>392</v>
      </c>
      <c r="EO19" s="55" t="s">
        <v>391</v>
      </c>
      <c r="EP19" s="55" t="s">
        <v>391</v>
      </c>
      <c r="EQ19" s="55" t="s">
        <v>391</v>
      </c>
      <c r="ER19" s="55" t="s">
        <v>391</v>
      </c>
      <c r="ES19" s="55" t="s">
        <v>391</v>
      </c>
      <c r="ET19" s="55" t="s">
        <v>391</v>
      </c>
      <c r="EU19" s="55" t="s">
        <v>391</v>
      </c>
      <c r="EV19" s="55" t="s">
        <v>392</v>
      </c>
      <c r="EW19" s="55" t="s">
        <v>392</v>
      </c>
      <c r="EX19" s="55" t="s">
        <v>391</v>
      </c>
      <c r="EY19" s="55" t="s">
        <v>391</v>
      </c>
      <c r="FA19" s="55" t="s">
        <v>386</v>
      </c>
      <c r="FB19" s="55" t="s">
        <v>386</v>
      </c>
      <c r="FC19" s="55" t="s">
        <v>385</v>
      </c>
      <c r="FD19" s="55" t="s">
        <v>385</v>
      </c>
      <c r="FE19" s="55" t="s">
        <v>385</v>
      </c>
      <c r="FF19" s="55" t="s">
        <v>385</v>
      </c>
    </row>
    <row r="20" spans="1:163" ht="15" hidden="1" customHeight="1" x14ac:dyDescent="0.25">
      <c r="A20" s="54" t="s">
        <v>95</v>
      </c>
      <c r="B20" s="54" t="s">
        <v>22</v>
      </c>
      <c r="C20" s="55" t="s">
        <v>391</v>
      </c>
      <c r="D20" s="55" t="s">
        <v>391</v>
      </c>
      <c r="F20" s="55" t="s">
        <v>392</v>
      </c>
      <c r="H20" s="55" t="s">
        <v>392</v>
      </c>
      <c r="I20" s="55" t="s">
        <v>57</v>
      </c>
      <c r="K20" s="55" t="s">
        <v>392</v>
      </c>
      <c r="L20" s="55" t="s">
        <v>57</v>
      </c>
      <c r="M20" s="55" t="s">
        <v>386</v>
      </c>
      <c r="N20" s="55" t="s">
        <v>386</v>
      </c>
      <c r="O20" s="55" t="s">
        <v>1978</v>
      </c>
      <c r="P20" s="55" t="s">
        <v>386</v>
      </c>
      <c r="Q20" s="55" t="s">
        <v>1979</v>
      </c>
      <c r="R20" s="55" t="s">
        <v>57</v>
      </c>
      <c r="S20" s="55" t="s">
        <v>57</v>
      </c>
      <c r="T20" s="55" t="s">
        <v>57</v>
      </c>
      <c r="U20" s="55" t="s">
        <v>57</v>
      </c>
      <c r="V20" s="55" t="s">
        <v>57</v>
      </c>
      <c r="W20" s="55" t="s">
        <v>57</v>
      </c>
      <c r="X20" s="55" t="s">
        <v>57</v>
      </c>
      <c r="Y20" s="55" t="s">
        <v>57</v>
      </c>
      <c r="Z20" s="55" t="s">
        <v>57</v>
      </c>
      <c r="AA20" s="55" t="s">
        <v>57</v>
      </c>
      <c r="AB20" s="55" t="s">
        <v>57</v>
      </c>
      <c r="AC20" s="55" t="s">
        <v>57</v>
      </c>
      <c r="AD20" s="55" t="s">
        <v>57</v>
      </c>
      <c r="AE20" s="55" t="s">
        <v>57</v>
      </c>
      <c r="AF20" s="55" t="s">
        <v>57</v>
      </c>
      <c r="AG20" s="55" t="s">
        <v>57</v>
      </c>
      <c r="AH20" s="55" t="s">
        <v>392</v>
      </c>
      <c r="AI20" s="55" t="s">
        <v>392</v>
      </c>
      <c r="AJ20" s="55" t="s">
        <v>392</v>
      </c>
      <c r="AK20" s="55" t="s">
        <v>392</v>
      </c>
      <c r="AL20" s="55" t="s">
        <v>1980</v>
      </c>
      <c r="AM20" s="55" t="s">
        <v>386</v>
      </c>
      <c r="AN20" s="55" t="s">
        <v>392</v>
      </c>
      <c r="AP20" s="55" t="s">
        <v>392</v>
      </c>
      <c r="AR20" s="55" t="s">
        <v>1981</v>
      </c>
      <c r="AT20" s="55" t="s">
        <v>386</v>
      </c>
      <c r="AU20" s="55" t="s">
        <v>386</v>
      </c>
      <c r="AV20" s="55" t="s">
        <v>386</v>
      </c>
      <c r="AW20" s="55" t="s">
        <v>386</v>
      </c>
      <c r="AX20" s="55" t="s">
        <v>386</v>
      </c>
      <c r="AY20" s="55" t="s">
        <v>392</v>
      </c>
      <c r="AZ20" s="55" t="s">
        <v>386</v>
      </c>
      <c r="BA20" s="55" t="s">
        <v>386</v>
      </c>
      <c r="BB20" s="55" t="s">
        <v>392</v>
      </c>
      <c r="BC20" s="55" t="s">
        <v>392</v>
      </c>
      <c r="BD20" s="55" t="s">
        <v>392</v>
      </c>
      <c r="BE20" s="55" t="s">
        <v>392</v>
      </c>
      <c r="BF20" s="55" t="s">
        <v>386</v>
      </c>
      <c r="BG20" s="55" t="s">
        <v>386</v>
      </c>
      <c r="BH20" s="55" t="s">
        <v>386</v>
      </c>
      <c r="BI20" s="55" t="s">
        <v>386</v>
      </c>
      <c r="BJ20" s="55" t="s">
        <v>392</v>
      </c>
      <c r="BK20" s="55" t="s">
        <v>1984</v>
      </c>
      <c r="BL20" s="55" t="s">
        <v>392</v>
      </c>
      <c r="BN20" s="55" t="s">
        <v>392</v>
      </c>
      <c r="BO20" s="55" t="s">
        <v>392</v>
      </c>
      <c r="BP20" s="55" t="s">
        <v>391</v>
      </c>
      <c r="BQ20" s="55" t="s">
        <v>391</v>
      </c>
      <c r="BR20" s="55" t="s">
        <v>392</v>
      </c>
      <c r="BS20" s="55" t="s">
        <v>391</v>
      </c>
      <c r="BT20" s="55" t="s">
        <v>57</v>
      </c>
      <c r="BU20" s="55" t="s">
        <v>57</v>
      </c>
      <c r="BV20" s="55" t="s">
        <v>57</v>
      </c>
      <c r="BW20" s="55" t="s">
        <v>57</v>
      </c>
      <c r="BX20" s="55" t="s">
        <v>392</v>
      </c>
      <c r="BY20" s="55" t="s">
        <v>391</v>
      </c>
      <c r="BZ20" s="55" t="s">
        <v>391</v>
      </c>
      <c r="CA20" s="55" t="s">
        <v>392</v>
      </c>
      <c r="CB20" s="55" t="s">
        <v>391</v>
      </c>
      <c r="CC20" s="55" t="s">
        <v>391</v>
      </c>
      <c r="CD20" s="55" t="s">
        <v>392</v>
      </c>
      <c r="CE20" s="55" t="s">
        <v>392</v>
      </c>
      <c r="CF20" s="55" t="s">
        <v>392</v>
      </c>
      <c r="CG20" s="55" t="s">
        <v>391</v>
      </c>
      <c r="CH20" s="55" t="s">
        <v>392</v>
      </c>
      <c r="CI20" s="55" t="s">
        <v>391</v>
      </c>
      <c r="CJ20" s="55" t="s">
        <v>57</v>
      </c>
      <c r="CK20" s="55" t="s">
        <v>391</v>
      </c>
      <c r="CL20" s="55" t="s">
        <v>391</v>
      </c>
      <c r="CM20" s="55" t="s">
        <v>1985</v>
      </c>
      <c r="CN20" s="55" t="s">
        <v>392</v>
      </c>
      <c r="CQ20" s="55" t="s">
        <v>392</v>
      </c>
      <c r="CR20" s="55" t="s">
        <v>392</v>
      </c>
      <c r="CS20" s="55" t="s">
        <v>1987</v>
      </c>
      <c r="CT20" s="55" t="s">
        <v>392</v>
      </c>
      <c r="CU20" s="55" t="s">
        <v>392</v>
      </c>
      <c r="CV20" s="55" t="s">
        <v>392</v>
      </c>
      <c r="CW20" s="55" t="s">
        <v>391</v>
      </c>
      <c r="CY20" s="55" t="s">
        <v>386</v>
      </c>
      <c r="CZ20" s="55" t="s">
        <v>392</v>
      </c>
      <c r="DA20" s="55" t="s">
        <v>392</v>
      </c>
      <c r="DB20" s="55" t="s">
        <v>392</v>
      </c>
      <c r="DD20" s="55" t="s">
        <v>392</v>
      </c>
      <c r="DE20" s="55" t="s">
        <v>386</v>
      </c>
      <c r="DF20" s="55" t="s">
        <v>392</v>
      </c>
      <c r="DG20" s="55" t="s">
        <v>392</v>
      </c>
      <c r="DI20" s="55" t="s">
        <v>386</v>
      </c>
      <c r="DJ20" s="55" t="s">
        <v>392</v>
      </c>
      <c r="DK20" s="55" t="s">
        <v>392</v>
      </c>
      <c r="DL20" s="55" t="s">
        <v>392</v>
      </c>
      <c r="DN20" s="55" t="s">
        <v>386</v>
      </c>
      <c r="DO20" s="55" t="s">
        <v>1988</v>
      </c>
      <c r="DP20" s="55" t="s">
        <v>386</v>
      </c>
      <c r="DQ20" s="55" t="s">
        <v>386</v>
      </c>
      <c r="DR20" s="55" t="s">
        <v>1989</v>
      </c>
      <c r="DS20" s="55" t="s">
        <v>1990</v>
      </c>
      <c r="DT20" s="55" t="s">
        <v>392</v>
      </c>
      <c r="DV20" s="55" t="s">
        <v>386</v>
      </c>
      <c r="DW20" s="55" t="s">
        <v>392</v>
      </c>
      <c r="DX20" s="55" t="s">
        <v>1991</v>
      </c>
      <c r="DZ20" s="55" t="s">
        <v>386</v>
      </c>
      <c r="EA20" s="55" t="s">
        <v>386</v>
      </c>
      <c r="EB20" s="55" t="s">
        <v>386</v>
      </c>
      <c r="EC20" s="55" t="s">
        <v>392</v>
      </c>
      <c r="ED20" s="55" t="s">
        <v>392</v>
      </c>
      <c r="EE20" s="55" t="s">
        <v>57</v>
      </c>
      <c r="EF20" s="55" t="s">
        <v>392</v>
      </c>
      <c r="EG20" s="55" t="s">
        <v>57</v>
      </c>
      <c r="EH20" s="55">
        <v>70</v>
      </c>
      <c r="EI20" s="55" t="s">
        <v>386</v>
      </c>
      <c r="EJ20" s="55" t="s">
        <v>386</v>
      </c>
      <c r="EK20" s="55" t="s">
        <v>386</v>
      </c>
      <c r="EL20" s="55" t="s">
        <v>386</v>
      </c>
      <c r="EM20" s="55" t="s">
        <v>386</v>
      </c>
      <c r="EN20" s="55" t="s">
        <v>1992</v>
      </c>
      <c r="EO20" s="55" t="s">
        <v>392</v>
      </c>
      <c r="EQ20" s="55" t="s">
        <v>386</v>
      </c>
      <c r="ER20" s="55" t="s">
        <v>392</v>
      </c>
      <c r="ES20" s="55" t="s">
        <v>392</v>
      </c>
      <c r="ET20" s="55" t="s">
        <v>386</v>
      </c>
      <c r="EU20" s="55" t="s">
        <v>392</v>
      </c>
      <c r="EV20" s="55" t="s">
        <v>392</v>
      </c>
      <c r="EW20" s="55" t="s">
        <v>392</v>
      </c>
      <c r="EX20" s="55" t="s">
        <v>386</v>
      </c>
      <c r="EY20" s="55" t="s">
        <v>392</v>
      </c>
      <c r="EZ20" s="55" t="s">
        <v>392</v>
      </c>
      <c r="FA20" s="55" t="s">
        <v>392</v>
      </c>
      <c r="FB20" s="55" t="s">
        <v>392</v>
      </c>
      <c r="FC20" s="55" t="s">
        <v>392</v>
      </c>
      <c r="FD20" s="55" t="s">
        <v>392</v>
      </c>
      <c r="FE20" s="55" t="s">
        <v>392</v>
      </c>
      <c r="FF20" s="55" t="s">
        <v>392</v>
      </c>
    </row>
    <row r="21" spans="1:163" ht="15" hidden="1" customHeight="1" x14ac:dyDescent="0.25">
      <c r="A21" s="54" t="s">
        <v>94</v>
      </c>
      <c r="B21" s="54" t="s">
        <v>23</v>
      </c>
      <c r="C21" s="55" t="s">
        <v>386</v>
      </c>
      <c r="D21" s="55" t="s">
        <v>386</v>
      </c>
      <c r="F21" s="55" t="s">
        <v>385</v>
      </c>
      <c r="H21" s="55" t="s">
        <v>385</v>
      </c>
      <c r="I21" s="55" t="s">
        <v>385</v>
      </c>
      <c r="K21" s="55" t="s">
        <v>385</v>
      </c>
      <c r="L21" s="55" t="s">
        <v>1571</v>
      </c>
      <c r="M21" s="55" t="s">
        <v>386</v>
      </c>
      <c r="N21" s="55" t="s">
        <v>385</v>
      </c>
      <c r="O21" s="55" t="s">
        <v>1572</v>
      </c>
      <c r="P21" s="55" t="s">
        <v>386</v>
      </c>
      <c r="R21" s="55" t="s">
        <v>386</v>
      </c>
      <c r="S21" s="55" t="s">
        <v>386</v>
      </c>
      <c r="W21" s="55" t="s">
        <v>385</v>
      </c>
      <c r="Y21" s="55" t="s">
        <v>457</v>
      </c>
      <c r="Z21" s="55">
        <v>8</v>
      </c>
      <c r="AA21" s="55" t="s">
        <v>385</v>
      </c>
      <c r="AE21" s="55" t="s">
        <v>385</v>
      </c>
      <c r="AH21" s="55" t="s">
        <v>385</v>
      </c>
      <c r="AI21" s="55" t="s">
        <v>385</v>
      </c>
      <c r="AJ21" s="55" t="s">
        <v>385</v>
      </c>
      <c r="AK21" s="55" t="s">
        <v>385</v>
      </c>
      <c r="AL21" s="55" t="s">
        <v>1573</v>
      </c>
      <c r="AM21" s="55" t="s">
        <v>386</v>
      </c>
      <c r="AN21" s="55" t="s">
        <v>385</v>
      </c>
      <c r="AP21" s="55" t="s">
        <v>385</v>
      </c>
      <c r="AR21" s="55" t="s">
        <v>1574</v>
      </c>
      <c r="AT21" s="55" t="s">
        <v>386</v>
      </c>
      <c r="AU21" s="55" t="s">
        <v>386</v>
      </c>
      <c r="AV21" s="55" t="s">
        <v>385</v>
      </c>
      <c r="AW21" s="55" t="s">
        <v>385</v>
      </c>
      <c r="AX21" s="55" t="s">
        <v>385</v>
      </c>
      <c r="AY21" s="55" t="s">
        <v>385</v>
      </c>
      <c r="AZ21" s="55" t="s">
        <v>386</v>
      </c>
      <c r="BA21" s="55" t="s">
        <v>385</v>
      </c>
      <c r="BB21" s="55" t="s">
        <v>386</v>
      </c>
      <c r="BC21" s="55" t="s">
        <v>385</v>
      </c>
      <c r="BD21" s="55" t="s">
        <v>385</v>
      </c>
      <c r="BE21" s="55" t="s">
        <v>385</v>
      </c>
      <c r="BF21" s="55" t="s">
        <v>385</v>
      </c>
      <c r="BG21" s="55" t="s">
        <v>385</v>
      </c>
      <c r="BH21" s="55" t="s">
        <v>385</v>
      </c>
      <c r="BI21" s="55" t="s">
        <v>385</v>
      </c>
      <c r="BJ21" s="55" t="s">
        <v>385</v>
      </c>
      <c r="BK21" s="55" t="s">
        <v>1578</v>
      </c>
      <c r="BL21" s="55" t="s">
        <v>385</v>
      </c>
      <c r="BN21" s="55" t="s">
        <v>385</v>
      </c>
      <c r="BO21" s="55" t="s">
        <v>385</v>
      </c>
      <c r="BP21" s="55" t="s">
        <v>385</v>
      </c>
      <c r="BQ21" s="55" t="s">
        <v>386</v>
      </c>
      <c r="BR21" s="55" t="s">
        <v>385</v>
      </c>
      <c r="BS21" s="55" t="s">
        <v>386</v>
      </c>
      <c r="BT21" s="55" t="s">
        <v>385</v>
      </c>
      <c r="BU21" s="55" t="s">
        <v>385</v>
      </c>
      <c r="BV21" s="55" t="s">
        <v>385</v>
      </c>
      <c r="BW21" s="55" t="s">
        <v>385</v>
      </c>
      <c r="BX21" s="55" t="s">
        <v>385</v>
      </c>
      <c r="BY21" s="55" t="s">
        <v>386</v>
      </c>
      <c r="BZ21" s="55" t="s">
        <v>386</v>
      </c>
      <c r="CA21" s="55" t="s">
        <v>386</v>
      </c>
      <c r="CB21" s="55" t="s">
        <v>386</v>
      </c>
      <c r="CC21" s="55" t="s">
        <v>386</v>
      </c>
      <c r="CD21" s="55" t="s">
        <v>386</v>
      </c>
      <c r="CE21" s="55" t="s">
        <v>386</v>
      </c>
      <c r="CF21" s="55" t="s">
        <v>386</v>
      </c>
      <c r="CG21" s="55" t="s">
        <v>386</v>
      </c>
      <c r="CH21" s="55" t="s">
        <v>386</v>
      </c>
      <c r="CI21" s="55" t="s">
        <v>457</v>
      </c>
      <c r="CJ21" s="55" t="s">
        <v>1579</v>
      </c>
      <c r="CK21" s="55" t="s">
        <v>386</v>
      </c>
      <c r="CL21" s="55" t="s">
        <v>386</v>
      </c>
      <c r="CM21" s="55" t="s">
        <v>1580</v>
      </c>
      <c r="CN21" s="55" t="s">
        <v>385</v>
      </c>
      <c r="CO21" s="55" t="s">
        <v>1581</v>
      </c>
      <c r="CP21" s="55" t="s">
        <v>1582</v>
      </c>
      <c r="CQ21" s="55" t="s">
        <v>385</v>
      </c>
      <c r="CR21" s="55" t="s">
        <v>457</v>
      </c>
      <c r="CS21" s="55" t="s">
        <v>385</v>
      </c>
      <c r="CT21" s="55" t="s">
        <v>385</v>
      </c>
      <c r="CU21" s="55" t="s">
        <v>385</v>
      </c>
      <c r="CV21" s="55" t="s">
        <v>385</v>
      </c>
      <c r="CW21" s="55" t="s">
        <v>457</v>
      </c>
      <c r="CY21" s="55" t="s">
        <v>385</v>
      </c>
      <c r="CZ21" s="55" t="s">
        <v>385</v>
      </c>
      <c r="DA21" s="55" t="s">
        <v>386</v>
      </c>
      <c r="DB21" s="55" t="s">
        <v>385</v>
      </c>
      <c r="DD21" s="55" t="s">
        <v>385</v>
      </c>
      <c r="DE21" s="55" t="s">
        <v>385</v>
      </c>
      <c r="DF21" s="55" t="s">
        <v>386</v>
      </c>
      <c r="DG21" s="55" t="s">
        <v>385</v>
      </c>
      <c r="DI21" s="55" t="s">
        <v>385</v>
      </c>
      <c r="DJ21" s="55" t="s">
        <v>386</v>
      </c>
      <c r="DK21" s="55" t="s">
        <v>385</v>
      </c>
      <c r="DL21" s="55" t="s">
        <v>385</v>
      </c>
      <c r="DN21" s="55" t="s">
        <v>385</v>
      </c>
      <c r="DP21" s="55" t="s">
        <v>385</v>
      </c>
      <c r="DQ21" s="55" t="s">
        <v>385</v>
      </c>
      <c r="DR21" s="55" t="s">
        <v>1585</v>
      </c>
      <c r="DS21" s="55" t="s">
        <v>1586</v>
      </c>
      <c r="DT21" s="55" t="s">
        <v>385</v>
      </c>
      <c r="DV21" s="55" t="s">
        <v>386</v>
      </c>
      <c r="DW21" s="55" t="s">
        <v>457</v>
      </c>
      <c r="DY21" s="55" t="s">
        <v>1587</v>
      </c>
      <c r="DZ21" s="55" t="s">
        <v>385</v>
      </c>
      <c r="EA21" s="55" t="s">
        <v>385</v>
      </c>
      <c r="EB21" s="55" t="s">
        <v>385</v>
      </c>
      <c r="EC21" s="55" t="s">
        <v>385</v>
      </c>
      <c r="ED21" s="55" t="s">
        <v>457</v>
      </c>
      <c r="EE21" s="55" t="s">
        <v>1588</v>
      </c>
      <c r="EF21" s="55" t="s">
        <v>386</v>
      </c>
      <c r="EG21" s="55" t="s">
        <v>1589</v>
      </c>
      <c r="EH21" s="55">
        <v>99</v>
      </c>
      <c r="EI21" s="55" t="s">
        <v>457</v>
      </c>
      <c r="EJ21" s="55" t="s">
        <v>457</v>
      </c>
      <c r="EK21" s="55" t="s">
        <v>386</v>
      </c>
      <c r="EL21" s="55" t="s">
        <v>457</v>
      </c>
      <c r="EM21" s="55" t="s">
        <v>386</v>
      </c>
      <c r="EN21" s="55" t="s">
        <v>1590</v>
      </c>
      <c r="EO21" s="55" t="s">
        <v>385</v>
      </c>
      <c r="EP21" s="55" t="s">
        <v>385</v>
      </c>
      <c r="EQ21" s="55" t="s">
        <v>386</v>
      </c>
      <c r="ER21" s="55" t="s">
        <v>386</v>
      </c>
      <c r="ES21" s="55" t="s">
        <v>386</v>
      </c>
      <c r="ET21" s="55" t="s">
        <v>386</v>
      </c>
      <c r="EU21" s="55" t="s">
        <v>386</v>
      </c>
      <c r="EV21" s="55" t="s">
        <v>385</v>
      </c>
      <c r="EW21" s="55" t="s">
        <v>385</v>
      </c>
      <c r="EX21" s="55" t="s">
        <v>386</v>
      </c>
      <c r="EY21" s="55" t="s">
        <v>386</v>
      </c>
      <c r="EZ21" s="55" t="s">
        <v>386</v>
      </c>
      <c r="FA21" s="55" t="s">
        <v>386</v>
      </c>
      <c r="FB21" s="55" t="s">
        <v>386</v>
      </c>
      <c r="FC21" s="55" t="s">
        <v>385</v>
      </c>
      <c r="FD21" s="55" t="s">
        <v>385</v>
      </c>
      <c r="FE21" s="55" t="s">
        <v>385</v>
      </c>
      <c r="FF21" s="55" t="s">
        <v>385</v>
      </c>
      <c r="FG21" s="55" t="s">
        <v>1591</v>
      </c>
    </row>
    <row r="22" spans="1:163" ht="15" hidden="1" customHeight="1" x14ac:dyDescent="0.25">
      <c r="A22" s="54" t="s">
        <v>394</v>
      </c>
      <c r="B22" s="54" t="s">
        <v>24</v>
      </c>
      <c r="C22" s="55" t="s">
        <v>386</v>
      </c>
      <c r="D22" s="55" t="s">
        <v>386</v>
      </c>
      <c r="F22" s="55" t="s">
        <v>385</v>
      </c>
      <c r="H22" s="55" t="s">
        <v>385</v>
      </c>
      <c r="J22" s="55" t="s">
        <v>3446</v>
      </c>
      <c r="K22" s="55" t="s">
        <v>3447</v>
      </c>
      <c r="L22" s="55" t="s">
        <v>3448</v>
      </c>
      <c r="M22" s="55" t="s">
        <v>386</v>
      </c>
      <c r="N22" s="55" t="s">
        <v>385</v>
      </c>
      <c r="Q22" s="55" t="s">
        <v>3449</v>
      </c>
      <c r="U22" s="55" t="s">
        <v>57</v>
      </c>
      <c r="V22" s="55" t="s">
        <v>57</v>
      </c>
      <c r="W22" s="55" t="s">
        <v>57</v>
      </c>
      <c r="X22" s="55" t="s">
        <v>57</v>
      </c>
      <c r="Y22" s="55" t="s">
        <v>57</v>
      </c>
      <c r="Z22" s="55" t="s">
        <v>57</v>
      </c>
      <c r="AA22" s="55" t="s">
        <v>57</v>
      </c>
      <c r="AB22" s="55" t="s">
        <v>57</v>
      </c>
      <c r="AC22" s="55" t="s">
        <v>57</v>
      </c>
      <c r="AD22" s="55" t="s">
        <v>57</v>
      </c>
      <c r="AE22" s="55" t="s">
        <v>57</v>
      </c>
      <c r="AF22" s="55" t="s">
        <v>3450</v>
      </c>
      <c r="AG22" s="55" t="s">
        <v>3451</v>
      </c>
      <c r="AH22" s="55" t="s">
        <v>386</v>
      </c>
      <c r="AI22" s="55" t="s">
        <v>386</v>
      </c>
      <c r="AJ22" s="55" t="s">
        <v>385</v>
      </c>
      <c r="AK22" s="55" t="s">
        <v>385</v>
      </c>
      <c r="AL22" s="55" t="s">
        <v>3452</v>
      </c>
      <c r="AM22" s="55" t="s">
        <v>385</v>
      </c>
      <c r="AP22" s="55" t="s">
        <v>385</v>
      </c>
      <c r="AR22" s="55" t="s">
        <v>57</v>
      </c>
      <c r="AS22" s="55" t="s">
        <v>3453</v>
      </c>
      <c r="AT22" s="55" t="s">
        <v>385</v>
      </c>
      <c r="AV22" s="55" t="s">
        <v>385</v>
      </c>
      <c r="AW22" s="55" t="s">
        <v>385</v>
      </c>
      <c r="AX22" s="55" t="s">
        <v>385</v>
      </c>
      <c r="AY22" s="55" t="s">
        <v>385</v>
      </c>
      <c r="AZ22" s="55" t="s">
        <v>385</v>
      </c>
      <c r="BA22" s="55" t="s">
        <v>385</v>
      </c>
      <c r="BB22" s="55" t="s">
        <v>385</v>
      </c>
      <c r="BC22" s="55" t="s">
        <v>385</v>
      </c>
      <c r="BD22" s="55" t="s">
        <v>385</v>
      </c>
      <c r="BE22" s="55" t="s">
        <v>385</v>
      </c>
      <c r="BF22" s="55" t="s">
        <v>385</v>
      </c>
      <c r="BG22" s="55" t="s">
        <v>385</v>
      </c>
      <c r="BH22" s="55" t="s">
        <v>385</v>
      </c>
      <c r="BI22" s="55" t="s">
        <v>385</v>
      </c>
      <c r="BJ22" s="55" t="s">
        <v>385</v>
      </c>
      <c r="BO22" s="55" t="s">
        <v>385</v>
      </c>
      <c r="BP22" s="55" t="s">
        <v>385</v>
      </c>
      <c r="BQ22" s="55" t="s">
        <v>385</v>
      </c>
      <c r="BR22" s="55" t="s">
        <v>385</v>
      </c>
      <c r="BT22" s="55" t="s">
        <v>385</v>
      </c>
      <c r="BU22" s="55" t="s">
        <v>385</v>
      </c>
      <c r="BV22" s="55" t="s">
        <v>385</v>
      </c>
      <c r="BW22" s="55" t="s">
        <v>385</v>
      </c>
      <c r="BX22" s="55" t="s">
        <v>385</v>
      </c>
      <c r="BY22" s="55" t="s">
        <v>385</v>
      </c>
      <c r="BZ22" s="55" t="s">
        <v>57</v>
      </c>
      <c r="CA22" s="55" t="s">
        <v>57</v>
      </c>
      <c r="CB22" s="55" t="s">
        <v>57</v>
      </c>
      <c r="CC22" s="55" t="s">
        <v>57</v>
      </c>
      <c r="CD22" s="55" t="s">
        <v>57</v>
      </c>
      <c r="CE22" s="55" t="s">
        <v>57</v>
      </c>
      <c r="CF22" s="55" t="s">
        <v>57</v>
      </c>
      <c r="CG22" s="55" t="s">
        <v>57</v>
      </c>
      <c r="CH22" s="55" t="s">
        <v>57</v>
      </c>
      <c r="CI22" s="55" t="s">
        <v>57</v>
      </c>
      <c r="CJ22" s="55" t="s">
        <v>57</v>
      </c>
      <c r="CQ22" s="55" t="s">
        <v>386</v>
      </c>
      <c r="CR22" s="55" t="s">
        <v>386</v>
      </c>
      <c r="CS22" s="55" t="s">
        <v>385</v>
      </c>
      <c r="CT22" s="55" t="s">
        <v>385</v>
      </c>
      <c r="CU22" s="55" t="s">
        <v>385</v>
      </c>
      <c r="CV22" s="55" t="s">
        <v>385</v>
      </c>
      <c r="CW22" s="55" t="s">
        <v>386</v>
      </c>
      <c r="CX22" s="55" t="s">
        <v>3457</v>
      </c>
      <c r="CY22" s="55" t="s">
        <v>385</v>
      </c>
      <c r="CZ22" s="55" t="s">
        <v>385</v>
      </c>
      <c r="DA22" s="55" t="s">
        <v>386</v>
      </c>
      <c r="DB22" s="55" t="s">
        <v>385</v>
      </c>
      <c r="DC22" s="55" t="s">
        <v>3458</v>
      </c>
      <c r="DD22" s="55" t="s">
        <v>385</v>
      </c>
      <c r="DE22" s="55" t="s">
        <v>386</v>
      </c>
      <c r="DF22" s="55" t="s">
        <v>385</v>
      </c>
      <c r="DG22" s="55" t="s">
        <v>385</v>
      </c>
      <c r="DH22" s="55" t="s">
        <v>3459</v>
      </c>
      <c r="DI22" s="55" t="s">
        <v>385</v>
      </c>
      <c r="DJ22" s="55" t="s">
        <v>457</v>
      </c>
      <c r="DK22" s="55" t="s">
        <v>385</v>
      </c>
      <c r="DL22" s="55" t="s">
        <v>385</v>
      </c>
      <c r="DM22" s="55" t="s">
        <v>3460</v>
      </c>
      <c r="DN22" s="55" t="s">
        <v>385</v>
      </c>
      <c r="DP22" s="55" t="s">
        <v>385</v>
      </c>
      <c r="DQ22" s="55" t="s">
        <v>385</v>
      </c>
      <c r="DR22" s="55" t="s">
        <v>3461</v>
      </c>
      <c r="DS22" s="55" t="s">
        <v>3462</v>
      </c>
      <c r="DT22" s="55" t="s">
        <v>385</v>
      </c>
      <c r="DV22" s="55" t="s">
        <v>386</v>
      </c>
      <c r="DW22" s="55" t="s">
        <v>386</v>
      </c>
      <c r="DZ22" s="55" t="s">
        <v>385</v>
      </c>
      <c r="EA22" s="55" t="s">
        <v>385</v>
      </c>
      <c r="EB22" s="55" t="s">
        <v>385</v>
      </c>
      <c r="EC22" s="55" t="s">
        <v>385</v>
      </c>
      <c r="ED22" s="55" t="s">
        <v>385</v>
      </c>
      <c r="EF22" s="55" t="s">
        <v>3463</v>
      </c>
      <c r="EH22" s="55" t="s">
        <v>3464</v>
      </c>
      <c r="EI22" s="55" t="s">
        <v>386</v>
      </c>
      <c r="EJ22" s="55" t="s">
        <v>386</v>
      </c>
      <c r="EK22" s="55" t="s">
        <v>386</v>
      </c>
      <c r="EL22" s="55" t="s">
        <v>386</v>
      </c>
      <c r="EM22" s="55" t="s">
        <v>386</v>
      </c>
      <c r="EN22" s="55" t="s">
        <v>3465</v>
      </c>
      <c r="EO22" s="55" t="s">
        <v>386</v>
      </c>
      <c r="EP22" s="55" t="s">
        <v>385</v>
      </c>
      <c r="EQ22" s="55" t="s">
        <v>386</v>
      </c>
      <c r="ER22" s="55" t="s">
        <v>385</v>
      </c>
      <c r="ES22" s="55" t="s">
        <v>385</v>
      </c>
      <c r="ET22" s="55" t="s">
        <v>386</v>
      </c>
      <c r="EU22" s="55" t="s">
        <v>385</v>
      </c>
      <c r="EV22" s="55" t="s">
        <v>385</v>
      </c>
      <c r="EW22" s="55" t="s">
        <v>385</v>
      </c>
      <c r="EX22" s="55" t="s">
        <v>386</v>
      </c>
      <c r="EY22" s="55" t="s">
        <v>385</v>
      </c>
      <c r="EZ22" s="55" t="s">
        <v>385</v>
      </c>
      <c r="FA22" s="55" t="s">
        <v>386</v>
      </c>
      <c r="FB22" s="55" t="s">
        <v>385</v>
      </c>
      <c r="FC22" s="55" t="s">
        <v>385</v>
      </c>
      <c r="FD22" s="55" t="s">
        <v>385</v>
      </c>
      <c r="FE22" s="55" t="s">
        <v>386</v>
      </c>
      <c r="FF22" s="55" t="s">
        <v>386</v>
      </c>
      <c r="FG22" s="55" t="s">
        <v>3466</v>
      </c>
    </row>
    <row r="23" spans="1:163" ht="15" hidden="1" customHeight="1" x14ac:dyDescent="0.25">
      <c r="A23" s="54" t="s">
        <v>94</v>
      </c>
      <c r="B23" s="54" t="s">
        <v>397</v>
      </c>
      <c r="C23" s="55" t="s">
        <v>386</v>
      </c>
      <c r="D23" s="55" t="s">
        <v>386</v>
      </c>
      <c r="E23" s="55" t="s">
        <v>57</v>
      </c>
      <c r="F23" s="55" t="s">
        <v>386</v>
      </c>
      <c r="G23" s="55" t="s">
        <v>1595</v>
      </c>
      <c r="H23" s="55" t="s">
        <v>385</v>
      </c>
      <c r="K23" s="55" t="s">
        <v>385</v>
      </c>
      <c r="M23" s="55" t="s">
        <v>386</v>
      </c>
      <c r="N23" s="55" t="s">
        <v>386</v>
      </c>
      <c r="O23" s="55" t="s">
        <v>1596</v>
      </c>
      <c r="P23" s="55" t="s">
        <v>57</v>
      </c>
      <c r="Q23" s="55" t="s">
        <v>1597</v>
      </c>
      <c r="R23" s="55" t="s">
        <v>57</v>
      </c>
      <c r="S23" s="55" t="s">
        <v>57</v>
      </c>
      <c r="U23" s="55" t="s">
        <v>57</v>
      </c>
      <c r="W23" s="55" t="s">
        <v>57</v>
      </c>
      <c r="Y23" s="55" t="s">
        <v>57</v>
      </c>
      <c r="AA23" s="55" t="s">
        <v>57</v>
      </c>
      <c r="AH23" s="55" t="s">
        <v>385</v>
      </c>
      <c r="AI23" s="55" t="s">
        <v>385</v>
      </c>
      <c r="AJ23" s="55" t="s">
        <v>385</v>
      </c>
      <c r="AK23" s="55" t="s">
        <v>385</v>
      </c>
      <c r="AL23" s="55" t="s">
        <v>1598</v>
      </c>
      <c r="AM23" s="55" t="s">
        <v>386</v>
      </c>
      <c r="AN23" s="55" t="s">
        <v>385</v>
      </c>
      <c r="AO23" s="55" t="s">
        <v>57</v>
      </c>
      <c r="AP23" s="55" t="s">
        <v>386</v>
      </c>
      <c r="AQ23" s="55" t="s">
        <v>1599</v>
      </c>
      <c r="AR23" s="55" t="s">
        <v>1600</v>
      </c>
      <c r="AT23" s="55" t="s">
        <v>385</v>
      </c>
      <c r="AV23" s="55" t="s">
        <v>385</v>
      </c>
      <c r="AW23" s="55" t="s">
        <v>385</v>
      </c>
      <c r="AX23" s="55" t="s">
        <v>385</v>
      </c>
      <c r="AY23" s="55" t="s">
        <v>385</v>
      </c>
      <c r="AZ23" s="55" t="s">
        <v>385</v>
      </c>
      <c r="BA23" s="55" t="s">
        <v>385</v>
      </c>
      <c r="BB23" s="55" t="s">
        <v>385</v>
      </c>
      <c r="BC23" s="55" t="s">
        <v>385</v>
      </c>
      <c r="BD23" s="55" t="s">
        <v>385</v>
      </c>
      <c r="BE23" s="55" t="s">
        <v>385</v>
      </c>
      <c r="BF23" s="55" t="s">
        <v>385</v>
      </c>
      <c r="BG23" s="55" t="s">
        <v>385</v>
      </c>
      <c r="BH23" s="55" t="s">
        <v>385</v>
      </c>
      <c r="BI23" s="55" t="s">
        <v>385</v>
      </c>
      <c r="BJ23" s="55" t="s">
        <v>385</v>
      </c>
      <c r="BO23" s="55" t="s">
        <v>385</v>
      </c>
      <c r="BP23" s="55" t="s">
        <v>385</v>
      </c>
      <c r="BQ23" s="55" t="s">
        <v>385</v>
      </c>
      <c r="BR23" s="55" t="s">
        <v>385</v>
      </c>
      <c r="BS23" s="55" t="s">
        <v>57</v>
      </c>
      <c r="BT23" s="55" t="s">
        <v>385</v>
      </c>
      <c r="BU23" s="55" t="s">
        <v>385</v>
      </c>
      <c r="BV23" s="55" t="s">
        <v>385</v>
      </c>
      <c r="BW23" s="55" t="s">
        <v>385</v>
      </c>
      <c r="BX23" s="55" t="s">
        <v>385</v>
      </c>
      <c r="BY23" s="55" t="s">
        <v>385</v>
      </c>
      <c r="BZ23" s="55" t="s">
        <v>1601</v>
      </c>
      <c r="CA23" s="55" t="s">
        <v>57</v>
      </c>
      <c r="CB23" s="55" t="s">
        <v>57</v>
      </c>
      <c r="CC23" s="55" t="s">
        <v>57</v>
      </c>
      <c r="CD23" s="55" t="s">
        <v>57</v>
      </c>
      <c r="CE23" s="55" t="s">
        <v>57</v>
      </c>
      <c r="CF23" s="55" t="s">
        <v>57</v>
      </c>
      <c r="CG23" s="55" t="s">
        <v>57</v>
      </c>
      <c r="CH23" s="55" t="s">
        <v>57</v>
      </c>
      <c r="CI23" s="55" t="s">
        <v>57</v>
      </c>
      <c r="CJ23" s="55" t="s">
        <v>57</v>
      </c>
      <c r="CK23" s="55" t="s">
        <v>57</v>
      </c>
      <c r="CL23" s="55" t="s">
        <v>57</v>
      </c>
      <c r="CM23" s="55" t="s">
        <v>57</v>
      </c>
      <c r="CN23" s="55" t="s">
        <v>57</v>
      </c>
      <c r="CO23" s="55" t="s">
        <v>57</v>
      </c>
      <c r="CP23" s="55" t="s">
        <v>57</v>
      </c>
      <c r="CQ23" s="55" t="s">
        <v>386</v>
      </c>
      <c r="CR23" s="55" t="s">
        <v>385</v>
      </c>
      <c r="CS23" s="55" t="s">
        <v>385</v>
      </c>
      <c r="CT23" s="55" t="s">
        <v>385</v>
      </c>
      <c r="CU23" s="55" t="s">
        <v>385</v>
      </c>
      <c r="CV23" s="55" t="s">
        <v>386</v>
      </c>
      <c r="CW23" s="55" t="s">
        <v>385</v>
      </c>
      <c r="CY23" s="55" t="s">
        <v>385</v>
      </c>
      <c r="CZ23" s="55" t="s">
        <v>385</v>
      </c>
      <c r="DA23" s="55" t="s">
        <v>386</v>
      </c>
      <c r="DB23" s="55" t="s">
        <v>385</v>
      </c>
      <c r="DD23" s="55" t="s">
        <v>385</v>
      </c>
      <c r="DE23" s="55" t="s">
        <v>385</v>
      </c>
      <c r="DF23" s="55" t="s">
        <v>386</v>
      </c>
      <c r="DG23" s="55" t="s">
        <v>385</v>
      </c>
      <c r="DI23" s="55" t="s">
        <v>386</v>
      </c>
      <c r="DJ23" s="55" t="s">
        <v>385</v>
      </c>
      <c r="DK23" s="55" t="s">
        <v>385</v>
      </c>
      <c r="DL23" s="55" t="s">
        <v>385</v>
      </c>
      <c r="DN23" s="55" t="s">
        <v>386</v>
      </c>
      <c r="DO23" s="55" t="s">
        <v>1604</v>
      </c>
      <c r="DP23" s="55" t="s">
        <v>386</v>
      </c>
      <c r="DQ23" s="55" t="s">
        <v>386</v>
      </c>
      <c r="DR23" s="55" t="s">
        <v>1605</v>
      </c>
      <c r="DS23" s="55" t="s">
        <v>1606</v>
      </c>
      <c r="DT23" s="55" t="s">
        <v>385</v>
      </c>
      <c r="DV23" s="55" t="s">
        <v>386</v>
      </c>
      <c r="DW23" s="55" t="s">
        <v>386</v>
      </c>
      <c r="DZ23" s="55" t="s">
        <v>385</v>
      </c>
      <c r="EA23" s="55" t="s">
        <v>385</v>
      </c>
      <c r="EB23" s="55" t="s">
        <v>385</v>
      </c>
      <c r="EC23" s="55" t="s">
        <v>385</v>
      </c>
      <c r="ED23" s="55" t="s">
        <v>385</v>
      </c>
      <c r="EF23" s="55" t="s">
        <v>457</v>
      </c>
      <c r="EG23" s="55" t="s">
        <v>1607</v>
      </c>
      <c r="EH23" s="55">
        <v>99</v>
      </c>
      <c r="EI23" s="55" t="s">
        <v>386</v>
      </c>
      <c r="EJ23" s="55" t="s">
        <v>386</v>
      </c>
      <c r="EK23" s="55" t="s">
        <v>386</v>
      </c>
      <c r="EL23" s="55" t="s">
        <v>386</v>
      </c>
      <c r="EM23" s="55" t="s">
        <v>386</v>
      </c>
      <c r="EO23" s="55" t="s">
        <v>457</v>
      </c>
      <c r="EQ23" s="55" t="s">
        <v>386</v>
      </c>
      <c r="ER23" s="55" t="s">
        <v>386</v>
      </c>
      <c r="ES23" s="55" t="s">
        <v>386</v>
      </c>
      <c r="ET23" s="55" t="s">
        <v>386</v>
      </c>
      <c r="EU23" s="55" t="s">
        <v>386</v>
      </c>
      <c r="EV23" s="55" t="s">
        <v>386</v>
      </c>
      <c r="EW23" s="55" t="s">
        <v>386</v>
      </c>
      <c r="EX23" s="55" t="s">
        <v>386</v>
      </c>
      <c r="EY23" s="55" t="s">
        <v>386</v>
      </c>
      <c r="EZ23" s="55" t="s">
        <v>386</v>
      </c>
      <c r="FA23" s="55" t="s">
        <v>386</v>
      </c>
      <c r="FB23" s="55" t="s">
        <v>386</v>
      </c>
      <c r="FC23" s="55" t="s">
        <v>386</v>
      </c>
      <c r="FD23" s="55" t="s">
        <v>386</v>
      </c>
      <c r="FE23" s="55" t="s">
        <v>386</v>
      </c>
      <c r="FF23" s="55" t="s">
        <v>386</v>
      </c>
    </row>
    <row r="24" spans="1:163" ht="15" hidden="1" customHeight="1" x14ac:dyDescent="0.25">
      <c r="A24" s="54" t="s">
        <v>96</v>
      </c>
      <c r="B24" s="54" t="s">
        <v>25</v>
      </c>
      <c r="C24" s="55" t="s">
        <v>386</v>
      </c>
      <c r="D24" s="55" t="s">
        <v>386</v>
      </c>
      <c r="E24" s="55" t="s">
        <v>2883</v>
      </c>
      <c r="F24" s="55" t="s">
        <v>386</v>
      </c>
      <c r="G24" s="55" t="s">
        <v>2884</v>
      </c>
      <c r="H24" s="55" t="s">
        <v>385</v>
      </c>
      <c r="J24" s="55" t="s">
        <v>2885</v>
      </c>
      <c r="K24" s="55" t="s">
        <v>385</v>
      </c>
      <c r="M24" s="55" t="s">
        <v>57</v>
      </c>
      <c r="N24" s="55" t="s">
        <v>57</v>
      </c>
      <c r="O24" s="55" t="s">
        <v>2886</v>
      </c>
      <c r="P24" s="55" t="s">
        <v>57</v>
      </c>
      <c r="Q24" s="55" t="s">
        <v>2887</v>
      </c>
      <c r="AG24" s="55" t="s">
        <v>2888</v>
      </c>
      <c r="AH24" s="55" t="s">
        <v>386</v>
      </c>
      <c r="AI24" s="55" t="s">
        <v>385</v>
      </c>
      <c r="AJ24" s="55" t="s">
        <v>386</v>
      </c>
      <c r="AK24" s="55" t="s">
        <v>385</v>
      </c>
      <c r="AL24" s="55" t="s">
        <v>2889</v>
      </c>
      <c r="AM24" s="55" t="s">
        <v>385</v>
      </c>
      <c r="AP24" s="55" t="s">
        <v>385</v>
      </c>
      <c r="AS24" s="55" t="s">
        <v>2890</v>
      </c>
      <c r="AT24" s="55" t="s">
        <v>386</v>
      </c>
      <c r="AU24" s="55" t="s">
        <v>386</v>
      </c>
      <c r="AV24" s="55" t="s">
        <v>385</v>
      </c>
      <c r="AW24" s="55" t="s">
        <v>385</v>
      </c>
      <c r="AX24" s="55" t="s">
        <v>386</v>
      </c>
      <c r="AY24" s="55" t="s">
        <v>385</v>
      </c>
      <c r="AZ24" s="55" t="s">
        <v>386</v>
      </c>
      <c r="BA24" s="55" t="s">
        <v>385</v>
      </c>
      <c r="BB24" s="55" t="s">
        <v>385</v>
      </c>
      <c r="BC24" s="55" t="s">
        <v>385</v>
      </c>
      <c r="BD24" s="55" t="s">
        <v>385</v>
      </c>
      <c r="BE24" s="55" t="s">
        <v>385</v>
      </c>
      <c r="BF24" s="55" t="s">
        <v>385</v>
      </c>
      <c r="BG24" s="55" t="s">
        <v>385</v>
      </c>
      <c r="BH24" s="55" t="s">
        <v>385</v>
      </c>
      <c r="BI24" s="55" t="s">
        <v>385</v>
      </c>
      <c r="BJ24" s="55" t="s">
        <v>385</v>
      </c>
      <c r="BK24" s="55" t="s">
        <v>2894</v>
      </c>
      <c r="BL24" s="55" t="s">
        <v>385</v>
      </c>
      <c r="BM24" s="55" t="s">
        <v>2895</v>
      </c>
      <c r="BN24" s="55" t="s">
        <v>386</v>
      </c>
      <c r="BO24" s="55" t="s">
        <v>385</v>
      </c>
      <c r="BP24" s="55" t="s">
        <v>385</v>
      </c>
      <c r="BQ24" s="55" t="s">
        <v>385</v>
      </c>
      <c r="BR24" s="55" t="s">
        <v>385</v>
      </c>
      <c r="BS24" s="55" t="s">
        <v>386</v>
      </c>
      <c r="BT24" s="55" t="s">
        <v>385</v>
      </c>
      <c r="BU24" s="55" t="s">
        <v>385</v>
      </c>
      <c r="BV24" s="55" t="s">
        <v>385</v>
      </c>
      <c r="BW24" s="55" t="s">
        <v>385</v>
      </c>
      <c r="BX24" s="55" t="s">
        <v>385</v>
      </c>
      <c r="BY24" s="55" t="s">
        <v>386</v>
      </c>
      <c r="BZ24" s="55" t="s">
        <v>386</v>
      </c>
      <c r="CA24" s="55" t="s">
        <v>385</v>
      </c>
      <c r="CB24" s="55" t="s">
        <v>386</v>
      </c>
      <c r="CC24" s="55" t="s">
        <v>386</v>
      </c>
      <c r="CD24" s="55" t="s">
        <v>386</v>
      </c>
      <c r="CE24" s="55" t="s">
        <v>386</v>
      </c>
      <c r="CF24" s="55" t="s">
        <v>385</v>
      </c>
      <c r="CG24" s="55" t="s">
        <v>386</v>
      </c>
      <c r="CH24" s="55" t="s">
        <v>385</v>
      </c>
      <c r="CI24" s="55" t="s">
        <v>385</v>
      </c>
      <c r="CJ24" s="55" t="s">
        <v>2896</v>
      </c>
      <c r="CK24" s="55" t="s">
        <v>386</v>
      </c>
      <c r="CL24" s="55" t="s">
        <v>385</v>
      </c>
      <c r="CN24" s="55" t="s">
        <v>385</v>
      </c>
      <c r="CO24" s="55" t="s">
        <v>2897</v>
      </c>
      <c r="CP24" s="55" t="s">
        <v>2898</v>
      </c>
      <c r="CQ24" s="55" t="s">
        <v>386</v>
      </c>
      <c r="CR24" s="55" t="s">
        <v>386</v>
      </c>
      <c r="CS24" s="55" t="s">
        <v>385</v>
      </c>
      <c r="CT24" s="55" t="s">
        <v>385</v>
      </c>
      <c r="CU24" s="55" t="s">
        <v>385</v>
      </c>
      <c r="CV24" s="55" t="s">
        <v>385</v>
      </c>
      <c r="CW24" s="55" t="s">
        <v>386</v>
      </c>
      <c r="CY24" s="55" t="s">
        <v>385</v>
      </c>
      <c r="CZ24" s="55" t="s">
        <v>385</v>
      </c>
      <c r="DA24" s="55" t="s">
        <v>385</v>
      </c>
      <c r="DB24" s="55" t="s">
        <v>386</v>
      </c>
      <c r="DD24" s="55" t="s">
        <v>385</v>
      </c>
      <c r="DE24" s="55" t="s">
        <v>385</v>
      </c>
      <c r="DF24" s="55" t="s">
        <v>386</v>
      </c>
      <c r="DG24" s="55" t="s">
        <v>1009</v>
      </c>
      <c r="DI24" s="55" t="s">
        <v>385</v>
      </c>
      <c r="DJ24" s="55" t="s">
        <v>386</v>
      </c>
      <c r="DK24" s="55" t="s">
        <v>385</v>
      </c>
      <c r="DL24" s="55" t="s">
        <v>385</v>
      </c>
      <c r="DM24" s="55" t="s">
        <v>2902</v>
      </c>
      <c r="DN24" s="55" t="s">
        <v>385</v>
      </c>
      <c r="DP24" s="55" t="s">
        <v>385</v>
      </c>
      <c r="DQ24" s="55" t="s">
        <v>385</v>
      </c>
      <c r="DR24" s="55" t="s">
        <v>2903</v>
      </c>
      <c r="DS24" s="55" t="s">
        <v>2904</v>
      </c>
      <c r="DT24" s="55" t="s">
        <v>385</v>
      </c>
      <c r="DU24" s="55" t="s">
        <v>2905</v>
      </c>
      <c r="DV24" s="55" t="s">
        <v>386</v>
      </c>
      <c r="DW24" s="55" t="s">
        <v>386</v>
      </c>
      <c r="DY24" s="55" t="s">
        <v>2906</v>
      </c>
      <c r="DZ24" s="55" t="s">
        <v>385</v>
      </c>
      <c r="EA24" s="55" t="s">
        <v>385</v>
      </c>
      <c r="EB24" s="55" t="s">
        <v>385</v>
      </c>
      <c r="EC24" s="55" t="s">
        <v>385</v>
      </c>
      <c r="ED24" s="55" t="s">
        <v>385</v>
      </c>
      <c r="EF24" s="55" t="s">
        <v>385</v>
      </c>
      <c r="EG24" s="55" t="s">
        <v>2907</v>
      </c>
      <c r="EH24" s="55" t="s">
        <v>2908</v>
      </c>
      <c r="EI24" s="55" t="s">
        <v>386</v>
      </c>
      <c r="EJ24" s="55" t="s">
        <v>386</v>
      </c>
      <c r="EK24" s="55" t="s">
        <v>386</v>
      </c>
      <c r="EL24" s="55" t="s">
        <v>385</v>
      </c>
      <c r="EM24" s="55" t="s">
        <v>385</v>
      </c>
      <c r="EN24" s="55" t="s">
        <v>2909</v>
      </c>
      <c r="EO24" s="55" t="s">
        <v>385</v>
      </c>
      <c r="EP24" s="55" t="s">
        <v>385</v>
      </c>
      <c r="EQ24" s="55" t="s">
        <v>385</v>
      </c>
      <c r="ER24" s="55" t="s">
        <v>385</v>
      </c>
      <c r="ES24" s="55" t="s">
        <v>385</v>
      </c>
      <c r="ET24" s="55" t="s">
        <v>385</v>
      </c>
      <c r="EU24" s="55" t="s">
        <v>385</v>
      </c>
      <c r="EV24" s="55" t="s">
        <v>385</v>
      </c>
      <c r="EW24" s="55" t="s">
        <v>385</v>
      </c>
      <c r="EX24" s="55" t="s">
        <v>385</v>
      </c>
      <c r="EY24" s="55" t="s">
        <v>385</v>
      </c>
      <c r="EZ24" s="55" t="s">
        <v>385</v>
      </c>
      <c r="FA24" s="55" t="s">
        <v>385</v>
      </c>
      <c r="FB24" s="55" t="s">
        <v>385</v>
      </c>
      <c r="FC24" s="55" t="s">
        <v>385</v>
      </c>
      <c r="FD24" s="55" t="s">
        <v>385</v>
      </c>
      <c r="FE24" s="55" t="s">
        <v>385</v>
      </c>
      <c r="FF24" s="55" t="s">
        <v>385</v>
      </c>
      <c r="FG24" s="55" t="s">
        <v>2910</v>
      </c>
    </row>
    <row r="25" spans="1:163" ht="15" hidden="1" customHeight="1" x14ac:dyDescent="0.25">
      <c r="A25" s="54" t="s">
        <v>96</v>
      </c>
      <c r="B25" s="54" t="s">
        <v>26</v>
      </c>
      <c r="C25" s="55" t="s">
        <v>386</v>
      </c>
      <c r="D25" s="55" t="s">
        <v>385</v>
      </c>
      <c r="E25" s="55" t="s">
        <v>2914</v>
      </c>
      <c r="F25" s="55" t="s">
        <v>386</v>
      </c>
      <c r="G25" s="55" t="s">
        <v>2915</v>
      </c>
      <c r="H25" s="55" t="s">
        <v>386</v>
      </c>
      <c r="I25" s="55" t="s">
        <v>385</v>
      </c>
      <c r="J25" s="55" t="s">
        <v>2916</v>
      </c>
      <c r="K25" s="55" t="s">
        <v>1009</v>
      </c>
      <c r="L25" s="55" t="s">
        <v>2917</v>
      </c>
      <c r="M25" s="55" t="s">
        <v>57</v>
      </c>
      <c r="N25" s="55" t="s">
        <v>57</v>
      </c>
      <c r="Q25" s="55" t="s">
        <v>2918</v>
      </c>
      <c r="AH25" s="55" t="s">
        <v>386</v>
      </c>
      <c r="AI25" s="55" t="s">
        <v>385</v>
      </c>
      <c r="AJ25" s="55" t="s">
        <v>386</v>
      </c>
      <c r="AK25" s="55" t="s">
        <v>386</v>
      </c>
      <c r="AL25" s="55" t="s">
        <v>2919</v>
      </c>
      <c r="AM25" s="55" t="s">
        <v>385</v>
      </c>
      <c r="AP25" s="55" t="s">
        <v>386</v>
      </c>
      <c r="AQ25" s="55" t="s">
        <v>2920</v>
      </c>
      <c r="AR25" s="55" t="s">
        <v>2921</v>
      </c>
      <c r="AS25" s="55" t="s">
        <v>2922</v>
      </c>
      <c r="AT25" s="55" t="s">
        <v>386</v>
      </c>
      <c r="AU25" s="55" t="s">
        <v>386</v>
      </c>
      <c r="AV25" s="55" t="s">
        <v>386</v>
      </c>
      <c r="AW25" s="55" t="s">
        <v>385</v>
      </c>
      <c r="AX25" s="55" t="s">
        <v>386</v>
      </c>
      <c r="AY25" s="55" t="s">
        <v>385</v>
      </c>
      <c r="AZ25" s="55" t="s">
        <v>386</v>
      </c>
      <c r="BB25" s="55" t="s">
        <v>386</v>
      </c>
      <c r="BC25" s="55" t="s">
        <v>385</v>
      </c>
      <c r="BD25" s="55" t="s">
        <v>386</v>
      </c>
      <c r="BE25" s="55" t="s">
        <v>385</v>
      </c>
      <c r="BF25" s="55" t="s">
        <v>385</v>
      </c>
      <c r="BG25" s="55" t="s">
        <v>386</v>
      </c>
      <c r="BH25" s="55" t="s">
        <v>385</v>
      </c>
      <c r="BI25" s="55" t="s">
        <v>386</v>
      </c>
      <c r="BJ25" s="55" t="s">
        <v>385</v>
      </c>
      <c r="BL25" s="55" t="s">
        <v>385</v>
      </c>
      <c r="BM25" s="55" t="s">
        <v>2926</v>
      </c>
      <c r="BN25" s="55" t="s">
        <v>385</v>
      </c>
      <c r="BO25" s="55" t="s">
        <v>385</v>
      </c>
      <c r="BP25" s="55" t="s">
        <v>386</v>
      </c>
      <c r="BQ25" s="55" t="s">
        <v>386</v>
      </c>
      <c r="BR25" s="55" t="s">
        <v>385</v>
      </c>
      <c r="BS25" s="55" t="s">
        <v>386</v>
      </c>
      <c r="BT25" s="55" t="s">
        <v>385</v>
      </c>
      <c r="BU25" s="55" t="s">
        <v>385</v>
      </c>
      <c r="BV25" s="55" t="s">
        <v>453</v>
      </c>
      <c r="BW25" s="55" t="s">
        <v>385</v>
      </c>
      <c r="BX25" s="55" t="s">
        <v>386</v>
      </c>
      <c r="BY25" s="55" t="s">
        <v>386</v>
      </c>
      <c r="BZ25" s="55" t="s">
        <v>386</v>
      </c>
      <c r="CA25" s="55" t="s">
        <v>385</v>
      </c>
      <c r="CB25" s="55" t="s">
        <v>386</v>
      </c>
      <c r="CC25" s="55" t="s">
        <v>386</v>
      </c>
      <c r="CD25" s="55" t="s">
        <v>385</v>
      </c>
      <c r="CE25" s="55" t="s">
        <v>386</v>
      </c>
      <c r="CF25" s="55" t="s">
        <v>385</v>
      </c>
      <c r="CG25" s="55" t="s">
        <v>386</v>
      </c>
      <c r="CH25" s="55" t="s">
        <v>385</v>
      </c>
      <c r="CI25" s="55" t="s">
        <v>385</v>
      </c>
      <c r="CJ25" s="55" t="s">
        <v>2927</v>
      </c>
      <c r="CK25" s="55" t="s">
        <v>386</v>
      </c>
      <c r="CL25" s="55" t="s">
        <v>386</v>
      </c>
      <c r="CM25" s="55" t="s">
        <v>2928</v>
      </c>
      <c r="CN25" s="55" t="s">
        <v>385</v>
      </c>
      <c r="CP25" s="55" t="s">
        <v>2929</v>
      </c>
      <c r="CQ25" s="55" t="s">
        <v>386</v>
      </c>
      <c r="CR25" s="55" t="s">
        <v>386</v>
      </c>
      <c r="CS25" s="55" t="s">
        <v>385</v>
      </c>
      <c r="CT25" s="55" t="s">
        <v>385</v>
      </c>
      <c r="CU25" s="55" t="s">
        <v>385</v>
      </c>
      <c r="CV25" s="55" t="s">
        <v>386</v>
      </c>
      <c r="CW25" s="55" t="s">
        <v>385</v>
      </c>
      <c r="CX25" s="55" t="s">
        <v>2933</v>
      </c>
      <c r="CY25" s="55" t="s">
        <v>385</v>
      </c>
      <c r="CZ25" s="55" t="s">
        <v>385</v>
      </c>
      <c r="DA25" s="55" t="s">
        <v>386</v>
      </c>
      <c r="DB25" s="55" t="s">
        <v>385</v>
      </c>
      <c r="DC25" s="55" t="s">
        <v>2933</v>
      </c>
      <c r="DD25" s="55" t="s">
        <v>385</v>
      </c>
      <c r="DE25" s="55" t="s">
        <v>386</v>
      </c>
      <c r="DF25" s="55" t="s">
        <v>385</v>
      </c>
      <c r="DG25" s="55" t="s">
        <v>385</v>
      </c>
      <c r="DH25" s="55" t="s">
        <v>2934</v>
      </c>
      <c r="DI25" s="55" t="s">
        <v>385</v>
      </c>
      <c r="DJ25" s="55" t="s">
        <v>386</v>
      </c>
      <c r="DK25" s="55" t="s">
        <v>385</v>
      </c>
      <c r="DL25" s="55" t="s">
        <v>385</v>
      </c>
      <c r="DM25" s="55" t="s">
        <v>2935</v>
      </c>
      <c r="DN25" s="55" t="s">
        <v>385</v>
      </c>
      <c r="DP25" s="55" t="s">
        <v>385</v>
      </c>
      <c r="DQ25" s="55" t="s">
        <v>385</v>
      </c>
      <c r="DR25" s="55" t="s">
        <v>2936</v>
      </c>
      <c r="DS25" s="55" t="s">
        <v>2937</v>
      </c>
      <c r="DT25" s="55" t="s">
        <v>385</v>
      </c>
      <c r="DU25" s="55" t="s">
        <v>2938</v>
      </c>
      <c r="DV25" s="55" t="s">
        <v>386</v>
      </c>
      <c r="DW25" s="55" t="s">
        <v>386</v>
      </c>
      <c r="DZ25" s="55" t="s">
        <v>385</v>
      </c>
      <c r="EA25" s="55" t="s">
        <v>385</v>
      </c>
      <c r="EB25" s="55" t="s">
        <v>385</v>
      </c>
      <c r="EC25" s="55" t="s">
        <v>385</v>
      </c>
      <c r="ED25" s="55" t="s">
        <v>385</v>
      </c>
      <c r="EE25" s="55" t="s">
        <v>2939</v>
      </c>
      <c r="EF25" s="55" t="s">
        <v>385</v>
      </c>
      <c r="EG25" s="55" t="s">
        <v>2940</v>
      </c>
      <c r="EH25" s="55" t="s">
        <v>2941</v>
      </c>
      <c r="EI25" s="55" t="s">
        <v>386</v>
      </c>
      <c r="EJ25" s="55" t="s">
        <v>386</v>
      </c>
      <c r="EK25" s="55" t="s">
        <v>386</v>
      </c>
      <c r="EL25" s="55" t="s">
        <v>385</v>
      </c>
      <c r="EM25" s="55" t="s">
        <v>385</v>
      </c>
      <c r="EN25" s="55" t="s">
        <v>2942</v>
      </c>
      <c r="EO25" s="55" t="s">
        <v>385</v>
      </c>
      <c r="EP25" s="55" t="s">
        <v>385</v>
      </c>
      <c r="EQ25" s="55" t="s">
        <v>386</v>
      </c>
      <c r="ER25" s="55" t="s">
        <v>385</v>
      </c>
      <c r="ES25" s="55" t="s">
        <v>385</v>
      </c>
      <c r="ET25" s="55" t="s">
        <v>386</v>
      </c>
      <c r="EU25" s="55" t="s">
        <v>386</v>
      </c>
      <c r="EV25" s="55" t="s">
        <v>385</v>
      </c>
      <c r="EW25" s="55" t="s">
        <v>385</v>
      </c>
      <c r="EX25" s="55" t="s">
        <v>386</v>
      </c>
      <c r="EY25" s="55" t="s">
        <v>385</v>
      </c>
      <c r="EZ25" s="55" t="s">
        <v>385</v>
      </c>
      <c r="FA25" s="55" t="s">
        <v>386</v>
      </c>
      <c r="FB25" s="55" t="s">
        <v>385</v>
      </c>
      <c r="FC25" s="55" t="s">
        <v>385</v>
      </c>
      <c r="FD25" s="55" t="s">
        <v>385</v>
      </c>
      <c r="FE25" s="55" t="s">
        <v>385</v>
      </c>
      <c r="FF25" s="55" t="s">
        <v>385</v>
      </c>
      <c r="FG25" s="55" t="s">
        <v>2943</v>
      </c>
    </row>
    <row r="26" spans="1:163" ht="15" hidden="1" customHeight="1" x14ac:dyDescent="0.25">
      <c r="A26" s="54" t="s">
        <v>94</v>
      </c>
      <c r="B26" s="54" t="s">
        <v>398</v>
      </c>
      <c r="C26" s="55" t="s">
        <v>391</v>
      </c>
      <c r="D26" s="55" t="s">
        <v>392</v>
      </c>
      <c r="E26" s="55" t="s">
        <v>1611</v>
      </c>
      <c r="F26" s="55" t="s">
        <v>391</v>
      </c>
      <c r="G26" s="55" t="s">
        <v>443</v>
      </c>
      <c r="H26" s="55" t="s">
        <v>392</v>
      </c>
      <c r="I26" s="55" t="s">
        <v>392</v>
      </c>
      <c r="J26" s="55" t="s">
        <v>1612</v>
      </c>
      <c r="K26" s="55" t="s">
        <v>392</v>
      </c>
      <c r="M26" s="55" t="s">
        <v>57</v>
      </c>
      <c r="N26" s="55" t="s">
        <v>391</v>
      </c>
      <c r="O26" s="55" t="s">
        <v>57</v>
      </c>
      <c r="P26" s="55" t="s">
        <v>57</v>
      </c>
      <c r="Q26" s="55" t="s">
        <v>57</v>
      </c>
      <c r="R26" s="55" t="s">
        <v>57</v>
      </c>
      <c r="S26" s="55" t="s">
        <v>57</v>
      </c>
      <c r="T26" s="55" t="s">
        <v>57</v>
      </c>
      <c r="U26" s="55" t="s">
        <v>57</v>
      </c>
      <c r="V26" s="55" t="s">
        <v>57</v>
      </c>
      <c r="W26" s="55" t="s">
        <v>57</v>
      </c>
      <c r="X26" s="55" t="s">
        <v>57</v>
      </c>
      <c r="Y26" s="55" t="s">
        <v>57</v>
      </c>
      <c r="Z26" s="55" t="s">
        <v>57</v>
      </c>
      <c r="AA26" s="55" t="s">
        <v>57</v>
      </c>
      <c r="AB26" s="55" t="s">
        <v>57</v>
      </c>
      <c r="AC26" s="55" t="s">
        <v>57</v>
      </c>
      <c r="AD26" s="55" t="s">
        <v>57</v>
      </c>
      <c r="AE26" s="55" t="s">
        <v>57</v>
      </c>
      <c r="AF26" s="55" t="s">
        <v>57</v>
      </c>
      <c r="AG26" s="55" t="s">
        <v>1613</v>
      </c>
      <c r="AH26" s="55" t="s">
        <v>392</v>
      </c>
      <c r="AI26" s="55" t="s">
        <v>392</v>
      </c>
      <c r="AJ26" s="55" t="s">
        <v>392</v>
      </c>
      <c r="AK26" s="55" t="s">
        <v>392</v>
      </c>
      <c r="AL26" s="55" t="s">
        <v>1614</v>
      </c>
      <c r="AM26" s="55" t="s">
        <v>392</v>
      </c>
      <c r="AN26" s="55" t="s">
        <v>392</v>
      </c>
      <c r="AO26" s="55" t="s">
        <v>1615</v>
      </c>
      <c r="AP26" s="55" t="s">
        <v>392</v>
      </c>
      <c r="AS26" s="55" t="s">
        <v>1616</v>
      </c>
      <c r="AT26" s="55" t="s">
        <v>392</v>
      </c>
      <c r="AU26" s="55" t="s">
        <v>57</v>
      </c>
      <c r="AV26" s="55" t="s">
        <v>57</v>
      </c>
      <c r="AW26" s="55" t="s">
        <v>57</v>
      </c>
      <c r="AX26" s="55" t="s">
        <v>57</v>
      </c>
      <c r="AY26" s="55" t="s">
        <v>57</v>
      </c>
      <c r="AZ26" s="55" t="s">
        <v>57</v>
      </c>
      <c r="BA26" s="55" t="s">
        <v>57</v>
      </c>
      <c r="BB26" s="55" t="s">
        <v>57</v>
      </c>
      <c r="BC26" s="55" t="s">
        <v>57</v>
      </c>
      <c r="BD26" s="55" t="s">
        <v>57</v>
      </c>
      <c r="BE26" s="55" t="s">
        <v>57</v>
      </c>
      <c r="BF26" s="55" t="s">
        <v>57</v>
      </c>
      <c r="BG26" s="55" t="s">
        <v>57</v>
      </c>
      <c r="BH26" s="55" t="s">
        <v>57</v>
      </c>
      <c r="BI26" s="55" t="s">
        <v>57</v>
      </c>
      <c r="BJ26" s="55" t="s">
        <v>57</v>
      </c>
      <c r="BK26" s="55" t="s">
        <v>57</v>
      </c>
      <c r="BL26" s="55" t="s">
        <v>57</v>
      </c>
      <c r="BM26" s="55" t="s">
        <v>57</v>
      </c>
      <c r="CP26" s="55" t="s">
        <v>1617</v>
      </c>
      <c r="CQ26" s="55" t="s">
        <v>391</v>
      </c>
      <c r="CR26" s="55" t="s">
        <v>391</v>
      </c>
      <c r="CS26" s="55" t="s">
        <v>392</v>
      </c>
      <c r="CT26" s="55" t="s">
        <v>57</v>
      </c>
      <c r="CU26" s="55" t="s">
        <v>391</v>
      </c>
      <c r="CV26" s="55" t="s">
        <v>57</v>
      </c>
      <c r="CW26" s="55" t="s">
        <v>57</v>
      </c>
      <c r="CX26" s="55" t="s">
        <v>1621</v>
      </c>
      <c r="CY26" s="55" t="s">
        <v>391</v>
      </c>
      <c r="CZ26" s="55" t="s">
        <v>57</v>
      </c>
      <c r="DA26" s="55" t="s">
        <v>57</v>
      </c>
      <c r="DB26" s="55" t="s">
        <v>57</v>
      </c>
      <c r="DC26" s="55" t="s">
        <v>1622</v>
      </c>
      <c r="DD26" s="55" t="s">
        <v>57</v>
      </c>
      <c r="DE26" s="55" t="s">
        <v>391</v>
      </c>
      <c r="DF26" s="55" t="s">
        <v>57</v>
      </c>
      <c r="DG26" s="55" t="s">
        <v>57</v>
      </c>
      <c r="DI26" s="55" t="s">
        <v>391</v>
      </c>
      <c r="DJ26" s="55" t="s">
        <v>57</v>
      </c>
      <c r="DK26" s="55" t="s">
        <v>57</v>
      </c>
      <c r="DL26" s="55" t="s">
        <v>57</v>
      </c>
      <c r="DM26" s="55" t="s">
        <v>1623</v>
      </c>
      <c r="DN26" s="55" t="s">
        <v>391</v>
      </c>
      <c r="DO26" s="55" t="s">
        <v>1624</v>
      </c>
      <c r="DP26" s="55" t="s">
        <v>391</v>
      </c>
      <c r="DQ26" s="55" t="s">
        <v>391</v>
      </c>
      <c r="DS26" s="55" t="s">
        <v>1625</v>
      </c>
      <c r="DT26" s="55" t="s">
        <v>392</v>
      </c>
      <c r="DV26" s="55" t="s">
        <v>391</v>
      </c>
      <c r="DW26" s="55" t="s">
        <v>391</v>
      </c>
      <c r="DZ26" s="55" t="s">
        <v>391</v>
      </c>
      <c r="EA26" s="55" t="s">
        <v>391</v>
      </c>
      <c r="EB26" s="55" t="s">
        <v>57</v>
      </c>
      <c r="EC26" s="55" t="s">
        <v>392</v>
      </c>
      <c r="ED26" s="55" t="s">
        <v>392</v>
      </c>
      <c r="EF26" s="55" t="s">
        <v>392</v>
      </c>
      <c r="EG26" s="55" t="s">
        <v>57</v>
      </c>
      <c r="EH26" s="55">
        <v>25</v>
      </c>
      <c r="EI26" s="55" t="s">
        <v>391</v>
      </c>
      <c r="EJ26" s="55" t="s">
        <v>391</v>
      </c>
      <c r="EK26" s="55" t="s">
        <v>391</v>
      </c>
      <c r="EL26" s="55" t="s">
        <v>391</v>
      </c>
      <c r="EM26" s="55" t="s">
        <v>391</v>
      </c>
      <c r="EN26" s="55" t="s">
        <v>1626</v>
      </c>
      <c r="EO26" s="55" t="s">
        <v>392</v>
      </c>
      <c r="EP26" s="55" t="s">
        <v>57</v>
      </c>
      <c r="EQ26" s="55" t="s">
        <v>391</v>
      </c>
      <c r="ER26" s="55" t="s">
        <v>392</v>
      </c>
      <c r="ES26" s="55" t="s">
        <v>392</v>
      </c>
      <c r="ET26" s="55" t="s">
        <v>392</v>
      </c>
      <c r="EU26" s="55" t="s">
        <v>391</v>
      </c>
      <c r="EV26" s="55" t="s">
        <v>392</v>
      </c>
      <c r="EW26" s="55" t="s">
        <v>392</v>
      </c>
      <c r="EX26" s="55" t="s">
        <v>391</v>
      </c>
      <c r="EY26" s="55" t="s">
        <v>392</v>
      </c>
      <c r="EZ26" s="55" t="s">
        <v>392</v>
      </c>
      <c r="FA26" s="55" t="s">
        <v>392</v>
      </c>
      <c r="FB26" s="55" t="s">
        <v>392</v>
      </c>
      <c r="FC26" s="55" t="s">
        <v>392</v>
      </c>
      <c r="FD26" s="55" t="s">
        <v>392</v>
      </c>
      <c r="FE26" s="55" t="s">
        <v>392</v>
      </c>
      <c r="FF26" s="55" t="s">
        <v>392</v>
      </c>
      <c r="FG26" s="55" t="s">
        <v>1627</v>
      </c>
    </row>
    <row r="27" spans="1:163" ht="15" hidden="1" customHeight="1" x14ac:dyDescent="0.25">
      <c r="A27" s="54" t="s">
        <v>96</v>
      </c>
      <c r="B27" s="54" t="s">
        <v>27</v>
      </c>
      <c r="C27" s="55" t="s">
        <v>386</v>
      </c>
      <c r="D27" s="55" t="s">
        <v>385</v>
      </c>
      <c r="E27" s="55" t="s">
        <v>2947</v>
      </c>
      <c r="F27" s="55" t="s">
        <v>386</v>
      </c>
      <c r="G27" s="55" t="s">
        <v>2948</v>
      </c>
      <c r="H27" s="55" t="s">
        <v>386</v>
      </c>
      <c r="I27" s="55" t="s">
        <v>385</v>
      </c>
      <c r="J27" s="55" t="s">
        <v>2949</v>
      </c>
      <c r="K27" s="55" t="s">
        <v>1009</v>
      </c>
      <c r="L27" s="55" t="s">
        <v>2950</v>
      </c>
      <c r="M27" s="55" t="s">
        <v>57</v>
      </c>
      <c r="N27" s="55" t="s">
        <v>57</v>
      </c>
      <c r="AH27" s="55" t="s">
        <v>385</v>
      </c>
      <c r="AI27" s="55" t="s">
        <v>385</v>
      </c>
      <c r="AJ27" s="55" t="s">
        <v>385</v>
      </c>
      <c r="AK27" s="55" t="s">
        <v>385</v>
      </c>
      <c r="AL27" s="55" t="s">
        <v>2951</v>
      </c>
      <c r="AM27" s="55" t="s">
        <v>385</v>
      </c>
      <c r="AT27" s="55" t="s">
        <v>386</v>
      </c>
      <c r="AU27" s="55" t="s">
        <v>386</v>
      </c>
      <c r="AV27" s="55" t="s">
        <v>386</v>
      </c>
      <c r="AW27" s="55" t="s">
        <v>385</v>
      </c>
      <c r="AX27" s="55" t="s">
        <v>385</v>
      </c>
      <c r="AY27" s="55" t="s">
        <v>385</v>
      </c>
      <c r="AZ27" s="55" t="s">
        <v>385</v>
      </c>
      <c r="BA27" s="55" t="s">
        <v>385</v>
      </c>
      <c r="BB27" s="55" t="s">
        <v>385</v>
      </c>
      <c r="BC27" s="55" t="s">
        <v>385</v>
      </c>
      <c r="BD27" s="55" t="s">
        <v>385</v>
      </c>
      <c r="BE27" s="55" t="s">
        <v>385</v>
      </c>
      <c r="BF27" s="55" t="s">
        <v>385</v>
      </c>
      <c r="BG27" s="55" t="s">
        <v>385</v>
      </c>
      <c r="BH27" s="55" t="s">
        <v>385</v>
      </c>
      <c r="BI27" s="55" t="s">
        <v>386</v>
      </c>
      <c r="BJ27" s="55" t="s">
        <v>385</v>
      </c>
      <c r="BK27" s="55" t="s">
        <v>2955</v>
      </c>
      <c r="BL27" s="55" t="s">
        <v>385</v>
      </c>
      <c r="BN27" s="55" t="s">
        <v>385</v>
      </c>
      <c r="BO27" s="55" t="s">
        <v>385</v>
      </c>
      <c r="BP27" s="55" t="s">
        <v>385</v>
      </c>
      <c r="BQ27" s="55" t="s">
        <v>386</v>
      </c>
      <c r="BR27" s="55" t="s">
        <v>385</v>
      </c>
      <c r="BS27" s="55" t="s">
        <v>386</v>
      </c>
      <c r="BT27" s="55" t="s">
        <v>385</v>
      </c>
      <c r="BU27" s="55" t="s">
        <v>385</v>
      </c>
      <c r="BV27" s="55" t="s">
        <v>385</v>
      </c>
      <c r="BW27" s="55" t="s">
        <v>385</v>
      </c>
      <c r="BX27" s="55" t="s">
        <v>386</v>
      </c>
      <c r="BY27" s="55" t="s">
        <v>386</v>
      </c>
      <c r="BZ27" s="55" t="s">
        <v>386</v>
      </c>
      <c r="CA27" s="55" t="s">
        <v>386</v>
      </c>
      <c r="CB27" s="55" t="s">
        <v>386</v>
      </c>
      <c r="CC27" s="55" t="s">
        <v>386</v>
      </c>
      <c r="CD27" s="55" t="s">
        <v>386</v>
      </c>
      <c r="CE27" s="55" t="s">
        <v>386</v>
      </c>
      <c r="CF27" s="55" t="s">
        <v>385</v>
      </c>
      <c r="CG27" s="55" t="s">
        <v>386</v>
      </c>
      <c r="CH27" s="55" t="s">
        <v>385</v>
      </c>
      <c r="CI27" s="55" t="s">
        <v>386</v>
      </c>
      <c r="CJ27" s="55" t="s">
        <v>2956</v>
      </c>
      <c r="CK27" s="55" t="s">
        <v>386</v>
      </c>
      <c r="CL27" s="55" t="s">
        <v>386</v>
      </c>
      <c r="CM27" s="55" t="s">
        <v>2957</v>
      </c>
      <c r="CN27" s="55" t="s">
        <v>385</v>
      </c>
      <c r="CO27" s="55" t="s">
        <v>2958</v>
      </c>
      <c r="CP27" s="55" t="s">
        <v>2959</v>
      </c>
      <c r="CQ27" s="55" t="s">
        <v>386</v>
      </c>
      <c r="CR27" s="55" t="s">
        <v>386</v>
      </c>
      <c r="CS27" s="55" t="s">
        <v>385</v>
      </c>
      <c r="CT27" s="55" t="s">
        <v>385</v>
      </c>
      <c r="CU27" s="55" t="s">
        <v>385</v>
      </c>
      <c r="CV27" s="55" t="s">
        <v>385</v>
      </c>
      <c r="CW27" s="55" t="s">
        <v>386</v>
      </c>
      <c r="CY27" s="55" t="s">
        <v>385</v>
      </c>
      <c r="CZ27" s="55" t="s">
        <v>385</v>
      </c>
      <c r="DA27" s="55" t="s">
        <v>386</v>
      </c>
      <c r="DB27" s="55" t="s">
        <v>385</v>
      </c>
      <c r="DD27" s="55" t="s">
        <v>385</v>
      </c>
      <c r="DE27" s="55" t="s">
        <v>386</v>
      </c>
      <c r="DF27" s="55" t="s">
        <v>385</v>
      </c>
      <c r="DG27" s="55" t="s">
        <v>385</v>
      </c>
      <c r="DI27" s="55" t="s">
        <v>386</v>
      </c>
      <c r="DJ27" s="55" t="s">
        <v>385</v>
      </c>
      <c r="DK27" s="55" t="s">
        <v>385</v>
      </c>
      <c r="DL27" s="55" t="s">
        <v>385</v>
      </c>
      <c r="DM27" s="55" t="s">
        <v>2962</v>
      </c>
      <c r="DN27" s="55" t="s">
        <v>385</v>
      </c>
      <c r="DO27" s="55" t="s">
        <v>2963</v>
      </c>
      <c r="DP27" s="55" t="s">
        <v>385</v>
      </c>
      <c r="DQ27" s="55" t="s">
        <v>386</v>
      </c>
      <c r="DR27" s="55" t="s">
        <v>2964</v>
      </c>
      <c r="DS27" s="55" t="s">
        <v>2965</v>
      </c>
      <c r="DT27" s="55" t="s">
        <v>385</v>
      </c>
      <c r="DV27" s="55" t="s">
        <v>386</v>
      </c>
      <c r="DW27" s="55" t="s">
        <v>386</v>
      </c>
      <c r="DZ27" s="55" t="s">
        <v>385</v>
      </c>
      <c r="EA27" s="55" t="s">
        <v>385</v>
      </c>
      <c r="EB27" s="55" t="s">
        <v>385</v>
      </c>
      <c r="EC27" s="55" t="s">
        <v>385</v>
      </c>
      <c r="ED27" s="55" t="s">
        <v>385</v>
      </c>
      <c r="EF27" s="55" t="s">
        <v>385</v>
      </c>
      <c r="EG27" s="55" t="s">
        <v>2966</v>
      </c>
      <c r="EH27" s="55" t="s">
        <v>2908</v>
      </c>
      <c r="EI27" s="55" t="s">
        <v>386</v>
      </c>
      <c r="EJ27" s="55" t="s">
        <v>386</v>
      </c>
      <c r="EK27" s="55" t="s">
        <v>386</v>
      </c>
      <c r="EL27" s="55" t="s">
        <v>385</v>
      </c>
      <c r="EM27" s="55" t="s">
        <v>385</v>
      </c>
      <c r="EN27" s="55" t="s">
        <v>2967</v>
      </c>
      <c r="EO27" s="55" t="s">
        <v>386</v>
      </c>
      <c r="EP27" s="55" t="s">
        <v>385</v>
      </c>
      <c r="EQ27" s="55" t="s">
        <v>386</v>
      </c>
      <c r="ER27" s="55" t="s">
        <v>385</v>
      </c>
      <c r="ES27" s="55" t="s">
        <v>385</v>
      </c>
      <c r="ET27" s="55" t="s">
        <v>386</v>
      </c>
      <c r="EU27" s="55" t="s">
        <v>385</v>
      </c>
      <c r="EV27" s="55" t="s">
        <v>385</v>
      </c>
      <c r="EW27" s="55" t="s">
        <v>385</v>
      </c>
      <c r="EX27" s="55" t="s">
        <v>386</v>
      </c>
      <c r="EY27" s="55" t="s">
        <v>385</v>
      </c>
      <c r="EZ27" s="55" t="s">
        <v>385</v>
      </c>
      <c r="FA27" s="55" t="s">
        <v>386</v>
      </c>
      <c r="FB27" s="55" t="s">
        <v>385</v>
      </c>
      <c r="FC27" s="55" t="s">
        <v>385</v>
      </c>
      <c r="FD27" s="55" t="s">
        <v>386</v>
      </c>
      <c r="FE27" s="55" t="s">
        <v>386</v>
      </c>
      <c r="FF27" s="55" t="s">
        <v>386</v>
      </c>
    </row>
    <row r="28" spans="1:163" ht="15" hidden="1" customHeight="1" x14ac:dyDescent="0.25">
      <c r="A28" s="54" t="s">
        <v>94</v>
      </c>
      <c r="B28" s="54" t="s">
        <v>28</v>
      </c>
      <c r="C28" s="55" t="s">
        <v>391</v>
      </c>
      <c r="D28" s="55" t="s">
        <v>391</v>
      </c>
      <c r="E28" s="55" t="s">
        <v>57</v>
      </c>
      <c r="F28" s="55" t="s">
        <v>391</v>
      </c>
      <c r="G28" s="55" t="s">
        <v>1630</v>
      </c>
      <c r="H28" s="55" t="s">
        <v>392</v>
      </c>
      <c r="I28" s="55" t="s">
        <v>57</v>
      </c>
      <c r="K28" s="55" t="s">
        <v>392</v>
      </c>
      <c r="M28" s="55" t="s">
        <v>391</v>
      </c>
      <c r="N28" s="55" t="s">
        <v>392</v>
      </c>
      <c r="O28" s="55" t="s">
        <v>1631</v>
      </c>
      <c r="P28" s="55" t="s">
        <v>391</v>
      </c>
      <c r="Q28" s="55" t="s">
        <v>57</v>
      </c>
      <c r="R28" s="55" t="s">
        <v>57</v>
      </c>
      <c r="S28" s="55" t="s">
        <v>57</v>
      </c>
      <c r="T28" s="55" t="s">
        <v>57</v>
      </c>
      <c r="U28" s="55" t="s">
        <v>57</v>
      </c>
      <c r="V28" s="55" t="s">
        <v>57</v>
      </c>
      <c r="W28" s="55" t="s">
        <v>57</v>
      </c>
      <c r="X28" s="55" t="s">
        <v>57</v>
      </c>
      <c r="Y28" s="55" t="s">
        <v>57</v>
      </c>
      <c r="Z28" s="55" t="s">
        <v>57</v>
      </c>
      <c r="AA28" s="55" t="s">
        <v>57</v>
      </c>
      <c r="AB28" s="55" t="s">
        <v>57</v>
      </c>
      <c r="AC28" s="55" t="s">
        <v>57</v>
      </c>
      <c r="AD28" s="55" t="s">
        <v>57</v>
      </c>
      <c r="AE28" s="55" t="s">
        <v>57</v>
      </c>
      <c r="AF28" s="55" t="s">
        <v>57</v>
      </c>
      <c r="AH28" s="55" t="s">
        <v>392</v>
      </c>
      <c r="AI28" s="55" t="s">
        <v>392</v>
      </c>
      <c r="AJ28" s="55" t="s">
        <v>392</v>
      </c>
      <c r="AK28" s="55" t="s">
        <v>392</v>
      </c>
      <c r="AM28" s="55" t="s">
        <v>391</v>
      </c>
      <c r="AN28" s="55" t="s">
        <v>392</v>
      </c>
      <c r="AP28" s="55" t="s">
        <v>391</v>
      </c>
      <c r="AQ28" s="55" t="s">
        <v>1632</v>
      </c>
      <c r="AR28" s="55" t="s">
        <v>1633</v>
      </c>
      <c r="AT28" s="55" t="s">
        <v>391</v>
      </c>
      <c r="AU28" s="55" t="s">
        <v>92</v>
      </c>
      <c r="AV28" s="55" t="s">
        <v>385</v>
      </c>
      <c r="AW28" s="55" t="s">
        <v>385</v>
      </c>
      <c r="AX28" s="55" t="s">
        <v>385</v>
      </c>
      <c r="AY28" s="55" t="s">
        <v>385</v>
      </c>
      <c r="AZ28" s="55" t="s">
        <v>385</v>
      </c>
      <c r="BA28" s="55" t="s">
        <v>385</v>
      </c>
      <c r="BB28" s="55" t="s">
        <v>385</v>
      </c>
      <c r="BC28" s="55" t="s">
        <v>385</v>
      </c>
      <c r="BD28" s="55" t="s">
        <v>385</v>
      </c>
      <c r="BE28" s="55" t="s">
        <v>385</v>
      </c>
      <c r="BF28" s="55" t="s">
        <v>385</v>
      </c>
      <c r="BG28" s="55" t="s">
        <v>385</v>
      </c>
      <c r="BH28" s="55" t="s">
        <v>385</v>
      </c>
      <c r="BI28" s="55" t="s">
        <v>385</v>
      </c>
      <c r="BJ28" s="55" t="s">
        <v>386</v>
      </c>
      <c r="BL28" s="55" t="s">
        <v>386</v>
      </c>
      <c r="BM28" s="55" t="s">
        <v>1636</v>
      </c>
      <c r="BN28" s="55" t="s">
        <v>386</v>
      </c>
      <c r="BO28" s="55" t="s">
        <v>385</v>
      </c>
      <c r="BP28" s="55" t="s">
        <v>385</v>
      </c>
      <c r="BQ28" s="55" t="s">
        <v>385</v>
      </c>
      <c r="BR28" s="55" t="s">
        <v>385</v>
      </c>
      <c r="BS28" s="55" t="s">
        <v>386</v>
      </c>
      <c r="BT28" s="55" t="s">
        <v>385</v>
      </c>
      <c r="BU28" s="55" t="s">
        <v>385</v>
      </c>
      <c r="BV28" s="55" t="s">
        <v>385</v>
      </c>
      <c r="BW28" s="55" t="s">
        <v>385</v>
      </c>
      <c r="BX28" s="55" t="s">
        <v>392</v>
      </c>
      <c r="BY28" s="55" t="s">
        <v>391</v>
      </c>
      <c r="BZ28" s="55" t="s">
        <v>386</v>
      </c>
      <c r="CA28" s="55" t="s">
        <v>386</v>
      </c>
      <c r="CB28" s="55" t="s">
        <v>386</v>
      </c>
      <c r="CC28" s="55" t="s">
        <v>386</v>
      </c>
      <c r="CD28" s="55" t="s">
        <v>386</v>
      </c>
      <c r="CE28" s="55" t="s">
        <v>386</v>
      </c>
      <c r="CF28" s="55" t="s">
        <v>92</v>
      </c>
      <c r="CG28" s="55" t="s">
        <v>386</v>
      </c>
      <c r="CH28" s="55" t="s">
        <v>92</v>
      </c>
      <c r="CI28" s="55" t="s">
        <v>386</v>
      </c>
      <c r="CJ28" s="55" t="s">
        <v>1637</v>
      </c>
      <c r="CK28" s="55" t="s">
        <v>386</v>
      </c>
      <c r="CL28" s="55" t="s">
        <v>385</v>
      </c>
      <c r="CN28" s="55" t="s">
        <v>92</v>
      </c>
      <c r="CP28" s="55" t="s">
        <v>1638</v>
      </c>
      <c r="CQ28" s="55" t="s">
        <v>391</v>
      </c>
      <c r="CR28" s="55" t="s">
        <v>391</v>
      </c>
      <c r="CS28" s="55" t="s">
        <v>392</v>
      </c>
      <c r="CT28" s="55" t="s">
        <v>392</v>
      </c>
      <c r="CU28" s="55" t="s">
        <v>392</v>
      </c>
      <c r="CV28" s="55" t="s">
        <v>392</v>
      </c>
      <c r="CW28" s="55" t="s">
        <v>391</v>
      </c>
      <c r="CY28" s="55" t="s">
        <v>392</v>
      </c>
      <c r="CZ28" s="55" t="s">
        <v>392</v>
      </c>
      <c r="DA28" s="55" t="s">
        <v>391</v>
      </c>
      <c r="DB28" s="55" t="s">
        <v>392</v>
      </c>
      <c r="DD28" s="55" t="s">
        <v>392</v>
      </c>
      <c r="DE28" s="55" t="s">
        <v>392</v>
      </c>
      <c r="DF28" s="55" t="s">
        <v>391</v>
      </c>
      <c r="DG28" s="55" t="s">
        <v>392</v>
      </c>
      <c r="DI28" s="55" t="s">
        <v>392</v>
      </c>
      <c r="DJ28" s="55" t="s">
        <v>392</v>
      </c>
      <c r="DK28" s="55" t="s">
        <v>391</v>
      </c>
      <c r="DL28" s="55" t="s">
        <v>392</v>
      </c>
      <c r="DM28" s="55" t="s">
        <v>57</v>
      </c>
      <c r="DN28" s="55" t="s">
        <v>392</v>
      </c>
      <c r="DO28" s="55" t="s">
        <v>57</v>
      </c>
      <c r="DP28" s="55" t="s">
        <v>392</v>
      </c>
      <c r="DQ28" s="55" t="s">
        <v>392</v>
      </c>
      <c r="DS28" s="55" t="s">
        <v>1641</v>
      </c>
      <c r="DT28" s="55" t="s">
        <v>392</v>
      </c>
      <c r="DV28" s="55" t="s">
        <v>391</v>
      </c>
      <c r="DW28" s="55" t="s">
        <v>391</v>
      </c>
      <c r="DZ28" s="55" t="s">
        <v>392</v>
      </c>
      <c r="EA28" s="55" t="s">
        <v>392</v>
      </c>
      <c r="EB28" s="55" t="s">
        <v>392</v>
      </c>
      <c r="EC28" s="55" t="s">
        <v>392</v>
      </c>
      <c r="ED28" s="55" t="s">
        <v>392</v>
      </c>
      <c r="EF28" s="55" t="s">
        <v>391</v>
      </c>
      <c r="EG28" s="55" t="s">
        <v>1642</v>
      </c>
      <c r="EH28" s="55">
        <v>99</v>
      </c>
      <c r="EI28" s="55" t="s">
        <v>391</v>
      </c>
      <c r="EJ28" s="55" t="s">
        <v>391</v>
      </c>
      <c r="EK28" s="55" t="s">
        <v>392</v>
      </c>
      <c r="EL28" s="55" t="s">
        <v>392</v>
      </c>
      <c r="EM28" s="55" t="s">
        <v>392</v>
      </c>
      <c r="EN28" s="55" t="s">
        <v>1643</v>
      </c>
      <c r="EO28" s="55" t="s">
        <v>391</v>
      </c>
      <c r="EP28" s="55" t="s">
        <v>386</v>
      </c>
      <c r="EQ28" s="55" t="s">
        <v>386</v>
      </c>
      <c r="ER28" s="55" t="s">
        <v>386</v>
      </c>
      <c r="ES28" s="55" t="s">
        <v>386</v>
      </c>
      <c r="ET28" s="55" t="s">
        <v>386</v>
      </c>
      <c r="EU28" s="55" t="s">
        <v>386</v>
      </c>
      <c r="EV28" s="55" t="s">
        <v>385</v>
      </c>
      <c r="EW28" s="55" t="s">
        <v>385</v>
      </c>
      <c r="EX28" s="55" t="s">
        <v>386</v>
      </c>
      <c r="EY28" s="55" t="s">
        <v>386</v>
      </c>
      <c r="EZ28" s="55" t="s">
        <v>386</v>
      </c>
      <c r="FA28" s="55" t="s">
        <v>386</v>
      </c>
      <c r="FB28" s="55" t="s">
        <v>386</v>
      </c>
      <c r="FC28" s="55" t="s">
        <v>385</v>
      </c>
      <c r="FD28" s="55" t="s">
        <v>385</v>
      </c>
      <c r="FE28" s="55" t="s">
        <v>385</v>
      </c>
      <c r="FF28" s="55" t="s">
        <v>385</v>
      </c>
    </row>
    <row r="29" spans="1:163" ht="15" hidden="1" customHeight="1" x14ac:dyDescent="0.25">
      <c r="A29" s="54" t="s">
        <v>136</v>
      </c>
      <c r="B29" s="54" t="s">
        <v>29</v>
      </c>
      <c r="C29" s="55" t="s">
        <v>386</v>
      </c>
      <c r="D29" s="55" t="s">
        <v>386</v>
      </c>
      <c r="E29" s="55" t="s">
        <v>57</v>
      </c>
      <c r="F29" s="55" t="s">
        <v>386</v>
      </c>
      <c r="G29" s="55" t="s">
        <v>443</v>
      </c>
      <c r="H29" s="55" t="s">
        <v>386</v>
      </c>
      <c r="I29" s="55" t="s">
        <v>385</v>
      </c>
      <c r="J29" s="55" t="s">
        <v>2395</v>
      </c>
      <c r="K29" s="55" t="s">
        <v>385</v>
      </c>
      <c r="M29" s="55" t="s">
        <v>386</v>
      </c>
      <c r="N29" s="55" t="s">
        <v>385</v>
      </c>
      <c r="O29" s="55" t="s">
        <v>57</v>
      </c>
      <c r="P29" s="55" t="s">
        <v>57</v>
      </c>
      <c r="Q29" s="55" t="s">
        <v>2396</v>
      </c>
      <c r="R29" s="55" t="s">
        <v>57</v>
      </c>
      <c r="S29" s="55" t="s">
        <v>57</v>
      </c>
      <c r="T29" s="55" t="s">
        <v>57</v>
      </c>
      <c r="U29" s="55" t="s">
        <v>57</v>
      </c>
      <c r="V29" s="55" t="s">
        <v>57</v>
      </c>
      <c r="W29" s="55" t="s">
        <v>57</v>
      </c>
      <c r="X29" s="55" t="s">
        <v>57</v>
      </c>
      <c r="Y29" s="55" t="s">
        <v>57</v>
      </c>
      <c r="Z29" s="55" t="s">
        <v>57</v>
      </c>
      <c r="AA29" s="55" t="s">
        <v>57</v>
      </c>
      <c r="AB29" s="55" t="s">
        <v>57</v>
      </c>
      <c r="AC29" s="55" t="s">
        <v>57</v>
      </c>
      <c r="AD29" s="55" t="s">
        <v>57</v>
      </c>
      <c r="AE29" s="55" t="s">
        <v>57</v>
      </c>
      <c r="AF29" s="55" t="s">
        <v>57</v>
      </c>
      <c r="AG29" s="55" t="s">
        <v>57</v>
      </c>
      <c r="AH29" s="55" t="s">
        <v>385</v>
      </c>
      <c r="AI29" s="55" t="s">
        <v>385</v>
      </c>
      <c r="AJ29" s="55" t="s">
        <v>385</v>
      </c>
      <c r="AK29" s="55" t="s">
        <v>385</v>
      </c>
      <c r="AL29" s="55" t="s">
        <v>2397</v>
      </c>
      <c r="AM29" s="55" t="s">
        <v>386</v>
      </c>
      <c r="AN29" s="55" t="s">
        <v>385</v>
      </c>
      <c r="AO29" s="55" t="s">
        <v>57</v>
      </c>
      <c r="AP29" s="55" t="s">
        <v>386</v>
      </c>
      <c r="AQ29" s="55" t="s">
        <v>2398</v>
      </c>
      <c r="AR29" s="55" t="s">
        <v>2399</v>
      </c>
      <c r="AT29" s="55" t="s">
        <v>386</v>
      </c>
      <c r="AU29" s="55" t="s">
        <v>386</v>
      </c>
      <c r="AV29" s="55" t="s">
        <v>385</v>
      </c>
      <c r="AW29" s="55" t="s">
        <v>385</v>
      </c>
      <c r="AX29" s="55" t="s">
        <v>386</v>
      </c>
      <c r="AY29" s="55" t="s">
        <v>385</v>
      </c>
      <c r="AZ29" s="55" t="s">
        <v>385</v>
      </c>
      <c r="BA29" s="55" t="s">
        <v>385</v>
      </c>
      <c r="BB29" s="55" t="s">
        <v>385</v>
      </c>
      <c r="BC29" s="55" t="s">
        <v>385</v>
      </c>
      <c r="BD29" s="55" t="s">
        <v>385</v>
      </c>
      <c r="BE29" s="55" t="s">
        <v>385</v>
      </c>
      <c r="BF29" s="55" t="s">
        <v>385</v>
      </c>
      <c r="BG29" s="55" t="s">
        <v>385</v>
      </c>
      <c r="BH29" s="55" t="s">
        <v>385</v>
      </c>
      <c r="BI29" s="55" t="s">
        <v>386</v>
      </c>
      <c r="BJ29" s="55" t="s">
        <v>385</v>
      </c>
      <c r="BK29" s="55" t="s">
        <v>2403</v>
      </c>
      <c r="BL29" s="55" t="s">
        <v>385</v>
      </c>
      <c r="BN29" s="55" t="s">
        <v>386</v>
      </c>
      <c r="BO29" s="55" t="s">
        <v>57</v>
      </c>
      <c r="BP29" s="55" t="s">
        <v>57</v>
      </c>
      <c r="BQ29" s="55" t="s">
        <v>57</v>
      </c>
      <c r="BR29" s="55" t="s">
        <v>57</v>
      </c>
      <c r="BS29" s="55" t="s">
        <v>386</v>
      </c>
      <c r="BX29" s="55" t="s">
        <v>2235</v>
      </c>
      <c r="BY29" s="55" t="s">
        <v>2235</v>
      </c>
      <c r="BZ29" s="55" t="s">
        <v>386</v>
      </c>
      <c r="CA29" s="55" t="s">
        <v>386</v>
      </c>
      <c r="CB29" s="55" t="s">
        <v>386</v>
      </c>
      <c r="CC29" s="55" t="s">
        <v>386</v>
      </c>
      <c r="CD29" s="55" t="s">
        <v>386</v>
      </c>
      <c r="CE29" s="55" t="s">
        <v>386</v>
      </c>
      <c r="CF29" s="55" t="s">
        <v>386</v>
      </c>
      <c r="CG29" s="55" t="s">
        <v>386</v>
      </c>
      <c r="CH29" s="55" t="s">
        <v>386</v>
      </c>
      <c r="CI29" s="55" t="s">
        <v>386</v>
      </c>
      <c r="CJ29" s="55" t="s">
        <v>2404</v>
      </c>
      <c r="CK29" s="55" t="s">
        <v>386</v>
      </c>
      <c r="CL29" s="55" t="s">
        <v>385</v>
      </c>
      <c r="CN29" s="55" t="s">
        <v>386</v>
      </c>
      <c r="CO29" s="55" t="s">
        <v>2405</v>
      </c>
      <c r="CQ29" s="55" t="s">
        <v>386</v>
      </c>
      <c r="CR29" s="55" t="s">
        <v>386</v>
      </c>
      <c r="CS29" s="55" t="s">
        <v>385</v>
      </c>
      <c r="CT29" s="55" t="s">
        <v>392</v>
      </c>
      <c r="CU29" s="55" t="s">
        <v>392</v>
      </c>
      <c r="CV29" s="55" t="s">
        <v>391</v>
      </c>
      <c r="CW29" s="55" t="s">
        <v>392</v>
      </c>
      <c r="CY29" s="55" t="s">
        <v>392</v>
      </c>
      <c r="CZ29" s="55" t="s">
        <v>392</v>
      </c>
      <c r="DA29" s="55" t="s">
        <v>392</v>
      </c>
      <c r="DB29" s="55" t="s">
        <v>391</v>
      </c>
      <c r="DD29" s="55" t="s">
        <v>392</v>
      </c>
      <c r="DE29" s="55" t="s">
        <v>392</v>
      </c>
      <c r="DF29" s="55" t="s">
        <v>386</v>
      </c>
      <c r="DG29" s="55" t="s">
        <v>392</v>
      </c>
      <c r="DI29" s="55" t="s">
        <v>392</v>
      </c>
      <c r="DJ29" s="55" t="s">
        <v>392</v>
      </c>
      <c r="DK29" s="55" t="s">
        <v>391</v>
      </c>
      <c r="DL29" s="55" t="s">
        <v>392</v>
      </c>
      <c r="DN29" s="55" t="s">
        <v>57</v>
      </c>
      <c r="DO29" s="55" t="s">
        <v>57</v>
      </c>
      <c r="DP29" s="55" t="s">
        <v>386</v>
      </c>
      <c r="DQ29" s="55" t="s">
        <v>385</v>
      </c>
      <c r="DR29" s="55" t="s">
        <v>2408</v>
      </c>
      <c r="DS29" s="55" t="s">
        <v>2409</v>
      </c>
      <c r="DT29" s="55" t="s">
        <v>385</v>
      </c>
      <c r="DV29" s="55" t="s">
        <v>386</v>
      </c>
      <c r="DW29" s="55" t="s">
        <v>385</v>
      </c>
      <c r="DX29" s="55" t="s">
        <v>2410</v>
      </c>
      <c r="DY29" s="55" t="s">
        <v>2411</v>
      </c>
      <c r="DZ29" s="55" t="s">
        <v>385</v>
      </c>
      <c r="EA29" s="55" t="s">
        <v>385</v>
      </c>
      <c r="EB29" s="55" t="s">
        <v>385</v>
      </c>
      <c r="EC29" s="55" t="s">
        <v>385</v>
      </c>
      <c r="ED29" s="55" t="s">
        <v>385</v>
      </c>
      <c r="EF29" s="55" t="s">
        <v>385</v>
      </c>
      <c r="EH29" s="55" t="s">
        <v>385</v>
      </c>
      <c r="EI29" s="55" t="s">
        <v>386</v>
      </c>
      <c r="EJ29" s="55" t="s">
        <v>386</v>
      </c>
      <c r="EK29" s="55" t="s">
        <v>386</v>
      </c>
      <c r="EL29" s="55" t="s">
        <v>385</v>
      </c>
      <c r="EM29" s="55" t="s">
        <v>385</v>
      </c>
      <c r="EQ29" s="55" t="s">
        <v>386</v>
      </c>
      <c r="ER29" s="55" t="s">
        <v>385</v>
      </c>
      <c r="ES29" s="55" t="s">
        <v>385</v>
      </c>
      <c r="ET29" s="55" t="s">
        <v>385</v>
      </c>
      <c r="EU29" s="55" t="s">
        <v>386</v>
      </c>
      <c r="EV29" s="55" t="s">
        <v>385</v>
      </c>
      <c r="EW29" s="55" t="s">
        <v>385</v>
      </c>
      <c r="EX29" s="55" t="s">
        <v>386</v>
      </c>
      <c r="EY29" s="55" t="s">
        <v>385</v>
      </c>
      <c r="EZ29" s="55" t="s">
        <v>385</v>
      </c>
      <c r="FA29" s="55" t="s">
        <v>386</v>
      </c>
      <c r="FB29" s="55" t="s">
        <v>386</v>
      </c>
      <c r="FC29" s="55" t="s">
        <v>385</v>
      </c>
      <c r="FD29" s="55" t="s">
        <v>385</v>
      </c>
      <c r="FE29" s="55" t="s">
        <v>385</v>
      </c>
      <c r="FF29" s="55" t="s">
        <v>385</v>
      </c>
      <c r="FG29" s="55" t="s">
        <v>2412</v>
      </c>
    </row>
    <row r="30" spans="1:163" ht="15" hidden="1" customHeight="1" x14ac:dyDescent="0.25">
      <c r="A30" s="54" t="s">
        <v>136</v>
      </c>
      <c r="B30" s="54" t="s">
        <v>399</v>
      </c>
      <c r="C30" s="55" t="s">
        <v>385</v>
      </c>
      <c r="D30" s="55" t="s">
        <v>386</v>
      </c>
      <c r="F30" s="55" t="s">
        <v>391</v>
      </c>
      <c r="G30" s="55" t="s">
        <v>2416</v>
      </c>
      <c r="H30" s="55" t="s">
        <v>386</v>
      </c>
      <c r="I30" s="55" t="s">
        <v>385</v>
      </c>
      <c r="J30" s="55" t="s">
        <v>2417</v>
      </c>
      <c r="K30" s="55" t="s">
        <v>386</v>
      </c>
      <c r="L30" s="55" t="s">
        <v>2418</v>
      </c>
      <c r="M30" s="55" t="s">
        <v>57</v>
      </c>
      <c r="N30" s="55" t="s">
        <v>57</v>
      </c>
      <c r="O30" s="55" t="s">
        <v>57</v>
      </c>
      <c r="P30" s="55" t="s">
        <v>57</v>
      </c>
      <c r="Q30" s="55" t="s">
        <v>57</v>
      </c>
      <c r="R30" s="55" t="s">
        <v>57</v>
      </c>
      <c r="S30" s="55" t="s">
        <v>57</v>
      </c>
      <c r="T30" s="55" t="s">
        <v>57</v>
      </c>
      <c r="U30" s="55" t="s">
        <v>57</v>
      </c>
      <c r="V30" s="55" t="s">
        <v>57</v>
      </c>
      <c r="W30" s="55" t="s">
        <v>57</v>
      </c>
      <c r="X30" s="55" t="s">
        <v>57</v>
      </c>
      <c r="Y30" s="55" t="s">
        <v>57</v>
      </c>
      <c r="Z30" s="55" t="s">
        <v>57</v>
      </c>
      <c r="AA30" s="55" t="s">
        <v>57</v>
      </c>
      <c r="AB30" s="55" t="s">
        <v>57</v>
      </c>
      <c r="AC30" s="55" t="s">
        <v>57</v>
      </c>
      <c r="AD30" s="55" t="s">
        <v>57</v>
      </c>
      <c r="AE30" s="55" t="s">
        <v>57</v>
      </c>
      <c r="AF30" s="55" t="s">
        <v>57</v>
      </c>
      <c r="AG30" s="55" t="s">
        <v>57</v>
      </c>
      <c r="AH30" s="55" t="s">
        <v>386</v>
      </c>
      <c r="AI30" s="55" t="s">
        <v>386</v>
      </c>
      <c r="AJ30" s="55" t="s">
        <v>385</v>
      </c>
      <c r="AK30" s="55" t="s">
        <v>385</v>
      </c>
      <c r="AL30" s="55" t="s">
        <v>2419</v>
      </c>
      <c r="AM30" s="55" t="s">
        <v>385</v>
      </c>
      <c r="AN30" s="55" t="s">
        <v>57</v>
      </c>
      <c r="AO30" s="55" t="s">
        <v>57</v>
      </c>
      <c r="AP30" s="55" t="s">
        <v>57</v>
      </c>
      <c r="AQ30" s="55" t="s">
        <v>57</v>
      </c>
      <c r="AR30" s="55" t="s">
        <v>57</v>
      </c>
      <c r="AS30" s="55" t="s">
        <v>57</v>
      </c>
      <c r="AT30" s="55" t="s">
        <v>386</v>
      </c>
      <c r="AU30" s="55" t="s">
        <v>386</v>
      </c>
      <c r="AV30" s="55" t="s">
        <v>385</v>
      </c>
      <c r="AW30" s="55" t="s">
        <v>385</v>
      </c>
      <c r="AX30" s="55" t="s">
        <v>385</v>
      </c>
      <c r="AY30" s="55" t="s">
        <v>385</v>
      </c>
      <c r="AZ30" s="55" t="s">
        <v>385</v>
      </c>
      <c r="BA30" s="55" t="s">
        <v>385</v>
      </c>
      <c r="BB30" s="55" t="s">
        <v>385</v>
      </c>
      <c r="BC30" s="55" t="s">
        <v>385</v>
      </c>
      <c r="BD30" s="55" t="s">
        <v>385</v>
      </c>
      <c r="BE30" s="55" t="s">
        <v>385</v>
      </c>
      <c r="BF30" s="55" t="s">
        <v>385</v>
      </c>
      <c r="BG30" s="55" t="s">
        <v>385</v>
      </c>
      <c r="BH30" s="55" t="s">
        <v>385</v>
      </c>
      <c r="BI30" s="55" t="s">
        <v>385</v>
      </c>
      <c r="BJ30" s="55" t="s">
        <v>385</v>
      </c>
      <c r="BL30" s="55" t="s">
        <v>385</v>
      </c>
      <c r="BM30" s="55" t="s">
        <v>57</v>
      </c>
      <c r="BN30" s="55" t="s">
        <v>385</v>
      </c>
      <c r="BO30" s="55" t="s">
        <v>385</v>
      </c>
      <c r="BP30" s="55" t="s">
        <v>386</v>
      </c>
      <c r="BQ30" s="55" t="s">
        <v>386</v>
      </c>
      <c r="BR30" s="55" t="s">
        <v>385</v>
      </c>
      <c r="BS30" s="55" t="s">
        <v>386</v>
      </c>
      <c r="BX30" s="55" t="s">
        <v>385</v>
      </c>
      <c r="BY30" s="55" t="s">
        <v>386</v>
      </c>
      <c r="BZ30" s="55" t="s">
        <v>386</v>
      </c>
      <c r="CA30" s="55" t="s">
        <v>385</v>
      </c>
      <c r="CB30" s="55" t="s">
        <v>385</v>
      </c>
      <c r="CC30" s="55" t="s">
        <v>385</v>
      </c>
      <c r="CD30" s="55" t="s">
        <v>385</v>
      </c>
      <c r="CE30" s="55" t="s">
        <v>385</v>
      </c>
      <c r="CF30" s="55" t="s">
        <v>385</v>
      </c>
      <c r="CG30" s="55" t="s">
        <v>385</v>
      </c>
      <c r="CH30" s="55" t="s">
        <v>386</v>
      </c>
      <c r="CI30" s="55" t="s">
        <v>386</v>
      </c>
      <c r="CK30" s="55" t="s">
        <v>385</v>
      </c>
      <c r="CL30" s="55" t="s">
        <v>385</v>
      </c>
      <c r="CN30" s="55" t="s">
        <v>386</v>
      </c>
      <c r="CP30" s="55" t="s">
        <v>2423</v>
      </c>
      <c r="CQ30" s="55" t="s">
        <v>386</v>
      </c>
      <c r="CR30" s="55" t="s">
        <v>386</v>
      </c>
      <c r="CS30" s="55" t="s">
        <v>385</v>
      </c>
      <c r="CT30" s="55" t="s">
        <v>392</v>
      </c>
      <c r="CU30" s="55" t="s">
        <v>392</v>
      </c>
      <c r="CV30" s="55" t="s">
        <v>392</v>
      </c>
      <c r="CW30" s="55" t="s">
        <v>391</v>
      </c>
      <c r="CY30" s="55" t="s">
        <v>392</v>
      </c>
      <c r="CZ30" s="55" t="s">
        <v>392</v>
      </c>
      <c r="DA30" s="55" t="s">
        <v>391</v>
      </c>
      <c r="DB30" s="55" t="s">
        <v>392</v>
      </c>
      <c r="DD30" s="55" t="s">
        <v>392</v>
      </c>
      <c r="DE30" s="55" t="s">
        <v>391</v>
      </c>
      <c r="DF30" s="55" t="s">
        <v>392</v>
      </c>
      <c r="DG30" s="55" t="s">
        <v>392</v>
      </c>
      <c r="DI30" s="55" t="s">
        <v>391</v>
      </c>
      <c r="DJ30" s="55" t="s">
        <v>392</v>
      </c>
      <c r="DK30" s="55" t="s">
        <v>392</v>
      </c>
      <c r="DL30" s="55" t="s">
        <v>392</v>
      </c>
      <c r="DN30" s="55" t="s">
        <v>385</v>
      </c>
      <c r="DP30" s="55" t="s">
        <v>385</v>
      </c>
      <c r="DQ30" s="55" t="s">
        <v>385</v>
      </c>
      <c r="DR30" s="55" t="s">
        <v>2427</v>
      </c>
      <c r="DS30" s="55" t="s">
        <v>2428</v>
      </c>
      <c r="DT30" s="55" t="s">
        <v>385</v>
      </c>
      <c r="DU30" s="55" t="s">
        <v>2429</v>
      </c>
      <c r="DV30" s="55" t="s">
        <v>386</v>
      </c>
      <c r="DW30" s="55" t="s">
        <v>385</v>
      </c>
      <c r="DX30" s="55" t="s">
        <v>2430</v>
      </c>
      <c r="DZ30" s="55" t="s">
        <v>385</v>
      </c>
      <c r="EA30" s="55" t="s">
        <v>385</v>
      </c>
      <c r="EB30" s="55" t="s">
        <v>385</v>
      </c>
      <c r="EC30" s="55" t="s">
        <v>385</v>
      </c>
      <c r="ED30" s="55" t="s">
        <v>453</v>
      </c>
      <c r="EF30" s="55" t="s">
        <v>386</v>
      </c>
      <c r="EG30" s="55" t="s">
        <v>2431</v>
      </c>
      <c r="EH30" s="55">
        <v>99</v>
      </c>
      <c r="EI30" s="55" t="s">
        <v>386</v>
      </c>
      <c r="EJ30" s="55" t="s">
        <v>386</v>
      </c>
      <c r="EK30" s="55" t="s">
        <v>386</v>
      </c>
      <c r="EL30" s="55" t="s">
        <v>386</v>
      </c>
      <c r="EM30" s="55" t="s">
        <v>386</v>
      </c>
      <c r="EO30" s="55" t="s">
        <v>386</v>
      </c>
      <c r="EP30" s="55" t="s">
        <v>385</v>
      </c>
      <c r="EQ30" s="55" t="s">
        <v>386</v>
      </c>
      <c r="ER30" s="55" t="s">
        <v>386</v>
      </c>
      <c r="ES30" s="55" t="s">
        <v>385</v>
      </c>
      <c r="ET30" s="55" t="s">
        <v>386</v>
      </c>
      <c r="EU30" s="55" t="s">
        <v>386</v>
      </c>
      <c r="EV30" s="55" t="s">
        <v>385</v>
      </c>
      <c r="EW30" s="55" t="s">
        <v>385</v>
      </c>
      <c r="EX30" s="55" t="s">
        <v>386</v>
      </c>
      <c r="EY30" s="55" t="s">
        <v>386</v>
      </c>
      <c r="EZ30" s="55" t="s">
        <v>386</v>
      </c>
      <c r="FA30" s="55" t="s">
        <v>386</v>
      </c>
      <c r="FB30" s="55" t="s">
        <v>386</v>
      </c>
      <c r="FC30" s="55" t="s">
        <v>385</v>
      </c>
      <c r="FD30" s="55" t="s">
        <v>385</v>
      </c>
      <c r="FE30" s="55" t="s">
        <v>386</v>
      </c>
      <c r="FF30" s="55" t="s">
        <v>386</v>
      </c>
      <c r="FG30" s="55" t="s">
        <v>2432</v>
      </c>
    </row>
    <row r="31" spans="1:163" ht="15" hidden="1" customHeight="1" x14ac:dyDescent="0.25">
      <c r="A31" s="54" t="s">
        <v>394</v>
      </c>
      <c r="B31" s="54" t="s">
        <v>30</v>
      </c>
      <c r="C31" s="55" t="s">
        <v>386</v>
      </c>
      <c r="D31" s="55" t="s">
        <v>386</v>
      </c>
      <c r="F31" s="55" t="s">
        <v>385</v>
      </c>
      <c r="G31" s="55" t="s">
        <v>3470</v>
      </c>
      <c r="H31" s="55" t="s">
        <v>386</v>
      </c>
      <c r="I31" s="55" t="s">
        <v>385</v>
      </c>
      <c r="J31" s="55" t="s">
        <v>3471</v>
      </c>
      <c r="K31" s="55" t="s">
        <v>385</v>
      </c>
      <c r="M31" s="55" t="s">
        <v>386</v>
      </c>
      <c r="N31" s="55" t="s">
        <v>385</v>
      </c>
      <c r="O31" s="55" t="s">
        <v>3472</v>
      </c>
      <c r="P31" s="55" t="s">
        <v>457</v>
      </c>
      <c r="Q31" s="55" t="s">
        <v>3473</v>
      </c>
      <c r="R31" s="55" t="s">
        <v>457</v>
      </c>
      <c r="S31" s="55" t="s">
        <v>457</v>
      </c>
      <c r="U31" s="55" t="s">
        <v>457</v>
      </c>
      <c r="V31" s="55" t="s">
        <v>3474</v>
      </c>
      <c r="W31" s="55" t="s">
        <v>385</v>
      </c>
      <c r="Y31" s="55" t="s">
        <v>385</v>
      </c>
      <c r="AA31" s="55" t="s">
        <v>386</v>
      </c>
      <c r="AB31" s="55">
        <v>5</v>
      </c>
      <c r="AC31" s="55" t="s">
        <v>386</v>
      </c>
      <c r="AD31" s="55" t="s">
        <v>386</v>
      </c>
      <c r="AE31" s="55" t="s">
        <v>457</v>
      </c>
      <c r="AH31" s="55" t="s">
        <v>386</v>
      </c>
      <c r="AI31" s="55" t="s">
        <v>386</v>
      </c>
      <c r="AJ31" s="55" t="s">
        <v>385</v>
      </c>
      <c r="AK31" s="55" t="s">
        <v>386</v>
      </c>
      <c r="AL31" s="55" t="s">
        <v>3475</v>
      </c>
      <c r="AM31" s="55" t="s">
        <v>386</v>
      </c>
      <c r="AN31" s="55" t="s">
        <v>385</v>
      </c>
      <c r="AP31" s="55" t="s">
        <v>386</v>
      </c>
      <c r="AQ31" s="55" t="s">
        <v>3476</v>
      </c>
      <c r="AR31" s="55" t="s">
        <v>3477</v>
      </c>
      <c r="AT31" s="55" t="s">
        <v>386</v>
      </c>
      <c r="AU31" s="55" t="s">
        <v>386</v>
      </c>
      <c r="AV31" s="55" t="s">
        <v>386</v>
      </c>
      <c r="AW31" s="55" t="s">
        <v>385</v>
      </c>
      <c r="AX31" s="55" t="s">
        <v>386</v>
      </c>
      <c r="AY31" s="55" t="s">
        <v>386</v>
      </c>
      <c r="AZ31" s="55" t="s">
        <v>386</v>
      </c>
      <c r="BA31" s="55" t="s">
        <v>453</v>
      </c>
      <c r="BB31" s="55" t="s">
        <v>385</v>
      </c>
      <c r="BC31" s="55" t="s">
        <v>385</v>
      </c>
      <c r="BD31" s="55" t="s">
        <v>385</v>
      </c>
      <c r="BE31" s="55" t="s">
        <v>385</v>
      </c>
      <c r="BF31" s="55" t="s">
        <v>385</v>
      </c>
      <c r="BG31" s="55" t="s">
        <v>385</v>
      </c>
      <c r="BH31" s="55" t="s">
        <v>385</v>
      </c>
      <c r="BI31" s="55" t="s">
        <v>386</v>
      </c>
      <c r="BJ31" s="55" t="s">
        <v>385</v>
      </c>
      <c r="BK31" s="55" t="s">
        <v>3481</v>
      </c>
      <c r="BL31" s="55" t="s">
        <v>385</v>
      </c>
      <c r="BN31" s="55" t="s">
        <v>386</v>
      </c>
      <c r="BO31" s="55" t="s">
        <v>385</v>
      </c>
      <c r="BP31" s="55" t="s">
        <v>385</v>
      </c>
      <c r="BQ31" s="55" t="s">
        <v>385</v>
      </c>
      <c r="BR31" s="55" t="s">
        <v>385</v>
      </c>
      <c r="BS31" s="55" t="s">
        <v>386</v>
      </c>
      <c r="BT31" s="55" t="s">
        <v>385</v>
      </c>
      <c r="BU31" s="55" t="s">
        <v>385</v>
      </c>
      <c r="BV31" s="55" t="s">
        <v>385</v>
      </c>
      <c r="BW31" s="55" t="s">
        <v>385</v>
      </c>
      <c r="BX31" s="55" t="s">
        <v>386</v>
      </c>
      <c r="BY31" s="55" t="s">
        <v>386</v>
      </c>
      <c r="CN31" s="55" t="s">
        <v>385</v>
      </c>
      <c r="CQ31" s="55" t="s">
        <v>386</v>
      </c>
      <c r="CR31" s="55" t="s">
        <v>386</v>
      </c>
      <c r="CS31" s="55" t="s">
        <v>385</v>
      </c>
      <c r="CT31" s="55" t="s">
        <v>385</v>
      </c>
      <c r="CU31" s="55" t="s">
        <v>385</v>
      </c>
      <c r="CV31" s="55" t="s">
        <v>385</v>
      </c>
      <c r="CW31" s="55" t="s">
        <v>385</v>
      </c>
      <c r="CX31" s="55" t="s">
        <v>3485</v>
      </c>
      <c r="CY31" s="55" t="s">
        <v>385</v>
      </c>
      <c r="CZ31" s="55" t="s">
        <v>385</v>
      </c>
      <c r="DA31" s="55" t="s">
        <v>386</v>
      </c>
      <c r="DB31" s="55" t="s">
        <v>385</v>
      </c>
      <c r="DC31" s="55" t="s">
        <v>3486</v>
      </c>
      <c r="DD31" s="55" t="s">
        <v>385</v>
      </c>
      <c r="DE31" s="55" t="s">
        <v>386</v>
      </c>
      <c r="DF31" s="55" t="s">
        <v>385</v>
      </c>
      <c r="DG31" s="55" t="s">
        <v>385</v>
      </c>
      <c r="DH31" s="55" t="s">
        <v>3487</v>
      </c>
      <c r="DI31" s="55" t="s">
        <v>385</v>
      </c>
      <c r="DJ31" s="55" t="s">
        <v>386</v>
      </c>
      <c r="DK31" s="55" t="s">
        <v>385</v>
      </c>
      <c r="DL31" s="55" t="s">
        <v>385</v>
      </c>
      <c r="DM31" s="55" t="s">
        <v>3488</v>
      </c>
      <c r="DN31" s="55" t="s">
        <v>385</v>
      </c>
      <c r="DP31" s="55" t="s">
        <v>386</v>
      </c>
      <c r="DQ31" s="55" t="s">
        <v>385</v>
      </c>
      <c r="DR31" s="55" t="s">
        <v>3489</v>
      </c>
      <c r="DS31" s="55" t="s">
        <v>3490</v>
      </c>
      <c r="DT31" s="55" t="s">
        <v>385</v>
      </c>
      <c r="DU31" s="55" t="s">
        <v>3491</v>
      </c>
      <c r="DV31" s="55" t="s">
        <v>457</v>
      </c>
      <c r="DW31" s="55" t="s">
        <v>386</v>
      </c>
      <c r="DY31" s="55" t="s">
        <v>3492</v>
      </c>
      <c r="DZ31" s="55" t="s">
        <v>385</v>
      </c>
      <c r="EA31" s="55" t="s">
        <v>385</v>
      </c>
      <c r="EB31" s="55" t="s">
        <v>385</v>
      </c>
      <c r="EC31" s="55" t="s">
        <v>385</v>
      </c>
      <c r="ED31" s="55" t="s">
        <v>385</v>
      </c>
      <c r="EF31" s="55" t="s">
        <v>386</v>
      </c>
      <c r="EG31" s="55" t="s">
        <v>3493</v>
      </c>
      <c r="EH31" s="55" t="s">
        <v>3494</v>
      </c>
      <c r="EI31" s="55" t="s">
        <v>386</v>
      </c>
      <c r="EJ31" s="55" t="s">
        <v>386</v>
      </c>
      <c r="EK31" s="55" t="s">
        <v>386</v>
      </c>
      <c r="EL31" s="55" t="s">
        <v>385</v>
      </c>
      <c r="EM31" s="55" t="s">
        <v>385</v>
      </c>
      <c r="EN31" s="55" t="s">
        <v>3495</v>
      </c>
      <c r="EO31" s="55" t="s">
        <v>386</v>
      </c>
      <c r="EP31" s="55" t="s">
        <v>386</v>
      </c>
      <c r="EQ31" s="55" t="s">
        <v>386</v>
      </c>
      <c r="ER31" s="55" t="s">
        <v>457</v>
      </c>
      <c r="ES31" s="55" t="s">
        <v>386</v>
      </c>
      <c r="ET31" s="55" t="s">
        <v>386</v>
      </c>
      <c r="EU31" s="55" t="s">
        <v>457</v>
      </c>
      <c r="EV31" s="55" t="s">
        <v>457</v>
      </c>
      <c r="EW31" s="55" t="s">
        <v>386</v>
      </c>
      <c r="EX31" s="55" t="s">
        <v>386</v>
      </c>
      <c r="EY31" s="55" t="s">
        <v>386</v>
      </c>
      <c r="EZ31" s="55" t="s">
        <v>386</v>
      </c>
      <c r="FA31" s="55" t="s">
        <v>386</v>
      </c>
      <c r="FB31" s="55" t="s">
        <v>386</v>
      </c>
      <c r="FC31" s="55" t="s">
        <v>386</v>
      </c>
      <c r="FD31" s="55" t="s">
        <v>386</v>
      </c>
      <c r="FE31" s="55" t="s">
        <v>457</v>
      </c>
      <c r="FF31" s="55" t="s">
        <v>457</v>
      </c>
      <c r="FG31" s="55" t="s">
        <v>3496</v>
      </c>
    </row>
    <row r="32" spans="1:163" ht="15" hidden="1" customHeight="1" x14ac:dyDescent="0.25">
      <c r="A32" s="54" t="s">
        <v>96</v>
      </c>
      <c r="B32" s="54" t="s">
        <v>400</v>
      </c>
      <c r="C32" s="55" t="s">
        <v>386</v>
      </c>
      <c r="D32" s="55" t="s">
        <v>386</v>
      </c>
      <c r="F32" s="55" t="s">
        <v>385</v>
      </c>
      <c r="H32" s="55" t="s">
        <v>386</v>
      </c>
      <c r="I32" s="55" t="s">
        <v>385</v>
      </c>
      <c r="J32" s="55" t="s">
        <v>2970</v>
      </c>
      <c r="K32" s="55" t="s">
        <v>385</v>
      </c>
      <c r="M32" s="55" t="s">
        <v>57</v>
      </c>
      <c r="N32" s="55" t="s">
        <v>57</v>
      </c>
      <c r="AH32" s="55" t="s">
        <v>385</v>
      </c>
      <c r="AI32" s="55" t="s">
        <v>385</v>
      </c>
      <c r="AJ32" s="55" t="s">
        <v>385</v>
      </c>
      <c r="AK32" s="55" t="s">
        <v>385</v>
      </c>
      <c r="AL32" s="55" t="s">
        <v>2971</v>
      </c>
      <c r="AM32" s="55" t="s">
        <v>386</v>
      </c>
      <c r="AN32" s="55" t="s">
        <v>385</v>
      </c>
      <c r="AP32" s="55" t="s">
        <v>386</v>
      </c>
      <c r="AQ32" s="55" t="s">
        <v>2972</v>
      </c>
      <c r="AR32" s="55" t="s">
        <v>2973</v>
      </c>
      <c r="AS32" s="55" t="s">
        <v>2974</v>
      </c>
      <c r="AT32" s="55" t="s">
        <v>386</v>
      </c>
      <c r="AU32" s="55" t="s">
        <v>386</v>
      </c>
      <c r="AV32" s="55" t="s">
        <v>386</v>
      </c>
      <c r="AW32" s="55" t="s">
        <v>386</v>
      </c>
      <c r="AX32" s="55" t="s">
        <v>385</v>
      </c>
      <c r="AY32" s="55" t="s">
        <v>385</v>
      </c>
      <c r="AZ32" s="55" t="s">
        <v>386</v>
      </c>
      <c r="BA32" s="55" t="s">
        <v>385</v>
      </c>
      <c r="BB32" s="55" t="s">
        <v>385</v>
      </c>
      <c r="BC32" s="55" t="s">
        <v>385</v>
      </c>
      <c r="BD32" s="55" t="s">
        <v>385</v>
      </c>
      <c r="BE32" s="55" t="s">
        <v>385</v>
      </c>
      <c r="BF32" s="55" t="s">
        <v>385</v>
      </c>
      <c r="BG32" s="55" t="s">
        <v>385</v>
      </c>
      <c r="BH32" s="55" t="s">
        <v>385</v>
      </c>
      <c r="BI32" s="55" t="s">
        <v>386</v>
      </c>
      <c r="BJ32" s="55" t="s">
        <v>385</v>
      </c>
      <c r="BK32" s="55" t="s">
        <v>2977</v>
      </c>
      <c r="BL32" s="55" t="s">
        <v>385</v>
      </c>
      <c r="BN32" s="55" t="s">
        <v>386</v>
      </c>
      <c r="BO32" s="55" t="s">
        <v>57</v>
      </c>
      <c r="BP32" s="55" t="s">
        <v>57</v>
      </c>
      <c r="BQ32" s="55" t="s">
        <v>57</v>
      </c>
      <c r="BR32" s="55" t="s">
        <v>57</v>
      </c>
      <c r="BS32" s="55" t="s">
        <v>386</v>
      </c>
      <c r="BT32" s="55" t="s">
        <v>57</v>
      </c>
      <c r="BU32" s="55" t="s">
        <v>57</v>
      </c>
      <c r="BV32" s="55" t="s">
        <v>57</v>
      </c>
      <c r="BW32" s="55" t="s">
        <v>57</v>
      </c>
      <c r="BX32" s="55" t="s">
        <v>386</v>
      </c>
      <c r="BY32" s="55" t="s">
        <v>386</v>
      </c>
      <c r="BZ32" s="55" t="s">
        <v>386</v>
      </c>
      <c r="CA32" s="55" t="s">
        <v>386</v>
      </c>
      <c r="CB32" s="55" t="s">
        <v>386</v>
      </c>
      <c r="CC32" s="55" t="s">
        <v>386</v>
      </c>
      <c r="CD32" s="55" t="s">
        <v>386</v>
      </c>
      <c r="CE32" s="55" t="s">
        <v>386</v>
      </c>
      <c r="CG32" s="55" t="s">
        <v>386</v>
      </c>
      <c r="CH32" s="55" t="s">
        <v>386</v>
      </c>
      <c r="CI32" s="55" t="s">
        <v>386</v>
      </c>
      <c r="CJ32" s="55" t="s">
        <v>2978</v>
      </c>
      <c r="CK32" s="55" t="s">
        <v>386</v>
      </c>
      <c r="CL32" s="55" t="s">
        <v>386</v>
      </c>
      <c r="CM32" s="55" t="s">
        <v>2979</v>
      </c>
      <c r="CN32" s="55" t="s">
        <v>385</v>
      </c>
      <c r="CP32" s="55" t="s">
        <v>2980</v>
      </c>
      <c r="CQ32" s="55" t="s">
        <v>386</v>
      </c>
      <c r="CR32" s="55" t="s">
        <v>386</v>
      </c>
      <c r="CS32" s="55" t="s">
        <v>57</v>
      </c>
      <c r="CT32" s="55" t="s">
        <v>57</v>
      </c>
      <c r="CU32" s="55" t="s">
        <v>57</v>
      </c>
      <c r="CV32" s="55" t="s">
        <v>386</v>
      </c>
      <c r="CW32" s="55" t="s">
        <v>57</v>
      </c>
      <c r="CY32" s="55" t="s">
        <v>57</v>
      </c>
      <c r="CZ32" s="55" t="s">
        <v>57</v>
      </c>
      <c r="DA32" s="55" t="s">
        <v>57</v>
      </c>
      <c r="DB32" s="55" t="s">
        <v>386</v>
      </c>
      <c r="DD32" s="55" t="s">
        <v>57</v>
      </c>
      <c r="DE32" s="55" t="s">
        <v>57</v>
      </c>
      <c r="DF32" s="55" t="s">
        <v>386</v>
      </c>
      <c r="DG32" s="55" t="s">
        <v>57</v>
      </c>
      <c r="DI32" s="55" t="s">
        <v>57</v>
      </c>
      <c r="DJ32" s="55" t="s">
        <v>386</v>
      </c>
      <c r="DK32" s="55" t="s">
        <v>57</v>
      </c>
      <c r="DL32" s="55" t="s">
        <v>57</v>
      </c>
      <c r="DM32" s="55" t="s">
        <v>2984</v>
      </c>
      <c r="DP32" s="55" t="s">
        <v>385</v>
      </c>
      <c r="DQ32" s="55" t="s">
        <v>385</v>
      </c>
      <c r="DS32" s="55" t="s">
        <v>2985</v>
      </c>
      <c r="DT32" s="55" t="s">
        <v>385</v>
      </c>
      <c r="DU32" s="55" t="s">
        <v>2986</v>
      </c>
      <c r="DV32" s="55" t="s">
        <v>386</v>
      </c>
      <c r="DW32" s="55" t="s">
        <v>386</v>
      </c>
      <c r="DZ32" s="55" t="s">
        <v>385</v>
      </c>
      <c r="EA32" s="55" t="s">
        <v>385</v>
      </c>
      <c r="EB32" s="55" t="s">
        <v>385</v>
      </c>
      <c r="EC32" s="55" t="s">
        <v>385</v>
      </c>
      <c r="ED32" s="55" t="s">
        <v>385</v>
      </c>
      <c r="EF32" s="55" t="s">
        <v>453</v>
      </c>
      <c r="EH32" s="55">
        <v>99</v>
      </c>
      <c r="EI32" s="55" t="s">
        <v>386</v>
      </c>
      <c r="EJ32" s="55" t="s">
        <v>386</v>
      </c>
      <c r="EK32" s="55" t="s">
        <v>386</v>
      </c>
      <c r="EL32" s="55" t="s">
        <v>385</v>
      </c>
      <c r="EM32" s="55" t="s">
        <v>385</v>
      </c>
      <c r="EN32" s="55" t="s">
        <v>2987</v>
      </c>
      <c r="EO32" s="55" t="s">
        <v>385</v>
      </c>
      <c r="EQ32" s="55" t="s">
        <v>386</v>
      </c>
      <c r="ER32" s="55" t="s">
        <v>385</v>
      </c>
      <c r="ES32" s="55" t="s">
        <v>385</v>
      </c>
      <c r="ET32" s="55" t="s">
        <v>385</v>
      </c>
      <c r="EU32" s="55" t="s">
        <v>386</v>
      </c>
      <c r="EV32" s="55" t="s">
        <v>385</v>
      </c>
      <c r="EW32" s="55" t="s">
        <v>385</v>
      </c>
      <c r="EX32" s="55" t="s">
        <v>386</v>
      </c>
      <c r="EY32" s="55" t="s">
        <v>385</v>
      </c>
      <c r="EZ32" s="55" t="s">
        <v>385</v>
      </c>
      <c r="FA32" s="55" t="s">
        <v>386</v>
      </c>
      <c r="FB32" s="55" t="s">
        <v>386</v>
      </c>
      <c r="FC32" s="55" t="s">
        <v>385</v>
      </c>
      <c r="FD32" s="55" t="s">
        <v>385</v>
      </c>
      <c r="FE32" s="55" t="s">
        <v>386</v>
      </c>
      <c r="FF32" s="55" t="s">
        <v>385</v>
      </c>
      <c r="FG32" s="55" t="s">
        <v>2988</v>
      </c>
    </row>
    <row r="33" spans="1:163" ht="15" hidden="1" customHeight="1" x14ac:dyDescent="0.25">
      <c r="A33" s="54" t="s">
        <v>96</v>
      </c>
      <c r="B33" s="54" t="s">
        <v>31</v>
      </c>
      <c r="C33" s="55" t="s">
        <v>386</v>
      </c>
      <c r="D33" s="55" t="s">
        <v>385</v>
      </c>
      <c r="E33" s="55" t="s">
        <v>2992</v>
      </c>
      <c r="F33" s="55" t="s">
        <v>386</v>
      </c>
      <c r="G33" s="55" t="s">
        <v>2993</v>
      </c>
      <c r="H33" s="55" t="s">
        <v>386</v>
      </c>
      <c r="I33" s="55" t="s">
        <v>385</v>
      </c>
      <c r="J33" s="55" t="s">
        <v>2994</v>
      </c>
      <c r="K33" s="55" t="s">
        <v>385</v>
      </c>
      <c r="L33" s="55" t="s">
        <v>2995</v>
      </c>
      <c r="M33" s="55" t="s">
        <v>57</v>
      </c>
      <c r="N33" s="55" t="s">
        <v>57</v>
      </c>
      <c r="AH33" s="55" t="s">
        <v>385</v>
      </c>
      <c r="AI33" s="55" t="s">
        <v>385</v>
      </c>
      <c r="AJ33" s="55" t="s">
        <v>385</v>
      </c>
      <c r="AK33" s="55" t="s">
        <v>385</v>
      </c>
      <c r="AL33" s="55" t="s">
        <v>2996</v>
      </c>
      <c r="AM33" s="55" t="s">
        <v>386</v>
      </c>
      <c r="AN33" s="55" t="s">
        <v>385</v>
      </c>
      <c r="AO33" s="55" t="s">
        <v>2997</v>
      </c>
      <c r="AP33" s="55" t="s">
        <v>386</v>
      </c>
      <c r="AQ33" s="55" t="s">
        <v>2998</v>
      </c>
      <c r="AR33" s="55" t="s">
        <v>2999</v>
      </c>
      <c r="AS33" s="55" t="s">
        <v>3000</v>
      </c>
      <c r="AT33" s="55" t="s">
        <v>386</v>
      </c>
      <c r="AU33" s="55" t="s">
        <v>386</v>
      </c>
      <c r="AV33" s="55" t="s">
        <v>386</v>
      </c>
      <c r="AW33" s="55" t="s">
        <v>386</v>
      </c>
      <c r="AX33" s="55" t="s">
        <v>386</v>
      </c>
      <c r="AY33" s="55" t="s">
        <v>385</v>
      </c>
      <c r="AZ33" s="55" t="s">
        <v>385</v>
      </c>
      <c r="BA33" s="55" t="s">
        <v>386</v>
      </c>
      <c r="BB33" s="55" t="s">
        <v>385</v>
      </c>
      <c r="BC33" s="55" t="s">
        <v>385</v>
      </c>
      <c r="BD33" s="55" t="s">
        <v>386</v>
      </c>
      <c r="BE33" s="55" t="s">
        <v>386</v>
      </c>
      <c r="BF33" s="55" t="s">
        <v>386</v>
      </c>
      <c r="BG33" s="55" t="s">
        <v>385</v>
      </c>
      <c r="BH33" s="55" t="s">
        <v>385</v>
      </c>
      <c r="BI33" s="55" t="s">
        <v>386</v>
      </c>
      <c r="BJ33" s="55" t="s">
        <v>385</v>
      </c>
      <c r="BK33" s="55" t="s">
        <v>3004</v>
      </c>
      <c r="BL33" s="55" t="s">
        <v>385</v>
      </c>
      <c r="BN33" s="55" t="s">
        <v>385</v>
      </c>
      <c r="BO33" s="55" t="s">
        <v>385</v>
      </c>
      <c r="BP33" s="55" t="s">
        <v>385</v>
      </c>
      <c r="BQ33" s="55" t="s">
        <v>385</v>
      </c>
      <c r="BR33" s="55" t="s">
        <v>385</v>
      </c>
      <c r="BS33" s="55" t="s">
        <v>386</v>
      </c>
      <c r="BT33" s="55" t="s">
        <v>385</v>
      </c>
      <c r="BU33" s="55" t="s">
        <v>385</v>
      </c>
      <c r="BV33" s="55" t="s">
        <v>385</v>
      </c>
      <c r="BW33" s="55" t="s">
        <v>385</v>
      </c>
      <c r="BX33" s="55" t="s">
        <v>386</v>
      </c>
      <c r="BY33" s="55" t="s">
        <v>386</v>
      </c>
      <c r="BZ33" s="55" t="s">
        <v>386</v>
      </c>
      <c r="CA33" s="55" t="s">
        <v>385</v>
      </c>
      <c r="CB33" s="55" t="s">
        <v>386</v>
      </c>
      <c r="CC33" s="55" t="s">
        <v>386</v>
      </c>
      <c r="CE33" s="55" t="s">
        <v>385</v>
      </c>
      <c r="CF33" s="55" t="s">
        <v>385</v>
      </c>
      <c r="CG33" s="55" t="s">
        <v>385</v>
      </c>
      <c r="CH33" s="55" t="s">
        <v>385</v>
      </c>
      <c r="CI33" s="55" t="s">
        <v>385</v>
      </c>
      <c r="CK33" s="55" t="s">
        <v>385</v>
      </c>
      <c r="CL33" s="55" t="s">
        <v>385</v>
      </c>
      <c r="CN33" s="55" t="s">
        <v>385</v>
      </c>
      <c r="CO33" s="55" t="s">
        <v>3005</v>
      </c>
      <c r="CP33" s="55" t="s">
        <v>3006</v>
      </c>
      <c r="CQ33" s="55" t="s">
        <v>386</v>
      </c>
      <c r="CR33" s="55" t="s">
        <v>386</v>
      </c>
      <c r="CS33" s="55" t="s">
        <v>385</v>
      </c>
      <c r="CT33" s="55" t="s">
        <v>385</v>
      </c>
      <c r="CU33" s="55" t="s">
        <v>385</v>
      </c>
      <c r="CV33" s="55" t="s">
        <v>385</v>
      </c>
      <c r="CW33" s="55" t="s">
        <v>386</v>
      </c>
      <c r="CY33" s="55" t="s">
        <v>385</v>
      </c>
      <c r="CZ33" s="55" t="s">
        <v>385</v>
      </c>
      <c r="DA33" s="55" t="s">
        <v>385</v>
      </c>
      <c r="DB33" s="55" t="s">
        <v>386</v>
      </c>
      <c r="DD33" s="55" t="s">
        <v>385</v>
      </c>
      <c r="DE33" s="55" t="s">
        <v>386</v>
      </c>
      <c r="DF33" s="55" t="s">
        <v>385</v>
      </c>
      <c r="DG33" s="55" t="s">
        <v>385</v>
      </c>
      <c r="DH33" s="55" t="s">
        <v>3010</v>
      </c>
      <c r="DI33" s="55" t="s">
        <v>385</v>
      </c>
      <c r="DJ33" s="55" t="s">
        <v>386</v>
      </c>
      <c r="DK33" s="55" t="s">
        <v>385</v>
      </c>
      <c r="DL33" s="55" t="s">
        <v>385</v>
      </c>
      <c r="DM33" s="55" t="s">
        <v>3011</v>
      </c>
      <c r="DN33" s="55" t="s">
        <v>385</v>
      </c>
      <c r="DP33" s="55" t="s">
        <v>385</v>
      </c>
      <c r="DQ33" s="55" t="s">
        <v>385</v>
      </c>
      <c r="DR33" s="55" t="s">
        <v>3012</v>
      </c>
      <c r="DS33" s="55" t="s">
        <v>3013</v>
      </c>
      <c r="DT33" s="55" t="s">
        <v>385</v>
      </c>
      <c r="DU33" s="55" t="s">
        <v>3014</v>
      </c>
      <c r="DV33" s="55" t="s">
        <v>386</v>
      </c>
      <c r="DW33" s="55" t="s">
        <v>386</v>
      </c>
      <c r="DZ33" s="55" t="s">
        <v>385</v>
      </c>
      <c r="EA33" s="55" t="s">
        <v>385</v>
      </c>
      <c r="EB33" s="55" t="s">
        <v>385</v>
      </c>
      <c r="EC33" s="55" t="s">
        <v>385</v>
      </c>
      <c r="ED33" s="55" t="s">
        <v>385</v>
      </c>
      <c r="EF33" s="55" t="s">
        <v>385</v>
      </c>
      <c r="EG33" s="55" t="s">
        <v>3015</v>
      </c>
      <c r="EH33" s="55" t="s">
        <v>3016</v>
      </c>
      <c r="EI33" s="55" t="s">
        <v>386</v>
      </c>
      <c r="EJ33" s="55" t="s">
        <v>386</v>
      </c>
      <c r="EK33" s="55" t="s">
        <v>386</v>
      </c>
      <c r="EL33" s="55" t="s">
        <v>385</v>
      </c>
      <c r="EM33" s="55" t="s">
        <v>385</v>
      </c>
      <c r="EN33" s="55" t="s">
        <v>3017</v>
      </c>
      <c r="EO33" s="55" t="s">
        <v>385</v>
      </c>
      <c r="EQ33" s="55" t="s">
        <v>385</v>
      </c>
      <c r="ER33" s="55" t="s">
        <v>385</v>
      </c>
      <c r="ES33" s="55" t="s">
        <v>385</v>
      </c>
      <c r="ET33" s="55" t="s">
        <v>385</v>
      </c>
      <c r="EU33" s="55" t="s">
        <v>385</v>
      </c>
      <c r="EV33" s="55" t="s">
        <v>385</v>
      </c>
      <c r="EW33" s="55" t="s">
        <v>385</v>
      </c>
      <c r="EX33" s="55" t="s">
        <v>386</v>
      </c>
      <c r="EY33" s="55" t="s">
        <v>386</v>
      </c>
      <c r="EZ33" s="55" t="s">
        <v>386</v>
      </c>
      <c r="FA33" s="55" t="s">
        <v>385</v>
      </c>
      <c r="FB33" s="55" t="s">
        <v>386</v>
      </c>
      <c r="FC33" s="55" t="s">
        <v>385</v>
      </c>
      <c r="FD33" s="55" t="s">
        <v>385</v>
      </c>
      <c r="FE33" s="55" t="s">
        <v>461</v>
      </c>
      <c r="FF33" s="55" t="s">
        <v>385</v>
      </c>
      <c r="FG33" s="55" t="s">
        <v>3018</v>
      </c>
    </row>
    <row r="34" spans="1:163" ht="15" hidden="1" customHeight="1" x14ac:dyDescent="0.25">
      <c r="A34" s="54" t="s">
        <v>97</v>
      </c>
      <c r="B34" s="54" t="s">
        <v>32</v>
      </c>
      <c r="C34" s="55" t="s">
        <v>386</v>
      </c>
      <c r="D34" s="55" t="s">
        <v>386</v>
      </c>
      <c r="E34" s="55" t="s">
        <v>3218</v>
      </c>
      <c r="F34" s="55" t="s">
        <v>386</v>
      </c>
      <c r="G34" s="55" t="s">
        <v>3219</v>
      </c>
      <c r="H34" s="55" t="s">
        <v>385</v>
      </c>
      <c r="I34" s="55" t="s">
        <v>385</v>
      </c>
      <c r="J34" s="55" t="s">
        <v>3220</v>
      </c>
      <c r="K34" s="55" t="s">
        <v>385</v>
      </c>
      <c r="M34" s="55" t="s">
        <v>57</v>
      </c>
      <c r="N34" s="55" t="s">
        <v>57</v>
      </c>
      <c r="P34" s="55" t="s">
        <v>57</v>
      </c>
      <c r="Q34" s="55" t="s">
        <v>57</v>
      </c>
      <c r="R34" s="55" t="s">
        <v>57</v>
      </c>
      <c r="S34" s="55" t="s">
        <v>57</v>
      </c>
      <c r="U34" s="55" t="s">
        <v>57</v>
      </c>
      <c r="V34" s="55" t="s">
        <v>57</v>
      </c>
      <c r="W34" s="55" t="s">
        <v>57</v>
      </c>
      <c r="Y34" s="55" t="s">
        <v>57</v>
      </c>
      <c r="AA34" s="55" t="s">
        <v>57</v>
      </c>
      <c r="AB34" s="55" t="s">
        <v>57</v>
      </c>
      <c r="AC34" s="55" t="s">
        <v>57</v>
      </c>
      <c r="AD34" s="55" t="s">
        <v>57</v>
      </c>
      <c r="AE34" s="55" t="s">
        <v>57</v>
      </c>
      <c r="AF34" s="55" t="s">
        <v>3221</v>
      </c>
      <c r="AH34" s="55" t="s">
        <v>386</v>
      </c>
      <c r="AI34" s="55" t="s">
        <v>386</v>
      </c>
      <c r="AJ34" s="55" t="s">
        <v>385</v>
      </c>
      <c r="AK34" s="55" t="s">
        <v>385</v>
      </c>
      <c r="AL34" s="55" t="s">
        <v>3222</v>
      </c>
      <c r="AM34" s="55" t="s">
        <v>385</v>
      </c>
      <c r="AN34" s="55" t="s">
        <v>385</v>
      </c>
      <c r="AO34" s="55" t="s">
        <v>3223</v>
      </c>
      <c r="AP34" s="55" t="s">
        <v>386</v>
      </c>
      <c r="AQ34" s="55" t="s">
        <v>3224</v>
      </c>
      <c r="AR34" s="55" t="s">
        <v>3225</v>
      </c>
      <c r="AT34" s="55" t="s">
        <v>386</v>
      </c>
      <c r="AU34" s="55" t="s">
        <v>386</v>
      </c>
      <c r="AV34" s="55" t="s">
        <v>385</v>
      </c>
      <c r="AW34" s="55" t="s">
        <v>385</v>
      </c>
      <c r="AX34" s="55" t="s">
        <v>386</v>
      </c>
      <c r="AY34" s="55" t="s">
        <v>385</v>
      </c>
      <c r="AZ34" s="55" t="s">
        <v>385</v>
      </c>
      <c r="BA34" s="55" t="s">
        <v>385</v>
      </c>
      <c r="BB34" s="55" t="s">
        <v>385</v>
      </c>
      <c r="BC34" s="55" t="s">
        <v>385</v>
      </c>
      <c r="BD34" s="55" t="s">
        <v>385</v>
      </c>
      <c r="BE34" s="55" t="s">
        <v>385</v>
      </c>
      <c r="BF34" s="55" t="s">
        <v>385</v>
      </c>
      <c r="BG34" s="55" t="s">
        <v>385</v>
      </c>
      <c r="BH34" s="55" t="s">
        <v>385</v>
      </c>
      <c r="BI34" s="55" t="s">
        <v>385</v>
      </c>
      <c r="BJ34" s="55" t="s">
        <v>385</v>
      </c>
      <c r="BK34" s="55" t="s">
        <v>3229</v>
      </c>
      <c r="BL34" s="55" t="s">
        <v>385</v>
      </c>
      <c r="BM34" s="55" t="s">
        <v>3230</v>
      </c>
      <c r="BN34" s="55" t="s">
        <v>385</v>
      </c>
      <c r="BO34" s="55" t="s">
        <v>385</v>
      </c>
      <c r="BP34" s="55" t="s">
        <v>421</v>
      </c>
      <c r="BQ34" s="55" t="s">
        <v>421</v>
      </c>
      <c r="BR34" s="55" t="s">
        <v>385</v>
      </c>
      <c r="BS34" s="55" t="s">
        <v>386</v>
      </c>
      <c r="BT34" s="55" t="s">
        <v>385</v>
      </c>
      <c r="BU34" s="55" t="s">
        <v>385</v>
      </c>
      <c r="BV34" s="55" t="s">
        <v>385</v>
      </c>
      <c r="BW34" s="55" t="s">
        <v>385</v>
      </c>
      <c r="BX34" s="55" t="s">
        <v>385</v>
      </c>
      <c r="BY34" s="55" t="s">
        <v>386</v>
      </c>
      <c r="BZ34" s="55" t="s">
        <v>386</v>
      </c>
      <c r="CA34" s="55" t="s">
        <v>385</v>
      </c>
      <c r="CB34" s="55" t="s">
        <v>386</v>
      </c>
      <c r="CC34" s="55" t="s">
        <v>386</v>
      </c>
      <c r="CD34" s="55" t="s">
        <v>386</v>
      </c>
      <c r="CE34" s="55" t="s">
        <v>386</v>
      </c>
      <c r="CF34" s="55" t="s">
        <v>386</v>
      </c>
      <c r="CG34" s="55" t="s">
        <v>385</v>
      </c>
      <c r="CH34" s="55" t="s">
        <v>385</v>
      </c>
      <c r="CI34" s="55" t="s">
        <v>385</v>
      </c>
      <c r="CJ34" s="55" t="s">
        <v>3231</v>
      </c>
      <c r="CK34" s="55" t="s">
        <v>386</v>
      </c>
      <c r="CL34" s="55" t="s">
        <v>457</v>
      </c>
      <c r="CM34" s="55" t="s">
        <v>3232</v>
      </c>
      <c r="CN34" s="55" t="s">
        <v>385</v>
      </c>
      <c r="CO34" s="55" t="s">
        <v>3233</v>
      </c>
      <c r="CP34" s="55" t="s">
        <v>3234</v>
      </c>
      <c r="CQ34" s="55" t="s">
        <v>386</v>
      </c>
      <c r="CR34" s="55" t="s">
        <v>386</v>
      </c>
      <c r="CS34" s="55" t="s">
        <v>385</v>
      </c>
      <c r="CT34" s="55" t="s">
        <v>385</v>
      </c>
      <c r="CU34" s="55" t="s">
        <v>385</v>
      </c>
      <c r="CV34" s="55" t="s">
        <v>385</v>
      </c>
      <c r="CW34" s="55" t="s">
        <v>385</v>
      </c>
      <c r="CX34" s="55" t="s">
        <v>3238</v>
      </c>
      <c r="CY34" s="55" t="s">
        <v>385</v>
      </c>
      <c r="CZ34" s="55" t="s">
        <v>386</v>
      </c>
      <c r="DA34" s="55" t="s">
        <v>385</v>
      </c>
      <c r="DB34" s="55" t="s">
        <v>385</v>
      </c>
      <c r="DC34" s="55" t="s">
        <v>3239</v>
      </c>
      <c r="DD34" s="55" t="s">
        <v>385</v>
      </c>
      <c r="DE34" s="55" t="s">
        <v>385</v>
      </c>
      <c r="DF34" s="55" t="s">
        <v>385</v>
      </c>
      <c r="DG34" s="55" t="s">
        <v>386</v>
      </c>
      <c r="DI34" s="55" t="s">
        <v>385</v>
      </c>
      <c r="DJ34" s="55" t="s">
        <v>385</v>
      </c>
      <c r="DK34" s="55" t="s">
        <v>386</v>
      </c>
      <c r="DL34" s="55" t="s">
        <v>385</v>
      </c>
      <c r="DM34" s="55" t="s">
        <v>3240</v>
      </c>
      <c r="DN34" s="55" t="s">
        <v>385</v>
      </c>
      <c r="DP34" s="55" t="s">
        <v>385</v>
      </c>
      <c r="DQ34" s="55" t="s">
        <v>386</v>
      </c>
      <c r="DR34" s="55" t="s">
        <v>3241</v>
      </c>
      <c r="DS34" s="55" t="s">
        <v>3242</v>
      </c>
      <c r="DT34" s="55" t="s">
        <v>385</v>
      </c>
      <c r="DV34" s="55" t="s">
        <v>386</v>
      </c>
      <c r="DW34" s="55" t="s">
        <v>386</v>
      </c>
      <c r="DX34" s="55" t="s">
        <v>3243</v>
      </c>
      <c r="DZ34" s="55" t="s">
        <v>385</v>
      </c>
      <c r="EA34" s="55" t="s">
        <v>385</v>
      </c>
      <c r="EB34" s="55" t="s">
        <v>385</v>
      </c>
      <c r="EC34" s="55" t="s">
        <v>385</v>
      </c>
      <c r="ED34" s="55" t="s">
        <v>386</v>
      </c>
      <c r="EE34" s="55" t="s">
        <v>3244</v>
      </c>
      <c r="EF34" s="55" t="s">
        <v>386</v>
      </c>
      <c r="EG34" s="55" t="s">
        <v>3245</v>
      </c>
      <c r="EH34" s="55">
        <v>40</v>
      </c>
      <c r="EI34" s="55" t="s">
        <v>386</v>
      </c>
      <c r="EJ34" s="55" t="s">
        <v>386</v>
      </c>
      <c r="EK34" s="55" t="s">
        <v>386</v>
      </c>
      <c r="EL34" s="55" t="s">
        <v>386</v>
      </c>
      <c r="EM34" s="55" t="s">
        <v>385</v>
      </c>
      <c r="EO34" s="55" t="s">
        <v>386</v>
      </c>
      <c r="EP34" s="55" t="s">
        <v>385</v>
      </c>
      <c r="EQ34" s="55" t="s">
        <v>386</v>
      </c>
      <c r="ER34" s="55" t="s">
        <v>386</v>
      </c>
      <c r="ES34" s="55" t="s">
        <v>386</v>
      </c>
      <c r="ET34" s="55" t="s">
        <v>386</v>
      </c>
      <c r="EU34" s="55" t="s">
        <v>457</v>
      </c>
      <c r="EV34" s="55" t="s">
        <v>386</v>
      </c>
      <c r="EW34" s="55" t="s">
        <v>385</v>
      </c>
      <c r="EX34" s="55" t="s">
        <v>386</v>
      </c>
      <c r="EY34" s="55" t="s">
        <v>391</v>
      </c>
      <c r="EZ34" s="55" t="s">
        <v>385</v>
      </c>
      <c r="FA34" s="55" t="s">
        <v>385</v>
      </c>
      <c r="FB34" s="55" t="s">
        <v>386</v>
      </c>
      <c r="FC34" s="55" t="s">
        <v>385</v>
      </c>
      <c r="FD34" s="55" t="s">
        <v>453</v>
      </c>
      <c r="FE34" s="55" t="s">
        <v>385</v>
      </c>
      <c r="FF34" s="55" t="s">
        <v>385</v>
      </c>
      <c r="FG34" s="55" t="s">
        <v>3246</v>
      </c>
    </row>
    <row r="35" spans="1:163" ht="15" customHeight="1" x14ac:dyDescent="0.25">
      <c r="A35" s="54" t="s">
        <v>94</v>
      </c>
      <c r="B35" s="54" t="s">
        <v>33</v>
      </c>
      <c r="C35" s="55" t="s">
        <v>386</v>
      </c>
      <c r="D35" s="55" t="s">
        <v>386</v>
      </c>
      <c r="E35" s="55" t="s">
        <v>57</v>
      </c>
      <c r="F35" s="55" t="s">
        <v>385</v>
      </c>
      <c r="H35" s="55" t="s">
        <v>385</v>
      </c>
      <c r="I35" s="55" t="s">
        <v>57</v>
      </c>
      <c r="J35" s="55" t="s">
        <v>1646</v>
      </c>
      <c r="K35" s="55" t="s">
        <v>385</v>
      </c>
      <c r="M35" s="55" t="s">
        <v>385</v>
      </c>
      <c r="N35" s="55" t="s">
        <v>385</v>
      </c>
      <c r="P35" s="55" t="s">
        <v>386</v>
      </c>
      <c r="Q35" s="55" t="s">
        <v>1647</v>
      </c>
      <c r="R35" s="55" t="s">
        <v>386</v>
      </c>
      <c r="S35" s="55" t="s">
        <v>386</v>
      </c>
      <c r="U35" s="55" t="s">
        <v>386</v>
      </c>
      <c r="V35" s="55" t="s">
        <v>1648</v>
      </c>
      <c r="W35" s="55" t="s">
        <v>385</v>
      </c>
      <c r="Y35" s="55">
        <v>0</v>
      </c>
      <c r="AA35" s="55" t="s">
        <v>386</v>
      </c>
      <c r="AB35" s="55" t="s">
        <v>492</v>
      </c>
      <c r="AC35" s="55" t="s">
        <v>386</v>
      </c>
      <c r="AD35" s="55" t="s">
        <v>386</v>
      </c>
      <c r="AE35" s="55" t="s">
        <v>385</v>
      </c>
      <c r="AF35" s="55" t="s">
        <v>1649</v>
      </c>
      <c r="AG35" s="55" t="s">
        <v>1650</v>
      </c>
      <c r="AH35" s="55" t="s">
        <v>385</v>
      </c>
      <c r="AI35" s="55" t="s">
        <v>385</v>
      </c>
      <c r="AJ35" s="55" t="s">
        <v>385</v>
      </c>
      <c r="AL35" s="55" t="s">
        <v>1651</v>
      </c>
      <c r="AM35" s="55" t="s">
        <v>386</v>
      </c>
      <c r="AN35" s="55" t="s">
        <v>386</v>
      </c>
      <c r="AO35" s="55" t="s">
        <v>1652</v>
      </c>
      <c r="AP35" s="55" t="s">
        <v>386</v>
      </c>
      <c r="AQ35" s="55" t="s">
        <v>1653</v>
      </c>
      <c r="AR35" s="55" t="s">
        <v>1654</v>
      </c>
      <c r="AS35" s="55" t="s">
        <v>1655</v>
      </c>
      <c r="AT35" s="55" t="s">
        <v>385</v>
      </c>
      <c r="AV35" s="55" t="s">
        <v>57</v>
      </c>
      <c r="AW35" s="55" t="s">
        <v>57</v>
      </c>
      <c r="AX35" s="55" t="s">
        <v>57</v>
      </c>
      <c r="AY35" s="55" t="s">
        <v>57</v>
      </c>
      <c r="AZ35" s="55" t="s">
        <v>57</v>
      </c>
      <c r="BA35" s="55" t="s">
        <v>57</v>
      </c>
      <c r="BB35" s="55" t="s">
        <v>57</v>
      </c>
      <c r="BC35" s="55" t="s">
        <v>57</v>
      </c>
      <c r="BD35" s="55" t="s">
        <v>57</v>
      </c>
      <c r="BE35" s="55" t="s">
        <v>57</v>
      </c>
      <c r="BF35" s="55" t="s">
        <v>57</v>
      </c>
      <c r="BG35" s="55" t="s">
        <v>57</v>
      </c>
      <c r="BH35" s="55" t="s">
        <v>57</v>
      </c>
      <c r="BI35" s="55" t="s">
        <v>57</v>
      </c>
      <c r="BJ35" s="55" t="s">
        <v>57</v>
      </c>
      <c r="BL35" s="55" t="s">
        <v>57</v>
      </c>
      <c r="BN35" s="55" t="s">
        <v>57</v>
      </c>
      <c r="BO35" s="55" t="s">
        <v>57</v>
      </c>
      <c r="BP35" s="55" t="s">
        <v>57</v>
      </c>
      <c r="BQ35" s="55" t="s">
        <v>57</v>
      </c>
      <c r="BR35" s="55" t="s">
        <v>57</v>
      </c>
      <c r="BS35" s="55" t="s">
        <v>57</v>
      </c>
      <c r="BT35" s="55" t="s">
        <v>57</v>
      </c>
      <c r="BU35" s="55" t="s">
        <v>57</v>
      </c>
      <c r="BV35" s="55" t="s">
        <v>57</v>
      </c>
      <c r="BW35" s="55" t="s">
        <v>57</v>
      </c>
      <c r="BX35" s="55" t="s">
        <v>57</v>
      </c>
      <c r="BY35" s="55" t="s">
        <v>57</v>
      </c>
      <c r="BZ35" s="55" t="s">
        <v>57</v>
      </c>
      <c r="CA35" s="55" t="s">
        <v>57</v>
      </c>
      <c r="CB35" s="55" t="s">
        <v>57</v>
      </c>
      <c r="CC35" s="55" t="s">
        <v>57</v>
      </c>
      <c r="CD35" s="55" t="s">
        <v>57</v>
      </c>
      <c r="CE35" s="55" t="s">
        <v>57</v>
      </c>
      <c r="CG35" s="55" t="s">
        <v>57</v>
      </c>
      <c r="CH35" s="55" t="s">
        <v>57</v>
      </c>
      <c r="CI35" s="55" t="s">
        <v>57</v>
      </c>
      <c r="CK35" s="55" t="s">
        <v>57</v>
      </c>
      <c r="CL35" s="55" t="s">
        <v>57</v>
      </c>
      <c r="CN35" s="55" t="s">
        <v>57</v>
      </c>
      <c r="CP35" s="55" t="s">
        <v>1656</v>
      </c>
      <c r="CQ35" s="55" t="s">
        <v>385</v>
      </c>
      <c r="CR35" s="55" t="s">
        <v>57</v>
      </c>
      <c r="CS35" s="55" t="s">
        <v>386</v>
      </c>
      <c r="CT35" s="55" t="s">
        <v>57</v>
      </c>
      <c r="CU35" s="55" t="s">
        <v>57</v>
      </c>
      <c r="CV35" s="55" t="s">
        <v>386</v>
      </c>
      <c r="CW35" s="55" t="s">
        <v>57</v>
      </c>
      <c r="CY35" s="55" t="s">
        <v>386</v>
      </c>
      <c r="CZ35" s="55" t="s">
        <v>57</v>
      </c>
      <c r="DA35" s="55" t="s">
        <v>57</v>
      </c>
      <c r="DB35" s="55" t="s">
        <v>57</v>
      </c>
      <c r="DD35" s="55" t="s">
        <v>57</v>
      </c>
      <c r="DE35" s="55" t="s">
        <v>57</v>
      </c>
      <c r="DF35" s="55" t="s">
        <v>57</v>
      </c>
      <c r="DG35" s="55" t="s">
        <v>386</v>
      </c>
      <c r="DI35" s="55" t="s">
        <v>386</v>
      </c>
      <c r="DJ35" s="55" t="s">
        <v>57</v>
      </c>
      <c r="DK35" s="55" t="s">
        <v>57</v>
      </c>
      <c r="DL35" s="55" t="s">
        <v>57</v>
      </c>
      <c r="DM35" s="55" t="s">
        <v>1658</v>
      </c>
      <c r="DN35" s="55" t="s">
        <v>385</v>
      </c>
      <c r="DP35" s="55" t="s">
        <v>386</v>
      </c>
      <c r="DQ35" s="55" t="s">
        <v>386</v>
      </c>
      <c r="DR35" s="55" t="s">
        <v>1659</v>
      </c>
      <c r="DS35" s="55" t="s">
        <v>1660</v>
      </c>
      <c r="DT35" s="55" t="s">
        <v>385</v>
      </c>
      <c r="DU35" s="55" t="s">
        <v>1661</v>
      </c>
      <c r="DV35" s="55" t="s">
        <v>386</v>
      </c>
      <c r="DY35" s="55" t="s">
        <v>1662</v>
      </c>
      <c r="DZ35" s="55" t="s">
        <v>385</v>
      </c>
      <c r="EA35" s="55" t="s">
        <v>385</v>
      </c>
      <c r="EB35" s="55" t="s">
        <v>385</v>
      </c>
      <c r="EC35" s="55" t="s">
        <v>385</v>
      </c>
      <c r="ED35" s="55" t="s">
        <v>386</v>
      </c>
      <c r="EF35" s="55" t="s">
        <v>386</v>
      </c>
      <c r="EG35" s="55" t="s">
        <v>1663</v>
      </c>
      <c r="EH35" s="55">
        <v>99</v>
      </c>
      <c r="EI35" s="55" t="s">
        <v>386</v>
      </c>
      <c r="EJ35" s="55" t="s">
        <v>386</v>
      </c>
      <c r="EK35" s="55" t="s">
        <v>386</v>
      </c>
      <c r="EN35" s="55" t="s">
        <v>1664</v>
      </c>
      <c r="EO35" s="55" t="s">
        <v>386</v>
      </c>
      <c r="EP35" s="55" t="s">
        <v>385</v>
      </c>
      <c r="EQ35" s="55" t="s">
        <v>385</v>
      </c>
      <c r="EX35" s="55" t="s">
        <v>385</v>
      </c>
      <c r="FE35" s="55" t="s">
        <v>385</v>
      </c>
      <c r="FF35" s="55" t="s">
        <v>385</v>
      </c>
      <c r="FG35" s="55" t="s">
        <v>1665</v>
      </c>
    </row>
    <row r="36" spans="1:163" ht="15" hidden="1" customHeight="1" x14ac:dyDescent="0.25">
      <c r="A36" s="54" t="s">
        <v>394</v>
      </c>
      <c r="B36" s="54" t="s">
        <v>34</v>
      </c>
      <c r="C36" s="55" t="s">
        <v>421</v>
      </c>
      <c r="D36" s="55" t="s">
        <v>385</v>
      </c>
      <c r="E36" s="55" t="s">
        <v>3500</v>
      </c>
      <c r="F36" s="55" t="s">
        <v>385</v>
      </c>
      <c r="G36" s="55" t="s">
        <v>3501</v>
      </c>
      <c r="H36" s="55" t="s">
        <v>386</v>
      </c>
      <c r="I36" s="55" t="s">
        <v>385</v>
      </c>
      <c r="J36" s="55" t="s">
        <v>3502</v>
      </c>
      <c r="K36" s="55" t="s">
        <v>385</v>
      </c>
      <c r="M36" s="55" t="s">
        <v>386</v>
      </c>
      <c r="N36" s="55" t="s">
        <v>385</v>
      </c>
      <c r="O36" s="55" t="s">
        <v>3503</v>
      </c>
      <c r="P36" s="55" t="s">
        <v>386</v>
      </c>
      <c r="Q36" s="55" t="s">
        <v>3504</v>
      </c>
      <c r="R36" s="55" t="s">
        <v>457</v>
      </c>
      <c r="S36" s="55" t="s">
        <v>386</v>
      </c>
      <c r="U36" s="55" t="s">
        <v>457</v>
      </c>
      <c r="V36" s="55" t="s">
        <v>3505</v>
      </c>
      <c r="W36" s="55" t="s">
        <v>385</v>
      </c>
      <c r="Y36" s="55" t="s">
        <v>385</v>
      </c>
      <c r="AA36" s="55" t="s">
        <v>386</v>
      </c>
      <c r="AB36" s="55" t="s">
        <v>3506</v>
      </c>
      <c r="AC36" s="55" t="s">
        <v>457</v>
      </c>
      <c r="AD36" s="55" t="s">
        <v>385</v>
      </c>
      <c r="AE36" s="55" t="s">
        <v>386</v>
      </c>
      <c r="AF36" s="55" t="s">
        <v>3507</v>
      </c>
      <c r="AG36" s="55" t="s">
        <v>3508</v>
      </c>
      <c r="AH36" s="55" t="s">
        <v>386</v>
      </c>
      <c r="AI36" s="55" t="s">
        <v>386</v>
      </c>
      <c r="AJ36" s="55" t="s">
        <v>386</v>
      </c>
      <c r="AK36" s="55" t="s">
        <v>385</v>
      </c>
      <c r="AL36" s="55" t="s">
        <v>3509</v>
      </c>
      <c r="AM36" s="55" t="s">
        <v>457</v>
      </c>
      <c r="AN36" s="55" t="s">
        <v>385</v>
      </c>
      <c r="AP36" s="55" t="s">
        <v>386</v>
      </c>
      <c r="AQ36" s="55" t="s">
        <v>3510</v>
      </c>
      <c r="AR36" s="55" t="s">
        <v>3511</v>
      </c>
      <c r="AS36" s="55" t="s">
        <v>3512</v>
      </c>
      <c r="AT36" s="55" t="s">
        <v>386</v>
      </c>
      <c r="AU36" s="55" t="s">
        <v>386</v>
      </c>
      <c r="AV36" s="55" t="s">
        <v>385</v>
      </c>
      <c r="AW36" s="55" t="s">
        <v>385</v>
      </c>
      <c r="AX36" s="55" t="s">
        <v>385</v>
      </c>
      <c r="AY36" s="55" t="s">
        <v>386</v>
      </c>
      <c r="AZ36" s="55" t="s">
        <v>385</v>
      </c>
      <c r="BA36" s="55" t="s">
        <v>385</v>
      </c>
      <c r="BB36" s="55" t="s">
        <v>385</v>
      </c>
      <c r="BC36" s="55" t="s">
        <v>385</v>
      </c>
      <c r="BD36" s="55" t="s">
        <v>385</v>
      </c>
      <c r="BE36" s="55" t="s">
        <v>385</v>
      </c>
      <c r="BF36" s="55" t="s">
        <v>385</v>
      </c>
      <c r="BG36" s="55" t="s">
        <v>385</v>
      </c>
      <c r="BH36" s="55" t="s">
        <v>385</v>
      </c>
      <c r="BI36" s="55" t="s">
        <v>385</v>
      </c>
      <c r="BJ36" s="55" t="s">
        <v>385</v>
      </c>
      <c r="BK36" s="55" t="s">
        <v>3516</v>
      </c>
      <c r="BL36" s="55" t="s">
        <v>385</v>
      </c>
      <c r="BN36" s="55" t="s">
        <v>386</v>
      </c>
      <c r="BO36" s="55" t="s">
        <v>385</v>
      </c>
      <c r="BP36" s="55" t="s">
        <v>385</v>
      </c>
      <c r="BQ36" s="55" t="s">
        <v>385</v>
      </c>
      <c r="BR36" s="55" t="s">
        <v>385</v>
      </c>
      <c r="BS36" s="55" t="s">
        <v>386</v>
      </c>
      <c r="BT36" s="55" t="s">
        <v>385</v>
      </c>
      <c r="BU36" s="55" t="s">
        <v>385</v>
      </c>
      <c r="BV36" s="55" t="s">
        <v>385</v>
      </c>
      <c r="BW36" s="55" t="s">
        <v>385</v>
      </c>
      <c r="BX36" s="55" t="s">
        <v>386</v>
      </c>
      <c r="BY36" s="55" t="s">
        <v>386</v>
      </c>
      <c r="BZ36" s="55" t="s">
        <v>385</v>
      </c>
      <c r="CA36" s="55" t="s">
        <v>385</v>
      </c>
      <c r="CB36" s="55" t="s">
        <v>385</v>
      </c>
      <c r="CC36" s="55" t="s">
        <v>386</v>
      </c>
      <c r="CD36" s="55" t="s">
        <v>386</v>
      </c>
      <c r="CE36" s="55" t="s">
        <v>385</v>
      </c>
      <c r="CF36" s="55" t="s">
        <v>385</v>
      </c>
      <c r="CG36" s="55" t="s">
        <v>385</v>
      </c>
      <c r="CH36" s="55" t="s">
        <v>386</v>
      </c>
      <c r="CI36" s="55" t="s">
        <v>385</v>
      </c>
      <c r="CJ36" s="55" t="s">
        <v>3517</v>
      </c>
      <c r="CK36" s="55" t="s">
        <v>385</v>
      </c>
      <c r="CL36" s="55" t="s">
        <v>385</v>
      </c>
      <c r="CN36" s="55" t="s">
        <v>385</v>
      </c>
      <c r="CP36" s="55" t="s">
        <v>3518</v>
      </c>
      <c r="CQ36" s="55" t="s">
        <v>386</v>
      </c>
      <c r="CR36" s="55" t="s">
        <v>386</v>
      </c>
      <c r="CS36" s="55" t="s">
        <v>385</v>
      </c>
      <c r="CT36" s="55" t="s">
        <v>385</v>
      </c>
      <c r="CU36" s="55" t="s">
        <v>385</v>
      </c>
      <c r="CV36" s="55" t="s">
        <v>386</v>
      </c>
      <c r="CW36" s="55" t="s">
        <v>385</v>
      </c>
      <c r="CX36" s="55" t="s">
        <v>3521</v>
      </c>
      <c r="CY36" s="55" t="s">
        <v>385</v>
      </c>
      <c r="CZ36" s="55" t="s">
        <v>385</v>
      </c>
      <c r="DA36" s="55" t="s">
        <v>386</v>
      </c>
      <c r="DB36" s="55" t="s">
        <v>385</v>
      </c>
      <c r="DC36" s="55" t="s">
        <v>3522</v>
      </c>
      <c r="DD36" s="55" t="s">
        <v>385</v>
      </c>
      <c r="DE36" s="55" t="s">
        <v>386</v>
      </c>
      <c r="DF36" s="55" t="s">
        <v>385</v>
      </c>
      <c r="DG36" s="55" t="s">
        <v>385</v>
      </c>
      <c r="DH36" s="55" t="s">
        <v>3523</v>
      </c>
      <c r="DI36" s="55" t="s">
        <v>385</v>
      </c>
      <c r="DJ36" s="55" t="s">
        <v>386</v>
      </c>
      <c r="DK36" s="55" t="s">
        <v>385</v>
      </c>
      <c r="DL36" s="55" t="s">
        <v>385</v>
      </c>
      <c r="DM36" s="55" t="s">
        <v>3524</v>
      </c>
      <c r="DN36" s="55" t="s">
        <v>385</v>
      </c>
      <c r="DR36" s="55" t="s">
        <v>3525</v>
      </c>
      <c r="DS36" s="55" t="s">
        <v>3526</v>
      </c>
      <c r="DT36" s="55" t="s">
        <v>385</v>
      </c>
      <c r="DU36" s="55" t="s">
        <v>3527</v>
      </c>
      <c r="DV36" s="55" t="s">
        <v>386</v>
      </c>
      <c r="DW36" s="55" t="s">
        <v>386</v>
      </c>
      <c r="DX36" s="55" t="s">
        <v>3528</v>
      </c>
      <c r="DZ36" s="55" t="s">
        <v>385</v>
      </c>
      <c r="EA36" s="55" t="s">
        <v>385</v>
      </c>
      <c r="EB36" s="55" t="s">
        <v>385</v>
      </c>
      <c r="EC36" s="55" t="s">
        <v>385</v>
      </c>
      <c r="ED36" s="55" t="s">
        <v>385</v>
      </c>
      <c r="EE36" s="55" t="s">
        <v>3529</v>
      </c>
      <c r="EF36" s="55" t="s">
        <v>457</v>
      </c>
      <c r="EG36" s="55" t="s">
        <v>3530</v>
      </c>
      <c r="EH36" s="55">
        <v>99</v>
      </c>
      <c r="EI36" s="55" t="s">
        <v>386</v>
      </c>
      <c r="EJ36" s="55" t="s">
        <v>386</v>
      </c>
      <c r="EK36" s="55" t="s">
        <v>386</v>
      </c>
      <c r="EL36" s="55" t="s">
        <v>386</v>
      </c>
      <c r="EM36" s="55" t="s">
        <v>385</v>
      </c>
      <c r="EN36" s="55" t="s">
        <v>3531</v>
      </c>
      <c r="EO36" s="55" t="s">
        <v>385</v>
      </c>
      <c r="EP36" s="55" t="s">
        <v>385</v>
      </c>
      <c r="EQ36" s="55" t="s">
        <v>385</v>
      </c>
      <c r="ER36" s="55" t="s">
        <v>385</v>
      </c>
      <c r="ES36" s="55" t="s">
        <v>385</v>
      </c>
      <c r="ET36" s="55" t="s">
        <v>385</v>
      </c>
      <c r="EU36" s="55" t="s">
        <v>385</v>
      </c>
      <c r="EV36" s="55" t="s">
        <v>385</v>
      </c>
      <c r="EW36" s="55" t="s">
        <v>385</v>
      </c>
      <c r="EX36" s="55" t="s">
        <v>386</v>
      </c>
      <c r="EY36" s="55" t="s">
        <v>385</v>
      </c>
      <c r="EZ36" s="55" t="s">
        <v>385</v>
      </c>
      <c r="FA36" s="55" t="s">
        <v>386</v>
      </c>
      <c r="FB36" s="55" t="s">
        <v>386</v>
      </c>
      <c r="FC36" s="55" t="s">
        <v>386</v>
      </c>
      <c r="FD36" s="55" t="s">
        <v>385</v>
      </c>
      <c r="FE36" s="55" t="s">
        <v>385</v>
      </c>
      <c r="FF36" s="55" t="s">
        <v>386</v>
      </c>
      <c r="FG36" s="55" t="s">
        <v>3532</v>
      </c>
    </row>
    <row r="37" spans="1:163" ht="15" hidden="1" customHeight="1" x14ac:dyDescent="0.25">
      <c r="A37" s="54" t="s">
        <v>136</v>
      </c>
      <c r="B37" s="54" t="s">
        <v>58</v>
      </c>
      <c r="C37" s="55" t="s">
        <v>386</v>
      </c>
      <c r="D37" s="55" t="s">
        <v>386</v>
      </c>
      <c r="F37" s="55" t="s">
        <v>385</v>
      </c>
      <c r="G37" s="55" t="s">
        <v>57</v>
      </c>
      <c r="H37" s="55" t="s">
        <v>386</v>
      </c>
      <c r="I37" s="55" t="s">
        <v>386</v>
      </c>
      <c r="J37" s="55" t="s">
        <v>2436</v>
      </c>
      <c r="K37" s="55" t="s">
        <v>386</v>
      </c>
      <c r="L37" s="55" t="s">
        <v>2437</v>
      </c>
      <c r="M37" s="55" t="s">
        <v>57</v>
      </c>
      <c r="N37" s="55" t="s">
        <v>57</v>
      </c>
      <c r="O37" s="55" t="s">
        <v>57</v>
      </c>
      <c r="P37" s="55" t="s">
        <v>57</v>
      </c>
      <c r="Q37" s="55" t="s">
        <v>57</v>
      </c>
      <c r="R37" s="55" t="s">
        <v>57</v>
      </c>
      <c r="S37" s="55" t="s">
        <v>57</v>
      </c>
      <c r="T37" s="55" t="s">
        <v>57</v>
      </c>
      <c r="U37" s="55" t="s">
        <v>57</v>
      </c>
      <c r="V37" s="55" t="s">
        <v>57</v>
      </c>
      <c r="W37" s="55" t="s">
        <v>57</v>
      </c>
      <c r="X37" s="55" t="s">
        <v>57</v>
      </c>
      <c r="Y37" s="55" t="s">
        <v>57</v>
      </c>
      <c r="Z37" s="55" t="s">
        <v>57</v>
      </c>
      <c r="AA37" s="55" t="s">
        <v>57</v>
      </c>
      <c r="AB37" s="55" t="s">
        <v>57</v>
      </c>
      <c r="AC37" s="55" t="s">
        <v>57</v>
      </c>
      <c r="AD37" s="55" t="s">
        <v>57</v>
      </c>
      <c r="AE37" s="55" t="s">
        <v>57</v>
      </c>
      <c r="AF37" s="55" t="s">
        <v>57</v>
      </c>
      <c r="AG37" s="55" t="s">
        <v>57</v>
      </c>
      <c r="AH37" s="55" t="s">
        <v>385</v>
      </c>
      <c r="AI37" s="55" t="s">
        <v>385</v>
      </c>
      <c r="AJ37" s="55" t="s">
        <v>386</v>
      </c>
      <c r="AK37" s="55" t="s">
        <v>391</v>
      </c>
      <c r="AL37" s="55" t="s">
        <v>2438</v>
      </c>
      <c r="AM37" s="55" t="s">
        <v>385</v>
      </c>
      <c r="AN37" s="55" t="s">
        <v>385</v>
      </c>
      <c r="AP37" s="55" t="s">
        <v>385</v>
      </c>
      <c r="AQ37" s="55" t="s">
        <v>2439</v>
      </c>
      <c r="AR37" s="55" t="s">
        <v>2440</v>
      </c>
      <c r="AT37" s="55" t="s">
        <v>386</v>
      </c>
      <c r="AU37" s="55" t="s">
        <v>386</v>
      </c>
      <c r="AV37" s="55" t="s">
        <v>385</v>
      </c>
      <c r="AW37" s="55" t="s">
        <v>392</v>
      </c>
      <c r="AX37" s="55" t="s">
        <v>391</v>
      </c>
      <c r="AY37" s="55" t="s">
        <v>385</v>
      </c>
      <c r="AZ37" s="55" t="s">
        <v>392</v>
      </c>
      <c r="BA37" s="55" t="s">
        <v>385</v>
      </c>
      <c r="BB37" s="55" t="s">
        <v>385</v>
      </c>
      <c r="BC37" s="55" t="s">
        <v>385</v>
      </c>
      <c r="BD37" s="55" t="s">
        <v>385</v>
      </c>
      <c r="BE37" s="55" t="s">
        <v>385</v>
      </c>
      <c r="BF37" s="55" t="s">
        <v>385</v>
      </c>
      <c r="BG37" s="55" t="s">
        <v>391</v>
      </c>
      <c r="BH37" s="55" t="s">
        <v>385</v>
      </c>
      <c r="BI37" s="55" t="s">
        <v>385</v>
      </c>
      <c r="BJ37" s="55" t="s">
        <v>392</v>
      </c>
      <c r="BK37" s="55" t="s">
        <v>2444</v>
      </c>
      <c r="BL37" s="55" t="s">
        <v>385</v>
      </c>
      <c r="BN37" s="55" t="s">
        <v>392</v>
      </c>
      <c r="BO37" s="55" t="s">
        <v>385</v>
      </c>
      <c r="BP37" s="55" t="s">
        <v>391</v>
      </c>
      <c r="BQ37" s="55" t="s">
        <v>391</v>
      </c>
      <c r="BR37" s="55" t="s">
        <v>385</v>
      </c>
      <c r="BS37" s="55" t="s">
        <v>386</v>
      </c>
      <c r="BT37" s="55" t="s">
        <v>385</v>
      </c>
      <c r="BU37" s="55" t="s">
        <v>385</v>
      </c>
      <c r="BV37" s="55" t="s">
        <v>385</v>
      </c>
      <c r="BW37" s="55" t="s">
        <v>385</v>
      </c>
      <c r="BX37" s="55" t="s">
        <v>391</v>
      </c>
      <c r="BY37" s="55" t="s">
        <v>391</v>
      </c>
      <c r="BZ37" s="55" t="s">
        <v>386</v>
      </c>
      <c r="CA37" s="55" t="s">
        <v>392</v>
      </c>
      <c r="CB37" s="55" t="s">
        <v>386</v>
      </c>
      <c r="CC37" s="55" t="s">
        <v>386</v>
      </c>
      <c r="CD37" s="55" t="s">
        <v>386</v>
      </c>
      <c r="CE37" s="55" t="s">
        <v>392</v>
      </c>
      <c r="CF37" s="55" t="s">
        <v>392</v>
      </c>
      <c r="CG37" s="55" t="s">
        <v>386</v>
      </c>
      <c r="CH37" s="55" t="s">
        <v>392</v>
      </c>
      <c r="CI37" s="55" t="s">
        <v>392</v>
      </c>
      <c r="CJ37" s="55" t="s">
        <v>2445</v>
      </c>
      <c r="CK37" s="55" t="s">
        <v>385</v>
      </c>
      <c r="CL37" s="55" t="s">
        <v>385</v>
      </c>
      <c r="CN37" s="55" t="s">
        <v>385</v>
      </c>
      <c r="CP37" s="55" t="s">
        <v>2446</v>
      </c>
      <c r="CQ37" s="55" t="s">
        <v>386</v>
      </c>
      <c r="CR37" s="55" t="s">
        <v>386</v>
      </c>
      <c r="CS37" s="55" t="s">
        <v>385</v>
      </c>
      <c r="CT37" s="55" t="s">
        <v>392</v>
      </c>
      <c r="CU37" s="55" t="s">
        <v>392</v>
      </c>
      <c r="CV37" s="55" t="s">
        <v>391</v>
      </c>
      <c r="CW37" s="55" t="s">
        <v>392</v>
      </c>
      <c r="CX37" s="55" t="s">
        <v>2450</v>
      </c>
      <c r="CY37" s="55" t="s">
        <v>392</v>
      </c>
      <c r="CZ37" s="55" t="s">
        <v>392</v>
      </c>
      <c r="DA37" s="55" t="s">
        <v>391</v>
      </c>
      <c r="DB37" s="55" t="s">
        <v>392</v>
      </c>
      <c r="DC37" s="55" t="s">
        <v>2451</v>
      </c>
      <c r="DD37" s="55" t="s">
        <v>392</v>
      </c>
      <c r="DE37" s="55" t="s">
        <v>391</v>
      </c>
      <c r="DF37" s="55" t="s">
        <v>392</v>
      </c>
      <c r="DG37" s="55" t="s">
        <v>392</v>
      </c>
      <c r="DH37" s="55" t="s">
        <v>2452</v>
      </c>
      <c r="DI37" s="55" t="s">
        <v>392</v>
      </c>
      <c r="DJ37" s="55" t="s">
        <v>391</v>
      </c>
      <c r="DK37" s="55" t="s">
        <v>392</v>
      </c>
      <c r="DL37" s="55" t="s">
        <v>392</v>
      </c>
      <c r="DM37" s="55" t="s">
        <v>2453</v>
      </c>
      <c r="DN37" s="55" t="s">
        <v>57</v>
      </c>
      <c r="DO37" s="55" t="s">
        <v>57</v>
      </c>
      <c r="DP37" s="55" t="s">
        <v>385</v>
      </c>
      <c r="DQ37" s="55" t="s">
        <v>385</v>
      </c>
      <c r="DS37" s="55" t="s">
        <v>2454</v>
      </c>
      <c r="DT37" s="55" t="s">
        <v>386</v>
      </c>
      <c r="DU37" s="55" t="s">
        <v>2455</v>
      </c>
      <c r="DV37" s="55" t="s">
        <v>386</v>
      </c>
      <c r="DW37" s="55" t="s">
        <v>386</v>
      </c>
      <c r="DY37" s="55" t="s">
        <v>2456</v>
      </c>
      <c r="DZ37" s="55" t="s">
        <v>385</v>
      </c>
      <c r="EA37" s="55" t="s">
        <v>385</v>
      </c>
      <c r="EB37" s="55" t="s">
        <v>385</v>
      </c>
      <c r="EC37" s="55" t="s">
        <v>385</v>
      </c>
      <c r="ED37" s="55" t="s">
        <v>385</v>
      </c>
      <c r="EE37" s="55" t="s">
        <v>2457</v>
      </c>
      <c r="EF37" s="55" t="s">
        <v>385</v>
      </c>
      <c r="EH37" s="55" t="s">
        <v>2458</v>
      </c>
      <c r="EI37" s="55" t="s">
        <v>386</v>
      </c>
      <c r="EJ37" s="55" t="s">
        <v>386</v>
      </c>
      <c r="EK37" s="55" t="s">
        <v>386</v>
      </c>
      <c r="EL37" s="55" t="s">
        <v>385</v>
      </c>
      <c r="EM37" s="55" t="s">
        <v>385</v>
      </c>
      <c r="EN37" s="55" t="s">
        <v>2459</v>
      </c>
      <c r="EO37" s="55" t="s">
        <v>385</v>
      </c>
      <c r="EP37" s="55" t="s">
        <v>57</v>
      </c>
      <c r="EQ37" s="55" t="s">
        <v>386</v>
      </c>
      <c r="ER37" s="55" t="s">
        <v>385</v>
      </c>
      <c r="ES37" s="55" t="s">
        <v>385</v>
      </c>
      <c r="ET37" s="55" t="s">
        <v>386</v>
      </c>
      <c r="EU37" s="55" t="s">
        <v>386</v>
      </c>
      <c r="EV37" s="55" t="s">
        <v>392</v>
      </c>
      <c r="EW37" s="55" t="s">
        <v>392</v>
      </c>
      <c r="EX37" s="55" t="s">
        <v>386</v>
      </c>
      <c r="EY37" s="55" t="s">
        <v>385</v>
      </c>
      <c r="EZ37" s="55" t="s">
        <v>385</v>
      </c>
      <c r="FA37" s="55" t="s">
        <v>386</v>
      </c>
      <c r="FB37" s="55" t="s">
        <v>386</v>
      </c>
      <c r="FC37" s="55" t="s">
        <v>385</v>
      </c>
      <c r="FD37" s="55" t="s">
        <v>386</v>
      </c>
      <c r="FE37" s="55" t="s">
        <v>386</v>
      </c>
      <c r="FF37" s="55" t="s">
        <v>391</v>
      </c>
      <c r="FG37" s="55" t="s">
        <v>2460</v>
      </c>
    </row>
    <row r="38" spans="1:163" ht="15" hidden="1" customHeight="1" x14ac:dyDescent="0.25">
      <c r="A38" s="54" t="s">
        <v>394</v>
      </c>
      <c r="B38" s="54" t="s">
        <v>401</v>
      </c>
      <c r="C38" s="55" t="s">
        <v>421</v>
      </c>
      <c r="D38" s="55" t="s">
        <v>421</v>
      </c>
      <c r="F38" s="55" t="s">
        <v>461</v>
      </c>
      <c r="H38" s="55" t="s">
        <v>421</v>
      </c>
      <c r="I38" s="55" t="s">
        <v>461</v>
      </c>
      <c r="K38" s="55" t="s">
        <v>461</v>
      </c>
      <c r="AH38" s="55" t="s">
        <v>461</v>
      </c>
      <c r="AI38" s="55" t="s">
        <v>421</v>
      </c>
      <c r="AJ38" s="55" t="s">
        <v>461</v>
      </c>
      <c r="AK38" s="55" t="s">
        <v>461</v>
      </c>
      <c r="AL38" s="55" t="s">
        <v>3536</v>
      </c>
      <c r="AM38" s="55" t="s">
        <v>421</v>
      </c>
      <c r="AN38" s="55" t="s">
        <v>461</v>
      </c>
      <c r="AP38" s="55" t="s">
        <v>421</v>
      </c>
      <c r="AQ38" s="55" t="s">
        <v>3537</v>
      </c>
      <c r="AR38" s="55" t="s">
        <v>3538</v>
      </c>
      <c r="AT38" s="55" t="s">
        <v>461</v>
      </c>
      <c r="AV38" s="55" t="s">
        <v>461</v>
      </c>
      <c r="AW38" s="55" t="s">
        <v>461</v>
      </c>
      <c r="AX38" s="55" t="s">
        <v>461</v>
      </c>
      <c r="AY38" s="55" t="s">
        <v>461</v>
      </c>
      <c r="AZ38" s="55" t="s">
        <v>461</v>
      </c>
      <c r="BA38" s="55" t="s">
        <v>461</v>
      </c>
      <c r="BB38" s="55" t="s">
        <v>461</v>
      </c>
      <c r="BC38" s="55" t="s">
        <v>461</v>
      </c>
      <c r="BD38" s="55" t="s">
        <v>461</v>
      </c>
      <c r="BE38" s="55" t="s">
        <v>461</v>
      </c>
      <c r="BF38" s="55" t="s">
        <v>461</v>
      </c>
      <c r="BG38" s="55" t="s">
        <v>461</v>
      </c>
      <c r="BH38" s="55" t="s">
        <v>461</v>
      </c>
      <c r="BI38" s="55" t="s">
        <v>461</v>
      </c>
      <c r="BJ38" s="55" t="s">
        <v>461</v>
      </c>
      <c r="BO38" s="55" t="s">
        <v>461</v>
      </c>
      <c r="BP38" s="55" t="s">
        <v>461</v>
      </c>
      <c r="BQ38" s="55" t="s">
        <v>461</v>
      </c>
      <c r="BR38" s="55" t="s">
        <v>461</v>
      </c>
      <c r="BT38" s="55" t="s">
        <v>461</v>
      </c>
      <c r="BU38" s="55" t="s">
        <v>461</v>
      </c>
      <c r="BV38" s="55" t="s">
        <v>461</v>
      </c>
      <c r="BW38" s="55" t="s">
        <v>461</v>
      </c>
      <c r="BX38" s="55" t="s">
        <v>461</v>
      </c>
      <c r="BY38" s="55" t="s">
        <v>461</v>
      </c>
      <c r="CQ38" s="55" t="s">
        <v>421</v>
      </c>
      <c r="CR38" s="55" t="s">
        <v>421</v>
      </c>
      <c r="CS38" s="55" t="s">
        <v>461</v>
      </c>
      <c r="CT38" s="55" t="s">
        <v>461</v>
      </c>
      <c r="CU38" s="55" t="s">
        <v>461</v>
      </c>
      <c r="CV38" s="55" t="s">
        <v>421</v>
      </c>
      <c r="CW38" s="55" t="s">
        <v>461</v>
      </c>
      <c r="CY38" s="55" t="s">
        <v>461</v>
      </c>
      <c r="CZ38" s="55" t="s">
        <v>461</v>
      </c>
      <c r="DA38" s="55" t="s">
        <v>421</v>
      </c>
      <c r="DB38" s="55" t="s">
        <v>461</v>
      </c>
      <c r="DD38" s="55" t="s">
        <v>461</v>
      </c>
      <c r="DE38" s="55" t="s">
        <v>461</v>
      </c>
      <c r="DF38" s="55" t="s">
        <v>421</v>
      </c>
      <c r="DG38" s="55" t="s">
        <v>461</v>
      </c>
      <c r="DI38" s="55" t="s">
        <v>461</v>
      </c>
      <c r="DJ38" s="55" t="s">
        <v>461</v>
      </c>
      <c r="DK38" s="55" t="s">
        <v>421</v>
      </c>
      <c r="DL38" s="55" t="s">
        <v>461</v>
      </c>
      <c r="DP38" s="55" t="s">
        <v>461</v>
      </c>
      <c r="DQ38" s="55" t="s">
        <v>461</v>
      </c>
      <c r="DS38" s="55" t="s">
        <v>3541</v>
      </c>
      <c r="DT38" s="55" t="s">
        <v>385</v>
      </c>
      <c r="DU38" s="55" t="s">
        <v>3542</v>
      </c>
      <c r="DV38" s="55" t="s">
        <v>457</v>
      </c>
      <c r="DW38" s="55" t="s">
        <v>457</v>
      </c>
      <c r="DZ38" s="55" t="s">
        <v>453</v>
      </c>
      <c r="EA38" s="55" t="s">
        <v>453</v>
      </c>
      <c r="EB38" s="55" t="s">
        <v>453</v>
      </c>
      <c r="EC38" s="55" t="s">
        <v>453</v>
      </c>
      <c r="ED38" s="55" t="s">
        <v>453</v>
      </c>
      <c r="EF38" s="55" t="s">
        <v>453</v>
      </c>
      <c r="EG38" s="55" t="s">
        <v>3543</v>
      </c>
      <c r="EH38" s="55" t="s">
        <v>3544</v>
      </c>
      <c r="EI38" s="55" t="s">
        <v>457</v>
      </c>
      <c r="EJ38" s="55" t="s">
        <v>457</v>
      </c>
      <c r="EK38" s="55" t="s">
        <v>457</v>
      </c>
      <c r="EL38" s="55" t="s">
        <v>453</v>
      </c>
      <c r="EM38" s="55" t="s">
        <v>453</v>
      </c>
      <c r="EO38" s="55" t="s">
        <v>453</v>
      </c>
      <c r="EP38" s="55" t="s">
        <v>453</v>
      </c>
      <c r="EQ38" s="55" t="s">
        <v>453</v>
      </c>
      <c r="ER38" s="55" t="s">
        <v>453</v>
      </c>
      <c r="ES38" s="55" t="s">
        <v>453</v>
      </c>
      <c r="ET38" s="55" t="s">
        <v>453</v>
      </c>
      <c r="EU38" s="55" t="s">
        <v>453</v>
      </c>
      <c r="EV38" s="55" t="s">
        <v>453</v>
      </c>
      <c r="EW38" s="55" t="s">
        <v>453</v>
      </c>
      <c r="EX38" s="55" t="s">
        <v>457</v>
      </c>
      <c r="EY38" s="55" t="s">
        <v>453</v>
      </c>
      <c r="EZ38" s="55" t="s">
        <v>453</v>
      </c>
      <c r="FA38" s="55" t="s">
        <v>453</v>
      </c>
      <c r="FB38" s="55" t="s">
        <v>453</v>
      </c>
      <c r="FC38" s="55" t="s">
        <v>453</v>
      </c>
      <c r="FD38" s="55" t="s">
        <v>453</v>
      </c>
      <c r="FE38" s="55" t="s">
        <v>453</v>
      </c>
      <c r="FF38" s="55" t="s">
        <v>453</v>
      </c>
      <c r="FG38" s="55" t="s">
        <v>3545</v>
      </c>
    </row>
    <row r="39" spans="1:163" ht="15" customHeight="1" x14ac:dyDescent="0.25">
      <c r="A39" s="54" t="s">
        <v>94</v>
      </c>
      <c r="B39" s="54" t="s">
        <v>35</v>
      </c>
      <c r="C39" s="55" t="s">
        <v>385</v>
      </c>
      <c r="D39" s="55" t="s">
        <v>386</v>
      </c>
      <c r="F39" s="55" t="s">
        <v>385</v>
      </c>
      <c r="H39" s="55" t="s">
        <v>385</v>
      </c>
      <c r="I39" s="55" t="s">
        <v>385</v>
      </c>
      <c r="J39" s="55" t="s">
        <v>1668</v>
      </c>
      <c r="K39" s="55" t="s">
        <v>385</v>
      </c>
      <c r="M39" s="55" t="s">
        <v>385</v>
      </c>
      <c r="N39" s="55" t="s">
        <v>385</v>
      </c>
      <c r="P39" s="55" t="s">
        <v>386</v>
      </c>
      <c r="R39" s="55" t="s">
        <v>386</v>
      </c>
      <c r="S39" s="55" t="s">
        <v>386</v>
      </c>
      <c r="U39" s="55" t="s">
        <v>386</v>
      </c>
      <c r="V39" s="55" t="s">
        <v>1669</v>
      </c>
      <c r="W39" s="55" t="s">
        <v>385</v>
      </c>
      <c r="Y39" s="55" t="s">
        <v>386</v>
      </c>
      <c r="Z39" s="55" t="s">
        <v>1670</v>
      </c>
      <c r="AA39" s="55" t="s">
        <v>386</v>
      </c>
      <c r="AB39" s="55">
        <v>5</v>
      </c>
      <c r="AC39" s="55" t="s">
        <v>386</v>
      </c>
      <c r="AD39" s="55" t="s">
        <v>386</v>
      </c>
      <c r="AE39" s="55" t="s">
        <v>385</v>
      </c>
      <c r="AF39" s="55" t="s">
        <v>386</v>
      </c>
      <c r="AG39" s="55" t="s">
        <v>1671</v>
      </c>
      <c r="AH39" s="55" t="s">
        <v>386</v>
      </c>
      <c r="AI39" s="55" t="s">
        <v>385</v>
      </c>
      <c r="AJ39" s="55" t="s">
        <v>385</v>
      </c>
      <c r="AK39" s="55" t="s">
        <v>385</v>
      </c>
      <c r="AL39" s="55" t="s">
        <v>1672</v>
      </c>
      <c r="AM39" s="55" t="s">
        <v>386</v>
      </c>
      <c r="AN39" s="55" t="s">
        <v>386</v>
      </c>
      <c r="AO39" s="55" t="s">
        <v>1673</v>
      </c>
      <c r="AP39" s="55" t="s">
        <v>385</v>
      </c>
      <c r="AR39" s="55" t="s">
        <v>1674</v>
      </c>
      <c r="AT39" s="55" t="s">
        <v>386</v>
      </c>
      <c r="AU39" s="55" t="s">
        <v>385</v>
      </c>
      <c r="AV39" s="55" t="s">
        <v>385</v>
      </c>
      <c r="AW39" s="55" t="s">
        <v>386</v>
      </c>
      <c r="AX39" s="55" t="s">
        <v>385</v>
      </c>
      <c r="AY39" s="55" t="s">
        <v>385</v>
      </c>
      <c r="AZ39" s="55" t="s">
        <v>385</v>
      </c>
      <c r="BA39" s="55" t="s">
        <v>385</v>
      </c>
      <c r="BB39" s="55" t="s">
        <v>385</v>
      </c>
      <c r="BC39" s="55" t="s">
        <v>385</v>
      </c>
      <c r="BD39" s="55" t="s">
        <v>386</v>
      </c>
      <c r="BE39" s="55" t="s">
        <v>385</v>
      </c>
      <c r="BG39" s="55" t="s">
        <v>385</v>
      </c>
      <c r="BH39" s="55" t="s">
        <v>385</v>
      </c>
      <c r="BJ39" s="55" t="s">
        <v>385</v>
      </c>
      <c r="BK39" s="55" t="s">
        <v>1676</v>
      </c>
      <c r="BL39" s="55" t="s">
        <v>385</v>
      </c>
      <c r="BN39" s="55" t="s">
        <v>386</v>
      </c>
      <c r="BS39" s="55" t="s">
        <v>386</v>
      </c>
      <c r="BX39" s="55" t="s">
        <v>385</v>
      </c>
      <c r="BY39" s="55" t="s">
        <v>386</v>
      </c>
      <c r="BZ39" s="55" t="s">
        <v>386</v>
      </c>
      <c r="CA39" s="55" t="s">
        <v>386</v>
      </c>
      <c r="CB39" s="55" t="s">
        <v>386</v>
      </c>
      <c r="CC39" s="55" t="s">
        <v>386</v>
      </c>
      <c r="CF39" s="55" t="s">
        <v>385</v>
      </c>
      <c r="CG39" s="55" t="s">
        <v>386</v>
      </c>
      <c r="CH39" s="55" t="s">
        <v>385</v>
      </c>
      <c r="CI39" s="55" t="s">
        <v>386</v>
      </c>
      <c r="CJ39" s="55" t="s">
        <v>1677</v>
      </c>
      <c r="CK39" s="55" t="s">
        <v>386</v>
      </c>
      <c r="CL39" s="55" t="s">
        <v>386</v>
      </c>
      <c r="CM39" s="55" t="s">
        <v>1678</v>
      </c>
      <c r="CN39" s="55" t="s">
        <v>385</v>
      </c>
      <c r="CQ39" s="55" t="s">
        <v>385</v>
      </c>
      <c r="CT39" s="55" t="s">
        <v>57</v>
      </c>
      <c r="CU39" s="55" t="s">
        <v>57</v>
      </c>
      <c r="CV39" s="55" t="s">
        <v>57</v>
      </c>
      <c r="CW39" s="55" t="s">
        <v>386</v>
      </c>
      <c r="CX39" s="55" t="s">
        <v>1680</v>
      </c>
      <c r="CY39" s="55" t="s">
        <v>386</v>
      </c>
      <c r="CZ39" s="55" t="s">
        <v>57</v>
      </c>
      <c r="DA39" s="55" t="s">
        <v>57</v>
      </c>
      <c r="DB39" s="55" t="s">
        <v>57</v>
      </c>
      <c r="DD39" s="55" t="s">
        <v>57</v>
      </c>
      <c r="DE39" s="55" t="s">
        <v>386</v>
      </c>
      <c r="DF39" s="55" t="s">
        <v>57</v>
      </c>
      <c r="DG39" s="55" t="s">
        <v>57</v>
      </c>
      <c r="DI39" s="55" t="s">
        <v>386</v>
      </c>
      <c r="DJ39" s="55" t="s">
        <v>57</v>
      </c>
      <c r="DK39" s="55" t="s">
        <v>57</v>
      </c>
      <c r="DL39" s="55" t="s">
        <v>57</v>
      </c>
      <c r="DN39" s="55" t="s">
        <v>385</v>
      </c>
      <c r="DP39" s="55" t="s">
        <v>385</v>
      </c>
      <c r="DQ39" s="55" t="s">
        <v>385</v>
      </c>
      <c r="DS39" s="57" t="s">
        <v>1681</v>
      </c>
      <c r="DT39" s="55" t="s">
        <v>385</v>
      </c>
      <c r="DV39" s="55" t="s">
        <v>386</v>
      </c>
      <c r="DW39" s="55" t="s">
        <v>386</v>
      </c>
      <c r="DZ39" s="55" t="s">
        <v>385</v>
      </c>
      <c r="EA39" s="55" t="s">
        <v>385</v>
      </c>
      <c r="EB39" s="55" t="s">
        <v>385</v>
      </c>
      <c r="EC39" s="55" t="s">
        <v>385</v>
      </c>
      <c r="ED39" s="55" t="s">
        <v>386</v>
      </c>
      <c r="EE39" s="55" t="s">
        <v>1682</v>
      </c>
      <c r="EF39" s="55" t="s">
        <v>385</v>
      </c>
      <c r="EH39" s="55">
        <v>50</v>
      </c>
      <c r="EI39" s="55" t="s">
        <v>386</v>
      </c>
      <c r="EJ39" s="55" t="s">
        <v>386</v>
      </c>
      <c r="EK39" s="55" t="s">
        <v>386</v>
      </c>
      <c r="EL39" s="55" t="s">
        <v>386</v>
      </c>
      <c r="EM39" s="55" t="s">
        <v>386</v>
      </c>
      <c r="EN39" s="55" t="s">
        <v>1683</v>
      </c>
      <c r="EO39" s="55" t="s">
        <v>386</v>
      </c>
      <c r="EP39" s="55" t="s">
        <v>385</v>
      </c>
      <c r="EQ39" s="55" t="s">
        <v>386</v>
      </c>
      <c r="ER39" s="55" t="s">
        <v>386</v>
      </c>
      <c r="ES39" s="55" t="s">
        <v>385</v>
      </c>
      <c r="ET39" s="55" t="s">
        <v>386</v>
      </c>
      <c r="EU39" s="55" t="s">
        <v>385</v>
      </c>
      <c r="EV39" s="55" t="s">
        <v>385</v>
      </c>
      <c r="EW39" s="55" t="s">
        <v>385</v>
      </c>
      <c r="EX39" s="55" t="s">
        <v>386</v>
      </c>
      <c r="EY39" s="55" t="s">
        <v>386</v>
      </c>
      <c r="EZ39" s="55" t="s">
        <v>385</v>
      </c>
      <c r="FA39" s="55" t="s">
        <v>385</v>
      </c>
      <c r="FB39" s="55" t="s">
        <v>385</v>
      </c>
      <c r="FC39" s="55" t="s">
        <v>385</v>
      </c>
      <c r="FD39" s="55" t="s">
        <v>385</v>
      </c>
      <c r="FE39" s="55" t="s">
        <v>385</v>
      </c>
      <c r="FF39" s="55" t="s">
        <v>385</v>
      </c>
      <c r="FG39" s="55" t="s">
        <v>1684</v>
      </c>
    </row>
    <row r="40" spans="1:163" ht="15" hidden="1" customHeight="1" x14ac:dyDescent="0.25">
      <c r="A40" s="54" t="s">
        <v>394</v>
      </c>
      <c r="B40" s="54" t="s">
        <v>71</v>
      </c>
      <c r="C40" s="55" t="s">
        <v>421</v>
      </c>
      <c r="D40" s="55" t="s">
        <v>385</v>
      </c>
      <c r="E40" s="55" t="s">
        <v>3549</v>
      </c>
      <c r="F40" s="55" t="s">
        <v>386</v>
      </c>
      <c r="G40" s="55" t="s">
        <v>3550</v>
      </c>
      <c r="H40" s="55" t="s">
        <v>386</v>
      </c>
      <c r="I40" s="55" t="s">
        <v>385</v>
      </c>
      <c r="J40" s="55" t="s">
        <v>57</v>
      </c>
      <c r="K40" s="55" t="s">
        <v>386</v>
      </c>
      <c r="L40" s="55" t="s">
        <v>3551</v>
      </c>
      <c r="M40" s="55" t="s">
        <v>461</v>
      </c>
      <c r="N40" s="55" t="s">
        <v>386</v>
      </c>
      <c r="O40" s="55" t="s">
        <v>3552</v>
      </c>
      <c r="P40" s="55" t="s">
        <v>461</v>
      </c>
      <c r="Q40" s="55" t="s">
        <v>461</v>
      </c>
      <c r="R40" s="55" t="s">
        <v>461</v>
      </c>
      <c r="S40" s="55" t="s">
        <v>461</v>
      </c>
      <c r="U40" s="55" t="s">
        <v>385</v>
      </c>
      <c r="W40" s="55" t="s">
        <v>385</v>
      </c>
      <c r="Y40" s="55" t="s">
        <v>385</v>
      </c>
      <c r="AA40" s="55" t="s">
        <v>385</v>
      </c>
      <c r="AE40" s="55" t="s">
        <v>385</v>
      </c>
      <c r="AH40" s="55" t="s">
        <v>385</v>
      </c>
      <c r="AI40" s="55" t="s">
        <v>385</v>
      </c>
      <c r="AJ40" s="55" t="s">
        <v>385</v>
      </c>
      <c r="AK40" s="55" t="s">
        <v>386</v>
      </c>
      <c r="AL40" s="55" t="s">
        <v>3553</v>
      </c>
      <c r="AM40" s="55" t="s">
        <v>386</v>
      </c>
      <c r="AN40" s="55" t="s">
        <v>385</v>
      </c>
      <c r="AP40" s="55" t="s">
        <v>386</v>
      </c>
      <c r="AQ40" s="55" t="s">
        <v>3554</v>
      </c>
      <c r="AR40" s="55" t="s">
        <v>3554</v>
      </c>
      <c r="AS40" s="55" t="s">
        <v>3555</v>
      </c>
      <c r="AT40" s="55" t="s">
        <v>385</v>
      </c>
      <c r="AU40" s="55" t="s">
        <v>385</v>
      </c>
      <c r="AV40" s="55" t="s">
        <v>385</v>
      </c>
      <c r="AW40" s="55" t="s">
        <v>385</v>
      </c>
      <c r="AX40" s="55" t="s">
        <v>385</v>
      </c>
      <c r="AY40" s="55" t="s">
        <v>385</v>
      </c>
      <c r="AZ40" s="55" t="s">
        <v>385</v>
      </c>
      <c r="BA40" s="55" t="s">
        <v>385</v>
      </c>
      <c r="BB40" s="55" t="s">
        <v>385</v>
      </c>
      <c r="BC40" s="55" t="s">
        <v>385</v>
      </c>
      <c r="BD40" s="55" t="s">
        <v>385</v>
      </c>
      <c r="BE40" s="55" t="s">
        <v>385</v>
      </c>
      <c r="BF40" s="55" t="s">
        <v>385</v>
      </c>
      <c r="BG40" s="55" t="s">
        <v>385</v>
      </c>
      <c r="BH40" s="55" t="s">
        <v>385</v>
      </c>
      <c r="BI40" s="55" t="s">
        <v>385</v>
      </c>
      <c r="BJ40" s="55" t="s">
        <v>385</v>
      </c>
      <c r="BK40" s="55" t="s">
        <v>3558</v>
      </c>
      <c r="BL40" s="55" t="s">
        <v>385</v>
      </c>
      <c r="BN40" s="55" t="s">
        <v>385</v>
      </c>
      <c r="BO40" s="55" t="s">
        <v>385</v>
      </c>
      <c r="BP40" s="55" t="s">
        <v>385</v>
      </c>
      <c r="BQ40" s="55" t="s">
        <v>385</v>
      </c>
      <c r="BR40" s="55" t="s">
        <v>385</v>
      </c>
      <c r="BS40" s="55" t="s">
        <v>385</v>
      </c>
      <c r="BT40" s="55" t="s">
        <v>385</v>
      </c>
      <c r="BU40" s="55" t="s">
        <v>385</v>
      </c>
      <c r="BV40" s="55" t="s">
        <v>385</v>
      </c>
      <c r="BW40" s="55" t="s">
        <v>385</v>
      </c>
      <c r="BX40" s="55" t="s">
        <v>385</v>
      </c>
      <c r="BY40" s="55" t="s">
        <v>385</v>
      </c>
      <c r="CA40" s="55" t="s">
        <v>385</v>
      </c>
      <c r="CC40" s="55" t="s">
        <v>385</v>
      </c>
      <c r="CD40" s="55" t="s">
        <v>385</v>
      </c>
      <c r="CE40" s="55" t="s">
        <v>385</v>
      </c>
      <c r="CF40" s="55" t="s">
        <v>385</v>
      </c>
      <c r="CG40" s="55" t="s">
        <v>385</v>
      </c>
      <c r="CI40" s="55" t="s">
        <v>385</v>
      </c>
      <c r="CK40" s="55" t="s">
        <v>385</v>
      </c>
      <c r="CL40" s="55" t="s">
        <v>385</v>
      </c>
      <c r="CN40" s="55" t="s">
        <v>385</v>
      </c>
      <c r="CP40" s="55" t="s">
        <v>3559</v>
      </c>
      <c r="CQ40" s="55" t="s">
        <v>386</v>
      </c>
      <c r="CR40" s="55" t="s">
        <v>386</v>
      </c>
      <c r="CS40" s="55" t="s">
        <v>385</v>
      </c>
      <c r="CT40" s="55" t="s">
        <v>385</v>
      </c>
      <c r="CU40" s="55" t="s">
        <v>385</v>
      </c>
      <c r="CV40" s="55" t="s">
        <v>385</v>
      </c>
      <c r="CW40" s="55" t="s">
        <v>386</v>
      </c>
      <c r="CY40" s="55" t="s">
        <v>385</v>
      </c>
      <c r="CZ40" s="55" t="s">
        <v>385</v>
      </c>
      <c r="DA40" s="55" t="s">
        <v>385</v>
      </c>
      <c r="DB40" s="55" t="s">
        <v>386</v>
      </c>
      <c r="DD40" s="55" t="s">
        <v>385</v>
      </c>
      <c r="DE40" s="55" t="s">
        <v>386</v>
      </c>
      <c r="DF40" s="55" t="s">
        <v>385</v>
      </c>
      <c r="DG40" s="55" t="s">
        <v>385</v>
      </c>
      <c r="DI40" s="55" t="s">
        <v>385</v>
      </c>
      <c r="DJ40" s="55" t="s">
        <v>386</v>
      </c>
      <c r="DK40" s="55" t="s">
        <v>385</v>
      </c>
      <c r="DL40" s="55" t="s">
        <v>385</v>
      </c>
      <c r="DN40" s="55" t="s">
        <v>385</v>
      </c>
      <c r="DP40" s="55" t="s">
        <v>385</v>
      </c>
      <c r="DQ40" s="55" t="s">
        <v>385</v>
      </c>
      <c r="DR40" s="55" t="s">
        <v>3563</v>
      </c>
      <c r="DS40" s="55" t="s">
        <v>3564</v>
      </c>
      <c r="DT40" s="55" t="s">
        <v>385</v>
      </c>
      <c r="DU40" s="55" t="s">
        <v>3565</v>
      </c>
      <c r="DV40" s="55" t="s">
        <v>457</v>
      </c>
      <c r="DW40" s="55" t="s">
        <v>386</v>
      </c>
      <c r="DX40" s="55" t="s">
        <v>3566</v>
      </c>
      <c r="DY40" s="55" t="s">
        <v>3567</v>
      </c>
      <c r="DZ40" s="55" t="s">
        <v>385</v>
      </c>
      <c r="EA40" s="55" t="s">
        <v>385</v>
      </c>
      <c r="EB40" s="55" t="s">
        <v>385</v>
      </c>
      <c r="EC40" s="55" t="s">
        <v>385</v>
      </c>
      <c r="ED40" s="55" t="s">
        <v>385</v>
      </c>
      <c r="EF40" s="55" t="s">
        <v>385</v>
      </c>
      <c r="EG40" s="55" t="s">
        <v>3568</v>
      </c>
      <c r="EH40" s="55" t="s">
        <v>3544</v>
      </c>
      <c r="EI40" s="55" t="s">
        <v>386</v>
      </c>
      <c r="EJ40" s="55" t="s">
        <v>386</v>
      </c>
      <c r="EK40" s="55" t="s">
        <v>386</v>
      </c>
      <c r="EL40" s="55" t="s">
        <v>385</v>
      </c>
      <c r="EM40" s="55" t="s">
        <v>385</v>
      </c>
      <c r="EN40" s="55" t="s">
        <v>3569</v>
      </c>
      <c r="EO40" s="55" t="s">
        <v>386</v>
      </c>
      <c r="EP40" s="55" t="s">
        <v>385</v>
      </c>
      <c r="EQ40" s="55" t="s">
        <v>386</v>
      </c>
      <c r="ER40" s="55" t="s">
        <v>385</v>
      </c>
      <c r="ES40" s="55" t="s">
        <v>385</v>
      </c>
      <c r="ET40" s="55" t="s">
        <v>457</v>
      </c>
      <c r="EU40" s="55" t="s">
        <v>386</v>
      </c>
      <c r="EV40" s="55" t="s">
        <v>385</v>
      </c>
      <c r="EW40" s="55" t="s">
        <v>385</v>
      </c>
      <c r="EX40" s="55" t="s">
        <v>386</v>
      </c>
      <c r="EY40" s="55" t="s">
        <v>385</v>
      </c>
      <c r="EZ40" s="55" t="s">
        <v>385</v>
      </c>
      <c r="FA40" s="55" t="s">
        <v>386</v>
      </c>
      <c r="FB40" s="55" t="s">
        <v>386</v>
      </c>
      <c r="FC40" s="55" t="s">
        <v>385</v>
      </c>
      <c r="FD40" s="55" t="s">
        <v>385</v>
      </c>
      <c r="FE40" s="55" t="s">
        <v>385</v>
      </c>
      <c r="FF40" s="55" t="s">
        <v>385</v>
      </c>
      <c r="FG40" s="55" t="s">
        <v>3570</v>
      </c>
    </row>
    <row r="41" spans="1:163" ht="15" hidden="1" customHeight="1" x14ac:dyDescent="0.25">
      <c r="A41" s="54" t="s">
        <v>96</v>
      </c>
      <c r="B41" s="54" t="s">
        <v>79</v>
      </c>
      <c r="C41" s="55" t="s">
        <v>386</v>
      </c>
      <c r="D41" s="55" t="s">
        <v>385</v>
      </c>
      <c r="E41" s="55" t="s">
        <v>3022</v>
      </c>
      <c r="F41" s="55" t="s">
        <v>386</v>
      </c>
      <c r="G41" s="55" t="s">
        <v>3023</v>
      </c>
      <c r="H41" s="55" t="s">
        <v>385</v>
      </c>
      <c r="I41" s="55" t="s">
        <v>385</v>
      </c>
      <c r="J41" s="55" t="s">
        <v>3024</v>
      </c>
      <c r="K41" s="55" t="s">
        <v>385</v>
      </c>
      <c r="M41" s="55" t="s">
        <v>57</v>
      </c>
      <c r="N41" s="55" t="s">
        <v>57</v>
      </c>
      <c r="AH41" s="55" t="s">
        <v>385</v>
      </c>
      <c r="AI41" s="55" t="s">
        <v>385</v>
      </c>
      <c r="AJ41" s="55" t="s">
        <v>386</v>
      </c>
      <c r="AK41" s="55" t="s">
        <v>385</v>
      </c>
      <c r="AM41" s="55" t="s">
        <v>386</v>
      </c>
      <c r="AN41" s="55" t="s">
        <v>385</v>
      </c>
      <c r="AO41" s="55" t="s">
        <v>3025</v>
      </c>
      <c r="AP41" s="55" t="s">
        <v>385</v>
      </c>
      <c r="AQ41" s="55" t="s">
        <v>3026</v>
      </c>
      <c r="AR41" s="55" t="s">
        <v>3027</v>
      </c>
      <c r="AS41" s="55" t="s">
        <v>3028</v>
      </c>
      <c r="AT41" s="55" t="s">
        <v>386</v>
      </c>
      <c r="AU41" s="55" t="s">
        <v>386</v>
      </c>
      <c r="AV41" s="55" t="s">
        <v>385</v>
      </c>
      <c r="AW41" s="55" t="s">
        <v>386</v>
      </c>
      <c r="AX41" s="55" t="s">
        <v>386</v>
      </c>
      <c r="AY41" s="55" t="s">
        <v>385</v>
      </c>
      <c r="AZ41" s="55" t="s">
        <v>386</v>
      </c>
      <c r="BA41" s="55" t="s">
        <v>385</v>
      </c>
      <c r="BB41" s="55" t="s">
        <v>385</v>
      </c>
      <c r="BC41" s="55" t="s">
        <v>385</v>
      </c>
      <c r="BD41" s="55" t="s">
        <v>386</v>
      </c>
      <c r="BE41" s="55" t="s">
        <v>385</v>
      </c>
      <c r="BF41" s="55" t="s">
        <v>385</v>
      </c>
      <c r="BG41" s="55" t="s">
        <v>385</v>
      </c>
      <c r="BH41" s="55" t="s">
        <v>385</v>
      </c>
      <c r="BI41" s="55" t="s">
        <v>385</v>
      </c>
      <c r="BJ41" s="55" t="s">
        <v>385</v>
      </c>
      <c r="BK41" s="55" t="s">
        <v>3032</v>
      </c>
      <c r="BL41" s="55" t="s">
        <v>385</v>
      </c>
      <c r="BN41" s="55" t="s">
        <v>385</v>
      </c>
      <c r="BO41" s="55" t="s">
        <v>385</v>
      </c>
      <c r="BP41" s="55" t="s">
        <v>385</v>
      </c>
      <c r="BQ41" s="55" t="s">
        <v>385</v>
      </c>
      <c r="BR41" s="55" t="s">
        <v>385</v>
      </c>
      <c r="BS41" s="55" t="s">
        <v>386</v>
      </c>
      <c r="BT41" s="55" t="s">
        <v>385</v>
      </c>
      <c r="BU41" s="55" t="s">
        <v>385</v>
      </c>
      <c r="BV41" s="55" t="s">
        <v>385</v>
      </c>
      <c r="BW41" s="55" t="s">
        <v>385</v>
      </c>
      <c r="BX41" s="55" t="s">
        <v>386</v>
      </c>
      <c r="BY41" s="55" t="s">
        <v>386</v>
      </c>
      <c r="BZ41" s="55" t="s">
        <v>386</v>
      </c>
      <c r="CA41" s="55" t="s">
        <v>385</v>
      </c>
      <c r="CB41" s="55" t="s">
        <v>386</v>
      </c>
      <c r="CC41" s="55" t="s">
        <v>386</v>
      </c>
      <c r="CD41" s="55" t="s">
        <v>386</v>
      </c>
      <c r="CE41" s="55" t="s">
        <v>386</v>
      </c>
      <c r="CF41" s="55" t="s">
        <v>385</v>
      </c>
      <c r="CG41" s="55" t="s">
        <v>386</v>
      </c>
      <c r="CH41" s="55" t="s">
        <v>385</v>
      </c>
      <c r="CI41" s="55" t="s">
        <v>385</v>
      </c>
      <c r="CK41" s="55" t="s">
        <v>385</v>
      </c>
      <c r="CL41" s="55" t="s">
        <v>386</v>
      </c>
      <c r="CM41" s="55" t="s">
        <v>3033</v>
      </c>
      <c r="CN41" s="55" t="s">
        <v>385</v>
      </c>
      <c r="CQ41" s="55" t="s">
        <v>386</v>
      </c>
      <c r="CR41" s="55" t="s">
        <v>386</v>
      </c>
      <c r="CS41" s="55" t="s">
        <v>385</v>
      </c>
      <c r="CT41" s="55" t="s">
        <v>385</v>
      </c>
      <c r="CU41" s="55" t="s">
        <v>385</v>
      </c>
      <c r="CV41" s="55" t="s">
        <v>386</v>
      </c>
      <c r="CW41" s="55" t="s">
        <v>385</v>
      </c>
      <c r="CY41" s="55" t="s">
        <v>385</v>
      </c>
      <c r="CZ41" s="55" t="s">
        <v>385</v>
      </c>
      <c r="DA41" s="55" t="s">
        <v>385</v>
      </c>
      <c r="DB41" s="55" t="s">
        <v>386</v>
      </c>
      <c r="DC41" s="55" t="s">
        <v>3037</v>
      </c>
      <c r="DD41" s="55" t="s">
        <v>385</v>
      </c>
      <c r="DE41" s="55" t="s">
        <v>386</v>
      </c>
      <c r="DF41" s="55" t="s">
        <v>385</v>
      </c>
      <c r="DG41" s="55" t="s">
        <v>385</v>
      </c>
      <c r="DH41" s="55" t="s">
        <v>3038</v>
      </c>
      <c r="DI41" s="55" t="s">
        <v>386</v>
      </c>
      <c r="DJ41" s="55" t="s">
        <v>385</v>
      </c>
      <c r="DK41" s="55" t="s">
        <v>385</v>
      </c>
      <c r="DL41" s="55" t="s">
        <v>385</v>
      </c>
      <c r="DM41" s="55" t="s">
        <v>3039</v>
      </c>
      <c r="DN41" s="55" t="s">
        <v>385</v>
      </c>
      <c r="DP41" s="55" t="s">
        <v>385</v>
      </c>
      <c r="DQ41" s="55" t="s">
        <v>386</v>
      </c>
      <c r="DR41" s="55" t="s">
        <v>3040</v>
      </c>
      <c r="DS41" s="55" t="s">
        <v>3041</v>
      </c>
      <c r="DT41" s="55" t="s">
        <v>385</v>
      </c>
      <c r="DV41" s="55" t="s">
        <v>386</v>
      </c>
      <c r="DW41" s="55" t="s">
        <v>386</v>
      </c>
      <c r="DZ41" s="55" t="s">
        <v>385</v>
      </c>
      <c r="EA41" s="55" t="s">
        <v>385</v>
      </c>
      <c r="EB41" s="55" t="s">
        <v>385</v>
      </c>
      <c r="EC41" s="55" t="s">
        <v>385</v>
      </c>
      <c r="ED41" s="55" t="s">
        <v>385</v>
      </c>
      <c r="EF41" s="55" t="s">
        <v>385</v>
      </c>
      <c r="EH41" s="55" t="s">
        <v>3042</v>
      </c>
      <c r="EI41" s="55" t="s">
        <v>386</v>
      </c>
      <c r="EJ41" s="55" t="s">
        <v>386</v>
      </c>
      <c r="EK41" s="55" t="s">
        <v>386</v>
      </c>
      <c r="EL41" s="55" t="s">
        <v>385</v>
      </c>
      <c r="EM41" s="55" t="s">
        <v>385</v>
      </c>
      <c r="EN41" s="55" t="s">
        <v>3043</v>
      </c>
      <c r="EO41" s="55" t="s">
        <v>385</v>
      </c>
      <c r="EP41" s="55" t="s">
        <v>385</v>
      </c>
      <c r="EQ41" s="55" t="s">
        <v>386</v>
      </c>
      <c r="ER41" s="55" t="s">
        <v>385</v>
      </c>
      <c r="ES41" s="55" t="s">
        <v>385</v>
      </c>
      <c r="ET41" s="55" t="s">
        <v>386</v>
      </c>
      <c r="EU41" s="55" t="s">
        <v>385</v>
      </c>
      <c r="EV41" s="55" t="s">
        <v>385</v>
      </c>
      <c r="EW41" s="55" t="s">
        <v>385</v>
      </c>
      <c r="EX41" s="55" t="s">
        <v>386</v>
      </c>
      <c r="EY41" s="55" t="s">
        <v>385</v>
      </c>
      <c r="EZ41" s="55" t="s">
        <v>385</v>
      </c>
      <c r="FA41" s="55" t="s">
        <v>386</v>
      </c>
      <c r="FB41" s="55" t="s">
        <v>386</v>
      </c>
      <c r="FC41" s="55" t="s">
        <v>386</v>
      </c>
      <c r="FD41" s="55" t="s">
        <v>385</v>
      </c>
      <c r="FE41" s="55" t="s">
        <v>386</v>
      </c>
      <c r="FF41" s="55" t="s">
        <v>386</v>
      </c>
    </row>
    <row r="42" spans="1:163" ht="15" hidden="1" customHeight="1" x14ac:dyDescent="0.25">
      <c r="A42" s="54" t="s">
        <v>96</v>
      </c>
      <c r="B42" s="54" t="s">
        <v>80</v>
      </c>
      <c r="C42" s="55" t="s">
        <v>386</v>
      </c>
      <c r="D42" s="55" t="s">
        <v>385</v>
      </c>
      <c r="E42" s="55" t="s">
        <v>2826</v>
      </c>
      <c r="F42" s="55" t="s">
        <v>386</v>
      </c>
      <c r="G42" s="55" t="s">
        <v>3047</v>
      </c>
      <c r="H42" s="55" t="s">
        <v>386</v>
      </c>
      <c r="I42" s="55" t="s">
        <v>385</v>
      </c>
      <c r="K42" s="55" t="s">
        <v>385</v>
      </c>
      <c r="M42" s="55" t="s">
        <v>57</v>
      </c>
      <c r="N42" s="55" t="s">
        <v>57</v>
      </c>
      <c r="AH42" s="55" t="s">
        <v>385</v>
      </c>
      <c r="AI42" s="55" t="s">
        <v>385</v>
      </c>
      <c r="AJ42" s="55" t="s">
        <v>385</v>
      </c>
      <c r="AK42" s="55" t="s">
        <v>385</v>
      </c>
      <c r="AL42" s="55" t="s">
        <v>3048</v>
      </c>
      <c r="AM42" s="55" t="s">
        <v>386</v>
      </c>
      <c r="AN42" s="55" t="s">
        <v>385</v>
      </c>
      <c r="AP42" s="55" t="s">
        <v>386</v>
      </c>
      <c r="AQ42" s="55" t="s">
        <v>3049</v>
      </c>
      <c r="AR42" s="55" t="s">
        <v>3050</v>
      </c>
      <c r="AT42" s="55" t="s">
        <v>386</v>
      </c>
      <c r="AU42" s="55" t="s">
        <v>386</v>
      </c>
      <c r="AV42" s="55" t="s">
        <v>386</v>
      </c>
      <c r="AW42" s="55" t="s">
        <v>386</v>
      </c>
      <c r="AX42" s="55" t="s">
        <v>386</v>
      </c>
      <c r="AY42" s="55" t="s">
        <v>385</v>
      </c>
      <c r="AZ42" s="55" t="s">
        <v>385</v>
      </c>
      <c r="BA42" s="55" t="s">
        <v>385</v>
      </c>
      <c r="BB42" s="55" t="s">
        <v>385</v>
      </c>
      <c r="BC42" s="55" t="s">
        <v>385</v>
      </c>
      <c r="BD42" s="55" t="s">
        <v>386</v>
      </c>
      <c r="BE42" s="55" t="s">
        <v>385</v>
      </c>
      <c r="BF42" s="55" t="s">
        <v>385</v>
      </c>
      <c r="BG42" s="55" t="s">
        <v>386</v>
      </c>
      <c r="BH42" s="55" t="s">
        <v>385</v>
      </c>
      <c r="BI42" s="55" t="s">
        <v>385</v>
      </c>
      <c r="BJ42" s="55" t="s">
        <v>385</v>
      </c>
      <c r="BK42" s="55" t="s">
        <v>3054</v>
      </c>
      <c r="BL42" s="55" t="s">
        <v>385</v>
      </c>
      <c r="BN42" s="55" t="s">
        <v>385</v>
      </c>
      <c r="BO42" s="55" t="s">
        <v>385</v>
      </c>
      <c r="BP42" s="55" t="s">
        <v>386</v>
      </c>
      <c r="BQ42" s="55" t="s">
        <v>386</v>
      </c>
      <c r="BR42" s="55" t="s">
        <v>385</v>
      </c>
      <c r="BS42" s="55" t="s">
        <v>386</v>
      </c>
      <c r="BT42" s="55" t="s">
        <v>385</v>
      </c>
      <c r="BU42" s="55" t="s">
        <v>385</v>
      </c>
      <c r="BV42" s="55" t="s">
        <v>385</v>
      </c>
      <c r="BW42" s="55" t="s">
        <v>385</v>
      </c>
      <c r="BX42" s="55" t="s">
        <v>386</v>
      </c>
      <c r="BY42" s="55" t="s">
        <v>386</v>
      </c>
      <c r="BZ42" s="55" t="s">
        <v>386</v>
      </c>
      <c r="CA42" s="55" t="s">
        <v>386</v>
      </c>
      <c r="CB42" s="55" t="s">
        <v>386</v>
      </c>
      <c r="CC42" s="55" t="s">
        <v>386</v>
      </c>
      <c r="CD42" s="55" t="s">
        <v>386</v>
      </c>
      <c r="CE42" s="55" t="s">
        <v>386</v>
      </c>
      <c r="CF42" s="55" t="s">
        <v>385</v>
      </c>
      <c r="CG42" s="55" t="s">
        <v>386</v>
      </c>
      <c r="CH42" s="55" t="s">
        <v>385</v>
      </c>
      <c r="CI42" s="55" t="s">
        <v>386</v>
      </c>
      <c r="CK42" s="55" t="s">
        <v>386</v>
      </c>
      <c r="CL42" s="55" t="s">
        <v>385</v>
      </c>
      <c r="CM42" s="55" t="s">
        <v>3055</v>
      </c>
      <c r="CN42" s="55" t="s">
        <v>385</v>
      </c>
      <c r="CP42" s="55" t="s">
        <v>3056</v>
      </c>
      <c r="CQ42" s="55" t="s">
        <v>386</v>
      </c>
      <c r="CR42" s="55" t="s">
        <v>386</v>
      </c>
      <c r="CS42" s="55" t="s">
        <v>385</v>
      </c>
      <c r="CT42" s="55" t="s">
        <v>385</v>
      </c>
      <c r="CU42" s="55" t="s">
        <v>385</v>
      </c>
      <c r="CV42" s="55" t="s">
        <v>385</v>
      </c>
      <c r="CW42" s="55" t="s">
        <v>386</v>
      </c>
      <c r="CY42" s="55" t="s">
        <v>385</v>
      </c>
      <c r="CZ42" s="55" t="s">
        <v>386</v>
      </c>
      <c r="DA42" s="55" t="s">
        <v>385</v>
      </c>
      <c r="DB42" s="55" t="s">
        <v>385</v>
      </c>
      <c r="DD42" s="55" t="s">
        <v>385</v>
      </c>
      <c r="DE42" s="55" t="s">
        <v>386</v>
      </c>
      <c r="DF42" s="55" t="s">
        <v>385</v>
      </c>
      <c r="DG42" s="55" t="s">
        <v>385</v>
      </c>
      <c r="DI42" s="55" t="s">
        <v>385</v>
      </c>
      <c r="DJ42" s="55" t="s">
        <v>386</v>
      </c>
      <c r="DK42" s="55" t="s">
        <v>385</v>
      </c>
      <c r="DL42" s="55" t="s">
        <v>385</v>
      </c>
      <c r="DN42" s="55" t="s">
        <v>385</v>
      </c>
      <c r="DP42" s="55" t="s">
        <v>385</v>
      </c>
      <c r="DQ42" s="55" t="s">
        <v>386</v>
      </c>
      <c r="DR42" s="55" t="s">
        <v>3060</v>
      </c>
      <c r="DS42" s="55" t="s">
        <v>3061</v>
      </c>
      <c r="DT42" s="55" t="s">
        <v>385</v>
      </c>
      <c r="DV42" s="55" t="s">
        <v>386</v>
      </c>
      <c r="DW42" s="55" t="s">
        <v>386</v>
      </c>
      <c r="DZ42" s="55" t="s">
        <v>385</v>
      </c>
      <c r="EA42" s="55" t="s">
        <v>385</v>
      </c>
      <c r="EB42" s="55" t="s">
        <v>385</v>
      </c>
      <c r="EC42" s="55" t="s">
        <v>385</v>
      </c>
      <c r="ED42" s="55" t="s">
        <v>385</v>
      </c>
      <c r="EF42" s="55" t="s">
        <v>385</v>
      </c>
      <c r="EG42" s="55" t="s">
        <v>3062</v>
      </c>
      <c r="EH42" s="55" t="s">
        <v>3063</v>
      </c>
      <c r="EI42" s="55" t="s">
        <v>386</v>
      </c>
      <c r="EJ42" s="55" t="s">
        <v>386</v>
      </c>
      <c r="EK42" s="55" t="s">
        <v>386</v>
      </c>
      <c r="EL42" s="55" t="s">
        <v>385</v>
      </c>
      <c r="EM42" s="55" t="s">
        <v>385</v>
      </c>
      <c r="EO42" s="55" t="s">
        <v>386</v>
      </c>
      <c r="EP42" s="55" t="s">
        <v>385</v>
      </c>
      <c r="EQ42" s="55" t="s">
        <v>386</v>
      </c>
      <c r="ER42" s="55" t="s">
        <v>385</v>
      </c>
      <c r="ES42" s="55" t="s">
        <v>385</v>
      </c>
      <c r="ET42" s="55" t="s">
        <v>386</v>
      </c>
      <c r="EU42" s="55" t="s">
        <v>386</v>
      </c>
      <c r="EV42" s="55" t="s">
        <v>385</v>
      </c>
      <c r="EW42" s="55" t="s">
        <v>385</v>
      </c>
      <c r="EX42" s="55" t="s">
        <v>386</v>
      </c>
      <c r="EY42" s="55" t="s">
        <v>385</v>
      </c>
      <c r="EZ42" s="55" t="s">
        <v>385</v>
      </c>
      <c r="FA42" s="55" t="s">
        <v>385</v>
      </c>
      <c r="FB42" s="55" t="s">
        <v>385</v>
      </c>
      <c r="FC42" s="55" t="s">
        <v>385</v>
      </c>
      <c r="FD42" s="55" t="s">
        <v>385</v>
      </c>
      <c r="FE42" s="55" t="s">
        <v>386</v>
      </c>
      <c r="FF42" s="55" t="s">
        <v>385</v>
      </c>
      <c r="FG42" s="55" t="s">
        <v>3064</v>
      </c>
    </row>
    <row r="43" spans="1:163" ht="15" hidden="1" customHeight="1" x14ac:dyDescent="0.25">
      <c r="A43" s="54" t="s">
        <v>95</v>
      </c>
      <c r="B43" s="54" t="s">
        <v>402</v>
      </c>
      <c r="C43" s="55" t="s">
        <v>386</v>
      </c>
      <c r="D43" s="55" t="s">
        <v>385</v>
      </c>
      <c r="E43" s="55" t="s">
        <v>1995</v>
      </c>
      <c r="F43" s="55" t="s">
        <v>385</v>
      </c>
      <c r="H43" s="55" t="s">
        <v>386</v>
      </c>
      <c r="I43" s="55" t="s">
        <v>385</v>
      </c>
      <c r="J43" s="55" t="s">
        <v>1996</v>
      </c>
      <c r="K43" s="55" t="s">
        <v>92</v>
      </c>
      <c r="M43" s="55" t="s">
        <v>92</v>
      </c>
      <c r="N43" s="55" t="s">
        <v>92</v>
      </c>
      <c r="P43" s="55" t="s">
        <v>92</v>
      </c>
      <c r="R43" s="55" t="s">
        <v>92</v>
      </c>
      <c r="S43" s="55" t="s">
        <v>92</v>
      </c>
      <c r="U43" s="55" t="s">
        <v>92</v>
      </c>
      <c r="W43" s="55" t="s">
        <v>92</v>
      </c>
      <c r="Y43" s="55" t="s">
        <v>92</v>
      </c>
      <c r="AA43" s="55" t="s">
        <v>92</v>
      </c>
      <c r="AC43" s="55" t="s">
        <v>92</v>
      </c>
      <c r="AD43" s="55" t="s">
        <v>92</v>
      </c>
      <c r="AE43" s="55" t="s">
        <v>92</v>
      </c>
      <c r="AG43" s="55" t="s">
        <v>1997</v>
      </c>
      <c r="AH43" s="55" t="s">
        <v>386</v>
      </c>
      <c r="AI43" s="55" t="s">
        <v>385</v>
      </c>
      <c r="AJ43" s="55" t="s">
        <v>385</v>
      </c>
      <c r="AK43" s="55" t="s">
        <v>385</v>
      </c>
      <c r="AM43" s="55" t="s">
        <v>385</v>
      </c>
      <c r="AN43" s="55" t="s">
        <v>385</v>
      </c>
      <c r="AP43" s="55" t="s">
        <v>385</v>
      </c>
      <c r="AT43" s="55" t="s">
        <v>92</v>
      </c>
      <c r="AU43" s="55" t="s">
        <v>92</v>
      </c>
      <c r="AV43" s="55" t="s">
        <v>385</v>
      </c>
      <c r="AW43" s="55" t="s">
        <v>385</v>
      </c>
      <c r="AX43" s="55" t="s">
        <v>385</v>
      </c>
      <c r="AY43" s="55" t="s">
        <v>385</v>
      </c>
      <c r="AZ43" s="55" t="s">
        <v>385</v>
      </c>
      <c r="BA43" s="55" t="s">
        <v>385</v>
      </c>
      <c r="BB43" s="55" t="s">
        <v>385</v>
      </c>
      <c r="BC43" s="55" t="s">
        <v>385</v>
      </c>
      <c r="BD43" s="55" t="s">
        <v>385</v>
      </c>
      <c r="BE43" s="55" t="s">
        <v>385</v>
      </c>
      <c r="BF43" s="55" t="s">
        <v>385</v>
      </c>
      <c r="BG43" s="55" t="s">
        <v>385</v>
      </c>
      <c r="BH43" s="55" t="s">
        <v>385</v>
      </c>
      <c r="BI43" s="55" t="s">
        <v>385</v>
      </c>
      <c r="BJ43" s="55" t="s">
        <v>385</v>
      </c>
      <c r="BL43" s="55" t="s">
        <v>92</v>
      </c>
      <c r="BN43" s="55" t="s">
        <v>92</v>
      </c>
      <c r="BO43" s="55" t="s">
        <v>385</v>
      </c>
      <c r="BP43" s="55" t="s">
        <v>385</v>
      </c>
      <c r="BQ43" s="55" t="s">
        <v>385</v>
      </c>
      <c r="BR43" s="55" t="s">
        <v>385</v>
      </c>
      <c r="BS43" s="55" t="s">
        <v>92</v>
      </c>
      <c r="BT43" s="55" t="s">
        <v>385</v>
      </c>
      <c r="BU43" s="55" t="s">
        <v>385</v>
      </c>
      <c r="BV43" s="55" t="s">
        <v>385</v>
      </c>
      <c r="BW43" s="55" t="s">
        <v>385</v>
      </c>
      <c r="BX43" s="55" t="s">
        <v>385</v>
      </c>
      <c r="BY43" s="55" t="s">
        <v>385</v>
      </c>
      <c r="BZ43" s="55" t="s">
        <v>92</v>
      </c>
      <c r="CA43" s="55" t="s">
        <v>92</v>
      </c>
      <c r="CB43" s="55" t="s">
        <v>92</v>
      </c>
      <c r="CC43" s="55" t="s">
        <v>92</v>
      </c>
      <c r="CD43" s="55" t="s">
        <v>92</v>
      </c>
      <c r="CE43" s="55" t="s">
        <v>92</v>
      </c>
      <c r="CF43" s="55" t="s">
        <v>92</v>
      </c>
      <c r="CG43" s="55" t="s">
        <v>92</v>
      </c>
      <c r="CH43" s="55" t="s">
        <v>92</v>
      </c>
      <c r="CI43" s="55" t="s">
        <v>92</v>
      </c>
      <c r="CK43" s="55" t="s">
        <v>92</v>
      </c>
      <c r="CL43" s="55" t="s">
        <v>92</v>
      </c>
      <c r="CN43" s="55" t="s">
        <v>92</v>
      </c>
      <c r="CP43" s="55" t="s">
        <v>1998</v>
      </c>
      <c r="CQ43" s="55" t="s">
        <v>386</v>
      </c>
      <c r="CR43" s="55" t="s">
        <v>386</v>
      </c>
      <c r="CS43" s="55" t="s">
        <v>385</v>
      </c>
      <c r="CT43" s="55" t="s">
        <v>386</v>
      </c>
      <c r="CU43" s="55" t="s">
        <v>385</v>
      </c>
      <c r="CV43" s="55" t="s">
        <v>385</v>
      </c>
      <c r="CW43" s="55" t="s">
        <v>385</v>
      </c>
      <c r="CY43" s="55" t="s">
        <v>386</v>
      </c>
      <c r="CZ43" s="55" t="s">
        <v>385</v>
      </c>
      <c r="DA43" s="55" t="s">
        <v>385</v>
      </c>
      <c r="DB43" s="55" t="s">
        <v>385</v>
      </c>
      <c r="DD43" s="55" t="s">
        <v>385</v>
      </c>
      <c r="DE43" s="55" t="s">
        <v>385</v>
      </c>
      <c r="DF43" s="55" t="s">
        <v>385</v>
      </c>
      <c r="DG43" s="55" t="s">
        <v>386</v>
      </c>
      <c r="DH43" s="55" t="s">
        <v>2000</v>
      </c>
      <c r="DI43" s="55" t="s">
        <v>386</v>
      </c>
      <c r="DJ43" s="55" t="s">
        <v>385</v>
      </c>
      <c r="DK43" s="55" t="s">
        <v>385</v>
      </c>
      <c r="DL43" s="55" t="s">
        <v>385</v>
      </c>
      <c r="DN43" s="55" t="s">
        <v>385</v>
      </c>
      <c r="DP43" s="55" t="s">
        <v>385</v>
      </c>
      <c r="DQ43" s="55" t="s">
        <v>385</v>
      </c>
      <c r="DS43" s="55" t="s">
        <v>2001</v>
      </c>
      <c r="DT43" s="55" t="s">
        <v>385</v>
      </c>
      <c r="DV43" s="55" t="s">
        <v>386</v>
      </c>
      <c r="DW43" s="55" t="s">
        <v>386</v>
      </c>
      <c r="DZ43" s="55" t="s">
        <v>385</v>
      </c>
      <c r="EA43" s="55" t="s">
        <v>385</v>
      </c>
      <c r="EB43" s="55" t="s">
        <v>385</v>
      </c>
      <c r="EC43" s="55" t="s">
        <v>385</v>
      </c>
      <c r="ED43" s="55" t="s">
        <v>385</v>
      </c>
      <c r="EF43" s="55" t="s">
        <v>385</v>
      </c>
      <c r="EI43" s="55" t="s">
        <v>386</v>
      </c>
      <c r="EJ43" s="55" t="s">
        <v>386</v>
      </c>
      <c r="EK43" s="55" t="s">
        <v>386</v>
      </c>
      <c r="EL43" s="55" t="s">
        <v>386</v>
      </c>
      <c r="EM43" s="55" t="s">
        <v>386</v>
      </c>
      <c r="EN43" s="55" t="s">
        <v>2002</v>
      </c>
      <c r="EO43" s="55" t="s">
        <v>385</v>
      </c>
      <c r="EP43" s="55" t="s">
        <v>385</v>
      </c>
      <c r="EQ43" s="55" t="s">
        <v>386</v>
      </c>
      <c r="ER43" s="55" t="s">
        <v>386</v>
      </c>
      <c r="ES43" s="55" t="s">
        <v>385</v>
      </c>
      <c r="ET43" s="55" t="s">
        <v>386</v>
      </c>
      <c r="EU43" s="55" t="s">
        <v>386</v>
      </c>
      <c r="EV43" s="55" t="s">
        <v>386</v>
      </c>
      <c r="EW43" s="55" t="s">
        <v>385</v>
      </c>
      <c r="EX43" s="55" t="s">
        <v>385</v>
      </c>
      <c r="EY43" s="55" t="s">
        <v>92</v>
      </c>
      <c r="EZ43" s="55" t="s">
        <v>92</v>
      </c>
      <c r="FA43" s="55" t="s">
        <v>92</v>
      </c>
      <c r="FB43" s="55" t="s">
        <v>92</v>
      </c>
      <c r="FC43" s="55" t="s">
        <v>92</v>
      </c>
      <c r="FD43" s="55" t="s">
        <v>92</v>
      </c>
      <c r="FE43" s="55" t="s">
        <v>386</v>
      </c>
      <c r="FF43" s="55" t="s">
        <v>385</v>
      </c>
    </row>
    <row r="44" spans="1:163" ht="15" hidden="1" customHeight="1" x14ac:dyDescent="0.25">
      <c r="A44" s="54" t="s">
        <v>98</v>
      </c>
      <c r="B44" s="54" t="s">
        <v>89</v>
      </c>
      <c r="C44" s="55" t="s">
        <v>386</v>
      </c>
      <c r="D44" s="55" t="s">
        <v>386</v>
      </c>
      <c r="E44" s="55" t="s">
        <v>3825</v>
      </c>
      <c r="F44" s="55" t="s">
        <v>386</v>
      </c>
      <c r="G44" s="55" t="s">
        <v>3826</v>
      </c>
      <c r="H44" s="55" t="s">
        <v>386</v>
      </c>
      <c r="I44" s="55" t="s">
        <v>385</v>
      </c>
      <c r="J44" s="55" t="s">
        <v>3827</v>
      </c>
      <c r="K44" s="55" t="s">
        <v>385</v>
      </c>
      <c r="M44" s="55" t="s">
        <v>386</v>
      </c>
      <c r="N44" s="55" t="s">
        <v>385</v>
      </c>
      <c r="O44" s="55" t="s">
        <v>57</v>
      </c>
      <c r="P44" s="55" t="s">
        <v>57</v>
      </c>
      <c r="Q44" s="55" t="s">
        <v>3828</v>
      </c>
      <c r="R44" s="55" t="s">
        <v>57</v>
      </c>
      <c r="S44" s="55" t="s">
        <v>57</v>
      </c>
      <c r="U44" s="55" t="s">
        <v>57</v>
      </c>
      <c r="W44" s="55" t="s">
        <v>57</v>
      </c>
      <c r="Y44" s="55" t="s">
        <v>57</v>
      </c>
      <c r="Z44" s="55" t="s">
        <v>57</v>
      </c>
      <c r="AA44" s="55" t="s">
        <v>57</v>
      </c>
      <c r="AB44" s="55" t="s">
        <v>57</v>
      </c>
      <c r="AC44" s="55" t="s">
        <v>57</v>
      </c>
      <c r="AD44" s="55" t="s">
        <v>57</v>
      </c>
      <c r="AE44" s="55" t="s">
        <v>57</v>
      </c>
      <c r="AF44" s="55" t="s">
        <v>3829</v>
      </c>
      <c r="AG44" s="55" t="s">
        <v>3830</v>
      </c>
      <c r="AH44" s="55" t="s">
        <v>386</v>
      </c>
      <c r="AI44" s="55" t="s">
        <v>386</v>
      </c>
      <c r="AJ44" s="55" t="s">
        <v>386</v>
      </c>
      <c r="AK44" s="55" t="s">
        <v>385</v>
      </c>
      <c r="AM44" s="55" t="s">
        <v>386</v>
      </c>
      <c r="AN44" s="55" t="s">
        <v>385</v>
      </c>
      <c r="AO44" s="55" t="s">
        <v>3831</v>
      </c>
      <c r="AP44" s="55" t="s">
        <v>386</v>
      </c>
      <c r="AQ44" s="55" t="s">
        <v>3832</v>
      </c>
      <c r="AR44" s="55" t="s">
        <v>3833</v>
      </c>
      <c r="AT44" s="55" t="s">
        <v>386</v>
      </c>
      <c r="AU44" s="55" t="s">
        <v>386</v>
      </c>
      <c r="AV44" s="55" t="s">
        <v>386</v>
      </c>
      <c r="AW44" s="55" t="s">
        <v>386</v>
      </c>
      <c r="AX44" s="55" t="s">
        <v>385</v>
      </c>
      <c r="AY44" s="55" t="s">
        <v>385</v>
      </c>
      <c r="AZ44" s="55" t="s">
        <v>385</v>
      </c>
      <c r="BA44" s="55" t="s">
        <v>385</v>
      </c>
      <c r="BB44" s="55" t="s">
        <v>385</v>
      </c>
      <c r="BC44" s="55" t="s">
        <v>385</v>
      </c>
      <c r="BD44" s="55" t="s">
        <v>385</v>
      </c>
      <c r="BE44" s="55" t="s">
        <v>385</v>
      </c>
      <c r="BF44" s="55" t="s">
        <v>385</v>
      </c>
      <c r="BG44" s="55" t="s">
        <v>385</v>
      </c>
      <c r="BH44" s="55" t="s">
        <v>385</v>
      </c>
      <c r="BI44" s="55" t="s">
        <v>386</v>
      </c>
      <c r="BJ44" s="55" t="s">
        <v>385</v>
      </c>
      <c r="BK44" s="55" t="s">
        <v>3836</v>
      </c>
      <c r="BL44" s="55" t="s">
        <v>385</v>
      </c>
      <c r="BN44" s="55" t="s">
        <v>386</v>
      </c>
      <c r="BO44" s="55" t="s">
        <v>57</v>
      </c>
      <c r="BP44" s="55" t="s">
        <v>57</v>
      </c>
      <c r="BQ44" s="55" t="s">
        <v>57</v>
      </c>
      <c r="BR44" s="55" t="s">
        <v>57</v>
      </c>
      <c r="BS44" s="55" t="s">
        <v>386</v>
      </c>
      <c r="BT44" s="55" t="s">
        <v>57</v>
      </c>
      <c r="BU44" s="55" t="s">
        <v>57</v>
      </c>
      <c r="BV44" s="55" t="s">
        <v>57</v>
      </c>
      <c r="BW44" s="55" t="s">
        <v>57</v>
      </c>
      <c r="BX44" s="55" t="s">
        <v>385</v>
      </c>
      <c r="BY44" s="55" t="s">
        <v>386</v>
      </c>
      <c r="BZ44" s="55" t="s">
        <v>386</v>
      </c>
      <c r="CA44" s="55" t="s">
        <v>385</v>
      </c>
      <c r="CB44" s="55" t="s">
        <v>386</v>
      </c>
      <c r="CC44" s="55" t="s">
        <v>386</v>
      </c>
      <c r="CD44" s="55" t="s">
        <v>385</v>
      </c>
      <c r="CE44" s="55" t="s">
        <v>386</v>
      </c>
      <c r="CF44" s="55" t="s">
        <v>386</v>
      </c>
      <c r="CG44" s="55" t="s">
        <v>386</v>
      </c>
      <c r="CH44" s="55" t="s">
        <v>385</v>
      </c>
      <c r="CI44" s="55" t="s">
        <v>386</v>
      </c>
      <c r="CJ44" s="55" t="s">
        <v>3837</v>
      </c>
      <c r="CK44" s="55" t="s">
        <v>386</v>
      </c>
      <c r="CL44" s="55" t="s">
        <v>386</v>
      </c>
      <c r="CM44" s="55" t="s">
        <v>3838</v>
      </c>
      <c r="CN44" s="55" t="s">
        <v>385</v>
      </c>
      <c r="CP44" s="55" t="s">
        <v>3839</v>
      </c>
      <c r="CQ44" s="55" t="s">
        <v>386</v>
      </c>
      <c r="CR44" s="55" t="s">
        <v>386</v>
      </c>
      <c r="CS44" s="55" t="s">
        <v>385</v>
      </c>
      <c r="CV44" s="55" t="s">
        <v>386</v>
      </c>
      <c r="CW44" s="55" t="s">
        <v>386</v>
      </c>
      <c r="CX44" s="55" t="s">
        <v>3842</v>
      </c>
      <c r="DA44" s="55" t="s">
        <v>386</v>
      </c>
      <c r="DC44" s="55" t="s">
        <v>3843</v>
      </c>
      <c r="DF44" s="55" t="s">
        <v>386</v>
      </c>
      <c r="DH44" s="55" t="s">
        <v>3844</v>
      </c>
      <c r="DJ44" s="55" t="s">
        <v>386</v>
      </c>
      <c r="DM44" s="55" t="s">
        <v>3845</v>
      </c>
      <c r="DN44" s="55" t="s">
        <v>57</v>
      </c>
      <c r="DP44" s="55" t="s">
        <v>386</v>
      </c>
      <c r="DQ44" s="55" t="s">
        <v>386</v>
      </c>
      <c r="DR44" s="55" t="s">
        <v>3846</v>
      </c>
      <c r="DS44" s="55" t="s">
        <v>3847</v>
      </c>
      <c r="DT44" s="55" t="s">
        <v>385</v>
      </c>
      <c r="DV44" s="55" t="s">
        <v>385</v>
      </c>
      <c r="DW44" s="55" t="s">
        <v>386</v>
      </c>
      <c r="DX44" s="55" t="s">
        <v>3848</v>
      </c>
      <c r="DZ44" s="55" t="s">
        <v>385</v>
      </c>
      <c r="EA44" s="55" t="s">
        <v>385</v>
      </c>
      <c r="EB44" s="55" t="s">
        <v>385</v>
      </c>
      <c r="EC44" s="55" t="s">
        <v>385</v>
      </c>
      <c r="ED44" s="55" t="s">
        <v>385</v>
      </c>
      <c r="EE44" s="55" t="s">
        <v>3849</v>
      </c>
      <c r="EF44" s="55" t="s">
        <v>386</v>
      </c>
      <c r="EG44" s="55" t="s">
        <v>3850</v>
      </c>
      <c r="EI44" s="55" t="s">
        <v>386</v>
      </c>
      <c r="EJ44" s="55" t="s">
        <v>385</v>
      </c>
      <c r="EK44" s="55" t="s">
        <v>386</v>
      </c>
      <c r="EL44" s="55" t="s">
        <v>386</v>
      </c>
      <c r="EM44" s="55" t="s">
        <v>386</v>
      </c>
      <c r="EN44" s="55" t="s">
        <v>3851</v>
      </c>
      <c r="EO44" s="55" t="s">
        <v>385</v>
      </c>
      <c r="EP44" s="55" t="s">
        <v>385</v>
      </c>
      <c r="EQ44" s="55" t="s">
        <v>385</v>
      </c>
      <c r="ER44" s="55" t="s">
        <v>57</v>
      </c>
      <c r="ES44" s="55" t="s">
        <v>57</v>
      </c>
      <c r="ET44" s="55" t="s">
        <v>57</v>
      </c>
      <c r="EU44" s="55" t="s">
        <v>57</v>
      </c>
      <c r="EV44" s="55" t="s">
        <v>57</v>
      </c>
      <c r="EW44" s="55" t="s">
        <v>57</v>
      </c>
      <c r="EX44" s="55" t="s">
        <v>386</v>
      </c>
      <c r="EY44" s="55" t="s">
        <v>385</v>
      </c>
      <c r="EZ44" s="55" t="s">
        <v>385</v>
      </c>
      <c r="FA44" s="55" t="s">
        <v>385</v>
      </c>
      <c r="FB44" s="55" t="s">
        <v>385</v>
      </c>
      <c r="FC44" s="55" t="s">
        <v>385</v>
      </c>
      <c r="FD44" s="55" t="s">
        <v>385</v>
      </c>
      <c r="FE44" s="55" t="s">
        <v>385</v>
      </c>
      <c r="FF44" s="55" t="s">
        <v>385</v>
      </c>
      <c r="FG44" s="55" t="s">
        <v>3852</v>
      </c>
    </row>
    <row r="45" spans="1:163" ht="15" customHeight="1" x14ac:dyDescent="0.25">
      <c r="A45" s="54" t="s">
        <v>95</v>
      </c>
      <c r="B45" s="54" t="s">
        <v>49</v>
      </c>
      <c r="C45" s="55" t="s">
        <v>386</v>
      </c>
      <c r="D45" s="55" t="s">
        <v>386</v>
      </c>
      <c r="E45" s="55" t="s">
        <v>57</v>
      </c>
      <c r="F45" s="55" t="s">
        <v>386</v>
      </c>
      <c r="G45" s="55" t="s">
        <v>2006</v>
      </c>
      <c r="H45" s="55" t="s">
        <v>385</v>
      </c>
      <c r="I45" s="55" t="s">
        <v>385</v>
      </c>
      <c r="J45" s="55" t="s">
        <v>2007</v>
      </c>
      <c r="K45" s="55" t="s">
        <v>385</v>
      </c>
      <c r="L45" s="55" t="s">
        <v>57</v>
      </c>
      <c r="M45" s="55" t="s">
        <v>385</v>
      </c>
      <c r="N45" s="55" t="s">
        <v>385</v>
      </c>
      <c r="P45" s="55" t="s">
        <v>385</v>
      </c>
      <c r="Q45" s="55" t="s">
        <v>2008</v>
      </c>
      <c r="R45" s="55" t="s">
        <v>386</v>
      </c>
      <c r="S45" s="55" t="s">
        <v>386</v>
      </c>
      <c r="T45" s="55" t="s">
        <v>2009</v>
      </c>
      <c r="U45" s="55" t="s">
        <v>386</v>
      </c>
      <c r="V45" s="55" t="s">
        <v>2010</v>
      </c>
      <c r="W45" s="55" t="s">
        <v>385</v>
      </c>
      <c r="X45" s="55" t="s">
        <v>2011</v>
      </c>
      <c r="Y45" s="55" t="s">
        <v>386</v>
      </c>
      <c r="Z45" s="55">
        <v>30</v>
      </c>
      <c r="AA45" s="55" t="s">
        <v>386</v>
      </c>
      <c r="AB45" s="55">
        <v>3</v>
      </c>
      <c r="AC45" s="55" t="s">
        <v>385</v>
      </c>
      <c r="AD45" s="55" t="s">
        <v>391</v>
      </c>
      <c r="AE45" s="55" t="s">
        <v>385</v>
      </c>
      <c r="AF45" s="55" t="s">
        <v>2012</v>
      </c>
      <c r="AG45" s="55" t="s">
        <v>2013</v>
      </c>
      <c r="AH45" s="55" t="s">
        <v>385</v>
      </c>
      <c r="AI45" s="55" t="s">
        <v>385</v>
      </c>
      <c r="AJ45" s="55" t="s">
        <v>385</v>
      </c>
      <c r="AK45" s="55" t="s">
        <v>385</v>
      </c>
      <c r="AL45" s="55" t="s">
        <v>2014</v>
      </c>
      <c r="AM45" s="55" t="s">
        <v>386</v>
      </c>
      <c r="AN45" s="55" t="s">
        <v>386</v>
      </c>
      <c r="AO45" s="55" t="s">
        <v>2015</v>
      </c>
      <c r="AP45" s="55" t="s">
        <v>386</v>
      </c>
      <c r="AQ45" s="55" t="s">
        <v>2016</v>
      </c>
      <c r="AR45" s="55" t="s">
        <v>2017</v>
      </c>
      <c r="AS45" s="55" t="s">
        <v>2018</v>
      </c>
      <c r="AT45" s="55" t="s">
        <v>386</v>
      </c>
      <c r="AU45" s="55" t="s">
        <v>386</v>
      </c>
      <c r="AV45" s="55" t="s">
        <v>386</v>
      </c>
      <c r="AW45" s="55" t="s">
        <v>385</v>
      </c>
      <c r="AX45" s="55" t="s">
        <v>386</v>
      </c>
      <c r="AY45" s="55" t="s">
        <v>385</v>
      </c>
      <c r="AZ45" s="55" t="s">
        <v>386</v>
      </c>
      <c r="BA45" s="55" t="s">
        <v>385</v>
      </c>
      <c r="BB45" s="55" t="s">
        <v>385</v>
      </c>
      <c r="BC45" s="55" t="s">
        <v>385</v>
      </c>
      <c r="BD45" s="55" t="s">
        <v>386</v>
      </c>
      <c r="BE45" s="55" t="s">
        <v>385</v>
      </c>
      <c r="BF45" s="55" t="s">
        <v>385</v>
      </c>
      <c r="BG45" s="55" t="s">
        <v>385</v>
      </c>
      <c r="BH45" s="55" t="s">
        <v>385</v>
      </c>
      <c r="BI45" s="55" t="s">
        <v>385</v>
      </c>
      <c r="BJ45" s="55" t="s">
        <v>386</v>
      </c>
      <c r="BK45" s="55" t="s">
        <v>2022</v>
      </c>
      <c r="BL45" s="55" t="s">
        <v>386</v>
      </c>
      <c r="BM45" s="55" t="s">
        <v>2023</v>
      </c>
      <c r="BN45" s="55" t="s">
        <v>386</v>
      </c>
      <c r="BO45" s="55" t="s">
        <v>57</v>
      </c>
      <c r="BP45" s="55" t="s">
        <v>57</v>
      </c>
      <c r="BQ45" s="55" t="s">
        <v>57</v>
      </c>
      <c r="BR45" s="55" t="s">
        <v>57</v>
      </c>
      <c r="BS45" s="55" t="s">
        <v>386</v>
      </c>
      <c r="BT45" s="55" t="s">
        <v>57</v>
      </c>
      <c r="BU45" s="55" t="s">
        <v>57</v>
      </c>
      <c r="BV45" s="55" t="s">
        <v>57</v>
      </c>
      <c r="BW45" s="55" t="s">
        <v>57</v>
      </c>
      <c r="BX45" s="55" t="s">
        <v>386</v>
      </c>
      <c r="BY45" s="55" t="s">
        <v>386</v>
      </c>
      <c r="BZ45" s="55" t="s">
        <v>386</v>
      </c>
      <c r="CA45" s="55" t="s">
        <v>385</v>
      </c>
      <c r="CB45" s="55" t="s">
        <v>386</v>
      </c>
      <c r="CC45" s="55" t="s">
        <v>386</v>
      </c>
      <c r="CD45" s="55" t="s">
        <v>386</v>
      </c>
      <c r="CE45" s="55" t="s">
        <v>386</v>
      </c>
      <c r="CF45" s="55" t="s">
        <v>385</v>
      </c>
      <c r="CG45" s="55" t="s">
        <v>386</v>
      </c>
      <c r="CH45" s="55" t="s">
        <v>385</v>
      </c>
      <c r="CI45" s="55" t="s">
        <v>386</v>
      </c>
      <c r="CJ45" s="55" t="s">
        <v>2024</v>
      </c>
      <c r="CK45" s="55" t="s">
        <v>386</v>
      </c>
      <c r="CL45" s="55" t="s">
        <v>386</v>
      </c>
      <c r="CM45" s="55" t="s">
        <v>2025</v>
      </c>
      <c r="CN45" s="55" t="s">
        <v>385</v>
      </c>
      <c r="CP45" s="55" t="s">
        <v>2026</v>
      </c>
      <c r="CQ45" s="55" t="s">
        <v>386</v>
      </c>
      <c r="CR45" s="55" t="s">
        <v>386</v>
      </c>
      <c r="CS45" s="55" t="s">
        <v>57</v>
      </c>
      <c r="CT45" s="55" t="s">
        <v>57</v>
      </c>
      <c r="CU45" s="55" t="s">
        <v>57</v>
      </c>
      <c r="CV45" s="55" t="s">
        <v>386</v>
      </c>
      <c r="CW45" s="55" t="s">
        <v>57</v>
      </c>
      <c r="CX45" s="55" t="s">
        <v>2030</v>
      </c>
      <c r="CY45" s="55" t="s">
        <v>386</v>
      </c>
      <c r="DC45" s="55" t="s">
        <v>2031</v>
      </c>
      <c r="DE45" s="55" t="s">
        <v>386</v>
      </c>
      <c r="DH45" s="55" t="s">
        <v>2032</v>
      </c>
      <c r="DI45" s="55" t="s">
        <v>386</v>
      </c>
      <c r="DM45" s="55" t="s">
        <v>2033</v>
      </c>
      <c r="DN45" s="55" t="s">
        <v>386</v>
      </c>
      <c r="DP45" s="55" t="s">
        <v>386</v>
      </c>
      <c r="DQ45" s="55" t="s">
        <v>386</v>
      </c>
      <c r="DR45" s="55" t="s">
        <v>2034</v>
      </c>
      <c r="DS45" s="55" t="s">
        <v>2035</v>
      </c>
      <c r="DT45" s="55" t="s">
        <v>385</v>
      </c>
      <c r="DU45" s="55" t="s">
        <v>2036</v>
      </c>
      <c r="DV45" s="55" t="s">
        <v>385</v>
      </c>
      <c r="DW45" s="55" t="s">
        <v>386</v>
      </c>
      <c r="DY45" s="55" t="s">
        <v>2037</v>
      </c>
      <c r="DZ45" s="55" t="s">
        <v>385</v>
      </c>
      <c r="EA45" s="55" t="s">
        <v>385</v>
      </c>
      <c r="EB45" s="55" t="s">
        <v>385</v>
      </c>
      <c r="EC45" s="55" t="s">
        <v>385</v>
      </c>
      <c r="ED45" s="55" t="s">
        <v>385</v>
      </c>
      <c r="EF45" s="55" t="s">
        <v>386</v>
      </c>
      <c r="EG45" s="55" t="s">
        <v>2038</v>
      </c>
      <c r="EH45" s="55" t="s">
        <v>2039</v>
      </c>
      <c r="EI45" s="55" t="s">
        <v>386</v>
      </c>
      <c r="EJ45" s="55" t="s">
        <v>386</v>
      </c>
      <c r="EK45" s="55" t="s">
        <v>386</v>
      </c>
      <c r="EL45" s="55" t="s">
        <v>385</v>
      </c>
      <c r="EM45" s="55" t="s">
        <v>385</v>
      </c>
      <c r="EN45" s="55" t="s">
        <v>2040</v>
      </c>
      <c r="EO45" s="55" t="s">
        <v>386</v>
      </c>
      <c r="EP45" s="55" t="s">
        <v>385</v>
      </c>
      <c r="EQ45" s="55" t="s">
        <v>386</v>
      </c>
      <c r="ER45" s="55" t="s">
        <v>385</v>
      </c>
      <c r="ES45" s="55" t="s">
        <v>385</v>
      </c>
      <c r="ET45" s="55" t="s">
        <v>385</v>
      </c>
      <c r="EU45" s="55" t="s">
        <v>385</v>
      </c>
      <c r="EV45" s="55" t="s">
        <v>385</v>
      </c>
      <c r="EW45" s="55" t="s">
        <v>385</v>
      </c>
      <c r="EX45" s="55" t="s">
        <v>386</v>
      </c>
      <c r="EY45" s="55" t="s">
        <v>385</v>
      </c>
      <c r="EZ45" s="55" t="s">
        <v>385</v>
      </c>
      <c r="FA45" s="55" t="s">
        <v>386</v>
      </c>
      <c r="FB45" s="55" t="s">
        <v>385</v>
      </c>
      <c r="FC45" s="55" t="s">
        <v>385</v>
      </c>
      <c r="FD45" s="55" t="s">
        <v>385</v>
      </c>
      <c r="FE45" s="55" t="s">
        <v>385</v>
      </c>
      <c r="FF45" s="55" t="s">
        <v>385</v>
      </c>
      <c r="FG45" s="55" t="s">
        <v>2041</v>
      </c>
    </row>
    <row r="46" spans="1:163" ht="15" hidden="1" customHeight="1" x14ac:dyDescent="0.25">
      <c r="A46" s="54" t="s">
        <v>97</v>
      </c>
      <c r="B46" s="54" t="s">
        <v>403</v>
      </c>
      <c r="C46" s="55" t="s">
        <v>391</v>
      </c>
      <c r="D46" s="55" t="s">
        <v>391</v>
      </c>
      <c r="F46" s="55" t="s">
        <v>391</v>
      </c>
      <c r="G46" s="55" t="s">
        <v>3249</v>
      </c>
      <c r="H46" s="55" t="s">
        <v>392</v>
      </c>
      <c r="I46" s="55" t="s">
        <v>57</v>
      </c>
      <c r="K46" s="55" t="s">
        <v>392</v>
      </c>
      <c r="M46" s="55" t="s">
        <v>392</v>
      </c>
      <c r="N46" s="55" t="s">
        <v>391</v>
      </c>
      <c r="O46" s="55" t="s">
        <v>3250</v>
      </c>
      <c r="P46" s="55" t="s">
        <v>391</v>
      </c>
      <c r="R46" s="55" t="s">
        <v>391</v>
      </c>
      <c r="S46" s="55" t="s">
        <v>392</v>
      </c>
      <c r="T46" s="55" t="s">
        <v>3251</v>
      </c>
      <c r="U46" s="55" t="s">
        <v>391</v>
      </c>
      <c r="V46" s="55" t="s">
        <v>3252</v>
      </c>
      <c r="W46" s="55" t="s">
        <v>391</v>
      </c>
      <c r="Y46" s="55" t="s">
        <v>391</v>
      </c>
      <c r="AA46" s="55" t="s">
        <v>391</v>
      </c>
      <c r="AB46" s="55">
        <v>45</v>
      </c>
      <c r="AC46" s="55" t="s">
        <v>391</v>
      </c>
      <c r="AD46" s="55" t="s">
        <v>392</v>
      </c>
      <c r="AE46" s="55" t="s">
        <v>392</v>
      </c>
      <c r="AF46" s="55" t="s">
        <v>3253</v>
      </c>
      <c r="AH46" s="55" t="s">
        <v>392</v>
      </c>
      <c r="AI46" s="55" t="s">
        <v>392</v>
      </c>
      <c r="AJ46" s="55" t="s">
        <v>392</v>
      </c>
      <c r="AK46" s="55" t="s">
        <v>392</v>
      </c>
      <c r="AL46" s="55" t="s">
        <v>3254</v>
      </c>
      <c r="AM46" s="55" t="s">
        <v>391</v>
      </c>
      <c r="AN46" s="55" t="s">
        <v>392</v>
      </c>
      <c r="AO46" s="55" t="s">
        <v>57</v>
      </c>
      <c r="AP46" s="55" t="s">
        <v>391</v>
      </c>
      <c r="AQ46" s="55" t="s">
        <v>3255</v>
      </c>
      <c r="AR46" s="55" t="s">
        <v>3256</v>
      </c>
      <c r="AT46" s="55" t="s">
        <v>391</v>
      </c>
      <c r="AV46" s="55" t="s">
        <v>392</v>
      </c>
      <c r="AW46" s="55" t="s">
        <v>392</v>
      </c>
      <c r="AX46" s="55" t="s">
        <v>392</v>
      </c>
      <c r="AY46" s="55" t="s">
        <v>392</v>
      </c>
      <c r="AZ46" s="55" t="s">
        <v>392</v>
      </c>
      <c r="BA46" s="55" t="s">
        <v>392</v>
      </c>
      <c r="BB46" s="55" t="s">
        <v>392</v>
      </c>
      <c r="BC46" s="55" t="s">
        <v>392</v>
      </c>
      <c r="BD46" s="55" t="s">
        <v>392</v>
      </c>
      <c r="BE46" s="55" t="s">
        <v>391</v>
      </c>
      <c r="BF46" s="55" t="s">
        <v>392</v>
      </c>
      <c r="BG46" s="55" t="s">
        <v>392</v>
      </c>
      <c r="BH46" s="55" t="s">
        <v>392</v>
      </c>
      <c r="BI46" s="55" t="s">
        <v>392</v>
      </c>
      <c r="BJ46" s="55" t="s">
        <v>392</v>
      </c>
      <c r="BK46" s="55" t="s">
        <v>3260</v>
      </c>
      <c r="BL46" s="55" t="s">
        <v>392</v>
      </c>
      <c r="BN46" s="55" t="s">
        <v>391</v>
      </c>
      <c r="BO46" s="55" t="s">
        <v>57</v>
      </c>
      <c r="BP46" s="55" t="s">
        <v>57</v>
      </c>
      <c r="BQ46" s="55" t="s">
        <v>57</v>
      </c>
      <c r="BR46" s="55" t="s">
        <v>57</v>
      </c>
      <c r="BS46" s="55" t="s">
        <v>391</v>
      </c>
      <c r="BT46" s="55" t="s">
        <v>57</v>
      </c>
      <c r="BU46" s="55" t="s">
        <v>57</v>
      </c>
      <c r="BV46" s="55" t="s">
        <v>57</v>
      </c>
      <c r="BW46" s="55" t="s">
        <v>57</v>
      </c>
      <c r="BX46" s="55" t="s">
        <v>392</v>
      </c>
      <c r="BY46" s="55" t="s">
        <v>391</v>
      </c>
      <c r="BZ46" s="55" t="s">
        <v>391</v>
      </c>
      <c r="CA46" s="55" t="s">
        <v>391</v>
      </c>
      <c r="CB46" s="55" t="s">
        <v>391</v>
      </c>
      <c r="CC46" s="55" t="s">
        <v>391</v>
      </c>
      <c r="CF46" s="55" t="s">
        <v>392</v>
      </c>
      <c r="CG46" s="55" t="s">
        <v>392</v>
      </c>
      <c r="CH46" s="55" t="s">
        <v>392</v>
      </c>
      <c r="CI46" s="55" t="s">
        <v>391</v>
      </c>
      <c r="CK46" s="55" t="s">
        <v>392</v>
      </c>
      <c r="CL46" s="55" t="s">
        <v>391</v>
      </c>
      <c r="CM46" s="55" t="s">
        <v>1040</v>
      </c>
      <c r="CN46" s="55" t="s">
        <v>392</v>
      </c>
      <c r="CQ46" s="55" t="s">
        <v>391</v>
      </c>
      <c r="CR46" s="55" t="s">
        <v>391</v>
      </c>
      <c r="CS46" s="55" t="s">
        <v>392</v>
      </c>
      <c r="CT46" s="55" t="s">
        <v>2584</v>
      </c>
      <c r="CU46" s="55" t="s">
        <v>2584</v>
      </c>
      <c r="CV46" s="55" t="s">
        <v>2601</v>
      </c>
      <c r="CW46" s="55" t="s">
        <v>2519</v>
      </c>
      <c r="CY46" s="55" t="s">
        <v>2519</v>
      </c>
      <c r="CZ46" s="55" t="s">
        <v>2601</v>
      </c>
      <c r="DA46" s="55" t="s">
        <v>2584</v>
      </c>
      <c r="DB46" s="55" t="s">
        <v>2584</v>
      </c>
      <c r="DD46" s="55" t="s">
        <v>2584</v>
      </c>
      <c r="DE46" s="55" t="s">
        <v>2584</v>
      </c>
      <c r="DF46" s="55" t="s">
        <v>2519</v>
      </c>
      <c r="DG46" s="55" t="s">
        <v>2601</v>
      </c>
      <c r="DI46" s="55" t="s">
        <v>2601</v>
      </c>
      <c r="DJ46" s="55" t="s">
        <v>2235</v>
      </c>
      <c r="DK46" s="55" t="s">
        <v>2584</v>
      </c>
      <c r="DL46" s="55" t="s">
        <v>2584</v>
      </c>
      <c r="DM46" s="55" t="s">
        <v>3264</v>
      </c>
      <c r="DN46" s="55" t="s">
        <v>391</v>
      </c>
      <c r="DP46" s="55" t="s">
        <v>386</v>
      </c>
      <c r="DQ46" s="55" t="s">
        <v>386</v>
      </c>
      <c r="DR46" s="55" t="s">
        <v>3265</v>
      </c>
      <c r="DS46" s="55" t="s">
        <v>3266</v>
      </c>
      <c r="DT46" s="55" t="s">
        <v>392</v>
      </c>
      <c r="DV46" s="55" t="s">
        <v>391</v>
      </c>
      <c r="DW46" s="55" t="s">
        <v>391</v>
      </c>
      <c r="DZ46" s="55" t="s">
        <v>392</v>
      </c>
      <c r="EA46" s="55" t="s">
        <v>392</v>
      </c>
      <c r="EB46" s="55" t="s">
        <v>392</v>
      </c>
      <c r="EC46" s="55" t="s">
        <v>57</v>
      </c>
      <c r="ED46" s="55" t="s">
        <v>391</v>
      </c>
      <c r="EE46" s="55" t="s">
        <v>3267</v>
      </c>
      <c r="EF46" s="55" t="s">
        <v>391</v>
      </c>
      <c r="EG46" s="55" t="s">
        <v>3268</v>
      </c>
      <c r="EH46" s="55">
        <v>50</v>
      </c>
      <c r="EI46" s="55" t="s">
        <v>391</v>
      </c>
      <c r="EJ46" s="55" t="s">
        <v>392</v>
      </c>
      <c r="EK46" s="55" t="s">
        <v>392</v>
      </c>
      <c r="EL46" s="55" t="s">
        <v>392</v>
      </c>
      <c r="EM46" s="55" t="s">
        <v>392</v>
      </c>
      <c r="EO46" s="55" t="s">
        <v>391</v>
      </c>
      <c r="EP46" s="55" t="s">
        <v>392</v>
      </c>
      <c r="EQ46" s="55" t="s">
        <v>391</v>
      </c>
      <c r="ER46" s="55" t="s">
        <v>391</v>
      </c>
      <c r="ES46" s="55" t="s">
        <v>392</v>
      </c>
      <c r="ET46" s="55" t="s">
        <v>391</v>
      </c>
      <c r="EU46" s="55" t="s">
        <v>391</v>
      </c>
      <c r="EV46" s="55" t="s">
        <v>392</v>
      </c>
      <c r="EW46" s="55" t="s">
        <v>392</v>
      </c>
      <c r="EX46" s="55" t="s">
        <v>392</v>
      </c>
      <c r="EY46" s="55" t="s">
        <v>57</v>
      </c>
      <c r="EZ46" s="55" t="s">
        <v>57</v>
      </c>
      <c r="FA46" s="55" t="s">
        <v>57</v>
      </c>
      <c r="FB46" s="55" t="s">
        <v>57</v>
      </c>
      <c r="FC46" s="55" t="s">
        <v>57</v>
      </c>
      <c r="FD46" s="55" t="s">
        <v>57</v>
      </c>
      <c r="FE46" s="55" t="s">
        <v>392</v>
      </c>
      <c r="FF46" s="55" t="s">
        <v>392</v>
      </c>
    </row>
    <row r="47" spans="1:163" ht="15" hidden="1" customHeight="1" x14ac:dyDescent="0.25">
      <c r="A47" s="54" t="s">
        <v>394</v>
      </c>
      <c r="B47" s="54" t="s">
        <v>72</v>
      </c>
      <c r="C47" s="55" t="s">
        <v>386</v>
      </c>
      <c r="D47" s="55" t="s">
        <v>386</v>
      </c>
      <c r="F47" s="55" t="s">
        <v>385</v>
      </c>
      <c r="H47" s="55" t="s">
        <v>386</v>
      </c>
      <c r="I47" s="55" t="s">
        <v>385</v>
      </c>
      <c r="J47" s="55" t="s">
        <v>3574</v>
      </c>
      <c r="K47" s="55" t="s">
        <v>385</v>
      </c>
      <c r="L47" s="55" t="s">
        <v>57</v>
      </c>
      <c r="M47" s="55" t="s">
        <v>385</v>
      </c>
      <c r="N47" s="55" t="s">
        <v>385</v>
      </c>
      <c r="P47" s="55" t="s">
        <v>385</v>
      </c>
      <c r="Q47" s="55" t="s">
        <v>385</v>
      </c>
      <c r="R47" s="55" t="s">
        <v>385</v>
      </c>
      <c r="S47" s="55" t="s">
        <v>385</v>
      </c>
      <c r="U47" s="55" t="s">
        <v>385</v>
      </c>
      <c r="W47" s="55" t="s">
        <v>385</v>
      </c>
      <c r="Y47" s="55" t="s">
        <v>420</v>
      </c>
      <c r="AA47" s="55" t="s">
        <v>385</v>
      </c>
      <c r="AH47" s="55" t="s">
        <v>457</v>
      </c>
      <c r="AI47" s="55" t="s">
        <v>457</v>
      </c>
      <c r="AJ47" s="55" t="s">
        <v>385</v>
      </c>
      <c r="AK47" s="55" t="s">
        <v>385</v>
      </c>
      <c r="AL47" s="55" t="s">
        <v>3575</v>
      </c>
      <c r="AM47" s="55" t="s">
        <v>385</v>
      </c>
      <c r="AS47" s="55" t="s">
        <v>3576</v>
      </c>
      <c r="AT47" s="55" t="s">
        <v>386</v>
      </c>
      <c r="AU47" s="55" t="s">
        <v>457</v>
      </c>
      <c r="AV47" s="55" t="s">
        <v>385</v>
      </c>
      <c r="AW47" s="55" t="s">
        <v>385</v>
      </c>
      <c r="AX47" s="55" t="s">
        <v>457</v>
      </c>
      <c r="AY47" s="55" t="s">
        <v>385</v>
      </c>
      <c r="AZ47" s="55" t="s">
        <v>385</v>
      </c>
      <c r="BA47" s="55" t="s">
        <v>385</v>
      </c>
      <c r="BB47" s="55" t="s">
        <v>385</v>
      </c>
      <c r="BC47" s="55" t="s">
        <v>385</v>
      </c>
      <c r="BD47" s="55" t="s">
        <v>385</v>
      </c>
      <c r="BE47" s="55" t="s">
        <v>385</v>
      </c>
      <c r="BF47" s="55" t="s">
        <v>385</v>
      </c>
      <c r="BG47" s="55" t="s">
        <v>385</v>
      </c>
      <c r="BH47" s="55" t="s">
        <v>385</v>
      </c>
      <c r="BI47" s="55" t="s">
        <v>385</v>
      </c>
      <c r="BJ47" s="55" t="s">
        <v>385</v>
      </c>
      <c r="BK47" s="55" t="s">
        <v>3580</v>
      </c>
      <c r="BL47" s="55" t="s">
        <v>385</v>
      </c>
      <c r="BN47" s="55" t="s">
        <v>385</v>
      </c>
      <c r="BO47" s="55" t="s">
        <v>385</v>
      </c>
      <c r="BP47" s="55" t="s">
        <v>385</v>
      </c>
      <c r="BQ47" s="55" t="s">
        <v>385</v>
      </c>
      <c r="BR47" s="55" t="s">
        <v>385</v>
      </c>
      <c r="BS47" s="55" t="s">
        <v>386</v>
      </c>
      <c r="BT47" s="55" t="s">
        <v>385</v>
      </c>
      <c r="BU47" s="55" t="s">
        <v>385</v>
      </c>
      <c r="BV47" s="55" t="s">
        <v>385</v>
      </c>
      <c r="BW47" s="55" t="s">
        <v>385</v>
      </c>
      <c r="BX47" s="55" t="s">
        <v>385</v>
      </c>
      <c r="BY47" s="55" t="s">
        <v>386</v>
      </c>
      <c r="BZ47" s="55" t="s">
        <v>386</v>
      </c>
      <c r="CA47" s="55" t="s">
        <v>385</v>
      </c>
      <c r="CB47" s="55" t="s">
        <v>385</v>
      </c>
      <c r="CC47" s="55" t="s">
        <v>385</v>
      </c>
      <c r="CD47" s="55" t="s">
        <v>385</v>
      </c>
      <c r="CE47" s="55" t="s">
        <v>385</v>
      </c>
      <c r="CF47" s="55" t="s">
        <v>385</v>
      </c>
      <c r="CG47" s="55" t="s">
        <v>386</v>
      </c>
      <c r="CH47" s="55" t="s">
        <v>385</v>
      </c>
      <c r="CI47" s="55" t="s">
        <v>385</v>
      </c>
      <c r="CJ47" s="55" t="s">
        <v>3581</v>
      </c>
      <c r="CK47" s="55" t="s">
        <v>386</v>
      </c>
      <c r="CL47" s="55" t="s">
        <v>385</v>
      </c>
      <c r="CN47" s="55" t="s">
        <v>385</v>
      </c>
      <c r="CQ47" s="55" t="s">
        <v>386</v>
      </c>
      <c r="CR47" s="55" t="s">
        <v>386</v>
      </c>
      <c r="CS47" s="55" t="s">
        <v>385</v>
      </c>
      <c r="CT47" s="55" t="s">
        <v>385</v>
      </c>
      <c r="CU47" s="55" t="s">
        <v>385</v>
      </c>
      <c r="CV47" s="55" t="s">
        <v>385</v>
      </c>
      <c r="CW47" s="55" t="s">
        <v>457</v>
      </c>
      <c r="CX47" s="55" t="s">
        <v>3584</v>
      </c>
      <c r="CY47" s="55" t="s">
        <v>385</v>
      </c>
      <c r="CZ47" s="55" t="s">
        <v>420</v>
      </c>
      <c r="DA47" s="55" t="s">
        <v>386</v>
      </c>
      <c r="DB47" s="55" t="s">
        <v>385</v>
      </c>
      <c r="DD47" s="55" t="s">
        <v>385</v>
      </c>
      <c r="DE47" s="55" t="s">
        <v>385</v>
      </c>
      <c r="DF47" s="55" t="s">
        <v>386</v>
      </c>
      <c r="DG47" s="55" t="s">
        <v>385</v>
      </c>
      <c r="DI47" s="55" t="s">
        <v>385</v>
      </c>
      <c r="DJ47" s="55" t="s">
        <v>386</v>
      </c>
      <c r="DK47" s="55" t="s">
        <v>385</v>
      </c>
      <c r="DL47" s="55" t="s">
        <v>385</v>
      </c>
      <c r="DM47" s="55" t="s">
        <v>3585</v>
      </c>
      <c r="DN47" s="55" t="s">
        <v>385</v>
      </c>
      <c r="DP47" s="55" t="s">
        <v>385</v>
      </c>
      <c r="DQ47" s="55" t="s">
        <v>385</v>
      </c>
      <c r="DS47" s="55" t="s">
        <v>3586</v>
      </c>
      <c r="DT47" s="55" t="s">
        <v>385</v>
      </c>
      <c r="DV47" s="55" t="s">
        <v>386</v>
      </c>
      <c r="DW47" s="55" t="s">
        <v>386</v>
      </c>
      <c r="DZ47" s="55" t="s">
        <v>385</v>
      </c>
      <c r="EA47" s="55" t="s">
        <v>385</v>
      </c>
      <c r="EB47" s="55" t="s">
        <v>385</v>
      </c>
      <c r="EC47" s="55" t="s">
        <v>385</v>
      </c>
      <c r="ED47" s="55" t="s">
        <v>385</v>
      </c>
      <c r="EF47" s="55" t="s">
        <v>385</v>
      </c>
      <c r="EG47" s="55" t="s">
        <v>3587</v>
      </c>
      <c r="EH47" s="55" t="s">
        <v>3588</v>
      </c>
      <c r="EI47" s="55" t="s">
        <v>457</v>
      </c>
      <c r="EJ47" s="55" t="s">
        <v>386</v>
      </c>
      <c r="EK47" s="55" t="s">
        <v>386</v>
      </c>
      <c r="EL47" s="55" t="s">
        <v>386</v>
      </c>
      <c r="EM47" s="55" t="s">
        <v>386</v>
      </c>
      <c r="EN47" s="55" t="s">
        <v>3589</v>
      </c>
      <c r="EO47" s="55" t="s">
        <v>457</v>
      </c>
      <c r="EP47" s="55" t="s">
        <v>385</v>
      </c>
      <c r="EQ47" s="55" t="s">
        <v>457</v>
      </c>
      <c r="ER47" s="55" t="s">
        <v>385</v>
      </c>
      <c r="ES47" s="55" t="s">
        <v>385</v>
      </c>
      <c r="ET47" s="55" t="s">
        <v>386</v>
      </c>
      <c r="EU47" s="55" t="s">
        <v>385</v>
      </c>
      <c r="EV47" s="55" t="s">
        <v>385</v>
      </c>
      <c r="EW47" s="55" t="s">
        <v>385</v>
      </c>
      <c r="EX47" s="55" t="s">
        <v>385</v>
      </c>
      <c r="EY47" s="55" t="s">
        <v>385</v>
      </c>
      <c r="EZ47" s="55" t="s">
        <v>385</v>
      </c>
      <c r="FA47" s="55" t="s">
        <v>386</v>
      </c>
      <c r="FB47" s="55" t="s">
        <v>385</v>
      </c>
      <c r="FC47" s="55" t="s">
        <v>457</v>
      </c>
      <c r="FD47" s="55" t="s">
        <v>457</v>
      </c>
      <c r="FE47" s="55" t="s">
        <v>385</v>
      </c>
      <c r="FF47" s="55" t="s">
        <v>385</v>
      </c>
      <c r="FG47" s="55" t="s">
        <v>3590</v>
      </c>
    </row>
    <row r="48" spans="1:163" ht="15" hidden="1" customHeight="1" x14ac:dyDescent="0.25">
      <c r="A48" s="54" t="s">
        <v>394</v>
      </c>
      <c r="B48" s="54" t="s">
        <v>404</v>
      </c>
      <c r="C48" s="55" t="s">
        <v>386</v>
      </c>
      <c r="D48" s="55" t="s">
        <v>386</v>
      </c>
      <c r="F48" s="55" t="s">
        <v>386</v>
      </c>
      <c r="G48" s="55" t="s">
        <v>3593</v>
      </c>
      <c r="H48" s="55" t="s">
        <v>386</v>
      </c>
      <c r="I48" s="55" t="s">
        <v>385</v>
      </c>
      <c r="J48" s="55" t="s">
        <v>3594</v>
      </c>
      <c r="K48" s="55" t="s">
        <v>385</v>
      </c>
      <c r="M48" s="55" t="s">
        <v>92</v>
      </c>
      <c r="N48" s="55" t="s">
        <v>92</v>
      </c>
      <c r="P48" s="55" t="s">
        <v>92</v>
      </c>
      <c r="R48" s="55" t="s">
        <v>92</v>
      </c>
      <c r="S48" s="55" t="s">
        <v>92</v>
      </c>
      <c r="U48" s="55" t="s">
        <v>92</v>
      </c>
      <c r="W48" s="55" t="s">
        <v>92</v>
      </c>
      <c r="Y48" s="55" t="s">
        <v>92</v>
      </c>
      <c r="AA48" s="55" t="s">
        <v>92</v>
      </c>
      <c r="AC48" s="55" t="s">
        <v>92</v>
      </c>
      <c r="AD48" s="55" t="s">
        <v>92</v>
      </c>
      <c r="AE48" s="55" t="s">
        <v>92</v>
      </c>
      <c r="AH48" s="55" t="s">
        <v>386</v>
      </c>
      <c r="AI48" s="55" t="s">
        <v>386</v>
      </c>
      <c r="AJ48" s="55" t="s">
        <v>386</v>
      </c>
      <c r="AK48" s="55" t="s">
        <v>385</v>
      </c>
      <c r="AL48" s="55" t="s">
        <v>3595</v>
      </c>
      <c r="AM48" s="55" t="s">
        <v>386</v>
      </c>
      <c r="AN48" s="55" t="s">
        <v>385</v>
      </c>
      <c r="AP48" s="55" t="s">
        <v>92</v>
      </c>
      <c r="AR48" s="55" t="s">
        <v>3596</v>
      </c>
      <c r="AS48" s="55" t="s">
        <v>3597</v>
      </c>
      <c r="AT48" s="55" t="s">
        <v>386</v>
      </c>
      <c r="AU48" s="55" t="s">
        <v>386</v>
      </c>
      <c r="AV48" s="55" t="s">
        <v>386</v>
      </c>
      <c r="AW48" s="55" t="s">
        <v>385</v>
      </c>
      <c r="AX48" s="55" t="s">
        <v>386</v>
      </c>
      <c r="AY48" s="55" t="s">
        <v>386</v>
      </c>
      <c r="AZ48" s="55" t="s">
        <v>385</v>
      </c>
      <c r="BA48" s="55" t="s">
        <v>386</v>
      </c>
      <c r="BB48" s="55" t="s">
        <v>385</v>
      </c>
      <c r="BC48" s="55" t="s">
        <v>385</v>
      </c>
      <c r="BD48" s="55" t="s">
        <v>385</v>
      </c>
      <c r="BE48" s="55" t="s">
        <v>386</v>
      </c>
      <c r="BF48" s="55" t="s">
        <v>386</v>
      </c>
      <c r="BG48" s="55" t="s">
        <v>386</v>
      </c>
      <c r="BH48" s="55" t="s">
        <v>385</v>
      </c>
      <c r="BI48" s="55" t="s">
        <v>386</v>
      </c>
      <c r="BJ48" s="55" t="s">
        <v>386</v>
      </c>
      <c r="BK48" s="55" t="s">
        <v>3600</v>
      </c>
      <c r="BL48" s="55" t="s">
        <v>385</v>
      </c>
      <c r="BM48" s="55" t="s">
        <v>3601</v>
      </c>
      <c r="BN48" s="55" t="s">
        <v>385</v>
      </c>
      <c r="BO48" s="55" t="s">
        <v>385</v>
      </c>
      <c r="BP48" s="55" t="s">
        <v>386</v>
      </c>
      <c r="BQ48" s="55" t="s">
        <v>385</v>
      </c>
      <c r="BR48" s="55" t="s">
        <v>385</v>
      </c>
      <c r="BS48" s="55" t="s">
        <v>386</v>
      </c>
      <c r="BT48" s="55" t="s">
        <v>385</v>
      </c>
      <c r="BU48" s="55" t="s">
        <v>385</v>
      </c>
      <c r="BV48" s="55" t="s">
        <v>385</v>
      </c>
      <c r="BW48" s="55" t="s">
        <v>386</v>
      </c>
      <c r="BX48" s="55" t="s">
        <v>386</v>
      </c>
      <c r="BY48" s="55" t="s">
        <v>386</v>
      </c>
      <c r="BZ48" s="55" t="s">
        <v>92</v>
      </c>
      <c r="CA48" s="55" t="s">
        <v>92</v>
      </c>
      <c r="CB48" s="55" t="s">
        <v>386</v>
      </c>
      <c r="CC48" s="55" t="s">
        <v>386</v>
      </c>
      <c r="CD48" s="55" t="s">
        <v>92</v>
      </c>
      <c r="CE48" s="55" t="s">
        <v>92</v>
      </c>
      <c r="CF48" s="55" t="s">
        <v>92</v>
      </c>
      <c r="CG48" s="55" t="s">
        <v>386</v>
      </c>
      <c r="CH48" s="55" t="s">
        <v>92</v>
      </c>
      <c r="CI48" s="55" t="s">
        <v>386</v>
      </c>
      <c r="CK48" s="55" t="s">
        <v>385</v>
      </c>
      <c r="CL48" s="55" t="s">
        <v>385</v>
      </c>
      <c r="CN48" s="55" t="s">
        <v>385</v>
      </c>
      <c r="CO48" s="55" t="s">
        <v>3602</v>
      </c>
      <c r="CQ48" s="55" t="s">
        <v>386</v>
      </c>
      <c r="CR48" s="55" t="s">
        <v>386</v>
      </c>
      <c r="CS48" s="55" t="s">
        <v>385</v>
      </c>
      <c r="CT48" s="55" t="s">
        <v>385</v>
      </c>
      <c r="CU48" s="55" t="s">
        <v>385</v>
      </c>
      <c r="CV48" s="55" t="s">
        <v>385</v>
      </c>
      <c r="CW48" s="55" t="s">
        <v>386</v>
      </c>
      <c r="CY48" s="55" t="s">
        <v>385</v>
      </c>
      <c r="CZ48" s="55" t="s">
        <v>385</v>
      </c>
      <c r="DA48" s="55" t="s">
        <v>385</v>
      </c>
      <c r="DB48" s="55" t="s">
        <v>386</v>
      </c>
      <c r="DD48" s="55" t="s">
        <v>385</v>
      </c>
      <c r="DE48" s="55" t="s">
        <v>386</v>
      </c>
      <c r="DF48" s="55" t="s">
        <v>385</v>
      </c>
      <c r="DG48" s="55" t="s">
        <v>385</v>
      </c>
      <c r="DI48" s="55" t="s">
        <v>385</v>
      </c>
      <c r="DJ48" s="55" t="s">
        <v>386</v>
      </c>
      <c r="DK48" s="55" t="s">
        <v>385</v>
      </c>
      <c r="DL48" s="55" t="s">
        <v>385</v>
      </c>
      <c r="DN48" s="55" t="s">
        <v>92</v>
      </c>
      <c r="DP48" s="55" t="s">
        <v>385</v>
      </c>
      <c r="DQ48" s="55" t="s">
        <v>385</v>
      </c>
      <c r="DR48" s="55" t="s">
        <v>3606</v>
      </c>
      <c r="DS48" s="55" t="s">
        <v>3607</v>
      </c>
      <c r="DT48" s="55" t="s">
        <v>385</v>
      </c>
      <c r="DV48" s="55" t="s">
        <v>386</v>
      </c>
      <c r="DW48" s="55" t="s">
        <v>386</v>
      </c>
      <c r="DZ48" s="55" t="s">
        <v>385</v>
      </c>
      <c r="EA48" s="55" t="s">
        <v>385</v>
      </c>
      <c r="EB48" s="55" t="s">
        <v>385</v>
      </c>
      <c r="EC48" s="55" t="s">
        <v>92</v>
      </c>
      <c r="ED48" s="55" t="s">
        <v>385</v>
      </c>
      <c r="EF48" s="55" t="s">
        <v>386</v>
      </c>
      <c r="EG48" s="55" t="s">
        <v>3608</v>
      </c>
      <c r="EH48" s="55">
        <v>30</v>
      </c>
      <c r="EI48" s="55" t="s">
        <v>386</v>
      </c>
      <c r="EJ48" s="55" t="s">
        <v>386</v>
      </c>
      <c r="EK48" s="55" t="s">
        <v>386</v>
      </c>
      <c r="EL48" s="55" t="s">
        <v>385</v>
      </c>
      <c r="EM48" s="55" t="s">
        <v>385</v>
      </c>
      <c r="EN48" s="55" t="s">
        <v>3609</v>
      </c>
      <c r="EO48" s="55" t="s">
        <v>385</v>
      </c>
      <c r="EP48" s="55" t="s">
        <v>385</v>
      </c>
      <c r="EQ48" s="55" t="s">
        <v>386</v>
      </c>
      <c r="ER48" s="55" t="s">
        <v>385</v>
      </c>
      <c r="ES48" s="55" t="s">
        <v>385</v>
      </c>
      <c r="ET48" s="55" t="s">
        <v>385</v>
      </c>
      <c r="EU48" s="55" t="s">
        <v>386</v>
      </c>
      <c r="EV48" s="55" t="s">
        <v>385</v>
      </c>
      <c r="EW48" s="55" t="s">
        <v>385</v>
      </c>
      <c r="EX48" s="55" t="s">
        <v>386</v>
      </c>
      <c r="EY48" s="55" t="s">
        <v>385</v>
      </c>
      <c r="EZ48" s="55" t="s">
        <v>385</v>
      </c>
      <c r="FA48" s="55" t="s">
        <v>385</v>
      </c>
      <c r="FB48" s="55" t="s">
        <v>386</v>
      </c>
      <c r="FC48" s="55" t="s">
        <v>385</v>
      </c>
      <c r="FD48" s="55" t="s">
        <v>385</v>
      </c>
      <c r="FE48" s="55" t="s">
        <v>386</v>
      </c>
      <c r="FF48" s="55" t="s">
        <v>385</v>
      </c>
      <c r="FG48" s="55" t="s">
        <v>3610</v>
      </c>
    </row>
    <row r="49" spans="1:163" ht="15" hidden="1" customHeight="1" x14ac:dyDescent="0.25">
      <c r="A49" s="54" t="s">
        <v>394</v>
      </c>
      <c r="B49" s="54" t="s">
        <v>73</v>
      </c>
      <c r="C49" s="55" t="s">
        <v>421</v>
      </c>
      <c r="D49" s="55" t="s">
        <v>461</v>
      </c>
      <c r="E49" s="55" t="s">
        <v>3614</v>
      </c>
      <c r="F49" s="55" t="s">
        <v>421</v>
      </c>
      <c r="G49" s="55" t="s">
        <v>3615</v>
      </c>
      <c r="H49" s="55" t="s">
        <v>421</v>
      </c>
      <c r="I49" s="55" t="s">
        <v>461</v>
      </c>
      <c r="K49" s="55" t="s">
        <v>461</v>
      </c>
      <c r="M49" s="55" t="s">
        <v>421</v>
      </c>
      <c r="N49" s="55" t="s">
        <v>461</v>
      </c>
      <c r="AH49" s="55" t="s">
        <v>421</v>
      </c>
      <c r="AI49" s="55" t="s">
        <v>421</v>
      </c>
      <c r="AJ49" s="55" t="s">
        <v>421</v>
      </c>
      <c r="AK49" s="55" t="s">
        <v>461</v>
      </c>
      <c r="AL49" s="55" t="s">
        <v>3616</v>
      </c>
      <c r="AM49" s="55" t="s">
        <v>385</v>
      </c>
      <c r="AP49" s="55" t="s">
        <v>385</v>
      </c>
      <c r="AT49" s="55" t="s">
        <v>386</v>
      </c>
      <c r="AU49" s="55" t="s">
        <v>386</v>
      </c>
      <c r="AV49" s="55" t="s">
        <v>385</v>
      </c>
      <c r="AW49" s="55" t="s">
        <v>385</v>
      </c>
      <c r="AX49" s="55" t="s">
        <v>385</v>
      </c>
      <c r="AY49" s="55" t="s">
        <v>385</v>
      </c>
      <c r="AZ49" s="55" t="s">
        <v>385</v>
      </c>
      <c r="BA49" s="55" t="s">
        <v>385</v>
      </c>
      <c r="BB49" s="55" t="s">
        <v>385</v>
      </c>
      <c r="BC49" s="55" t="s">
        <v>385</v>
      </c>
      <c r="BD49" s="55" t="s">
        <v>385</v>
      </c>
      <c r="BE49" s="55" t="s">
        <v>385</v>
      </c>
      <c r="BF49" s="55" t="s">
        <v>385</v>
      </c>
      <c r="BG49" s="55" t="s">
        <v>385</v>
      </c>
      <c r="BH49" s="55" t="s">
        <v>385</v>
      </c>
      <c r="BI49" s="55" t="s">
        <v>385</v>
      </c>
      <c r="BJ49" s="55" t="s">
        <v>386</v>
      </c>
      <c r="BK49" s="55" t="s">
        <v>3620</v>
      </c>
      <c r="BL49" s="55" t="s">
        <v>385</v>
      </c>
      <c r="BN49" s="55" t="s">
        <v>386</v>
      </c>
      <c r="BO49" s="55" t="s">
        <v>385</v>
      </c>
      <c r="BP49" s="55" t="s">
        <v>385</v>
      </c>
      <c r="BQ49" s="55" t="s">
        <v>385</v>
      </c>
      <c r="BR49" s="55" t="s">
        <v>385</v>
      </c>
      <c r="BS49" s="55" t="s">
        <v>386</v>
      </c>
      <c r="BT49" s="55" t="s">
        <v>385</v>
      </c>
      <c r="BU49" s="55" t="s">
        <v>385</v>
      </c>
      <c r="BV49" s="55" t="s">
        <v>385</v>
      </c>
      <c r="BW49" s="55" t="s">
        <v>385</v>
      </c>
      <c r="BX49" s="55" t="s">
        <v>386</v>
      </c>
      <c r="BY49" s="55" t="s">
        <v>385</v>
      </c>
      <c r="BZ49" s="55" t="s">
        <v>386</v>
      </c>
      <c r="CA49" s="55" t="s">
        <v>385</v>
      </c>
      <c r="CB49" s="55" t="s">
        <v>386</v>
      </c>
      <c r="CC49" s="55" t="s">
        <v>457</v>
      </c>
      <c r="CD49" s="55" t="s">
        <v>386</v>
      </c>
      <c r="CE49" s="55" t="s">
        <v>385</v>
      </c>
      <c r="CF49" s="55" t="s">
        <v>385</v>
      </c>
      <c r="CG49" s="55" t="s">
        <v>385</v>
      </c>
      <c r="CH49" s="55" t="s">
        <v>457</v>
      </c>
      <c r="CI49" s="55" t="s">
        <v>385</v>
      </c>
      <c r="CJ49" s="55" t="s">
        <v>3621</v>
      </c>
      <c r="CK49" s="55" t="s">
        <v>386</v>
      </c>
      <c r="CL49" s="55" t="s">
        <v>385</v>
      </c>
      <c r="CN49" s="55" t="s">
        <v>385</v>
      </c>
      <c r="CP49" s="55" t="s">
        <v>3622</v>
      </c>
      <c r="CQ49" s="55" t="s">
        <v>386</v>
      </c>
      <c r="CR49" s="55" t="s">
        <v>386</v>
      </c>
      <c r="CS49" s="55" t="s">
        <v>385</v>
      </c>
      <c r="CT49" s="55" t="s">
        <v>385</v>
      </c>
      <c r="CU49" s="55" t="s">
        <v>385</v>
      </c>
      <c r="CV49" s="55" t="s">
        <v>385</v>
      </c>
      <c r="CW49" s="55" t="s">
        <v>386</v>
      </c>
      <c r="CY49" s="55" t="s">
        <v>385</v>
      </c>
      <c r="CZ49" s="55" t="s">
        <v>385</v>
      </c>
      <c r="DA49" s="55" t="s">
        <v>386</v>
      </c>
      <c r="DB49" s="55" t="s">
        <v>385</v>
      </c>
      <c r="DC49" s="55" t="s">
        <v>3626</v>
      </c>
      <c r="DD49" s="55" t="s">
        <v>385</v>
      </c>
      <c r="DE49" s="55" t="s">
        <v>457</v>
      </c>
      <c r="DF49" s="55" t="s">
        <v>385</v>
      </c>
      <c r="DG49" s="55" t="s">
        <v>385</v>
      </c>
      <c r="DH49" s="55" t="s">
        <v>3627</v>
      </c>
      <c r="DI49" s="55" t="s">
        <v>385</v>
      </c>
      <c r="DJ49" s="55" t="s">
        <v>386</v>
      </c>
      <c r="DK49" s="55" t="s">
        <v>385</v>
      </c>
      <c r="DL49" s="55" t="s">
        <v>385</v>
      </c>
      <c r="DM49" s="55" t="s">
        <v>3627</v>
      </c>
      <c r="DP49" s="55" t="s">
        <v>386</v>
      </c>
      <c r="DQ49" s="55" t="s">
        <v>385</v>
      </c>
      <c r="DR49" s="55" t="s">
        <v>3628</v>
      </c>
      <c r="DS49" s="55" t="s">
        <v>3629</v>
      </c>
      <c r="DT49" s="55" t="s">
        <v>385</v>
      </c>
      <c r="DV49" s="55" t="s">
        <v>386</v>
      </c>
      <c r="DW49" s="55" t="s">
        <v>386</v>
      </c>
      <c r="DZ49" s="55" t="s">
        <v>385</v>
      </c>
      <c r="EA49" s="55" t="s">
        <v>385</v>
      </c>
      <c r="EB49" s="55" t="s">
        <v>385</v>
      </c>
      <c r="EC49" s="55" t="s">
        <v>385</v>
      </c>
      <c r="ED49" s="55" t="s">
        <v>385</v>
      </c>
      <c r="EF49" s="55" t="s">
        <v>385</v>
      </c>
      <c r="EG49" s="55" t="s">
        <v>3630</v>
      </c>
      <c r="EH49" s="55" t="s">
        <v>2908</v>
      </c>
      <c r="EI49" s="55" t="s">
        <v>386</v>
      </c>
      <c r="EJ49" s="55" t="s">
        <v>386</v>
      </c>
      <c r="EK49" s="55" t="s">
        <v>386</v>
      </c>
      <c r="EL49" s="55" t="s">
        <v>386</v>
      </c>
      <c r="EM49" s="55" t="s">
        <v>385</v>
      </c>
      <c r="EN49" s="55" t="s">
        <v>3631</v>
      </c>
      <c r="EO49" s="55" t="s">
        <v>386</v>
      </c>
      <c r="EP49" s="55" t="s">
        <v>385</v>
      </c>
      <c r="EQ49" s="55" t="s">
        <v>386</v>
      </c>
      <c r="ER49" s="55" t="s">
        <v>385</v>
      </c>
      <c r="ES49" s="55" t="s">
        <v>385</v>
      </c>
      <c r="ET49" s="55" t="s">
        <v>386</v>
      </c>
      <c r="EU49" s="55" t="s">
        <v>386</v>
      </c>
      <c r="EV49" s="55" t="s">
        <v>386</v>
      </c>
      <c r="EW49" s="55" t="s">
        <v>386</v>
      </c>
      <c r="EX49" s="55" t="s">
        <v>386</v>
      </c>
      <c r="EY49" s="55" t="s">
        <v>385</v>
      </c>
      <c r="EZ49" s="55" t="s">
        <v>385</v>
      </c>
      <c r="FA49" s="55" t="s">
        <v>385</v>
      </c>
      <c r="FB49" s="55" t="s">
        <v>385</v>
      </c>
      <c r="FC49" s="55" t="s">
        <v>385</v>
      </c>
      <c r="FD49" s="55" t="s">
        <v>385</v>
      </c>
      <c r="FE49" s="55" t="s">
        <v>385</v>
      </c>
      <c r="FF49" s="55" t="s">
        <v>385</v>
      </c>
      <c r="FG49" s="55" t="s">
        <v>3632</v>
      </c>
    </row>
    <row r="50" spans="1:163" ht="15" customHeight="1" x14ac:dyDescent="0.25">
      <c r="A50" s="54" t="s">
        <v>97</v>
      </c>
      <c r="B50" s="54" t="s">
        <v>405</v>
      </c>
      <c r="C50" s="55" t="s">
        <v>391</v>
      </c>
      <c r="D50" s="55" t="s">
        <v>391</v>
      </c>
      <c r="F50" s="55" t="s">
        <v>391</v>
      </c>
      <c r="G50" s="55" t="s">
        <v>3272</v>
      </c>
      <c r="H50" s="55" t="s">
        <v>392</v>
      </c>
      <c r="K50" s="55" t="s">
        <v>392</v>
      </c>
      <c r="M50" s="55" t="s">
        <v>57</v>
      </c>
      <c r="N50" s="55" t="s">
        <v>57</v>
      </c>
      <c r="O50" s="55" t="s">
        <v>3273</v>
      </c>
      <c r="P50" s="55" t="s">
        <v>57</v>
      </c>
      <c r="Q50" s="55" t="s">
        <v>57</v>
      </c>
      <c r="R50" s="55" t="s">
        <v>57</v>
      </c>
      <c r="S50" s="55" t="s">
        <v>57</v>
      </c>
      <c r="T50" s="55" t="s">
        <v>57</v>
      </c>
      <c r="U50" s="55" t="s">
        <v>57</v>
      </c>
      <c r="V50" s="55" t="s">
        <v>57</v>
      </c>
      <c r="W50" s="55" t="s">
        <v>57</v>
      </c>
      <c r="X50" s="55" t="s">
        <v>57</v>
      </c>
      <c r="Y50" s="55" t="s">
        <v>57</v>
      </c>
      <c r="Z50" s="55" t="s">
        <v>57</v>
      </c>
      <c r="AA50" s="55" t="s">
        <v>57</v>
      </c>
      <c r="AB50" s="55" t="s">
        <v>57</v>
      </c>
      <c r="AC50" s="55" t="s">
        <v>57</v>
      </c>
      <c r="AD50" s="55" t="s">
        <v>57</v>
      </c>
      <c r="AE50" s="55" t="s">
        <v>57</v>
      </c>
      <c r="AF50" s="55" t="s">
        <v>57</v>
      </c>
      <c r="AG50" s="55" t="s">
        <v>57</v>
      </c>
      <c r="AH50" s="55" t="s">
        <v>392</v>
      </c>
      <c r="AI50" s="55" t="s">
        <v>392</v>
      </c>
      <c r="AJ50" s="55" t="s">
        <v>392</v>
      </c>
      <c r="AK50" s="55" t="s">
        <v>392</v>
      </c>
      <c r="AL50" s="55" t="s">
        <v>3274</v>
      </c>
      <c r="AM50" s="55" t="s">
        <v>391</v>
      </c>
      <c r="AN50" s="55" t="s">
        <v>391</v>
      </c>
      <c r="AO50" s="55" t="s">
        <v>3275</v>
      </c>
      <c r="AP50" s="55" t="s">
        <v>392</v>
      </c>
      <c r="AR50" s="55" t="s">
        <v>3276</v>
      </c>
      <c r="AS50" s="55" t="s">
        <v>3277</v>
      </c>
      <c r="AT50" s="55" t="s">
        <v>391</v>
      </c>
      <c r="AU50" s="55" t="s">
        <v>766</v>
      </c>
      <c r="AV50" s="55" t="s">
        <v>391</v>
      </c>
      <c r="AW50" s="55" t="s">
        <v>392</v>
      </c>
      <c r="AX50" s="55" t="s">
        <v>391</v>
      </c>
      <c r="AY50" s="55" t="s">
        <v>392</v>
      </c>
      <c r="AZ50" s="55" t="s">
        <v>391</v>
      </c>
      <c r="BA50" s="55" t="s">
        <v>392</v>
      </c>
      <c r="BB50" s="55" t="s">
        <v>392</v>
      </c>
      <c r="BC50" s="55" t="s">
        <v>392</v>
      </c>
      <c r="BD50" s="55" t="s">
        <v>392</v>
      </c>
      <c r="BE50" s="55" t="s">
        <v>391</v>
      </c>
      <c r="BF50" s="55" t="s">
        <v>392</v>
      </c>
      <c r="BG50" s="55" t="s">
        <v>391</v>
      </c>
      <c r="BH50" s="55" t="s">
        <v>392</v>
      </c>
      <c r="BI50" s="55" t="s">
        <v>392</v>
      </c>
      <c r="BJ50" s="55" t="s">
        <v>392</v>
      </c>
      <c r="BK50" s="55" t="s">
        <v>3281</v>
      </c>
      <c r="BL50" s="55" t="s">
        <v>392</v>
      </c>
      <c r="BN50" s="55" t="s">
        <v>392</v>
      </c>
      <c r="BO50" s="55" t="s">
        <v>386</v>
      </c>
      <c r="BP50" s="55" t="s">
        <v>392</v>
      </c>
      <c r="BQ50" s="55" t="s">
        <v>391</v>
      </c>
      <c r="BR50" s="55" t="s">
        <v>392</v>
      </c>
      <c r="BS50" s="55" t="s">
        <v>391</v>
      </c>
      <c r="BT50" s="55" t="s">
        <v>392</v>
      </c>
      <c r="BU50" s="55" t="s">
        <v>392</v>
      </c>
      <c r="BV50" s="55" t="s">
        <v>392</v>
      </c>
      <c r="BW50" s="55" t="s">
        <v>392</v>
      </c>
      <c r="BX50" s="55" t="s">
        <v>391</v>
      </c>
      <c r="BY50" s="55" t="s">
        <v>391</v>
      </c>
      <c r="BZ50" s="55" t="s">
        <v>391</v>
      </c>
      <c r="CA50" s="55" t="s">
        <v>391</v>
      </c>
      <c r="CB50" s="55" t="s">
        <v>391</v>
      </c>
      <c r="CC50" s="55" t="s">
        <v>391</v>
      </c>
      <c r="CD50" s="55" t="s">
        <v>391</v>
      </c>
      <c r="CE50" s="55" t="s">
        <v>391</v>
      </c>
      <c r="CF50" s="55" t="s">
        <v>392</v>
      </c>
      <c r="CG50" s="55" t="s">
        <v>391</v>
      </c>
      <c r="CH50" s="55" t="s">
        <v>392</v>
      </c>
      <c r="CI50" s="55" t="s">
        <v>391</v>
      </c>
      <c r="CJ50" s="55" t="s">
        <v>3282</v>
      </c>
      <c r="CK50" s="55" t="s">
        <v>392</v>
      </c>
      <c r="CL50" s="55" t="s">
        <v>391</v>
      </c>
      <c r="CM50" s="55" t="s">
        <v>3283</v>
      </c>
      <c r="CN50" s="55" t="s">
        <v>392</v>
      </c>
      <c r="CP50" s="55" t="s">
        <v>3284</v>
      </c>
      <c r="CQ50" s="55" t="s">
        <v>391</v>
      </c>
      <c r="CR50" s="55" t="s">
        <v>391</v>
      </c>
      <c r="CS50" s="55" t="s">
        <v>392</v>
      </c>
      <c r="CT50" s="55" t="s">
        <v>392</v>
      </c>
      <c r="CU50" s="55" t="s">
        <v>391</v>
      </c>
      <c r="CV50" s="55" t="s">
        <v>391</v>
      </c>
      <c r="CW50" s="55" t="s">
        <v>392</v>
      </c>
      <c r="CX50" s="55" t="s">
        <v>3288</v>
      </c>
      <c r="CY50" s="55" t="s">
        <v>392</v>
      </c>
      <c r="CZ50" s="55" t="s">
        <v>392</v>
      </c>
      <c r="DA50" s="55" t="s">
        <v>391</v>
      </c>
      <c r="DB50" s="55" t="s">
        <v>392</v>
      </c>
      <c r="DD50" s="55" t="s">
        <v>392</v>
      </c>
      <c r="DE50" s="55" t="s">
        <v>392</v>
      </c>
      <c r="DF50" s="55" t="s">
        <v>391</v>
      </c>
      <c r="DG50" s="55" t="s">
        <v>392</v>
      </c>
      <c r="DI50" s="55" t="s">
        <v>392</v>
      </c>
      <c r="DJ50" s="55" t="s">
        <v>392</v>
      </c>
      <c r="DK50" s="55" t="s">
        <v>391</v>
      </c>
      <c r="DL50" s="55" t="s">
        <v>392</v>
      </c>
      <c r="DM50" s="55" t="s">
        <v>3289</v>
      </c>
      <c r="DP50" s="55" t="s">
        <v>392</v>
      </c>
      <c r="DQ50" s="55" t="s">
        <v>392</v>
      </c>
      <c r="DS50" s="55" t="s">
        <v>3290</v>
      </c>
      <c r="DT50" s="55" t="s">
        <v>392</v>
      </c>
      <c r="DU50" s="55" t="s">
        <v>3291</v>
      </c>
      <c r="DV50" s="55" t="s">
        <v>391</v>
      </c>
      <c r="DW50" s="55" t="s">
        <v>392</v>
      </c>
      <c r="DX50" s="55" t="s">
        <v>3292</v>
      </c>
      <c r="DZ50" s="55" t="s">
        <v>391</v>
      </c>
      <c r="EA50" s="55" t="s">
        <v>391</v>
      </c>
      <c r="EB50" s="55" t="s">
        <v>392</v>
      </c>
      <c r="EC50" s="55" t="s">
        <v>392</v>
      </c>
      <c r="ED50" s="55" t="s">
        <v>391</v>
      </c>
      <c r="EE50" s="55" t="s">
        <v>3293</v>
      </c>
      <c r="EF50" s="55" t="s">
        <v>391</v>
      </c>
      <c r="EG50" s="55" t="s">
        <v>3294</v>
      </c>
      <c r="EH50" s="55" t="s">
        <v>2144</v>
      </c>
      <c r="EI50" s="55" t="s">
        <v>391</v>
      </c>
      <c r="EJ50" s="55" t="s">
        <v>391</v>
      </c>
      <c r="EK50" s="55" t="s">
        <v>391</v>
      </c>
      <c r="EL50" s="55" t="s">
        <v>392</v>
      </c>
      <c r="EM50" s="55" t="s">
        <v>392</v>
      </c>
      <c r="EN50" s="55" t="s">
        <v>3295</v>
      </c>
      <c r="EO50" s="55" t="s">
        <v>391</v>
      </c>
      <c r="EP50" s="55" t="s">
        <v>392</v>
      </c>
      <c r="EQ50" s="55" t="s">
        <v>391</v>
      </c>
      <c r="ER50" s="55" t="s">
        <v>392</v>
      </c>
      <c r="ES50" s="55" t="s">
        <v>392</v>
      </c>
      <c r="ET50" s="55" t="s">
        <v>391</v>
      </c>
      <c r="EU50" s="55" t="s">
        <v>391</v>
      </c>
      <c r="EV50" s="55" t="s">
        <v>392</v>
      </c>
      <c r="EW50" s="55" t="s">
        <v>392</v>
      </c>
      <c r="EX50" s="55" t="s">
        <v>392</v>
      </c>
      <c r="EY50" s="55" t="s">
        <v>392</v>
      </c>
      <c r="EZ50" s="55" t="s">
        <v>392</v>
      </c>
      <c r="FA50" s="55" t="s">
        <v>391</v>
      </c>
      <c r="FB50" s="55" t="s">
        <v>392</v>
      </c>
      <c r="FC50" s="55" t="s">
        <v>391</v>
      </c>
      <c r="FD50" s="55" t="s">
        <v>391</v>
      </c>
      <c r="FE50" s="55" t="s">
        <v>392</v>
      </c>
      <c r="FF50" s="55" t="s">
        <v>392</v>
      </c>
      <c r="FG50" s="55" t="s">
        <v>3296</v>
      </c>
    </row>
    <row r="51" spans="1:163" ht="15" hidden="1" customHeight="1" x14ac:dyDescent="0.25">
      <c r="A51" s="54" t="s">
        <v>136</v>
      </c>
      <c r="B51" s="54" t="s">
        <v>59</v>
      </c>
      <c r="C51" s="55" t="s">
        <v>386</v>
      </c>
      <c r="D51" s="55" t="s">
        <v>386</v>
      </c>
      <c r="E51" s="55" t="s">
        <v>57</v>
      </c>
      <c r="F51" s="55" t="s">
        <v>385</v>
      </c>
      <c r="G51" s="55" t="s">
        <v>2464</v>
      </c>
      <c r="H51" s="55" t="s">
        <v>386</v>
      </c>
      <c r="I51" s="55" t="s">
        <v>385</v>
      </c>
      <c r="J51" s="55" t="s">
        <v>2465</v>
      </c>
      <c r="K51" s="55" t="s">
        <v>385</v>
      </c>
      <c r="L51" s="55" t="s">
        <v>57</v>
      </c>
      <c r="M51" s="55" t="s">
        <v>57</v>
      </c>
      <c r="N51" s="55" t="s">
        <v>57</v>
      </c>
      <c r="O51" s="55" t="s">
        <v>57</v>
      </c>
      <c r="P51" s="55" t="s">
        <v>57</v>
      </c>
      <c r="Q51" s="55" t="s">
        <v>57</v>
      </c>
      <c r="R51" s="55" t="s">
        <v>57</v>
      </c>
      <c r="S51" s="55" t="s">
        <v>57</v>
      </c>
      <c r="T51" s="55" t="s">
        <v>57</v>
      </c>
      <c r="U51" s="55" t="s">
        <v>57</v>
      </c>
      <c r="V51" s="55" t="s">
        <v>57</v>
      </c>
      <c r="W51" s="55" t="s">
        <v>57</v>
      </c>
      <c r="X51" s="55" t="s">
        <v>57</v>
      </c>
      <c r="Y51" s="55" t="s">
        <v>57</v>
      </c>
      <c r="Z51" s="55" t="s">
        <v>57</v>
      </c>
      <c r="AA51" s="55" t="s">
        <v>57</v>
      </c>
      <c r="AB51" s="55" t="s">
        <v>57</v>
      </c>
      <c r="AC51" s="55" t="s">
        <v>57</v>
      </c>
      <c r="AD51" s="55" t="s">
        <v>57</v>
      </c>
      <c r="AE51" s="55" t="s">
        <v>57</v>
      </c>
      <c r="AF51" s="55" t="s">
        <v>57</v>
      </c>
      <c r="AG51" s="55" t="s">
        <v>2466</v>
      </c>
      <c r="AH51" s="55" t="s">
        <v>385</v>
      </c>
      <c r="AI51" s="55" t="s">
        <v>385</v>
      </c>
      <c r="AJ51" s="55" t="s">
        <v>385</v>
      </c>
      <c r="AK51" s="55" t="s">
        <v>391</v>
      </c>
      <c r="AL51" s="55" t="s">
        <v>2467</v>
      </c>
      <c r="AM51" s="55" t="s">
        <v>392</v>
      </c>
      <c r="AN51" s="55" t="s">
        <v>57</v>
      </c>
      <c r="AO51" s="55" t="s">
        <v>57</v>
      </c>
      <c r="AP51" s="55" t="s">
        <v>386</v>
      </c>
      <c r="AQ51" s="55" t="s">
        <v>2468</v>
      </c>
      <c r="AR51" s="55" t="s">
        <v>2469</v>
      </c>
      <c r="AS51" s="55" t="s">
        <v>2470</v>
      </c>
      <c r="AT51" s="55" t="s">
        <v>386</v>
      </c>
      <c r="AU51" s="55" t="s">
        <v>386</v>
      </c>
      <c r="AV51" s="55" t="s">
        <v>386</v>
      </c>
      <c r="AW51" s="55" t="s">
        <v>385</v>
      </c>
      <c r="AX51" s="55" t="s">
        <v>391</v>
      </c>
      <c r="AY51" s="55" t="s">
        <v>392</v>
      </c>
      <c r="AZ51" s="55" t="s">
        <v>385</v>
      </c>
      <c r="BA51" s="55" t="s">
        <v>392</v>
      </c>
      <c r="BB51" s="55" t="s">
        <v>385</v>
      </c>
      <c r="BC51" s="55" t="s">
        <v>385</v>
      </c>
      <c r="BD51" s="55" t="s">
        <v>385</v>
      </c>
      <c r="BE51" s="55" t="s">
        <v>385</v>
      </c>
      <c r="BF51" s="55" t="s">
        <v>385</v>
      </c>
      <c r="BG51" s="55" t="s">
        <v>386</v>
      </c>
      <c r="BH51" s="55" t="s">
        <v>385</v>
      </c>
      <c r="BI51" s="55" t="s">
        <v>386</v>
      </c>
      <c r="BJ51" s="55" t="s">
        <v>385</v>
      </c>
      <c r="BK51" s="55" t="s">
        <v>2474</v>
      </c>
      <c r="BL51" s="55" t="s">
        <v>385</v>
      </c>
      <c r="BM51" s="55" t="s">
        <v>2475</v>
      </c>
      <c r="BN51" s="55" t="s">
        <v>386</v>
      </c>
      <c r="BO51" s="55" t="s">
        <v>57</v>
      </c>
      <c r="BP51" s="55" t="s">
        <v>57</v>
      </c>
      <c r="BQ51" s="55" t="s">
        <v>57</v>
      </c>
      <c r="BR51" s="55" t="s">
        <v>57</v>
      </c>
      <c r="BS51" s="55" t="s">
        <v>386</v>
      </c>
      <c r="BT51" s="55" t="s">
        <v>57</v>
      </c>
      <c r="BU51" s="55" t="s">
        <v>57</v>
      </c>
      <c r="BV51" s="55" t="s">
        <v>57</v>
      </c>
      <c r="BW51" s="55" t="s">
        <v>57</v>
      </c>
      <c r="BX51" s="55" t="s">
        <v>385</v>
      </c>
      <c r="BY51" s="55" t="s">
        <v>386</v>
      </c>
      <c r="BZ51" s="55" t="s">
        <v>386</v>
      </c>
      <c r="CA51" s="55" t="s">
        <v>385</v>
      </c>
      <c r="CB51" s="55" t="s">
        <v>391</v>
      </c>
      <c r="CC51" s="55" t="s">
        <v>386</v>
      </c>
      <c r="CD51" s="55" t="s">
        <v>386</v>
      </c>
      <c r="CE51" s="55" t="s">
        <v>392</v>
      </c>
      <c r="CF51" s="55" t="s">
        <v>391</v>
      </c>
      <c r="CG51" s="55" t="s">
        <v>392</v>
      </c>
      <c r="CH51" s="55" t="s">
        <v>392</v>
      </c>
      <c r="CI51" s="55" t="s">
        <v>391</v>
      </c>
      <c r="CJ51" s="55" t="s">
        <v>2476</v>
      </c>
      <c r="CK51" s="55" t="s">
        <v>392</v>
      </c>
      <c r="CL51" s="55" t="s">
        <v>385</v>
      </c>
      <c r="CM51" s="55" t="s">
        <v>57</v>
      </c>
      <c r="CN51" s="55" t="s">
        <v>385</v>
      </c>
      <c r="CO51" s="55" t="s">
        <v>2477</v>
      </c>
      <c r="CP51" s="55" t="s">
        <v>2478</v>
      </c>
      <c r="CQ51" s="55" t="s">
        <v>386</v>
      </c>
      <c r="CR51" s="55" t="s">
        <v>391</v>
      </c>
      <c r="CS51" s="55" t="s">
        <v>385</v>
      </c>
      <c r="CT51" s="55" t="s">
        <v>392</v>
      </c>
      <c r="CU51" s="55" t="s">
        <v>392</v>
      </c>
      <c r="CV51" s="55" t="s">
        <v>392</v>
      </c>
      <c r="CW51" s="55" t="s">
        <v>391</v>
      </c>
      <c r="CY51" s="55" t="s">
        <v>392</v>
      </c>
      <c r="CZ51" s="55" t="s">
        <v>392</v>
      </c>
      <c r="DA51" s="55" t="s">
        <v>391</v>
      </c>
      <c r="DB51" s="55" t="s">
        <v>392</v>
      </c>
      <c r="DD51" s="55" t="s">
        <v>392</v>
      </c>
      <c r="DE51" s="55" t="s">
        <v>392</v>
      </c>
      <c r="DF51" s="55" t="s">
        <v>391</v>
      </c>
      <c r="DG51" s="55" t="s">
        <v>392</v>
      </c>
      <c r="DI51" s="55" t="s">
        <v>392</v>
      </c>
      <c r="DJ51" s="55" t="s">
        <v>391</v>
      </c>
      <c r="DK51" s="55" t="s">
        <v>392</v>
      </c>
      <c r="DL51" s="55" t="s">
        <v>392</v>
      </c>
      <c r="DM51" s="55" t="s">
        <v>2482</v>
      </c>
      <c r="DN51" s="55" t="s">
        <v>57</v>
      </c>
      <c r="DO51" s="55" t="s">
        <v>57</v>
      </c>
      <c r="DP51" s="55" t="s">
        <v>386</v>
      </c>
      <c r="DQ51" s="55" t="s">
        <v>385</v>
      </c>
      <c r="DR51" s="55" t="s">
        <v>2483</v>
      </c>
      <c r="DS51" s="55" t="s">
        <v>2484</v>
      </c>
      <c r="DT51" s="55" t="s">
        <v>385</v>
      </c>
      <c r="DU51" s="55" t="s">
        <v>2482</v>
      </c>
      <c r="DV51" s="55" t="s">
        <v>386</v>
      </c>
      <c r="DW51" s="55" t="s">
        <v>386</v>
      </c>
      <c r="DX51" s="55" t="s">
        <v>57</v>
      </c>
      <c r="DY51" s="55" t="s">
        <v>2485</v>
      </c>
      <c r="DZ51" s="55" t="s">
        <v>385</v>
      </c>
      <c r="EA51" s="55" t="s">
        <v>385</v>
      </c>
      <c r="EB51" s="55" t="s">
        <v>385</v>
      </c>
      <c r="EC51" s="55" t="s">
        <v>385</v>
      </c>
      <c r="ED51" s="55" t="s">
        <v>385</v>
      </c>
      <c r="EE51" s="55" t="s">
        <v>57</v>
      </c>
      <c r="EF51" s="55" t="s">
        <v>386</v>
      </c>
      <c r="EG51" s="55" t="s">
        <v>2486</v>
      </c>
      <c r="EH51" s="55" t="s">
        <v>2487</v>
      </c>
      <c r="EI51" s="55" t="s">
        <v>386</v>
      </c>
      <c r="EJ51" s="55" t="s">
        <v>386</v>
      </c>
      <c r="EK51" s="55" t="s">
        <v>386</v>
      </c>
      <c r="EL51" s="55" t="s">
        <v>386</v>
      </c>
      <c r="EM51" s="55" t="s">
        <v>386</v>
      </c>
      <c r="EN51" s="55" t="s">
        <v>2488</v>
      </c>
      <c r="EO51" s="55" t="s">
        <v>386</v>
      </c>
      <c r="EP51" s="55" t="s">
        <v>391</v>
      </c>
      <c r="EQ51" s="55" t="s">
        <v>386</v>
      </c>
      <c r="ER51" s="55" t="s">
        <v>385</v>
      </c>
      <c r="ES51" s="55" t="s">
        <v>385</v>
      </c>
      <c r="ET51" s="55" t="s">
        <v>386</v>
      </c>
      <c r="EU51" s="55" t="s">
        <v>386</v>
      </c>
      <c r="EV51" s="55" t="s">
        <v>385</v>
      </c>
      <c r="EW51" s="55" t="s">
        <v>385</v>
      </c>
      <c r="EX51" s="55" t="s">
        <v>386</v>
      </c>
      <c r="EY51" s="55" t="s">
        <v>385</v>
      </c>
      <c r="EZ51" s="55" t="s">
        <v>385</v>
      </c>
      <c r="FA51" s="55" t="s">
        <v>386</v>
      </c>
      <c r="FB51" s="55" t="s">
        <v>386</v>
      </c>
      <c r="FC51" s="55" t="s">
        <v>385</v>
      </c>
      <c r="FD51" s="55" t="s">
        <v>385</v>
      </c>
      <c r="FE51" s="55" t="s">
        <v>392</v>
      </c>
      <c r="FF51" s="55" t="s">
        <v>392</v>
      </c>
      <c r="FG51" s="55" t="s">
        <v>2489</v>
      </c>
    </row>
    <row r="52" spans="1:163" ht="15" hidden="1" customHeight="1" x14ac:dyDescent="0.25">
      <c r="A52" s="54" t="s">
        <v>94</v>
      </c>
      <c r="B52" s="54" t="s">
        <v>36</v>
      </c>
      <c r="C52" s="55" t="s">
        <v>391</v>
      </c>
      <c r="D52" s="55" t="s">
        <v>391</v>
      </c>
      <c r="E52" s="55" t="s">
        <v>57</v>
      </c>
      <c r="F52" s="55" t="s">
        <v>392</v>
      </c>
      <c r="H52" s="55" t="s">
        <v>392</v>
      </c>
      <c r="I52" s="55" t="s">
        <v>392</v>
      </c>
      <c r="K52" s="55" t="s">
        <v>385</v>
      </c>
      <c r="M52" s="55" t="s">
        <v>386</v>
      </c>
      <c r="N52" s="55" t="s">
        <v>386</v>
      </c>
      <c r="O52" s="55" t="s">
        <v>57</v>
      </c>
      <c r="P52" s="55" t="s">
        <v>392</v>
      </c>
      <c r="Q52" s="55" t="s">
        <v>1687</v>
      </c>
      <c r="R52" s="55" t="s">
        <v>57</v>
      </c>
      <c r="S52" s="55" t="s">
        <v>57</v>
      </c>
      <c r="T52" s="55" t="s">
        <v>57</v>
      </c>
      <c r="U52" s="55" t="s">
        <v>57</v>
      </c>
      <c r="V52" s="55" t="s">
        <v>57</v>
      </c>
      <c r="W52" s="55" t="s">
        <v>57</v>
      </c>
      <c r="X52" s="55" t="s">
        <v>57</v>
      </c>
      <c r="Y52" s="55" t="s">
        <v>57</v>
      </c>
      <c r="Z52" s="55" t="s">
        <v>57</v>
      </c>
      <c r="AA52" s="55" t="s">
        <v>57</v>
      </c>
      <c r="AB52" s="55" t="s">
        <v>57</v>
      </c>
      <c r="AC52" s="55" t="s">
        <v>57</v>
      </c>
      <c r="AD52" s="55" t="s">
        <v>57</v>
      </c>
      <c r="AE52" s="55" t="s">
        <v>57</v>
      </c>
      <c r="AF52" s="55" t="s">
        <v>1688</v>
      </c>
      <c r="AH52" s="55" t="s">
        <v>392</v>
      </c>
      <c r="AI52" s="55" t="s">
        <v>392</v>
      </c>
      <c r="AJ52" s="55" t="s">
        <v>392</v>
      </c>
      <c r="AK52" s="55" t="s">
        <v>392</v>
      </c>
      <c r="AL52" s="55" t="s">
        <v>1689</v>
      </c>
      <c r="AM52" s="55" t="s">
        <v>392</v>
      </c>
      <c r="AN52" s="55" t="s">
        <v>57</v>
      </c>
      <c r="AO52" s="55" t="s">
        <v>1690</v>
      </c>
      <c r="AP52" s="55" t="s">
        <v>392</v>
      </c>
      <c r="AR52" s="55" t="s">
        <v>1691</v>
      </c>
      <c r="AT52" s="55" t="s">
        <v>391</v>
      </c>
      <c r="AU52" s="55" t="s">
        <v>386</v>
      </c>
      <c r="AV52" s="55" t="s">
        <v>391</v>
      </c>
      <c r="AW52" s="55" t="s">
        <v>391</v>
      </c>
      <c r="AX52" s="55" t="s">
        <v>392</v>
      </c>
      <c r="AY52" s="55" t="s">
        <v>392</v>
      </c>
      <c r="AZ52" s="55" t="s">
        <v>392</v>
      </c>
      <c r="BA52" s="55" t="s">
        <v>392</v>
      </c>
      <c r="BB52" s="55" t="s">
        <v>392</v>
      </c>
      <c r="BC52" s="55" t="s">
        <v>392</v>
      </c>
      <c r="BD52" s="55" t="s">
        <v>392</v>
      </c>
      <c r="BE52" s="55" t="s">
        <v>392</v>
      </c>
      <c r="BF52" s="55" t="s">
        <v>392</v>
      </c>
      <c r="BG52" s="55" t="s">
        <v>392</v>
      </c>
      <c r="BH52" s="55" t="s">
        <v>392</v>
      </c>
      <c r="BI52" s="55" t="s">
        <v>392</v>
      </c>
      <c r="BJ52" s="55" t="s">
        <v>392</v>
      </c>
      <c r="BK52" s="55" t="s">
        <v>1694</v>
      </c>
      <c r="BL52" s="55" t="s">
        <v>391</v>
      </c>
      <c r="BM52" s="55" t="s">
        <v>1695</v>
      </c>
      <c r="BN52" s="55" t="s">
        <v>391</v>
      </c>
      <c r="BO52" s="55" t="s">
        <v>57</v>
      </c>
      <c r="BP52" s="55" t="s">
        <v>57</v>
      </c>
      <c r="BQ52" s="55" t="s">
        <v>57</v>
      </c>
      <c r="BR52" s="55" t="s">
        <v>57</v>
      </c>
      <c r="BS52" s="55" t="s">
        <v>391</v>
      </c>
      <c r="BT52" s="55" t="s">
        <v>57</v>
      </c>
      <c r="BU52" s="55" t="s">
        <v>57</v>
      </c>
      <c r="BV52" s="55" t="s">
        <v>57</v>
      </c>
      <c r="BW52" s="55" t="s">
        <v>57</v>
      </c>
      <c r="BX52" s="55" t="s">
        <v>392</v>
      </c>
      <c r="BY52" s="55" t="s">
        <v>391</v>
      </c>
      <c r="BZ52" s="55" t="s">
        <v>391</v>
      </c>
      <c r="CA52" s="55" t="s">
        <v>391</v>
      </c>
      <c r="CB52" s="55" t="s">
        <v>391</v>
      </c>
      <c r="CC52" s="55" t="s">
        <v>391</v>
      </c>
      <c r="CD52" s="55" t="s">
        <v>391</v>
      </c>
      <c r="CE52" s="55" t="s">
        <v>392</v>
      </c>
      <c r="CF52" s="55" t="s">
        <v>391</v>
      </c>
      <c r="CG52" s="55" t="s">
        <v>391</v>
      </c>
      <c r="CH52" s="55" t="s">
        <v>392</v>
      </c>
      <c r="CI52" s="55" t="s">
        <v>392</v>
      </c>
      <c r="CJ52" s="55" t="s">
        <v>1696</v>
      </c>
      <c r="CK52" s="55" t="s">
        <v>391</v>
      </c>
      <c r="CL52" s="55" t="s">
        <v>391</v>
      </c>
      <c r="CM52" s="55" t="s">
        <v>1697</v>
      </c>
      <c r="CN52" s="55" t="s">
        <v>392</v>
      </c>
      <c r="CP52" s="55" t="s">
        <v>1698</v>
      </c>
      <c r="CQ52" s="55" t="s">
        <v>391</v>
      </c>
      <c r="CR52" s="55" t="s">
        <v>392</v>
      </c>
      <c r="CS52" s="55" t="s">
        <v>391</v>
      </c>
      <c r="CW52" s="55" t="s">
        <v>391</v>
      </c>
      <c r="CX52" s="55" t="s">
        <v>1700</v>
      </c>
      <c r="CY52" s="55" t="s">
        <v>391</v>
      </c>
      <c r="DC52" s="55" t="s">
        <v>1701</v>
      </c>
      <c r="DF52" s="55" t="s">
        <v>391</v>
      </c>
      <c r="DI52" s="55" t="s">
        <v>391</v>
      </c>
      <c r="DM52" s="55" t="s">
        <v>1702</v>
      </c>
      <c r="DN52" s="55" t="s">
        <v>391</v>
      </c>
      <c r="DO52" s="55" t="s">
        <v>1703</v>
      </c>
      <c r="DP52" s="55" t="s">
        <v>391</v>
      </c>
      <c r="DQ52" s="55" t="s">
        <v>391</v>
      </c>
      <c r="DR52" s="55" t="s">
        <v>1704</v>
      </c>
      <c r="DS52" s="55" t="s">
        <v>1705</v>
      </c>
      <c r="DT52" s="55" t="s">
        <v>392</v>
      </c>
      <c r="DV52" s="55" t="s">
        <v>391</v>
      </c>
      <c r="DW52" s="55" t="s">
        <v>391</v>
      </c>
      <c r="DY52" s="55" t="s">
        <v>1706</v>
      </c>
      <c r="DZ52" s="55" t="s">
        <v>392</v>
      </c>
      <c r="EA52" s="55" t="s">
        <v>392</v>
      </c>
      <c r="EB52" s="55" t="s">
        <v>392</v>
      </c>
      <c r="EC52" s="55" t="s">
        <v>392</v>
      </c>
      <c r="ED52" s="55" t="s">
        <v>392</v>
      </c>
      <c r="EF52" s="55" t="s">
        <v>391</v>
      </c>
      <c r="EG52" s="55" t="s">
        <v>1707</v>
      </c>
      <c r="EH52" s="55">
        <v>99</v>
      </c>
      <c r="EI52" s="55" t="s">
        <v>391</v>
      </c>
      <c r="EJ52" s="55" t="s">
        <v>391</v>
      </c>
      <c r="EK52" s="55" t="s">
        <v>391</v>
      </c>
      <c r="EL52" s="55" t="s">
        <v>391</v>
      </c>
      <c r="EM52" s="55" t="s">
        <v>391</v>
      </c>
      <c r="EO52" s="55" t="s">
        <v>391</v>
      </c>
      <c r="EP52" s="55" t="s">
        <v>392</v>
      </c>
      <c r="EQ52" s="55" t="s">
        <v>391</v>
      </c>
      <c r="ER52" s="55" t="s">
        <v>392</v>
      </c>
      <c r="ES52" s="55" t="s">
        <v>392</v>
      </c>
      <c r="ET52" s="55" t="s">
        <v>391</v>
      </c>
      <c r="EU52" s="55" t="s">
        <v>392</v>
      </c>
      <c r="EV52" s="55" t="s">
        <v>392</v>
      </c>
      <c r="EW52" s="55" t="s">
        <v>392</v>
      </c>
      <c r="EX52" s="55" t="s">
        <v>391</v>
      </c>
      <c r="EY52" s="55" t="s">
        <v>392</v>
      </c>
      <c r="EZ52" s="55" t="s">
        <v>392</v>
      </c>
      <c r="FA52" s="55" t="s">
        <v>391</v>
      </c>
      <c r="FB52" s="55" t="s">
        <v>392</v>
      </c>
      <c r="FC52" s="55" t="s">
        <v>392</v>
      </c>
      <c r="FD52" s="55" t="s">
        <v>392</v>
      </c>
      <c r="FE52" s="55" t="s">
        <v>392</v>
      </c>
      <c r="FF52" s="55" t="s">
        <v>392</v>
      </c>
      <c r="FG52" s="55" t="s">
        <v>1708</v>
      </c>
    </row>
    <row r="53" spans="1:163" ht="15" hidden="1" customHeight="1" x14ac:dyDescent="0.25">
      <c r="A53" s="54" t="s">
        <v>394</v>
      </c>
      <c r="B53" s="54" t="s">
        <v>74</v>
      </c>
      <c r="C53" s="55" t="s">
        <v>421</v>
      </c>
      <c r="D53" s="55" t="s">
        <v>461</v>
      </c>
      <c r="E53" s="55" t="s">
        <v>3636</v>
      </c>
      <c r="F53" s="55" t="s">
        <v>421</v>
      </c>
      <c r="G53" s="55" t="s">
        <v>443</v>
      </c>
      <c r="H53" s="55" t="s">
        <v>421</v>
      </c>
      <c r="I53" s="55" t="s">
        <v>461</v>
      </c>
      <c r="J53" s="55" t="s">
        <v>3637</v>
      </c>
      <c r="K53" s="55" t="s">
        <v>461</v>
      </c>
      <c r="M53" s="55" t="s">
        <v>421</v>
      </c>
      <c r="N53" s="55" t="s">
        <v>461</v>
      </c>
      <c r="O53" s="55" t="s">
        <v>3638</v>
      </c>
      <c r="P53" s="55" t="s">
        <v>385</v>
      </c>
      <c r="Q53" s="55" t="s">
        <v>3639</v>
      </c>
      <c r="R53" s="55" t="s">
        <v>57</v>
      </c>
      <c r="S53" s="55" t="s">
        <v>57</v>
      </c>
      <c r="U53" s="55" t="s">
        <v>57</v>
      </c>
      <c r="W53" s="55" t="s">
        <v>57</v>
      </c>
      <c r="Y53" s="55" t="s">
        <v>57</v>
      </c>
      <c r="AA53" s="55" t="s">
        <v>57</v>
      </c>
      <c r="AC53" s="55" t="s">
        <v>57</v>
      </c>
      <c r="AD53" s="55" t="s">
        <v>57</v>
      </c>
      <c r="AE53" s="55" t="s">
        <v>57</v>
      </c>
      <c r="AH53" s="55" t="s">
        <v>457</v>
      </c>
      <c r="AI53" s="55" t="s">
        <v>386</v>
      </c>
      <c r="AJ53" s="55" t="s">
        <v>386</v>
      </c>
      <c r="AK53" s="55" t="s">
        <v>385</v>
      </c>
      <c r="AL53" s="55" t="s">
        <v>3640</v>
      </c>
      <c r="AM53" s="55" t="s">
        <v>386</v>
      </c>
      <c r="AN53" s="55" t="s">
        <v>385</v>
      </c>
      <c r="AO53" s="55" t="s">
        <v>3641</v>
      </c>
      <c r="AP53" s="55" t="s">
        <v>386</v>
      </c>
      <c r="AQ53" s="55" t="s">
        <v>3642</v>
      </c>
      <c r="AR53" s="55" t="s">
        <v>3643</v>
      </c>
      <c r="AS53" s="55" t="s">
        <v>3644</v>
      </c>
      <c r="AT53" s="55" t="s">
        <v>386</v>
      </c>
      <c r="AU53" s="55" t="s">
        <v>386</v>
      </c>
      <c r="AV53" s="55" t="s">
        <v>385</v>
      </c>
      <c r="AW53" s="55" t="s">
        <v>385</v>
      </c>
      <c r="AX53" s="55" t="s">
        <v>386</v>
      </c>
      <c r="AY53" s="55" t="s">
        <v>385</v>
      </c>
      <c r="AZ53" s="55" t="s">
        <v>386</v>
      </c>
      <c r="BA53" s="55" t="s">
        <v>386</v>
      </c>
      <c r="BB53" s="55" t="s">
        <v>386</v>
      </c>
      <c r="BC53" s="55" t="s">
        <v>385</v>
      </c>
      <c r="BD53" s="55" t="s">
        <v>385</v>
      </c>
      <c r="BE53" s="55" t="s">
        <v>385</v>
      </c>
      <c r="BF53" s="55" t="s">
        <v>385</v>
      </c>
      <c r="BG53" s="55" t="s">
        <v>385</v>
      </c>
      <c r="BH53" s="55" t="s">
        <v>385</v>
      </c>
      <c r="BI53" s="55" t="s">
        <v>385</v>
      </c>
      <c r="BJ53" s="55" t="s">
        <v>385</v>
      </c>
      <c r="BK53" s="55" t="s">
        <v>3648</v>
      </c>
      <c r="BL53" s="55" t="s">
        <v>385</v>
      </c>
      <c r="BN53" s="55" t="s">
        <v>386</v>
      </c>
      <c r="BO53" s="55" t="s">
        <v>385</v>
      </c>
      <c r="BP53" s="55" t="s">
        <v>385</v>
      </c>
      <c r="BQ53" s="55" t="s">
        <v>385</v>
      </c>
      <c r="BR53" s="55" t="s">
        <v>385</v>
      </c>
      <c r="BS53" s="55" t="s">
        <v>386</v>
      </c>
      <c r="BT53" s="55" t="s">
        <v>385</v>
      </c>
      <c r="BU53" s="55" t="s">
        <v>385</v>
      </c>
      <c r="BV53" s="55" t="s">
        <v>385</v>
      </c>
      <c r="BW53" s="55" t="s">
        <v>385</v>
      </c>
      <c r="BX53" s="55" t="s">
        <v>386</v>
      </c>
      <c r="BY53" s="55" t="s">
        <v>386</v>
      </c>
      <c r="BZ53" s="55" t="s">
        <v>386</v>
      </c>
      <c r="CA53" s="55" t="s">
        <v>386</v>
      </c>
      <c r="CB53" s="55" t="s">
        <v>385</v>
      </c>
      <c r="CC53" s="55" t="s">
        <v>386</v>
      </c>
      <c r="CD53" s="55" t="s">
        <v>386</v>
      </c>
      <c r="CE53" s="55" t="s">
        <v>385</v>
      </c>
      <c r="CF53" s="55" t="s">
        <v>385</v>
      </c>
      <c r="CG53" s="55" t="s">
        <v>386</v>
      </c>
      <c r="CH53" s="55" t="s">
        <v>386</v>
      </c>
      <c r="CI53" s="55" t="s">
        <v>385</v>
      </c>
      <c r="CJ53" s="55" t="s">
        <v>3649</v>
      </c>
      <c r="CK53" s="55" t="s">
        <v>386</v>
      </c>
      <c r="CL53" s="55" t="s">
        <v>385</v>
      </c>
      <c r="CN53" s="55" t="s">
        <v>385</v>
      </c>
      <c r="CO53" s="55" t="s">
        <v>3650</v>
      </c>
      <c r="CP53" s="55" t="s">
        <v>3651</v>
      </c>
      <c r="CQ53" s="55" t="s">
        <v>386</v>
      </c>
      <c r="CR53" s="55" t="s">
        <v>386</v>
      </c>
      <c r="CS53" s="55" t="s">
        <v>385</v>
      </c>
      <c r="CT53" s="55" t="s">
        <v>385</v>
      </c>
      <c r="CU53" s="55" t="s">
        <v>385</v>
      </c>
      <c r="CV53" s="55" t="s">
        <v>385</v>
      </c>
      <c r="CW53" s="55" t="s">
        <v>386</v>
      </c>
      <c r="CX53" s="55" t="s">
        <v>3655</v>
      </c>
      <c r="CY53" s="55" t="s">
        <v>385</v>
      </c>
      <c r="CZ53" s="55" t="s">
        <v>385</v>
      </c>
      <c r="DA53" s="55" t="s">
        <v>385</v>
      </c>
      <c r="DB53" s="55" t="s">
        <v>386</v>
      </c>
      <c r="DC53" s="55" t="s">
        <v>3656</v>
      </c>
      <c r="DD53" s="55" t="s">
        <v>385</v>
      </c>
      <c r="DE53" s="55" t="s">
        <v>386</v>
      </c>
      <c r="DF53" s="55" t="s">
        <v>385</v>
      </c>
      <c r="DG53" s="55" t="s">
        <v>385</v>
      </c>
      <c r="DH53" s="55" t="s">
        <v>3657</v>
      </c>
      <c r="DI53" s="55" t="s">
        <v>385</v>
      </c>
      <c r="DJ53" s="55" t="s">
        <v>386</v>
      </c>
      <c r="DK53" s="55" t="s">
        <v>385</v>
      </c>
      <c r="DL53" s="55" t="s">
        <v>385</v>
      </c>
      <c r="DM53" s="55" t="s">
        <v>3658</v>
      </c>
      <c r="DN53" s="55" t="s">
        <v>57</v>
      </c>
      <c r="DP53" s="55" t="s">
        <v>386</v>
      </c>
      <c r="DQ53" s="55" t="s">
        <v>386</v>
      </c>
      <c r="DR53" s="55" t="s">
        <v>3659</v>
      </c>
      <c r="DS53" s="55" t="s">
        <v>3660</v>
      </c>
      <c r="DT53" s="55" t="s">
        <v>385</v>
      </c>
      <c r="DU53" s="55" t="s">
        <v>3661</v>
      </c>
      <c r="DV53" s="55" t="s">
        <v>386</v>
      </c>
      <c r="DW53" s="55" t="s">
        <v>385</v>
      </c>
      <c r="DX53" s="55" t="s">
        <v>3662</v>
      </c>
      <c r="DZ53" s="55" t="s">
        <v>385</v>
      </c>
      <c r="EA53" s="55" t="s">
        <v>385</v>
      </c>
      <c r="EB53" s="55" t="s">
        <v>385</v>
      </c>
      <c r="EC53" s="55" t="s">
        <v>57</v>
      </c>
      <c r="ED53" s="55" t="s">
        <v>386</v>
      </c>
      <c r="EE53" s="55" t="s">
        <v>3663</v>
      </c>
      <c r="EF53" s="55" t="s">
        <v>385</v>
      </c>
      <c r="EH53" s="55" t="s">
        <v>3664</v>
      </c>
      <c r="EI53" s="55" t="s">
        <v>386</v>
      </c>
      <c r="EJ53" s="55" t="s">
        <v>386</v>
      </c>
      <c r="EK53" s="55" t="s">
        <v>386</v>
      </c>
      <c r="EL53" s="55" t="s">
        <v>386</v>
      </c>
      <c r="EM53" s="55" t="s">
        <v>386</v>
      </c>
      <c r="EN53" s="55" t="s">
        <v>3665</v>
      </c>
      <c r="EO53" s="55" t="s">
        <v>385</v>
      </c>
      <c r="EP53" s="55" t="s">
        <v>385</v>
      </c>
      <c r="EQ53" s="55" t="s">
        <v>386</v>
      </c>
      <c r="ER53" s="55" t="s">
        <v>385</v>
      </c>
      <c r="ES53" s="55" t="s">
        <v>385</v>
      </c>
      <c r="ET53" s="55" t="s">
        <v>386</v>
      </c>
      <c r="EU53" s="55" t="s">
        <v>386</v>
      </c>
      <c r="EV53" s="55" t="s">
        <v>385</v>
      </c>
      <c r="EW53" s="55" t="s">
        <v>386</v>
      </c>
      <c r="EX53" s="55" t="s">
        <v>386</v>
      </c>
      <c r="EY53" s="55" t="s">
        <v>385</v>
      </c>
      <c r="EZ53" s="55" t="s">
        <v>385</v>
      </c>
      <c r="FA53" s="55" t="s">
        <v>386</v>
      </c>
      <c r="FB53" s="55" t="s">
        <v>385</v>
      </c>
      <c r="FC53" s="55" t="s">
        <v>385</v>
      </c>
      <c r="FD53" s="55" t="s">
        <v>386</v>
      </c>
      <c r="FE53" s="55" t="s">
        <v>385</v>
      </c>
      <c r="FF53" s="55" t="s">
        <v>385</v>
      </c>
      <c r="FG53" s="55" t="s">
        <v>3666</v>
      </c>
    </row>
    <row r="54" spans="1:163" ht="15" hidden="1" customHeight="1" x14ac:dyDescent="0.25">
      <c r="A54" s="54" t="s">
        <v>136</v>
      </c>
      <c r="B54" s="54" t="s">
        <v>60</v>
      </c>
      <c r="C54" s="55" t="s">
        <v>386</v>
      </c>
      <c r="D54" s="55" t="s">
        <v>386</v>
      </c>
      <c r="E54" s="55" t="s">
        <v>57</v>
      </c>
      <c r="F54" s="55" t="s">
        <v>391</v>
      </c>
      <c r="G54" s="55" t="s">
        <v>2497</v>
      </c>
      <c r="H54" s="55" t="s">
        <v>385</v>
      </c>
      <c r="J54" s="55" t="s">
        <v>2498</v>
      </c>
      <c r="K54" s="55" t="s">
        <v>385</v>
      </c>
      <c r="M54" s="55" t="s">
        <v>57</v>
      </c>
      <c r="N54" s="55" t="s">
        <v>57</v>
      </c>
      <c r="O54" s="55" t="s">
        <v>57</v>
      </c>
      <c r="P54" s="55" t="s">
        <v>57</v>
      </c>
      <c r="Q54" s="55" t="s">
        <v>57</v>
      </c>
      <c r="R54" s="55" t="s">
        <v>57</v>
      </c>
      <c r="S54" s="55" t="s">
        <v>57</v>
      </c>
      <c r="T54" s="55" t="s">
        <v>57</v>
      </c>
      <c r="U54" s="55" t="s">
        <v>57</v>
      </c>
      <c r="V54" s="55" t="s">
        <v>57</v>
      </c>
      <c r="W54" s="55" t="s">
        <v>57</v>
      </c>
      <c r="X54" s="55" t="s">
        <v>57</v>
      </c>
      <c r="Y54" s="55" t="s">
        <v>57</v>
      </c>
      <c r="Z54" s="55" t="s">
        <v>57</v>
      </c>
      <c r="AA54" s="55" t="s">
        <v>57</v>
      </c>
      <c r="AB54" s="55" t="s">
        <v>57</v>
      </c>
      <c r="AC54" s="55" t="s">
        <v>57</v>
      </c>
      <c r="AD54" s="55" t="s">
        <v>57</v>
      </c>
      <c r="AE54" s="55" t="s">
        <v>57</v>
      </c>
      <c r="AF54" s="55" t="s">
        <v>57</v>
      </c>
      <c r="AG54" s="55" t="s">
        <v>57</v>
      </c>
      <c r="AH54" s="55" t="s">
        <v>386</v>
      </c>
      <c r="AI54" s="55" t="s">
        <v>385</v>
      </c>
      <c r="AJ54" s="55" t="s">
        <v>385</v>
      </c>
      <c r="AK54" s="55" t="s">
        <v>385</v>
      </c>
      <c r="AL54" s="55" t="s">
        <v>2499</v>
      </c>
      <c r="AM54" s="55" t="s">
        <v>386</v>
      </c>
      <c r="AN54" s="55" t="s">
        <v>385</v>
      </c>
      <c r="AP54" s="55" t="s">
        <v>386</v>
      </c>
      <c r="AQ54" s="55" t="s">
        <v>2500</v>
      </c>
      <c r="AR54" s="55" t="s">
        <v>2501</v>
      </c>
      <c r="AS54" s="55" t="s">
        <v>2502</v>
      </c>
      <c r="AT54" s="55" t="s">
        <v>386</v>
      </c>
      <c r="AU54" s="55" t="s">
        <v>386</v>
      </c>
      <c r="AV54" s="55" t="s">
        <v>391</v>
      </c>
      <c r="AW54" s="55" t="s">
        <v>385</v>
      </c>
      <c r="AX54" s="55" t="s">
        <v>392</v>
      </c>
      <c r="AY54" s="55" t="s">
        <v>385</v>
      </c>
      <c r="AZ54" s="55" t="s">
        <v>385</v>
      </c>
      <c r="BA54" s="55" t="s">
        <v>392</v>
      </c>
      <c r="BB54" s="55" t="s">
        <v>385</v>
      </c>
      <c r="BC54" s="55" t="s">
        <v>385</v>
      </c>
      <c r="BD54" s="55" t="s">
        <v>385</v>
      </c>
      <c r="BE54" s="55" t="s">
        <v>385</v>
      </c>
      <c r="BF54" s="55" t="s">
        <v>385</v>
      </c>
      <c r="BG54" s="55" t="s">
        <v>385</v>
      </c>
      <c r="BH54" s="55" t="s">
        <v>385</v>
      </c>
      <c r="BI54" s="55" t="s">
        <v>391</v>
      </c>
      <c r="BJ54" s="55" t="s">
        <v>385</v>
      </c>
      <c r="BK54" s="55" t="s">
        <v>2506</v>
      </c>
      <c r="BL54" s="55" t="s">
        <v>385</v>
      </c>
      <c r="BN54" s="55" t="s">
        <v>386</v>
      </c>
      <c r="BO54" s="55" t="s">
        <v>57</v>
      </c>
      <c r="BP54" s="55" t="s">
        <v>57</v>
      </c>
      <c r="BQ54" s="55" t="s">
        <v>57</v>
      </c>
      <c r="BR54" s="55" t="s">
        <v>57</v>
      </c>
      <c r="BS54" s="55" t="s">
        <v>386</v>
      </c>
      <c r="BT54" s="55" t="s">
        <v>57</v>
      </c>
      <c r="BU54" s="55" t="s">
        <v>57</v>
      </c>
      <c r="BV54" s="55" t="s">
        <v>57</v>
      </c>
      <c r="BW54" s="55" t="s">
        <v>57</v>
      </c>
      <c r="BX54" s="55" t="s">
        <v>385</v>
      </c>
      <c r="BY54" s="55" t="s">
        <v>386</v>
      </c>
      <c r="BZ54" s="55" t="s">
        <v>392</v>
      </c>
      <c r="CA54" s="55" t="s">
        <v>392</v>
      </c>
      <c r="CB54" s="55" t="s">
        <v>392</v>
      </c>
      <c r="CC54" s="55" t="s">
        <v>392</v>
      </c>
      <c r="CD54" s="55" t="s">
        <v>392</v>
      </c>
      <c r="CE54" s="55" t="s">
        <v>392</v>
      </c>
      <c r="CF54" s="55" t="s">
        <v>392</v>
      </c>
      <c r="CG54" s="55" t="s">
        <v>392</v>
      </c>
      <c r="CH54" s="55" t="s">
        <v>392</v>
      </c>
      <c r="CJ54" s="55" t="s">
        <v>2507</v>
      </c>
      <c r="CK54" s="55" t="s">
        <v>392</v>
      </c>
      <c r="CL54" s="55" t="s">
        <v>385</v>
      </c>
      <c r="CM54" s="55" t="s">
        <v>2508</v>
      </c>
      <c r="CN54" s="55" t="s">
        <v>392</v>
      </c>
      <c r="CP54" s="55" t="s">
        <v>2509</v>
      </c>
      <c r="CQ54" s="55" t="s">
        <v>386</v>
      </c>
      <c r="CR54" s="55" t="s">
        <v>386</v>
      </c>
      <c r="CS54" s="55" t="s">
        <v>385</v>
      </c>
      <c r="CT54" s="55" t="s">
        <v>385</v>
      </c>
      <c r="CW54" s="55" t="s">
        <v>386</v>
      </c>
      <c r="CY54" s="55" t="s">
        <v>385</v>
      </c>
      <c r="DB54" s="55" t="s">
        <v>386</v>
      </c>
      <c r="DD54" s="55" t="s">
        <v>385</v>
      </c>
      <c r="DE54" s="55" t="s">
        <v>386</v>
      </c>
      <c r="DI54" s="55" t="s">
        <v>2511</v>
      </c>
      <c r="DM54" s="55" t="s">
        <v>2512</v>
      </c>
      <c r="DN54" s="55" t="s">
        <v>385</v>
      </c>
      <c r="DP54" s="55" t="s">
        <v>385</v>
      </c>
      <c r="DQ54" s="55" t="s">
        <v>385</v>
      </c>
      <c r="DS54" s="55" t="s">
        <v>2513</v>
      </c>
      <c r="DT54" s="55" t="s">
        <v>385</v>
      </c>
      <c r="DU54" s="55" t="s">
        <v>2514</v>
      </c>
      <c r="DV54" s="55" t="s">
        <v>392</v>
      </c>
      <c r="DW54" s="55" t="s">
        <v>386</v>
      </c>
      <c r="DY54" s="55" t="s">
        <v>2515</v>
      </c>
      <c r="DZ54" s="55" t="s">
        <v>385</v>
      </c>
      <c r="EA54" s="55" t="s">
        <v>385</v>
      </c>
      <c r="EB54" s="55" t="s">
        <v>385</v>
      </c>
      <c r="EC54" s="55" t="s">
        <v>392</v>
      </c>
      <c r="ED54" s="55" t="s">
        <v>385</v>
      </c>
      <c r="EF54" s="55" t="s">
        <v>392</v>
      </c>
      <c r="EG54" s="55" t="s">
        <v>2516</v>
      </c>
      <c r="EH54" s="55">
        <v>99</v>
      </c>
      <c r="EI54" s="55" t="s">
        <v>386</v>
      </c>
      <c r="EJ54" s="55" t="s">
        <v>391</v>
      </c>
      <c r="EK54" s="55" t="s">
        <v>386</v>
      </c>
      <c r="EL54" s="55" t="s">
        <v>392</v>
      </c>
      <c r="EM54" s="55" t="s">
        <v>392</v>
      </c>
      <c r="EN54" s="55" t="s">
        <v>2517</v>
      </c>
      <c r="EO54" s="55" t="s">
        <v>386</v>
      </c>
      <c r="EP54" s="55" t="s">
        <v>385</v>
      </c>
      <c r="EQ54" s="55" t="s">
        <v>386</v>
      </c>
      <c r="ER54" s="55" t="s">
        <v>385</v>
      </c>
      <c r="ES54" s="55" t="s">
        <v>385</v>
      </c>
      <c r="ET54" s="55" t="s">
        <v>391</v>
      </c>
      <c r="EU54" s="55" t="s">
        <v>386</v>
      </c>
      <c r="EV54" s="55" t="s">
        <v>385</v>
      </c>
      <c r="EW54" s="55" t="s">
        <v>385</v>
      </c>
      <c r="EX54" s="55" t="s">
        <v>386</v>
      </c>
      <c r="EY54" s="55" t="s">
        <v>385</v>
      </c>
      <c r="EZ54" s="55" t="s">
        <v>385</v>
      </c>
      <c r="FA54" s="55" t="s">
        <v>386</v>
      </c>
      <c r="FB54" s="55" t="s">
        <v>386</v>
      </c>
      <c r="FC54" s="55" t="s">
        <v>385</v>
      </c>
      <c r="FD54" s="55" t="s">
        <v>385</v>
      </c>
      <c r="FE54" s="55" t="s">
        <v>391</v>
      </c>
      <c r="FF54" s="55" t="s">
        <v>385</v>
      </c>
      <c r="FG54" s="55" t="s">
        <v>2518</v>
      </c>
    </row>
    <row r="55" spans="1:163" ht="15" hidden="1" customHeight="1" x14ac:dyDescent="0.25">
      <c r="A55" s="54" t="s">
        <v>136</v>
      </c>
      <c r="B55" s="54" t="s">
        <v>61</v>
      </c>
      <c r="C55" s="55" t="s">
        <v>386</v>
      </c>
      <c r="D55" s="55" t="s">
        <v>386</v>
      </c>
      <c r="F55" s="55" t="s">
        <v>385</v>
      </c>
      <c r="H55" s="55" t="s">
        <v>386</v>
      </c>
      <c r="I55" s="55" t="s">
        <v>385</v>
      </c>
      <c r="J55" s="55" t="s">
        <v>2523</v>
      </c>
      <c r="K55" s="55" t="s">
        <v>385</v>
      </c>
      <c r="M55" s="55" t="s">
        <v>57</v>
      </c>
      <c r="N55" s="55" t="s">
        <v>57</v>
      </c>
      <c r="O55" s="55" t="s">
        <v>57</v>
      </c>
      <c r="P55" s="55" t="s">
        <v>57</v>
      </c>
      <c r="Q55" s="55" t="s">
        <v>57</v>
      </c>
      <c r="R55" s="55" t="s">
        <v>57</v>
      </c>
      <c r="S55" s="55" t="s">
        <v>57</v>
      </c>
      <c r="T55" s="55" t="s">
        <v>57</v>
      </c>
      <c r="U55" s="55" t="s">
        <v>57</v>
      </c>
      <c r="V55" s="55" t="s">
        <v>57</v>
      </c>
      <c r="W55" s="55" t="s">
        <v>57</v>
      </c>
      <c r="X55" s="55" t="s">
        <v>57</v>
      </c>
      <c r="Y55" s="55" t="s">
        <v>57</v>
      </c>
      <c r="Z55" s="55" t="s">
        <v>57</v>
      </c>
      <c r="AA55" s="55" t="s">
        <v>57</v>
      </c>
      <c r="AB55" s="55" t="s">
        <v>57</v>
      </c>
      <c r="AC55" s="55" t="s">
        <v>57</v>
      </c>
      <c r="AD55" s="55" t="s">
        <v>57</v>
      </c>
      <c r="AE55" s="55" t="s">
        <v>57</v>
      </c>
      <c r="AF55" s="55" t="s">
        <v>57</v>
      </c>
      <c r="AG55" s="55" t="s">
        <v>57</v>
      </c>
      <c r="AH55" s="55" t="s">
        <v>392</v>
      </c>
      <c r="AI55" s="55" t="s">
        <v>385</v>
      </c>
      <c r="AJ55" s="55" t="s">
        <v>385</v>
      </c>
      <c r="AK55" s="55" t="s">
        <v>391</v>
      </c>
      <c r="AL55" s="55" t="s">
        <v>2524</v>
      </c>
      <c r="AM55" s="55" t="s">
        <v>385</v>
      </c>
      <c r="AN55" s="55" t="s">
        <v>57</v>
      </c>
      <c r="AP55" s="55" t="s">
        <v>386</v>
      </c>
      <c r="AQ55" s="55" t="s">
        <v>2525</v>
      </c>
      <c r="AR55" s="55" t="s">
        <v>2526</v>
      </c>
      <c r="AS55" s="55" t="s">
        <v>2527</v>
      </c>
      <c r="AT55" s="55" t="s">
        <v>386</v>
      </c>
      <c r="AU55" s="55" t="s">
        <v>386</v>
      </c>
      <c r="AV55" s="55" t="s">
        <v>385</v>
      </c>
      <c r="AW55" s="55" t="s">
        <v>385</v>
      </c>
      <c r="AX55" s="55" t="s">
        <v>386</v>
      </c>
      <c r="AY55" s="55" t="s">
        <v>385</v>
      </c>
      <c r="AZ55" s="55" t="s">
        <v>385</v>
      </c>
      <c r="BA55" s="55" t="s">
        <v>385</v>
      </c>
      <c r="BB55" s="55" t="s">
        <v>385</v>
      </c>
      <c r="BC55" s="55" t="s">
        <v>385</v>
      </c>
      <c r="BD55" s="55" t="s">
        <v>385</v>
      </c>
      <c r="BE55" s="55" t="s">
        <v>385</v>
      </c>
      <c r="BF55" s="55" t="s">
        <v>385</v>
      </c>
      <c r="BG55" s="55" t="s">
        <v>385</v>
      </c>
      <c r="BH55" s="55" t="s">
        <v>385</v>
      </c>
      <c r="BI55" s="55" t="s">
        <v>385</v>
      </c>
      <c r="BJ55" s="55" t="s">
        <v>385</v>
      </c>
      <c r="BK55" s="55" t="s">
        <v>2531</v>
      </c>
      <c r="BL55" s="55" t="s">
        <v>385</v>
      </c>
      <c r="BN55" s="55" t="s">
        <v>385</v>
      </c>
      <c r="BO55" s="55" t="s">
        <v>386</v>
      </c>
      <c r="BP55" s="55" t="s">
        <v>385</v>
      </c>
      <c r="BQ55" s="55" t="s">
        <v>385</v>
      </c>
      <c r="BR55" s="55" t="s">
        <v>386</v>
      </c>
      <c r="BS55" s="55" t="s">
        <v>386</v>
      </c>
      <c r="BT55" s="55" t="s">
        <v>57</v>
      </c>
      <c r="BU55" s="55" t="s">
        <v>57</v>
      </c>
      <c r="BV55" s="55" t="s">
        <v>57</v>
      </c>
      <c r="BW55" s="55" t="s">
        <v>57</v>
      </c>
      <c r="BX55" s="55" t="s">
        <v>385</v>
      </c>
      <c r="BY55" s="55" t="s">
        <v>386</v>
      </c>
      <c r="BZ55" s="55" t="s">
        <v>386</v>
      </c>
      <c r="CA55" s="55" t="s">
        <v>386</v>
      </c>
      <c r="CB55" s="55" t="s">
        <v>386</v>
      </c>
      <c r="CC55" s="55" t="s">
        <v>386</v>
      </c>
      <c r="CD55" s="55" t="s">
        <v>386</v>
      </c>
      <c r="CE55" s="55" t="s">
        <v>386</v>
      </c>
      <c r="CF55" s="55" t="s">
        <v>391</v>
      </c>
      <c r="CG55" s="55" t="s">
        <v>391</v>
      </c>
      <c r="CH55" s="55" t="s">
        <v>385</v>
      </c>
      <c r="CI55" s="55" t="s">
        <v>391</v>
      </c>
      <c r="CJ55" s="55" t="s">
        <v>2532</v>
      </c>
      <c r="CK55" s="55" t="s">
        <v>385</v>
      </c>
      <c r="CL55" s="55" t="s">
        <v>385</v>
      </c>
      <c r="CN55" s="55" t="s">
        <v>385</v>
      </c>
      <c r="CQ55" s="55" t="s">
        <v>386</v>
      </c>
      <c r="CR55" s="55" t="s">
        <v>385</v>
      </c>
      <c r="CS55" s="55" t="s">
        <v>386</v>
      </c>
      <c r="CT55" s="55" t="s">
        <v>392</v>
      </c>
      <c r="CU55" s="55" t="s">
        <v>392</v>
      </c>
      <c r="CV55" s="55" t="s">
        <v>392</v>
      </c>
      <c r="CW55" s="55" t="s">
        <v>391</v>
      </c>
      <c r="CX55" s="55" t="s">
        <v>2535</v>
      </c>
      <c r="CY55" s="55" t="s">
        <v>391</v>
      </c>
      <c r="CZ55" s="55" t="s">
        <v>392</v>
      </c>
      <c r="DA55" s="55" t="s">
        <v>392</v>
      </c>
      <c r="DB55" s="55" t="s">
        <v>392</v>
      </c>
      <c r="DC55" s="55" t="s">
        <v>2536</v>
      </c>
      <c r="DD55" s="55" t="s">
        <v>392</v>
      </c>
      <c r="DE55" s="55" t="s">
        <v>392</v>
      </c>
      <c r="DF55" s="55" t="s">
        <v>391</v>
      </c>
      <c r="DG55" s="55" t="s">
        <v>392</v>
      </c>
      <c r="DH55" s="55" t="s">
        <v>2537</v>
      </c>
      <c r="DI55" s="55" t="s">
        <v>391</v>
      </c>
      <c r="DJ55" s="55" t="s">
        <v>392</v>
      </c>
      <c r="DK55" s="55" t="s">
        <v>392</v>
      </c>
      <c r="DL55" s="55" t="s">
        <v>392</v>
      </c>
      <c r="DM55" s="55" t="s">
        <v>2536</v>
      </c>
      <c r="DN55" s="55" t="s">
        <v>386</v>
      </c>
      <c r="DO55" s="55" t="s">
        <v>2538</v>
      </c>
      <c r="DP55" s="55" t="s">
        <v>386</v>
      </c>
      <c r="DQ55" s="55" t="s">
        <v>386</v>
      </c>
      <c r="DR55" s="55" t="s">
        <v>2539</v>
      </c>
      <c r="DS55" s="55" t="s">
        <v>2540</v>
      </c>
      <c r="DT55" s="55" t="s">
        <v>386</v>
      </c>
      <c r="DV55" s="55" t="s">
        <v>386</v>
      </c>
      <c r="DW55" s="55" t="s">
        <v>385</v>
      </c>
      <c r="DX55" s="55" t="s">
        <v>2541</v>
      </c>
      <c r="DZ55" s="55" t="s">
        <v>385</v>
      </c>
      <c r="EA55" s="55" t="s">
        <v>385</v>
      </c>
      <c r="EB55" s="55" t="s">
        <v>386</v>
      </c>
      <c r="EC55" s="55" t="s">
        <v>385</v>
      </c>
      <c r="ED55" s="55" t="s">
        <v>385</v>
      </c>
      <c r="EF55" s="55" t="s">
        <v>385</v>
      </c>
      <c r="EH55" s="55">
        <v>49</v>
      </c>
      <c r="EI55" s="55" t="s">
        <v>386</v>
      </c>
      <c r="EJ55" s="55" t="s">
        <v>386</v>
      </c>
      <c r="EK55" s="55" t="s">
        <v>386</v>
      </c>
      <c r="EL55" s="55" t="s">
        <v>386</v>
      </c>
      <c r="EM55" s="55" t="s">
        <v>386</v>
      </c>
      <c r="EN55" s="55" t="s">
        <v>2542</v>
      </c>
      <c r="EO55" s="55" t="s">
        <v>386</v>
      </c>
      <c r="EP55" s="55" t="s">
        <v>385</v>
      </c>
      <c r="EQ55" s="55" t="s">
        <v>386</v>
      </c>
      <c r="ER55" s="55" t="s">
        <v>386</v>
      </c>
      <c r="ES55" s="55" t="s">
        <v>386</v>
      </c>
      <c r="ET55" s="55" t="s">
        <v>386</v>
      </c>
      <c r="EU55" s="55" t="s">
        <v>386</v>
      </c>
      <c r="EV55" s="55" t="s">
        <v>385</v>
      </c>
      <c r="EW55" s="55" t="s">
        <v>385</v>
      </c>
      <c r="EX55" s="55" t="s">
        <v>386</v>
      </c>
      <c r="EY55" s="55" t="s">
        <v>386</v>
      </c>
      <c r="EZ55" s="55" t="s">
        <v>386</v>
      </c>
      <c r="FA55" s="55" t="s">
        <v>386</v>
      </c>
      <c r="FB55" s="55" t="s">
        <v>386</v>
      </c>
      <c r="FC55" s="55" t="s">
        <v>385</v>
      </c>
      <c r="FD55" s="55" t="s">
        <v>385</v>
      </c>
      <c r="FE55" s="55" t="s">
        <v>391</v>
      </c>
      <c r="FF55" s="55" t="s">
        <v>391</v>
      </c>
      <c r="FG55" s="55" t="s">
        <v>2543</v>
      </c>
    </row>
    <row r="56" spans="1:163" ht="15" hidden="1" customHeight="1" x14ac:dyDescent="0.25">
      <c r="A56" s="54" t="s">
        <v>136</v>
      </c>
      <c r="B56" s="54" t="s">
        <v>62</v>
      </c>
      <c r="C56" s="55" t="s">
        <v>386</v>
      </c>
      <c r="D56" s="55" t="s">
        <v>386</v>
      </c>
      <c r="F56" s="55" t="s">
        <v>386</v>
      </c>
      <c r="G56" s="55" t="s">
        <v>2547</v>
      </c>
      <c r="H56" s="55" t="s">
        <v>386</v>
      </c>
      <c r="I56" s="55" t="s">
        <v>385</v>
      </c>
      <c r="K56" s="55" t="s">
        <v>385</v>
      </c>
      <c r="M56" s="55" t="s">
        <v>386</v>
      </c>
      <c r="N56" s="55" t="s">
        <v>385</v>
      </c>
      <c r="O56" s="55" t="s">
        <v>2548</v>
      </c>
      <c r="P56" s="55" t="s">
        <v>57</v>
      </c>
      <c r="Q56" s="55" t="s">
        <v>57</v>
      </c>
      <c r="R56" s="55" t="s">
        <v>57</v>
      </c>
      <c r="S56" s="55" t="s">
        <v>57</v>
      </c>
      <c r="T56" s="55" t="s">
        <v>2549</v>
      </c>
      <c r="U56" s="55" t="s">
        <v>57</v>
      </c>
      <c r="V56" s="55" t="s">
        <v>57</v>
      </c>
      <c r="W56" s="55" t="s">
        <v>57</v>
      </c>
      <c r="X56" s="55" t="s">
        <v>57</v>
      </c>
      <c r="Y56" s="55" t="s">
        <v>57</v>
      </c>
      <c r="Z56" s="55" t="s">
        <v>57</v>
      </c>
      <c r="AA56" s="55" t="s">
        <v>57</v>
      </c>
      <c r="AB56" s="55" t="s">
        <v>57</v>
      </c>
      <c r="AC56" s="55" t="s">
        <v>57</v>
      </c>
      <c r="AD56" s="55" t="s">
        <v>57</v>
      </c>
      <c r="AE56" s="55" t="s">
        <v>57</v>
      </c>
      <c r="AF56" s="55" t="s">
        <v>57</v>
      </c>
      <c r="AG56" s="55" t="s">
        <v>57</v>
      </c>
      <c r="AH56" s="55" t="s">
        <v>386</v>
      </c>
      <c r="AI56" s="55" t="s">
        <v>386</v>
      </c>
      <c r="AJ56" s="55" t="s">
        <v>386</v>
      </c>
      <c r="AK56" s="55" t="s">
        <v>386</v>
      </c>
      <c r="AL56" s="55" t="s">
        <v>2550</v>
      </c>
      <c r="AM56" s="55" t="s">
        <v>386</v>
      </c>
      <c r="AN56" s="55" t="s">
        <v>385</v>
      </c>
      <c r="AO56" s="55">
        <v>5000</v>
      </c>
      <c r="AP56" s="55" t="s">
        <v>386</v>
      </c>
      <c r="AQ56" s="55" t="s">
        <v>2551</v>
      </c>
      <c r="AR56" s="55" t="s">
        <v>2552</v>
      </c>
      <c r="AT56" s="55" t="s">
        <v>386</v>
      </c>
      <c r="AU56" s="55" t="s">
        <v>386</v>
      </c>
      <c r="AV56" s="55" t="s">
        <v>385</v>
      </c>
      <c r="AW56" s="55" t="s">
        <v>392</v>
      </c>
      <c r="AX56" s="55" t="s">
        <v>386</v>
      </c>
      <c r="AY56" s="55" t="s">
        <v>385</v>
      </c>
      <c r="AZ56" s="55" t="s">
        <v>385</v>
      </c>
      <c r="BA56" s="55" t="s">
        <v>385</v>
      </c>
      <c r="BB56" s="55" t="s">
        <v>385</v>
      </c>
      <c r="BC56" s="55" t="s">
        <v>385</v>
      </c>
      <c r="BD56" s="55" t="s">
        <v>385</v>
      </c>
      <c r="BE56" s="55" t="s">
        <v>385</v>
      </c>
      <c r="BF56" s="55" t="s">
        <v>385</v>
      </c>
      <c r="BG56" s="55" t="s">
        <v>385</v>
      </c>
      <c r="BH56" s="55" t="s">
        <v>385</v>
      </c>
      <c r="BI56" s="55" t="s">
        <v>385</v>
      </c>
      <c r="BJ56" s="55" t="s">
        <v>385</v>
      </c>
      <c r="BK56" s="55" t="s">
        <v>2319</v>
      </c>
      <c r="BL56" s="55" t="s">
        <v>457</v>
      </c>
      <c r="BM56" s="55" t="s">
        <v>2556</v>
      </c>
      <c r="BN56" s="55" t="s">
        <v>386</v>
      </c>
      <c r="BO56" s="55" t="s">
        <v>420</v>
      </c>
      <c r="BP56" s="55" t="s">
        <v>385</v>
      </c>
      <c r="BQ56" s="55" t="s">
        <v>385</v>
      </c>
      <c r="BR56" s="55" t="s">
        <v>385</v>
      </c>
      <c r="BS56" s="55" t="s">
        <v>457</v>
      </c>
      <c r="BT56" s="55" t="s">
        <v>385</v>
      </c>
      <c r="BU56" s="55" t="s">
        <v>385</v>
      </c>
      <c r="BV56" s="55" t="s">
        <v>385</v>
      </c>
      <c r="BW56" s="55" t="s">
        <v>385</v>
      </c>
      <c r="BX56" s="55" t="s">
        <v>385</v>
      </c>
      <c r="BY56" s="55" t="s">
        <v>386</v>
      </c>
      <c r="BZ56" s="55" t="s">
        <v>386</v>
      </c>
      <c r="CA56" s="55" t="s">
        <v>391</v>
      </c>
      <c r="CB56" s="55" t="s">
        <v>386</v>
      </c>
      <c r="CC56" s="55" t="s">
        <v>457</v>
      </c>
      <c r="CD56" s="55" t="s">
        <v>386</v>
      </c>
      <c r="CE56" s="55" t="s">
        <v>391</v>
      </c>
      <c r="CF56" s="55" t="s">
        <v>391</v>
      </c>
      <c r="CG56" s="55" t="s">
        <v>391</v>
      </c>
      <c r="CH56" s="55" t="s">
        <v>385</v>
      </c>
      <c r="CI56" s="55" t="s">
        <v>391</v>
      </c>
      <c r="CJ56" s="55" t="s">
        <v>2557</v>
      </c>
      <c r="CK56" s="55" t="s">
        <v>386</v>
      </c>
      <c r="CL56" s="55" t="s">
        <v>386</v>
      </c>
      <c r="CM56" s="55" t="s">
        <v>2558</v>
      </c>
      <c r="CN56" s="55" t="s">
        <v>385</v>
      </c>
      <c r="CP56" s="55" t="s">
        <v>2559</v>
      </c>
      <c r="CQ56" s="55" t="s">
        <v>457</v>
      </c>
      <c r="CR56" s="55" t="s">
        <v>386</v>
      </c>
      <c r="CS56" s="55" t="s">
        <v>461</v>
      </c>
      <c r="CT56" s="55" t="s">
        <v>385</v>
      </c>
      <c r="CU56" s="55" t="s">
        <v>385</v>
      </c>
      <c r="CV56" s="55" t="s">
        <v>385</v>
      </c>
      <c r="CW56" s="55" t="s">
        <v>391</v>
      </c>
      <c r="CY56" s="55" t="s">
        <v>385</v>
      </c>
      <c r="CZ56" s="55" t="s">
        <v>391</v>
      </c>
      <c r="DA56" s="55" t="s">
        <v>385</v>
      </c>
      <c r="DB56" s="55" t="s">
        <v>385</v>
      </c>
      <c r="DD56" s="55" t="s">
        <v>385</v>
      </c>
      <c r="DE56" s="55" t="s">
        <v>385</v>
      </c>
      <c r="DF56" s="55" t="s">
        <v>385</v>
      </c>
      <c r="DG56" s="55" t="s">
        <v>386</v>
      </c>
      <c r="DI56" s="55" t="s">
        <v>385</v>
      </c>
      <c r="DJ56" s="55" t="s">
        <v>386</v>
      </c>
      <c r="DK56" s="55" t="s">
        <v>385</v>
      </c>
      <c r="DL56" s="55" t="s">
        <v>385</v>
      </c>
      <c r="DN56" s="55" t="s">
        <v>385</v>
      </c>
      <c r="DP56" s="55" t="s">
        <v>385</v>
      </c>
      <c r="DQ56" s="55" t="s">
        <v>385</v>
      </c>
      <c r="DS56" s="55" t="s">
        <v>2563</v>
      </c>
      <c r="DT56" s="55" t="s">
        <v>385</v>
      </c>
      <c r="DV56" s="55" t="s">
        <v>386</v>
      </c>
      <c r="DW56" s="55" t="s">
        <v>386</v>
      </c>
      <c r="DY56" s="55" t="s">
        <v>2564</v>
      </c>
      <c r="DZ56" s="55" t="s">
        <v>385</v>
      </c>
      <c r="EA56" s="55" t="s">
        <v>385</v>
      </c>
      <c r="EB56" s="55" t="s">
        <v>385</v>
      </c>
      <c r="EC56" s="55" t="s">
        <v>385</v>
      </c>
      <c r="ED56" s="55" t="s">
        <v>385</v>
      </c>
      <c r="EE56" s="55" t="s">
        <v>2565</v>
      </c>
      <c r="EF56" s="55" t="s">
        <v>386</v>
      </c>
      <c r="EG56" s="55" t="s">
        <v>2566</v>
      </c>
      <c r="EH56" s="55">
        <v>99</v>
      </c>
      <c r="EI56" s="55" t="s">
        <v>391</v>
      </c>
      <c r="EJ56" s="55" t="s">
        <v>391</v>
      </c>
      <c r="EK56" s="55" t="s">
        <v>391</v>
      </c>
      <c r="EL56" s="55" t="s">
        <v>385</v>
      </c>
      <c r="EM56" s="55" t="s">
        <v>385</v>
      </c>
      <c r="EN56" s="55" t="s">
        <v>2567</v>
      </c>
      <c r="EO56" s="55" t="s">
        <v>386</v>
      </c>
      <c r="EP56" s="55" t="s">
        <v>385</v>
      </c>
      <c r="EQ56" s="55" t="s">
        <v>386</v>
      </c>
      <c r="ER56" s="55" t="s">
        <v>385</v>
      </c>
      <c r="ES56" s="55" t="s">
        <v>385</v>
      </c>
      <c r="ET56" s="55" t="s">
        <v>386</v>
      </c>
      <c r="EU56" s="55" t="s">
        <v>457</v>
      </c>
      <c r="EV56" s="55" t="s">
        <v>386</v>
      </c>
      <c r="EW56" s="55" t="s">
        <v>385</v>
      </c>
      <c r="EY56" s="55" t="s">
        <v>385</v>
      </c>
      <c r="EZ56" s="55" t="s">
        <v>385</v>
      </c>
      <c r="FA56" s="55" t="s">
        <v>457</v>
      </c>
      <c r="FB56" s="55" t="s">
        <v>386</v>
      </c>
      <c r="FC56" s="55" t="s">
        <v>386</v>
      </c>
      <c r="FD56" s="55" t="s">
        <v>385</v>
      </c>
      <c r="FE56" s="55" t="s">
        <v>457</v>
      </c>
      <c r="FF56" s="55" t="s">
        <v>457</v>
      </c>
    </row>
    <row r="57" spans="1:163" ht="15" hidden="1" customHeight="1" x14ac:dyDescent="0.25">
      <c r="A57" s="54" t="s">
        <v>94</v>
      </c>
      <c r="B57" s="54" t="s">
        <v>37</v>
      </c>
      <c r="D57" s="55" t="s">
        <v>386</v>
      </c>
      <c r="F57" s="55" t="s">
        <v>385</v>
      </c>
      <c r="H57" s="55" t="s">
        <v>385</v>
      </c>
      <c r="K57" s="55" t="s">
        <v>385</v>
      </c>
      <c r="M57" s="55" t="s">
        <v>385</v>
      </c>
      <c r="N57" s="55" t="s">
        <v>385</v>
      </c>
      <c r="P57" s="55" t="s">
        <v>386</v>
      </c>
      <c r="R57" s="55" t="s">
        <v>386</v>
      </c>
      <c r="S57" s="55" t="s">
        <v>386</v>
      </c>
      <c r="U57" s="55" t="s">
        <v>385</v>
      </c>
      <c r="W57" s="55" t="s">
        <v>385</v>
      </c>
      <c r="Y57" s="55" t="s">
        <v>385</v>
      </c>
      <c r="AA57" s="55" t="s">
        <v>385</v>
      </c>
      <c r="AC57" s="55" t="s">
        <v>386</v>
      </c>
      <c r="AD57" s="55" t="s">
        <v>385</v>
      </c>
      <c r="AE57" s="55" t="s">
        <v>386</v>
      </c>
      <c r="AF57" s="55" t="s">
        <v>1710</v>
      </c>
      <c r="AH57" s="55" t="s">
        <v>392</v>
      </c>
      <c r="AI57" s="55" t="s">
        <v>392</v>
      </c>
      <c r="AJ57" s="55" t="s">
        <v>392</v>
      </c>
      <c r="AK57" s="55" t="s">
        <v>392</v>
      </c>
      <c r="AL57" s="55" t="s">
        <v>1711</v>
      </c>
      <c r="AM57" s="55" t="s">
        <v>386</v>
      </c>
      <c r="AN57" s="55" t="s">
        <v>385</v>
      </c>
      <c r="AP57" s="55" t="s">
        <v>386</v>
      </c>
      <c r="AQ57" s="55" t="s">
        <v>1712</v>
      </c>
      <c r="AR57" s="55" t="s">
        <v>1713</v>
      </c>
      <c r="AT57" s="55" t="s">
        <v>386</v>
      </c>
      <c r="AU57" s="55" t="s">
        <v>386</v>
      </c>
      <c r="AV57" s="55" t="s">
        <v>386</v>
      </c>
      <c r="AW57" s="55" t="s">
        <v>386</v>
      </c>
      <c r="AX57" s="55" t="s">
        <v>386</v>
      </c>
      <c r="AY57" s="55" t="s">
        <v>385</v>
      </c>
      <c r="AZ57" s="55" t="s">
        <v>385</v>
      </c>
      <c r="BA57" s="55" t="s">
        <v>386</v>
      </c>
      <c r="BB57" s="55" t="s">
        <v>385</v>
      </c>
      <c r="BC57" s="55" t="s">
        <v>385</v>
      </c>
      <c r="BD57" s="55" t="s">
        <v>385</v>
      </c>
      <c r="BE57" s="55" t="s">
        <v>385</v>
      </c>
      <c r="BF57" s="55" t="s">
        <v>385</v>
      </c>
      <c r="BG57" s="55" t="s">
        <v>385</v>
      </c>
      <c r="BH57" s="55" t="s">
        <v>385</v>
      </c>
      <c r="BI57" s="55" t="s">
        <v>385</v>
      </c>
      <c r="BJ57" s="55" t="s">
        <v>385</v>
      </c>
      <c r="BK57" s="55" t="s">
        <v>1717</v>
      </c>
      <c r="BL57" s="55" t="s">
        <v>385</v>
      </c>
      <c r="BN57" s="55" t="s">
        <v>461</v>
      </c>
      <c r="BO57" s="55" t="s">
        <v>385</v>
      </c>
      <c r="BP57" s="55" t="s">
        <v>386</v>
      </c>
      <c r="BQ57" s="55" t="s">
        <v>386</v>
      </c>
      <c r="BR57" s="55" t="s">
        <v>385</v>
      </c>
      <c r="BS57" s="55" t="s">
        <v>386</v>
      </c>
      <c r="BT57" s="55" t="s">
        <v>57</v>
      </c>
      <c r="BU57" s="55" t="s">
        <v>57</v>
      </c>
      <c r="BV57" s="55" t="s">
        <v>57</v>
      </c>
      <c r="BW57" s="55" t="s">
        <v>57</v>
      </c>
      <c r="BX57" s="55" t="s">
        <v>385</v>
      </c>
      <c r="BY57" s="55" t="s">
        <v>386</v>
      </c>
      <c r="BZ57" s="55" t="s">
        <v>461</v>
      </c>
      <c r="CA57" s="55" t="s">
        <v>386</v>
      </c>
      <c r="CB57" s="55" t="s">
        <v>386</v>
      </c>
      <c r="CC57" s="55" t="s">
        <v>386</v>
      </c>
      <c r="CD57" s="55" t="s">
        <v>385</v>
      </c>
      <c r="CE57" s="55" t="s">
        <v>386</v>
      </c>
      <c r="CF57" s="55" t="s">
        <v>385</v>
      </c>
      <c r="CG57" s="55" t="s">
        <v>386</v>
      </c>
      <c r="CH57" s="55" t="s">
        <v>385</v>
      </c>
      <c r="CI57" s="55" t="s">
        <v>385</v>
      </c>
      <c r="CJ57" s="55" t="s">
        <v>1718</v>
      </c>
      <c r="CK57" s="55" t="s">
        <v>386</v>
      </c>
      <c r="CL57" s="55" t="s">
        <v>385</v>
      </c>
      <c r="CM57" s="55" t="s">
        <v>57</v>
      </c>
      <c r="CN57" s="55" t="s">
        <v>386</v>
      </c>
      <c r="CO57" s="55" t="s">
        <v>1719</v>
      </c>
      <c r="CQ57" s="55" t="s">
        <v>386</v>
      </c>
      <c r="CR57" s="55" t="s">
        <v>386</v>
      </c>
      <c r="CS57" s="55" t="s">
        <v>57</v>
      </c>
      <c r="CW57" s="55" t="s">
        <v>386</v>
      </c>
      <c r="CZ57" s="55" t="s">
        <v>386</v>
      </c>
      <c r="DC57" s="55" t="s">
        <v>1723</v>
      </c>
      <c r="DE57" s="55" t="s">
        <v>386</v>
      </c>
      <c r="DH57" s="55" t="s">
        <v>1724</v>
      </c>
      <c r="DJ57" s="55" t="s">
        <v>386</v>
      </c>
      <c r="DM57" s="55" t="s">
        <v>1725</v>
      </c>
      <c r="DP57" s="55" t="s">
        <v>392</v>
      </c>
      <c r="DQ57" s="55" t="s">
        <v>392</v>
      </c>
      <c r="DR57" s="55" t="s">
        <v>1726</v>
      </c>
      <c r="DS57" s="55" t="s">
        <v>1727</v>
      </c>
      <c r="DT57" s="55" t="s">
        <v>392</v>
      </c>
      <c r="DU57" s="55" t="s">
        <v>1728</v>
      </c>
      <c r="DV57" s="55" t="s">
        <v>386</v>
      </c>
      <c r="DW57" s="55" t="s">
        <v>385</v>
      </c>
      <c r="DX57" s="55" t="s">
        <v>1729</v>
      </c>
      <c r="DY57" s="55" t="s">
        <v>1730</v>
      </c>
      <c r="DZ57" s="55" t="s">
        <v>386</v>
      </c>
      <c r="EA57" s="55" t="s">
        <v>386</v>
      </c>
      <c r="EB57" s="55" t="s">
        <v>385</v>
      </c>
      <c r="EC57" s="55" t="s">
        <v>385</v>
      </c>
      <c r="ED57" s="55" t="s">
        <v>386</v>
      </c>
      <c r="EE57" s="55" t="s">
        <v>1731</v>
      </c>
      <c r="EF57" s="55" t="s">
        <v>385</v>
      </c>
      <c r="EG57" s="55" t="s">
        <v>1732</v>
      </c>
      <c r="EH57" s="55">
        <v>99</v>
      </c>
      <c r="EI57" s="55" t="s">
        <v>386</v>
      </c>
      <c r="EJ57" s="55" t="s">
        <v>386</v>
      </c>
      <c r="EK57" s="55" t="s">
        <v>386</v>
      </c>
      <c r="EL57" s="55" t="s">
        <v>386</v>
      </c>
      <c r="EM57" s="55" t="s">
        <v>386</v>
      </c>
      <c r="EN57" s="55" t="s">
        <v>1733</v>
      </c>
      <c r="EO57" s="55" t="s">
        <v>461</v>
      </c>
      <c r="EP57" s="55" t="s">
        <v>385</v>
      </c>
      <c r="EQ57" s="55" t="s">
        <v>386</v>
      </c>
      <c r="ER57" s="55" t="s">
        <v>385</v>
      </c>
      <c r="ES57" s="55" t="s">
        <v>385</v>
      </c>
      <c r="ET57" s="55" t="s">
        <v>385</v>
      </c>
      <c r="EU57" s="55" t="s">
        <v>385</v>
      </c>
      <c r="EV57" s="55" t="s">
        <v>385</v>
      </c>
      <c r="EW57" s="55" t="s">
        <v>385</v>
      </c>
      <c r="EX57" s="55" t="s">
        <v>386</v>
      </c>
      <c r="EY57" s="55" t="s">
        <v>461</v>
      </c>
      <c r="EZ57" s="55" t="s">
        <v>385</v>
      </c>
      <c r="FA57" s="55" t="s">
        <v>385</v>
      </c>
      <c r="FB57" s="55" t="s">
        <v>385</v>
      </c>
      <c r="FC57" s="55" t="s">
        <v>385</v>
      </c>
      <c r="FD57" s="55" t="s">
        <v>385</v>
      </c>
      <c r="FE57" s="55" t="s">
        <v>385</v>
      </c>
      <c r="FF57" s="55" t="s">
        <v>385</v>
      </c>
      <c r="FG57" s="55" t="s">
        <v>1734</v>
      </c>
    </row>
    <row r="58" spans="1:163" ht="15" hidden="1" customHeight="1" x14ac:dyDescent="0.25">
      <c r="A58" s="54" t="s">
        <v>95</v>
      </c>
      <c r="B58" s="54" t="s">
        <v>50</v>
      </c>
      <c r="C58" s="55" t="s">
        <v>386</v>
      </c>
      <c r="D58" s="55" t="s">
        <v>386</v>
      </c>
      <c r="E58" s="55" t="s">
        <v>57</v>
      </c>
      <c r="F58" s="55" t="s">
        <v>385</v>
      </c>
      <c r="G58" s="55" t="s">
        <v>2045</v>
      </c>
      <c r="H58" s="55" t="s">
        <v>385</v>
      </c>
      <c r="K58" s="55" t="s">
        <v>385</v>
      </c>
      <c r="M58" s="55" t="s">
        <v>57</v>
      </c>
      <c r="N58" s="55" t="s">
        <v>57</v>
      </c>
      <c r="O58" s="55" t="s">
        <v>2046</v>
      </c>
      <c r="P58" s="55" t="s">
        <v>57</v>
      </c>
      <c r="R58" s="55" t="s">
        <v>57</v>
      </c>
      <c r="S58" s="55" t="s">
        <v>57</v>
      </c>
      <c r="T58" s="55" t="s">
        <v>57</v>
      </c>
      <c r="U58" s="55" t="s">
        <v>57</v>
      </c>
      <c r="V58" s="55" t="s">
        <v>57</v>
      </c>
      <c r="W58" s="55" t="s">
        <v>57</v>
      </c>
      <c r="Y58" s="55" t="s">
        <v>57</v>
      </c>
      <c r="Z58" s="55" t="s">
        <v>57</v>
      </c>
      <c r="AA58" s="55" t="s">
        <v>57</v>
      </c>
      <c r="AC58" s="55" t="s">
        <v>57</v>
      </c>
      <c r="AD58" s="55" t="s">
        <v>57</v>
      </c>
      <c r="AE58" s="55" t="s">
        <v>57</v>
      </c>
      <c r="AF58" s="55" t="s">
        <v>2047</v>
      </c>
      <c r="AH58" s="55" t="s">
        <v>386</v>
      </c>
      <c r="AI58" s="55" t="s">
        <v>386</v>
      </c>
      <c r="AJ58" s="55" t="s">
        <v>386</v>
      </c>
      <c r="AK58" s="55" t="s">
        <v>386</v>
      </c>
      <c r="AL58" s="55" t="s">
        <v>2048</v>
      </c>
      <c r="AM58" s="55" t="s">
        <v>386</v>
      </c>
      <c r="AN58" s="55" t="s">
        <v>385</v>
      </c>
      <c r="AO58" s="55" t="s">
        <v>57</v>
      </c>
      <c r="AP58" s="55" t="s">
        <v>385</v>
      </c>
      <c r="AR58" s="55" t="s">
        <v>2049</v>
      </c>
      <c r="AS58" s="55" t="s">
        <v>2050</v>
      </c>
      <c r="AT58" s="55" t="s">
        <v>386</v>
      </c>
      <c r="AU58" s="55" t="s">
        <v>386</v>
      </c>
      <c r="AV58" s="55" t="s">
        <v>386</v>
      </c>
      <c r="AW58" s="55" t="s">
        <v>386</v>
      </c>
      <c r="AX58" s="55" t="s">
        <v>386</v>
      </c>
      <c r="AY58" s="55" t="s">
        <v>385</v>
      </c>
      <c r="AZ58" s="55" t="s">
        <v>386</v>
      </c>
      <c r="BA58" s="55" t="s">
        <v>386</v>
      </c>
      <c r="BB58" s="55" t="s">
        <v>385</v>
      </c>
      <c r="BC58" s="55" t="s">
        <v>385</v>
      </c>
      <c r="BD58" s="55" t="s">
        <v>386</v>
      </c>
      <c r="BE58" s="55" t="s">
        <v>385</v>
      </c>
      <c r="BF58" s="55" t="s">
        <v>386</v>
      </c>
      <c r="BG58" s="55" t="s">
        <v>386</v>
      </c>
      <c r="BH58" s="55" t="s">
        <v>385</v>
      </c>
      <c r="BI58" s="55" t="s">
        <v>386</v>
      </c>
      <c r="BJ58" s="55" t="s">
        <v>385</v>
      </c>
      <c r="BK58" s="55" t="s">
        <v>2053</v>
      </c>
      <c r="BL58" s="55" t="s">
        <v>385</v>
      </c>
      <c r="BN58" s="55" t="s">
        <v>386</v>
      </c>
      <c r="BS58" s="55" t="s">
        <v>386</v>
      </c>
      <c r="BT58" s="55" t="s">
        <v>57</v>
      </c>
      <c r="BU58" s="55" t="s">
        <v>57</v>
      </c>
      <c r="BV58" s="55" t="s">
        <v>57</v>
      </c>
      <c r="BW58" s="55" t="s">
        <v>57</v>
      </c>
      <c r="BX58" s="55" t="s">
        <v>386</v>
      </c>
      <c r="BY58" s="55" t="s">
        <v>386</v>
      </c>
      <c r="BZ58" s="55" t="s">
        <v>386</v>
      </c>
      <c r="CA58" s="55" t="s">
        <v>385</v>
      </c>
      <c r="CB58" s="55" t="s">
        <v>386</v>
      </c>
      <c r="CC58" s="55" t="s">
        <v>386</v>
      </c>
      <c r="CD58" s="55" t="s">
        <v>386</v>
      </c>
      <c r="CE58" s="55" t="s">
        <v>386</v>
      </c>
      <c r="CF58" s="55" t="s">
        <v>385</v>
      </c>
      <c r="CG58" s="55" t="s">
        <v>385</v>
      </c>
      <c r="CH58" s="55" t="s">
        <v>385</v>
      </c>
      <c r="CI58" s="55" t="s">
        <v>386</v>
      </c>
      <c r="CK58" s="55" t="s">
        <v>386</v>
      </c>
      <c r="CL58" s="55" t="s">
        <v>386</v>
      </c>
      <c r="CM58" s="55" t="s">
        <v>2054</v>
      </c>
      <c r="CN58" s="55" t="s">
        <v>385</v>
      </c>
      <c r="CP58" s="55" t="s">
        <v>2055</v>
      </c>
      <c r="CQ58" s="55" t="s">
        <v>386</v>
      </c>
      <c r="CR58" s="55" t="s">
        <v>385</v>
      </c>
      <c r="CS58" s="55" t="s">
        <v>386</v>
      </c>
      <c r="CT58" s="55" t="s">
        <v>57</v>
      </c>
      <c r="CU58" s="55" t="s">
        <v>57</v>
      </c>
      <c r="CV58" s="55" t="s">
        <v>57</v>
      </c>
      <c r="CW58" s="55" t="s">
        <v>386</v>
      </c>
      <c r="CX58" s="55" t="s">
        <v>2059</v>
      </c>
      <c r="CY58" s="55" t="s">
        <v>57</v>
      </c>
      <c r="CZ58" s="55" t="s">
        <v>57</v>
      </c>
      <c r="DA58" s="55" t="s">
        <v>386</v>
      </c>
      <c r="DB58" s="55" t="s">
        <v>57</v>
      </c>
      <c r="DC58" s="55" t="s">
        <v>2060</v>
      </c>
      <c r="DD58" s="55" t="s">
        <v>57</v>
      </c>
      <c r="DE58" s="55" t="s">
        <v>386</v>
      </c>
      <c r="DF58" s="55" t="s">
        <v>57</v>
      </c>
      <c r="DG58" s="55" t="s">
        <v>57</v>
      </c>
      <c r="DH58" s="55" t="s">
        <v>2061</v>
      </c>
      <c r="DI58" s="55" t="s">
        <v>386</v>
      </c>
      <c r="DM58" s="55" t="s">
        <v>2062</v>
      </c>
      <c r="DN58" s="55" t="s">
        <v>386</v>
      </c>
      <c r="DO58" s="55" t="s">
        <v>2063</v>
      </c>
      <c r="DP58" s="55" t="s">
        <v>386</v>
      </c>
      <c r="DQ58" s="55" t="s">
        <v>386</v>
      </c>
      <c r="DR58" s="55" t="s">
        <v>2064</v>
      </c>
      <c r="DS58" s="55" t="s">
        <v>2065</v>
      </c>
      <c r="DT58" s="55" t="s">
        <v>385</v>
      </c>
      <c r="DV58" s="55" t="s">
        <v>386</v>
      </c>
      <c r="DW58" s="55" t="s">
        <v>385</v>
      </c>
      <c r="DX58" s="55" t="s">
        <v>2066</v>
      </c>
      <c r="DY58" s="55" t="s">
        <v>2067</v>
      </c>
      <c r="DZ58" s="55" t="s">
        <v>385</v>
      </c>
      <c r="EA58" s="55" t="s">
        <v>385</v>
      </c>
      <c r="EB58" s="55" t="s">
        <v>385</v>
      </c>
      <c r="EC58" s="55" t="s">
        <v>385</v>
      </c>
      <c r="ED58" s="55" t="s">
        <v>386</v>
      </c>
      <c r="EE58" s="55" t="s">
        <v>2068</v>
      </c>
      <c r="EF58" s="55" t="s">
        <v>385</v>
      </c>
      <c r="EG58" s="55" t="s">
        <v>2069</v>
      </c>
      <c r="EH58" s="55">
        <v>99</v>
      </c>
      <c r="EI58" s="55" t="s">
        <v>386</v>
      </c>
      <c r="EJ58" s="55" t="s">
        <v>386</v>
      </c>
      <c r="EK58" s="55" t="s">
        <v>386</v>
      </c>
      <c r="EL58" s="55" t="s">
        <v>386</v>
      </c>
      <c r="EM58" s="55" t="s">
        <v>386</v>
      </c>
      <c r="EN58" s="55" t="s">
        <v>2070</v>
      </c>
      <c r="EO58" s="55" t="s">
        <v>385</v>
      </c>
      <c r="EP58" s="55" t="s">
        <v>57</v>
      </c>
      <c r="EQ58" s="55" t="s">
        <v>386</v>
      </c>
      <c r="ER58" s="55" t="s">
        <v>385</v>
      </c>
      <c r="ES58" s="55" t="s">
        <v>385</v>
      </c>
      <c r="ET58" s="55" t="s">
        <v>385</v>
      </c>
      <c r="EU58" s="55" t="s">
        <v>385</v>
      </c>
      <c r="EV58" s="55" t="s">
        <v>385</v>
      </c>
      <c r="EW58" s="55" t="s">
        <v>385</v>
      </c>
      <c r="EX58" s="55" t="s">
        <v>385</v>
      </c>
      <c r="EY58" s="55" t="s">
        <v>385</v>
      </c>
      <c r="EZ58" s="55" t="s">
        <v>385</v>
      </c>
      <c r="FA58" s="55" t="s">
        <v>385</v>
      </c>
      <c r="FB58" s="55" t="s">
        <v>385</v>
      </c>
      <c r="FC58" s="55" t="s">
        <v>385</v>
      </c>
      <c r="FD58" s="55" t="s">
        <v>385</v>
      </c>
      <c r="FE58" s="55" t="s">
        <v>385</v>
      </c>
      <c r="FF58" s="55" t="s">
        <v>385</v>
      </c>
      <c r="FG58" s="55" t="s">
        <v>2071</v>
      </c>
    </row>
    <row r="59" spans="1:163" ht="15" hidden="1" customHeight="1" x14ac:dyDescent="0.25">
      <c r="A59" s="54" t="s">
        <v>94</v>
      </c>
      <c r="B59" s="54" t="s">
        <v>38</v>
      </c>
      <c r="C59" s="55" t="s">
        <v>386</v>
      </c>
      <c r="D59" s="55" t="s">
        <v>385</v>
      </c>
      <c r="E59" s="55" t="s">
        <v>1737</v>
      </c>
      <c r="F59" s="55" t="s">
        <v>386</v>
      </c>
      <c r="G59" s="55" t="s">
        <v>1546</v>
      </c>
      <c r="H59" s="55" t="s">
        <v>385</v>
      </c>
      <c r="I59" s="55" t="s">
        <v>92</v>
      </c>
      <c r="K59" s="55" t="s">
        <v>386</v>
      </c>
      <c r="L59" s="55" t="s">
        <v>1738</v>
      </c>
      <c r="M59" s="55" t="s">
        <v>385</v>
      </c>
      <c r="N59" s="55" t="s">
        <v>385</v>
      </c>
      <c r="P59" s="55" t="s">
        <v>386</v>
      </c>
      <c r="R59" s="55" t="s">
        <v>385</v>
      </c>
      <c r="S59" s="55" t="s">
        <v>386</v>
      </c>
      <c r="U59" s="55" t="s">
        <v>386</v>
      </c>
      <c r="V59" s="55" t="s">
        <v>1739</v>
      </c>
      <c r="W59" s="55" t="s">
        <v>385</v>
      </c>
      <c r="Y59" s="55" t="s">
        <v>386</v>
      </c>
      <c r="Z59" s="55" t="s">
        <v>1740</v>
      </c>
      <c r="AA59" s="55" t="s">
        <v>386</v>
      </c>
      <c r="AB59" s="55">
        <v>30</v>
      </c>
      <c r="AC59" s="55" t="s">
        <v>386</v>
      </c>
      <c r="AD59" s="55" t="s">
        <v>386</v>
      </c>
      <c r="AE59" s="55" t="s">
        <v>386</v>
      </c>
      <c r="AH59" s="55" t="s">
        <v>386</v>
      </c>
      <c r="AI59" s="55" t="s">
        <v>385</v>
      </c>
      <c r="AJ59" s="55" t="s">
        <v>385</v>
      </c>
      <c r="AK59" s="55" t="s">
        <v>386</v>
      </c>
      <c r="AL59" s="55" t="s">
        <v>1741</v>
      </c>
      <c r="AM59" s="55" t="s">
        <v>386</v>
      </c>
      <c r="AN59" s="55" t="s">
        <v>385</v>
      </c>
      <c r="AP59" s="55" t="s">
        <v>386</v>
      </c>
      <c r="AQ59" s="55" t="s">
        <v>1742</v>
      </c>
      <c r="AR59" s="55" t="s">
        <v>1743</v>
      </c>
      <c r="AT59" s="55" t="s">
        <v>386</v>
      </c>
      <c r="AU59" s="55" t="s">
        <v>386</v>
      </c>
      <c r="AV59" s="55" t="s">
        <v>385</v>
      </c>
      <c r="AW59" s="55" t="s">
        <v>386</v>
      </c>
      <c r="AX59" s="55" t="s">
        <v>386</v>
      </c>
      <c r="AY59" s="55" t="s">
        <v>386</v>
      </c>
      <c r="AZ59" s="55" t="s">
        <v>386</v>
      </c>
      <c r="BA59" s="55" t="s">
        <v>386</v>
      </c>
      <c r="BB59" s="55" t="s">
        <v>385</v>
      </c>
      <c r="BC59" s="55" t="s">
        <v>385</v>
      </c>
      <c r="BD59" s="55" t="s">
        <v>386</v>
      </c>
      <c r="BE59" s="55" t="s">
        <v>386</v>
      </c>
      <c r="BF59" s="55" t="s">
        <v>386</v>
      </c>
      <c r="BG59" s="55" t="s">
        <v>386</v>
      </c>
      <c r="BH59" s="55" t="s">
        <v>386</v>
      </c>
      <c r="BI59" s="55" t="s">
        <v>386</v>
      </c>
      <c r="BJ59" s="55" t="s">
        <v>386</v>
      </c>
      <c r="BK59" s="55" t="s">
        <v>1747</v>
      </c>
      <c r="BL59" s="55" t="s">
        <v>385</v>
      </c>
      <c r="BN59" s="55" t="s">
        <v>385</v>
      </c>
      <c r="BO59" s="55" t="s">
        <v>385</v>
      </c>
      <c r="BP59" s="55" t="s">
        <v>385</v>
      </c>
      <c r="BQ59" s="55" t="s">
        <v>386</v>
      </c>
      <c r="BR59" s="55" t="s">
        <v>385</v>
      </c>
      <c r="BS59" s="55" t="s">
        <v>386</v>
      </c>
      <c r="BT59" s="55" t="s">
        <v>385</v>
      </c>
      <c r="BU59" s="55" t="s">
        <v>385</v>
      </c>
      <c r="BV59" s="55" t="s">
        <v>385</v>
      </c>
      <c r="BW59" s="55" t="s">
        <v>385</v>
      </c>
      <c r="BX59" s="55" t="s">
        <v>386</v>
      </c>
      <c r="BY59" s="55" t="s">
        <v>385</v>
      </c>
      <c r="BZ59" s="55" t="s">
        <v>386</v>
      </c>
      <c r="CA59" s="55" t="s">
        <v>386</v>
      </c>
      <c r="CB59" s="55" t="s">
        <v>386</v>
      </c>
      <c r="CC59" s="55" t="s">
        <v>386</v>
      </c>
      <c r="CD59" s="55" t="s">
        <v>386</v>
      </c>
      <c r="CE59" s="55" t="s">
        <v>92</v>
      </c>
      <c r="CF59" s="55" t="s">
        <v>385</v>
      </c>
      <c r="CG59" s="55" t="s">
        <v>386</v>
      </c>
      <c r="CH59" s="55" t="s">
        <v>92</v>
      </c>
      <c r="CI59" s="55" t="s">
        <v>385</v>
      </c>
      <c r="CK59" s="55" t="s">
        <v>385</v>
      </c>
      <c r="CL59" s="55" t="s">
        <v>385</v>
      </c>
      <c r="CN59" s="55" t="s">
        <v>92</v>
      </c>
      <c r="CQ59" s="55" t="s">
        <v>92</v>
      </c>
      <c r="CR59" s="55" t="s">
        <v>386</v>
      </c>
      <c r="CS59" s="55" t="s">
        <v>385</v>
      </c>
      <c r="CT59" s="55" t="s">
        <v>385</v>
      </c>
      <c r="CU59" s="55" t="s">
        <v>385</v>
      </c>
      <c r="CV59" s="55" t="s">
        <v>385</v>
      </c>
      <c r="CW59" s="55" t="s">
        <v>386</v>
      </c>
      <c r="CY59" s="55" t="s">
        <v>385</v>
      </c>
      <c r="CZ59" s="55" t="s">
        <v>385</v>
      </c>
      <c r="DA59" s="55" t="s">
        <v>386</v>
      </c>
      <c r="DB59" s="55" t="s">
        <v>385</v>
      </c>
      <c r="DD59" s="55" t="s">
        <v>385</v>
      </c>
      <c r="DE59" s="55" t="s">
        <v>385</v>
      </c>
      <c r="DF59" s="55" t="s">
        <v>386</v>
      </c>
      <c r="DG59" s="55" t="s">
        <v>385</v>
      </c>
      <c r="DI59" s="55" t="s">
        <v>385</v>
      </c>
      <c r="DJ59" s="55" t="s">
        <v>386</v>
      </c>
      <c r="DK59" s="55" t="s">
        <v>385</v>
      </c>
      <c r="DL59" s="55" t="s">
        <v>385</v>
      </c>
      <c r="DN59" s="55" t="s">
        <v>385</v>
      </c>
      <c r="DP59" s="55" t="s">
        <v>385</v>
      </c>
      <c r="DQ59" s="55" t="s">
        <v>385</v>
      </c>
      <c r="DS59" s="55" t="s">
        <v>1751</v>
      </c>
      <c r="DT59" s="55" t="s">
        <v>385</v>
      </c>
      <c r="DV59" s="55" t="s">
        <v>386</v>
      </c>
      <c r="DW59" s="55" t="s">
        <v>385</v>
      </c>
      <c r="DX59" s="55" t="s">
        <v>1752</v>
      </c>
      <c r="DZ59" s="55" t="s">
        <v>385</v>
      </c>
      <c r="EA59" s="55" t="s">
        <v>385</v>
      </c>
      <c r="EB59" s="55" t="s">
        <v>385</v>
      </c>
      <c r="EC59" s="55" t="s">
        <v>385</v>
      </c>
      <c r="ED59" s="55" t="s">
        <v>386</v>
      </c>
      <c r="EE59" s="55" t="s">
        <v>1753</v>
      </c>
      <c r="EF59" s="55" t="s">
        <v>385</v>
      </c>
      <c r="EH59" s="55">
        <v>50</v>
      </c>
      <c r="EI59" s="55" t="s">
        <v>385</v>
      </c>
      <c r="EJ59" s="55" t="s">
        <v>386</v>
      </c>
      <c r="EK59" s="55" t="s">
        <v>385</v>
      </c>
      <c r="EL59" s="55" t="s">
        <v>385</v>
      </c>
      <c r="EM59" s="55" t="s">
        <v>385</v>
      </c>
      <c r="EN59" s="55" t="s">
        <v>1754</v>
      </c>
      <c r="EO59" s="55" t="s">
        <v>386</v>
      </c>
      <c r="EP59" s="55" t="s">
        <v>386</v>
      </c>
      <c r="EQ59" s="55" t="s">
        <v>386</v>
      </c>
      <c r="ER59" s="55" t="s">
        <v>386</v>
      </c>
      <c r="ES59" s="55" t="s">
        <v>386</v>
      </c>
      <c r="ET59" s="55" t="s">
        <v>386</v>
      </c>
      <c r="EU59" s="55" t="s">
        <v>386</v>
      </c>
      <c r="EV59" s="55" t="s">
        <v>385</v>
      </c>
      <c r="EW59" s="55" t="s">
        <v>385</v>
      </c>
      <c r="EX59" s="55" t="s">
        <v>386</v>
      </c>
      <c r="EY59" s="55" t="s">
        <v>386</v>
      </c>
      <c r="EZ59" s="55" t="s">
        <v>386</v>
      </c>
      <c r="FA59" s="55" t="s">
        <v>386</v>
      </c>
      <c r="FB59" s="55" t="s">
        <v>386</v>
      </c>
      <c r="FC59" s="55" t="s">
        <v>385</v>
      </c>
      <c r="FD59" s="55" t="s">
        <v>385</v>
      </c>
      <c r="FE59" s="55" t="s">
        <v>386</v>
      </c>
      <c r="FF59" s="55" t="s">
        <v>386</v>
      </c>
    </row>
    <row r="60" spans="1:163" ht="15" hidden="1" customHeight="1" x14ac:dyDescent="0.25">
      <c r="A60" s="54" t="s">
        <v>94</v>
      </c>
      <c r="B60" s="54" t="s">
        <v>39</v>
      </c>
      <c r="C60" s="55" t="s">
        <v>386</v>
      </c>
      <c r="D60" s="55" t="s">
        <v>386</v>
      </c>
      <c r="F60" s="55" t="s">
        <v>386</v>
      </c>
      <c r="G60" s="55" t="s">
        <v>1757</v>
      </c>
      <c r="H60" s="55" t="s">
        <v>386</v>
      </c>
      <c r="I60" s="55" t="s">
        <v>385</v>
      </c>
      <c r="K60" s="55" t="s">
        <v>385</v>
      </c>
      <c r="M60" s="55" t="s">
        <v>385</v>
      </c>
      <c r="N60" s="55" t="s">
        <v>386</v>
      </c>
      <c r="O60" s="55" t="s">
        <v>1758</v>
      </c>
      <c r="P60" s="55" t="s">
        <v>386</v>
      </c>
      <c r="Q60" s="55" t="s">
        <v>1759</v>
      </c>
      <c r="R60" s="55" t="s">
        <v>385</v>
      </c>
      <c r="S60" s="55" t="s">
        <v>385</v>
      </c>
      <c r="T60" s="55" t="s">
        <v>1760</v>
      </c>
      <c r="U60" s="55" t="s">
        <v>386</v>
      </c>
      <c r="V60" s="55" t="s">
        <v>1761</v>
      </c>
      <c r="W60" s="55" t="s">
        <v>386</v>
      </c>
      <c r="X60" s="55" t="s">
        <v>1762</v>
      </c>
      <c r="Y60" s="55" t="s">
        <v>385</v>
      </c>
      <c r="AA60" s="55" t="s">
        <v>386</v>
      </c>
      <c r="AC60" s="55" t="s">
        <v>386</v>
      </c>
      <c r="AD60" s="55" t="s">
        <v>385</v>
      </c>
      <c r="AE60" s="55" t="s">
        <v>385</v>
      </c>
      <c r="AF60" s="55" t="s">
        <v>1763</v>
      </c>
      <c r="AG60" s="55" t="s">
        <v>1764</v>
      </c>
      <c r="AH60" s="55" t="s">
        <v>386</v>
      </c>
      <c r="AI60" s="55" t="s">
        <v>386</v>
      </c>
      <c r="AJ60" s="55" t="s">
        <v>385</v>
      </c>
      <c r="AK60" s="55" t="s">
        <v>385</v>
      </c>
      <c r="AL60" s="55" t="s">
        <v>1765</v>
      </c>
      <c r="AM60" s="55" t="s">
        <v>385</v>
      </c>
      <c r="AP60" s="55" t="s">
        <v>385</v>
      </c>
      <c r="AT60" s="55" t="s">
        <v>386</v>
      </c>
      <c r="AU60" s="55" t="s">
        <v>386</v>
      </c>
      <c r="AV60" s="55" t="s">
        <v>386</v>
      </c>
      <c r="AW60" s="55" t="s">
        <v>385</v>
      </c>
      <c r="AX60" s="55" t="s">
        <v>385</v>
      </c>
      <c r="AY60" s="55" t="s">
        <v>385</v>
      </c>
      <c r="AZ60" s="55" t="s">
        <v>386</v>
      </c>
      <c r="BA60" s="55" t="s">
        <v>386</v>
      </c>
      <c r="BB60" s="55" t="s">
        <v>385</v>
      </c>
      <c r="BC60" s="55" t="s">
        <v>385</v>
      </c>
      <c r="BD60" s="55" t="s">
        <v>386</v>
      </c>
      <c r="BE60" s="55" t="s">
        <v>385</v>
      </c>
      <c r="BF60" s="55" t="s">
        <v>385</v>
      </c>
      <c r="BG60" s="55" t="s">
        <v>385</v>
      </c>
      <c r="BH60" s="55" t="s">
        <v>385</v>
      </c>
      <c r="BI60" s="55" t="s">
        <v>386</v>
      </c>
      <c r="BJ60" s="55" t="s">
        <v>386</v>
      </c>
      <c r="BK60" s="55" t="s">
        <v>1768</v>
      </c>
      <c r="BL60" s="55" t="s">
        <v>386</v>
      </c>
      <c r="BM60" s="55" t="s">
        <v>1769</v>
      </c>
      <c r="BN60" s="55" t="s">
        <v>385</v>
      </c>
      <c r="BO60" s="55" t="s">
        <v>57</v>
      </c>
      <c r="BP60" s="55" t="s">
        <v>57</v>
      </c>
      <c r="BQ60" s="55" t="s">
        <v>386</v>
      </c>
      <c r="BR60" s="55" t="s">
        <v>57</v>
      </c>
      <c r="BS60" s="55" t="s">
        <v>386</v>
      </c>
      <c r="BX60" s="55" t="s">
        <v>57</v>
      </c>
      <c r="BY60" s="55" t="s">
        <v>386</v>
      </c>
      <c r="BZ60" s="55" t="s">
        <v>386</v>
      </c>
      <c r="CA60" s="55" t="s">
        <v>386</v>
      </c>
      <c r="CB60" s="55" t="s">
        <v>386</v>
      </c>
      <c r="CC60" s="55" t="s">
        <v>385</v>
      </c>
      <c r="CD60" s="55" t="s">
        <v>385</v>
      </c>
      <c r="CE60" s="55" t="s">
        <v>385</v>
      </c>
      <c r="CF60" s="55" t="s">
        <v>385</v>
      </c>
      <c r="CG60" s="55" t="s">
        <v>385</v>
      </c>
      <c r="CH60" s="55" t="s">
        <v>385</v>
      </c>
      <c r="CI60" s="55" t="s">
        <v>385</v>
      </c>
      <c r="CJ60" s="55" t="s">
        <v>1770</v>
      </c>
      <c r="CK60" s="55" t="s">
        <v>385</v>
      </c>
      <c r="CL60" s="55" t="s">
        <v>385</v>
      </c>
      <c r="CN60" s="55" t="s">
        <v>385</v>
      </c>
      <c r="CP60" s="55" t="s">
        <v>1771</v>
      </c>
      <c r="CQ60" s="55" t="s">
        <v>386</v>
      </c>
      <c r="CR60" s="55" t="s">
        <v>57</v>
      </c>
      <c r="CS60" s="55" t="s">
        <v>386</v>
      </c>
      <c r="CT60" s="55" t="s">
        <v>57</v>
      </c>
      <c r="CU60" s="55" t="s">
        <v>57</v>
      </c>
      <c r="CV60" s="55" t="s">
        <v>386</v>
      </c>
      <c r="CW60" s="55" t="s">
        <v>57</v>
      </c>
      <c r="CY60" s="55" t="s">
        <v>386</v>
      </c>
      <c r="CZ60" s="55" t="s">
        <v>57</v>
      </c>
      <c r="DA60" s="55" t="s">
        <v>57</v>
      </c>
      <c r="DB60" s="55" t="s">
        <v>57</v>
      </c>
      <c r="DC60" s="55" t="s">
        <v>1774</v>
      </c>
      <c r="DD60" s="55" t="s">
        <v>57</v>
      </c>
      <c r="DE60" s="55" t="s">
        <v>57</v>
      </c>
      <c r="DF60" s="55" t="s">
        <v>57</v>
      </c>
      <c r="DG60" s="55" t="s">
        <v>386</v>
      </c>
      <c r="DI60" s="55" t="s">
        <v>386</v>
      </c>
      <c r="DJ60" s="55" t="s">
        <v>57</v>
      </c>
      <c r="DK60" s="55" t="s">
        <v>57</v>
      </c>
      <c r="DL60" s="55" t="s">
        <v>57</v>
      </c>
      <c r="DN60" s="55" t="s">
        <v>386</v>
      </c>
      <c r="DO60" s="55" t="s">
        <v>1775</v>
      </c>
      <c r="DP60" s="55" t="s">
        <v>386</v>
      </c>
      <c r="DQ60" s="55" t="s">
        <v>386</v>
      </c>
      <c r="DR60" s="55" t="s">
        <v>1776</v>
      </c>
      <c r="DS60" s="55" t="s">
        <v>1777</v>
      </c>
      <c r="DT60" s="55" t="s">
        <v>385</v>
      </c>
      <c r="DV60" s="55" t="s">
        <v>386</v>
      </c>
      <c r="DW60" s="55" t="s">
        <v>385</v>
      </c>
      <c r="DX60" s="55" t="s">
        <v>1778</v>
      </c>
      <c r="DY60" s="55" t="s">
        <v>1779</v>
      </c>
      <c r="DZ60" s="55" t="s">
        <v>385</v>
      </c>
      <c r="EA60" s="55" t="s">
        <v>385</v>
      </c>
      <c r="EB60" s="55" t="s">
        <v>385</v>
      </c>
      <c r="EC60" s="55" t="s">
        <v>385</v>
      </c>
      <c r="ED60" s="55" t="s">
        <v>385</v>
      </c>
      <c r="EE60" s="55" t="s">
        <v>1780</v>
      </c>
      <c r="EF60" s="55" t="s">
        <v>386</v>
      </c>
      <c r="EG60" s="55" t="s">
        <v>1781</v>
      </c>
      <c r="EH60" s="55">
        <v>20</v>
      </c>
      <c r="EI60" s="55" t="s">
        <v>385</v>
      </c>
      <c r="EJ60" s="55" t="s">
        <v>385</v>
      </c>
      <c r="EK60" s="55" t="s">
        <v>385</v>
      </c>
      <c r="EL60" s="55" t="s">
        <v>385</v>
      </c>
      <c r="EM60" s="55" t="s">
        <v>385</v>
      </c>
      <c r="EN60" s="55" t="s">
        <v>1782</v>
      </c>
      <c r="EO60" s="55" t="s">
        <v>386</v>
      </c>
      <c r="EP60" s="55" t="s">
        <v>385</v>
      </c>
      <c r="EQ60" s="55" t="s">
        <v>386</v>
      </c>
      <c r="ER60" s="55" t="s">
        <v>386</v>
      </c>
      <c r="ES60" s="55" t="s">
        <v>386</v>
      </c>
      <c r="ET60" s="55" t="s">
        <v>386</v>
      </c>
      <c r="EU60" s="55" t="s">
        <v>386</v>
      </c>
      <c r="EV60" s="55" t="s">
        <v>386</v>
      </c>
      <c r="EW60" s="55" t="s">
        <v>386</v>
      </c>
      <c r="EX60" s="55" t="s">
        <v>386</v>
      </c>
      <c r="EY60" s="55" t="s">
        <v>385</v>
      </c>
      <c r="EZ60" s="55" t="s">
        <v>385</v>
      </c>
      <c r="FA60" s="55" t="s">
        <v>386</v>
      </c>
      <c r="FB60" s="55" t="s">
        <v>386</v>
      </c>
      <c r="FC60" s="55" t="s">
        <v>385</v>
      </c>
      <c r="FD60" s="55" t="s">
        <v>385</v>
      </c>
      <c r="FE60" s="55" t="s">
        <v>385</v>
      </c>
      <c r="FF60" s="55" t="s">
        <v>385</v>
      </c>
      <c r="FG60" s="55" t="s">
        <v>1783</v>
      </c>
    </row>
    <row r="61" spans="1:163" ht="15" hidden="1" customHeight="1" x14ac:dyDescent="0.25">
      <c r="A61" s="54" t="s">
        <v>96</v>
      </c>
      <c r="B61" s="54" t="s">
        <v>81</v>
      </c>
      <c r="C61" s="55" t="s">
        <v>386</v>
      </c>
      <c r="D61" s="55" t="s">
        <v>386</v>
      </c>
      <c r="E61" s="55" t="s">
        <v>3068</v>
      </c>
      <c r="F61" s="55" t="s">
        <v>386</v>
      </c>
      <c r="G61" s="55" t="s">
        <v>3069</v>
      </c>
      <c r="H61" s="55" t="s">
        <v>386</v>
      </c>
      <c r="I61" s="55" t="s">
        <v>385</v>
      </c>
      <c r="J61" s="55" t="s">
        <v>3070</v>
      </c>
      <c r="K61" s="55" t="s">
        <v>385</v>
      </c>
      <c r="M61" s="55" t="s">
        <v>386</v>
      </c>
      <c r="N61" s="55" t="s">
        <v>385</v>
      </c>
      <c r="Q61" s="55" t="s">
        <v>3071</v>
      </c>
      <c r="AF61" s="55" t="s">
        <v>3072</v>
      </c>
      <c r="AH61" s="55" t="s">
        <v>385</v>
      </c>
      <c r="AI61" s="55" t="s">
        <v>385</v>
      </c>
      <c r="AJ61" s="55" t="s">
        <v>386</v>
      </c>
      <c r="AK61" s="55" t="s">
        <v>385</v>
      </c>
      <c r="AM61" s="55" t="s">
        <v>386</v>
      </c>
      <c r="AN61" s="55" t="s">
        <v>385</v>
      </c>
      <c r="AP61" s="55" t="s">
        <v>386</v>
      </c>
      <c r="AQ61" s="55" t="s">
        <v>3073</v>
      </c>
      <c r="AR61" s="55" t="s">
        <v>3074</v>
      </c>
      <c r="AT61" s="55" t="s">
        <v>386</v>
      </c>
      <c r="AU61" s="55" t="s">
        <v>386</v>
      </c>
      <c r="AV61" s="55" t="s">
        <v>385</v>
      </c>
      <c r="AW61" s="55" t="s">
        <v>385</v>
      </c>
      <c r="AX61" s="55" t="s">
        <v>385</v>
      </c>
      <c r="AY61" s="55" t="s">
        <v>385</v>
      </c>
      <c r="AZ61" s="55" t="s">
        <v>385</v>
      </c>
      <c r="BA61" s="55" t="s">
        <v>385</v>
      </c>
      <c r="BB61" s="55" t="s">
        <v>385</v>
      </c>
      <c r="BC61" s="55" t="s">
        <v>385</v>
      </c>
      <c r="BD61" s="55" t="s">
        <v>385</v>
      </c>
      <c r="BE61" s="55" t="s">
        <v>385</v>
      </c>
      <c r="BF61" s="55" t="s">
        <v>385</v>
      </c>
      <c r="BG61" s="55" t="s">
        <v>385</v>
      </c>
      <c r="BH61" s="55" t="s">
        <v>385</v>
      </c>
      <c r="BI61" s="55" t="s">
        <v>385</v>
      </c>
      <c r="BJ61" s="55" t="s">
        <v>385</v>
      </c>
      <c r="BK61" s="55" t="s">
        <v>3078</v>
      </c>
      <c r="BL61" s="55" t="s">
        <v>385</v>
      </c>
      <c r="BN61" s="55" t="s">
        <v>386</v>
      </c>
      <c r="BO61" s="55" t="s">
        <v>385</v>
      </c>
      <c r="BP61" s="55" t="s">
        <v>385</v>
      </c>
      <c r="BQ61" s="55" t="s">
        <v>385</v>
      </c>
      <c r="BR61" s="55" t="s">
        <v>385</v>
      </c>
      <c r="BS61" s="55" t="s">
        <v>386</v>
      </c>
      <c r="BT61" s="55" t="s">
        <v>385</v>
      </c>
      <c r="BU61" s="55" t="s">
        <v>385</v>
      </c>
      <c r="BV61" s="55" t="s">
        <v>385</v>
      </c>
      <c r="BW61" s="55" t="s">
        <v>385</v>
      </c>
      <c r="BX61" s="55" t="s">
        <v>386</v>
      </c>
      <c r="BY61" s="55" t="s">
        <v>386</v>
      </c>
      <c r="BZ61" s="55" t="s">
        <v>386</v>
      </c>
      <c r="CA61" s="55" t="s">
        <v>385</v>
      </c>
      <c r="CB61" s="55" t="s">
        <v>386</v>
      </c>
      <c r="CC61" s="55" t="s">
        <v>385</v>
      </c>
      <c r="CD61" s="55" t="s">
        <v>385</v>
      </c>
      <c r="CE61" s="55" t="s">
        <v>385</v>
      </c>
      <c r="CF61" s="55" t="s">
        <v>385</v>
      </c>
      <c r="CG61" s="55" t="s">
        <v>386</v>
      </c>
      <c r="CH61" s="55" t="s">
        <v>385</v>
      </c>
      <c r="CI61" s="55" t="s">
        <v>385</v>
      </c>
      <c r="CK61" s="55" t="s">
        <v>386</v>
      </c>
      <c r="CL61" s="55" t="s">
        <v>385</v>
      </c>
      <c r="CM61" s="55">
        <v>12</v>
      </c>
      <c r="CN61" s="55" t="s">
        <v>386</v>
      </c>
      <c r="CO61" s="55" t="s">
        <v>3079</v>
      </c>
      <c r="CP61" s="55" t="s">
        <v>3080</v>
      </c>
      <c r="CQ61" s="55" t="s">
        <v>386</v>
      </c>
      <c r="CR61" s="55" t="s">
        <v>386</v>
      </c>
      <c r="CS61" s="55" t="s">
        <v>385</v>
      </c>
      <c r="CT61" s="55" t="s">
        <v>385</v>
      </c>
      <c r="CU61" s="55" t="s">
        <v>385</v>
      </c>
      <c r="CV61" s="55" t="s">
        <v>385</v>
      </c>
      <c r="CW61" s="55" t="s">
        <v>386</v>
      </c>
      <c r="CY61" s="55" t="s">
        <v>385</v>
      </c>
      <c r="CZ61" s="55" t="s">
        <v>385</v>
      </c>
      <c r="DA61" s="55" t="s">
        <v>386</v>
      </c>
      <c r="DB61" s="55" t="s">
        <v>386</v>
      </c>
      <c r="DC61" s="55" t="s">
        <v>3084</v>
      </c>
      <c r="DD61" s="55" t="s">
        <v>385</v>
      </c>
      <c r="DE61" s="55" t="s">
        <v>386</v>
      </c>
      <c r="DF61" s="55" t="s">
        <v>385</v>
      </c>
      <c r="DG61" s="55" t="s">
        <v>385</v>
      </c>
      <c r="DI61" s="55" t="s">
        <v>385</v>
      </c>
      <c r="DJ61" s="55" t="s">
        <v>386</v>
      </c>
      <c r="DK61" s="55" t="s">
        <v>385</v>
      </c>
      <c r="DL61" s="55" t="s">
        <v>385</v>
      </c>
      <c r="DM61" s="55" t="s">
        <v>3085</v>
      </c>
      <c r="DN61" s="55" t="s">
        <v>385</v>
      </c>
      <c r="DO61" s="55" t="s">
        <v>3086</v>
      </c>
      <c r="DP61" s="55" t="s">
        <v>386</v>
      </c>
      <c r="DQ61" s="55" t="s">
        <v>386</v>
      </c>
      <c r="DR61" s="55" t="s">
        <v>3087</v>
      </c>
      <c r="DS61" s="55" t="s">
        <v>3088</v>
      </c>
      <c r="DT61" s="55" t="s">
        <v>385</v>
      </c>
      <c r="DU61" s="55" t="s">
        <v>3089</v>
      </c>
      <c r="DV61" s="55" t="s">
        <v>386</v>
      </c>
      <c r="DW61" s="55" t="s">
        <v>386</v>
      </c>
      <c r="DX61" s="55" t="s">
        <v>3090</v>
      </c>
      <c r="DY61" s="55" t="s">
        <v>3091</v>
      </c>
      <c r="DZ61" s="55" t="s">
        <v>386</v>
      </c>
      <c r="EA61" s="55" t="s">
        <v>386</v>
      </c>
      <c r="EB61" s="55" t="s">
        <v>385</v>
      </c>
      <c r="EC61" s="55" t="s">
        <v>385</v>
      </c>
      <c r="ED61" s="55" t="s">
        <v>385</v>
      </c>
      <c r="EF61" s="55" t="s">
        <v>385</v>
      </c>
      <c r="EG61" s="55" t="s">
        <v>3092</v>
      </c>
      <c r="EH61" s="55">
        <v>20</v>
      </c>
      <c r="EI61" s="55" t="s">
        <v>386</v>
      </c>
      <c r="EJ61" s="55" t="s">
        <v>386</v>
      </c>
      <c r="EK61" s="55" t="s">
        <v>386</v>
      </c>
      <c r="EL61" s="55" t="s">
        <v>385</v>
      </c>
      <c r="EM61" s="55" t="s">
        <v>385</v>
      </c>
      <c r="EN61" s="55" t="s">
        <v>3093</v>
      </c>
      <c r="EO61" s="55" t="s">
        <v>385</v>
      </c>
      <c r="EP61" s="55" t="s">
        <v>92</v>
      </c>
      <c r="EQ61" s="55" t="s">
        <v>385</v>
      </c>
      <c r="ER61" s="55" t="s">
        <v>385</v>
      </c>
      <c r="ES61" s="55" t="s">
        <v>385</v>
      </c>
      <c r="ET61" s="55" t="s">
        <v>385</v>
      </c>
      <c r="EU61" s="55" t="s">
        <v>385</v>
      </c>
      <c r="EV61" s="55" t="s">
        <v>385</v>
      </c>
      <c r="EW61" s="55" t="s">
        <v>385</v>
      </c>
      <c r="EX61" s="55" t="s">
        <v>386</v>
      </c>
      <c r="EY61" s="55" t="s">
        <v>385</v>
      </c>
      <c r="EZ61" s="55" t="s">
        <v>385</v>
      </c>
      <c r="FA61" s="55" t="s">
        <v>385</v>
      </c>
      <c r="FB61" s="55" t="s">
        <v>385</v>
      </c>
      <c r="FC61" s="55" t="s">
        <v>385</v>
      </c>
      <c r="FD61" s="55" t="s">
        <v>385</v>
      </c>
      <c r="FE61" s="55" t="s">
        <v>385</v>
      </c>
      <c r="FF61" s="55" t="s">
        <v>385</v>
      </c>
      <c r="FG61" s="55" t="s">
        <v>3094</v>
      </c>
    </row>
    <row r="62" spans="1:163" ht="15" hidden="1" customHeight="1" x14ac:dyDescent="0.25">
      <c r="A62" s="54" t="s">
        <v>136</v>
      </c>
      <c r="B62" s="54" t="s">
        <v>63</v>
      </c>
      <c r="C62" s="55" t="s">
        <v>386</v>
      </c>
      <c r="D62" s="55" t="s">
        <v>386</v>
      </c>
      <c r="F62" s="55" t="s">
        <v>385</v>
      </c>
      <c r="H62" s="55" t="s">
        <v>386</v>
      </c>
      <c r="I62" s="55" t="s">
        <v>385</v>
      </c>
      <c r="K62" s="55" t="s">
        <v>391</v>
      </c>
      <c r="L62" s="55" t="s">
        <v>2571</v>
      </c>
      <c r="M62" s="55" t="s">
        <v>57</v>
      </c>
      <c r="N62" s="55" t="s">
        <v>57</v>
      </c>
      <c r="O62" s="55" t="s">
        <v>57</v>
      </c>
      <c r="P62" s="55" t="s">
        <v>57</v>
      </c>
      <c r="Q62" s="55" t="s">
        <v>57</v>
      </c>
      <c r="R62" s="55" t="s">
        <v>57</v>
      </c>
      <c r="S62" s="55" t="s">
        <v>57</v>
      </c>
      <c r="T62" s="55" t="s">
        <v>57</v>
      </c>
      <c r="U62" s="55" t="s">
        <v>57</v>
      </c>
      <c r="V62" s="55" t="s">
        <v>57</v>
      </c>
      <c r="W62" s="55" t="s">
        <v>57</v>
      </c>
      <c r="X62" s="55" t="s">
        <v>57</v>
      </c>
      <c r="Y62" s="55" t="s">
        <v>57</v>
      </c>
      <c r="Z62" s="55" t="s">
        <v>57</v>
      </c>
      <c r="AA62" s="55" t="s">
        <v>57</v>
      </c>
      <c r="AB62" s="55" t="s">
        <v>57</v>
      </c>
      <c r="AC62" s="55" t="s">
        <v>57</v>
      </c>
      <c r="AD62" s="55" t="s">
        <v>57</v>
      </c>
      <c r="AE62" s="55" t="s">
        <v>57</v>
      </c>
      <c r="AF62" s="55" t="s">
        <v>57</v>
      </c>
      <c r="AG62" s="55" t="s">
        <v>57</v>
      </c>
      <c r="AH62" s="55" t="s">
        <v>386</v>
      </c>
      <c r="AI62" s="55" t="s">
        <v>385</v>
      </c>
      <c r="AJ62" s="55" t="s">
        <v>385</v>
      </c>
      <c r="AK62" s="55" t="s">
        <v>386</v>
      </c>
      <c r="AL62" s="55" t="s">
        <v>2572</v>
      </c>
      <c r="AM62" s="55" t="s">
        <v>386</v>
      </c>
      <c r="AN62" s="55" t="s">
        <v>385</v>
      </c>
      <c r="AP62" s="55" t="s">
        <v>386</v>
      </c>
      <c r="AR62" s="55" t="s">
        <v>2573</v>
      </c>
      <c r="AT62" s="55" t="s">
        <v>386</v>
      </c>
      <c r="AU62" s="55" t="s">
        <v>386</v>
      </c>
      <c r="AV62" s="55" t="s">
        <v>386</v>
      </c>
      <c r="AW62" s="55" t="s">
        <v>385</v>
      </c>
      <c r="AX62" s="55" t="s">
        <v>386</v>
      </c>
      <c r="AY62" s="55" t="s">
        <v>385</v>
      </c>
      <c r="AZ62" s="55" t="s">
        <v>385</v>
      </c>
      <c r="BA62" s="55" t="s">
        <v>385</v>
      </c>
      <c r="BB62" s="55" t="s">
        <v>385</v>
      </c>
      <c r="BC62" s="55" t="s">
        <v>385</v>
      </c>
      <c r="BD62" s="55" t="s">
        <v>391</v>
      </c>
      <c r="BE62" s="55" t="s">
        <v>385</v>
      </c>
      <c r="BF62" s="55" t="s">
        <v>385</v>
      </c>
      <c r="BG62" s="55" t="s">
        <v>385</v>
      </c>
      <c r="BH62" s="55" t="s">
        <v>385</v>
      </c>
      <c r="BI62" s="55" t="s">
        <v>392</v>
      </c>
      <c r="BJ62" s="55" t="s">
        <v>385</v>
      </c>
      <c r="BK62" s="55" t="s">
        <v>2531</v>
      </c>
      <c r="BL62" s="55" t="s">
        <v>385</v>
      </c>
      <c r="BN62" s="55" t="s">
        <v>391</v>
      </c>
      <c r="BO62" s="55" t="s">
        <v>57</v>
      </c>
      <c r="BP62" s="55" t="s">
        <v>57</v>
      </c>
      <c r="BQ62" s="55" t="s">
        <v>57</v>
      </c>
      <c r="BR62" s="55" t="s">
        <v>57</v>
      </c>
      <c r="BS62" s="55" t="s">
        <v>386</v>
      </c>
      <c r="BT62" s="55" t="s">
        <v>57</v>
      </c>
      <c r="BU62" s="55" t="s">
        <v>57</v>
      </c>
      <c r="BV62" s="55" t="s">
        <v>57</v>
      </c>
      <c r="BW62" s="55" t="s">
        <v>57</v>
      </c>
      <c r="BX62" s="55" t="s">
        <v>391</v>
      </c>
      <c r="BY62" s="55" t="s">
        <v>386</v>
      </c>
      <c r="BZ62" s="55" t="s">
        <v>386</v>
      </c>
      <c r="CA62" s="55" t="s">
        <v>391</v>
      </c>
      <c r="CB62" s="55" t="s">
        <v>386</v>
      </c>
      <c r="CC62" s="55" t="s">
        <v>386</v>
      </c>
      <c r="CG62" s="55" t="s">
        <v>386</v>
      </c>
      <c r="CH62" s="55" t="s">
        <v>385</v>
      </c>
      <c r="CI62" s="55" t="s">
        <v>385</v>
      </c>
      <c r="CJ62" s="55" t="s">
        <v>2577</v>
      </c>
      <c r="CK62" s="55" t="s">
        <v>385</v>
      </c>
      <c r="CL62" s="55" t="s">
        <v>385</v>
      </c>
      <c r="CN62" s="55" t="s">
        <v>385</v>
      </c>
      <c r="CQ62" s="55" t="s">
        <v>386</v>
      </c>
      <c r="CR62" s="55" t="s">
        <v>391</v>
      </c>
      <c r="CS62" s="55" t="s">
        <v>392</v>
      </c>
      <c r="CT62" s="55" t="s">
        <v>392</v>
      </c>
      <c r="CU62" s="55" t="s">
        <v>392</v>
      </c>
      <c r="CV62" s="55" t="s">
        <v>391</v>
      </c>
      <c r="CW62" s="55" t="s">
        <v>392</v>
      </c>
      <c r="CY62" s="55" t="s">
        <v>392</v>
      </c>
      <c r="CZ62" s="55" t="s">
        <v>392</v>
      </c>
      <c r="DA62" s="55" t="s">
        <v>391</v>
      </c>
      <c r="DB62" s="55" t="s">
        <v>392</v>
      </c>
      <c r="DC62" s="55" t="s">
        <v>2580</v>
      </c>
      <c r="DD62" s="55" t="s">
        <v>392</v>
      </c>
      <c r="DE62" s="55" t="s">
        <v>392</v>
      </c>
      <c r="DF62" s="55" t="s">
        <v>391</v>
      </c>
      <c r="DG62" s="55" t="s">
        <v>392</v>
      </c>
      <c r="DI62" s="55" t="s">
        <v>392</v>
      </c>
      <c r="DJ62" s="55" t="s">
        <v>392</v>
      </c>
      <c r="DK62" s="55" t="s">
        <v>391</v>
      </c>
      <c r="DL62" s="55" t="s">
        <v>392</v>
      </c>
      <c r="DN62" s="55" t="s">
        <v>57</v>
      </c>
      <c r="DO62" s="55" t="s">
        <v>2581</v>
      </c>
      <c r="DP62" s="55" t="s">
        <v>386</v>
      </c>
      <c r="DQ62" s="55" t="s">
        <v>385</v>
      </c>
      <c r="DR62" s="55" t="s">
        <v>2582</v>
      </c>
      <c r="DS62" s="55" t="s">
        <v>2583</v>
      </c>
      <c r="DT62" s="55" t="s">
        <v>386</v>
      </c>
      <c r="DV62" s="55" t="s">
        <v>386</v>
      </c>
      <c r="DW62" s="55" t="s">
        <v>386</v>
      </c>
      <c r="DZ62" s="55" t="s">
        <v>385</v>
      </c>
      <c r="EA62" s="55" t="s">
        <v>385</v>
      </c>
      <c r="EB62" s="55" t="s">
        <v>385</v>
      </c>
      <c r="EC62" s="55" t="s">
        <v>385</v>
      </c>
      <c r="ED62" s="55" t="s">
        <v>385</v>
      </c>
      <c r="EF62" s="55" t="s">
        <v>392</v>
      </c>
      <c r="EH62" s="55">
        <v>99</v>
      </c>
      <c r="EI62" s="55" t="s">
        <v>386</v>
      </c>
      <c r="EJ62" s="55" t="s">
        <v>386</v>
      </c>
      <c r="EK62" s="55" t="s">
        <v>386</v>
      </c>
      <c r="EL62" s="55" t="s">
        <v>386</v>
      </c>
      <c r="EM62" s="55" t="s">
        <v>385</v>
      </c>
      <c r="EO62" s="55" t="s">
        <v>386</v>
      </c>
      <c r="EP62" s="55" t="s">
        <v>385</v>
      </c>
      <c r="EQ62" s="55" t="s">
        <v>386</v>
      </c>
      <c r="ER62" s="55" t="s">
        <v>385</v>
      </c>
      <c r="ES62" s="55" t="s">
        <v>385</v>
      </c>
      <c r="ET62" s="55" t="s">
        <v>386</v>
      </c>
      <c r="EU62" s="55" t="s">
        <v>386</v>
      </c>
      <c r="EV62" s="55" t="s">
        <v>385</v>
      </c>
      <c r="EW62" s="55" t="s">
        <v>385</v>
      </c>
      <c r="EX62" s="55" t="s">
        <v>386</v>
      </c>
      <c r="EY62" s="55" t="s">
        <v>385</v>
      </c>
      <c r="EZ62" s="55" t="s">
        <v>385</v>
      </c>
      <c r="FA62" s="55" t="s">
        <v>386</v>
      </c>
      <c r="FB62" s="55" t="s">
        <v>386</v>
      </c>
      <c r="FC62" s="55" t="s">
        <v>385</v>
      </c>
      <c r="FD62" s="55" t="s">
        <v>385</v>
      </c>
      <c r="FE62" s="55" t="s">
        <v>386</v>
      </c>
      <c r="FF62" s="55" t="s">
        <v>386</v>
      </c>
    </row>
    <row r="63" spans="1:163" ht="15" hidden="1" customHeight="1" x14ac:dyDescent="0.25">
      <c r="A63" s="54" t="s">
        <v>136</v>
      </c>
      <c r="B63" s="54" t="s">
        <v>64</v>
      </c>
      <c r="C63" s="55" t="s">
        <v>386</v>
      </c>
      <c r="D63" s="55" t="s">
        <v>386</v>
      </c>
      <c r="F63" s="55" t="s">
        <v>385</v>
      </c>
      <c r="H63" s="55" t="s">
        <v>386</v>
      </c>
      <c r="I63" s="55" t="s">
        <v>385</v>
      </c>
      <c r="K63" s="55" t="s">
        <v>385</v>
      </c>
      <c r="M63" s="55" t="s">
        <v>57</v>
      </c>
      <c r="N63" s="55" t="s">
        <v>57</v>
      </c>
      <c r="O63" s="55" t="s">
        <v>57</v>
      </c>
      <c r="P63" s="55" t="s">
        <v>57</v>
      </c>
      <c r="Q63" s="55" t="s">
        <v>57</v>
      </c>
      <c r="R63" s="55" t="s">
        <v>57</v>
      </c>
      <c r="S63" s="55" t="s">
        <v>57</v>
      </c>
      <c r="T63" s="55" t="s">
        <v>57</v>
      </c>
      <c r="U63" s="55" t="s">
        <v>57</v>
      </c>
      <c r="V63" s="55" t="s">
        <v>57</v>
      </c>
      <c r="W63" s="55" t="s">
        <v>57</v>
      </c>
      <c r="X63" s="55" t="s">
        <v>57</v>
      </c>
      <c r="Y63" s="55" t="s">
        <v>57</v>
      </c>
      <c r="Z63" s="55" t="s">
        <v>57</v>
      </c>
      <c r="AA63" s="55" t="s">
        <v>57</v>
      </c>
      <c r="AB63" s="55" t="s">
        <v>57</v>
      </c>
      <c r="AC63" s="55" t="s">
        <v>57</v>
      </c>
      <c r="AD63" s="55" t="s">
        <v>57</v>
      </c>
      <c r="AE63" s="55" t="s">
        <v>57</v>
      </c>
      <c r="AF63" s="55" t="s">
        <v>57</v>
      </c>
      <c r="AG63" s="55" t="s">
        <v>57</v>
      </c>
      <c r="AH63" s="55" t="s">
        <v>386</v>
      </c>
      <c r="AI63" s="55" t="s">
        <v>392</v>
      </c>
      <c r="AJ63" s="55" t="s">
        <v>386</v>
      </c>
      <c r="AK63" s="55" t="s">
        <v>386</v>
      </c>
      <c r="AM63" s="55" t="s">
        <v>386</v>
      </c>
      <c r="AN63" s="55" t="s">
        <v>385</v>
      </c>
      <c r="AP63" s="55" t="s">
        <v>386</v>
      </c>
      <c r="AQ63" s="55" t="s">
        <v>2588</v>
      </c>
      <c r="AR63" s="55" t="s">
        <v>2589</v>
      </c>
      <c r="AS63" s="55" t="s">
        <v>2590</v>
      </c>
      <c r="AT63" s="55" t="s">
        <v>386</v>
      </c>
      <c r="AV63" s="55" t="s">
        <v>385</v>
      </c>
      <c r="AW63" s="55" t="s">
        <v>391</v>
      </c>
      <c r="AX63" s="55" t="s">
        <v>386</v>
      </c>
      <c r="AY63" s="55" t="s">
        <v>385</v>
      </c>
      <c r="AZ63" s="55" t="s">
        <v>385</v>
      </c>
      <c r="BA63" s="55" t="s">
        <v>385</v>
      </c>
      <c r="BB63" s="55" t="s">
        <v>385</v>
      </c>
      <c r="BC63" s="55" t="s">
        <v>385</v>
      </c>
      <c r="BD63" s="55" t="s">
        <v>385</v>
      </c>
      <c r="BE63" s="55" t="s">
        <v>385</v>
      </c>
      <c r="BF63" s="55" t="s">
        <v>385</v>
      </c>
      <c r="BG63" s="55" t="s">
        <v>385</v>
      </c>
      <c r="BH63" s="55" t="s">
        <v>385</v>
      </c>
      <c r="BI63" s="55" t="s">
        <v>385</v>
      </c>
      <c r="BJ63" s="55" t="s">
        <v>385</v>
      </c>
      <c r="BK63" s="55" t="s">
        <v>2531</v>
      </c>
      <c r="BL63" s="55" t="s">
        <v>385</v>
      </c>
      <c r="BN63" s="55" t="s">
        <v>385</v>
      </c>
      <c r="BO63" s="55" t="s">
        <v>385</v>
      </c>
      <c r="BP63" s="55" t="s">
        <v>386</v>
      </c>
      <c r="BQ63" s="55" t="s">
        <v>386</v>
      </c>
      <c r="BR63" s="55" t="s">
        <v>385</v>
      </c>
      <c r="BS63" s="55" t="s">
        <v>386</v>
      </c>
      <c r="BT63" s="55" t="s">
        <v>57</v>
      </c>
      <c r="BU63" s="55" t="s">
        <v>57</v>
      </c>
      <c r="BV63" s="55" t="s">
        <v>57</v>
      </c>
      <c r="BW63" s="55" t="s">
        <v>57</v>
      </c>
      <c r="BX63" s="55" t="s">
        <v>392</v>
      </c>
      <c r="BY63" s="55" t="s">
        <v>386</v>
      </c>
      <c r="BZ63" s="55" t="s">
        <v>386</v>
      </c>
      <c r="CA63" s="55" t="s">
        <v>386</v>
      </c>
      <c r="CB63" s="55" t="s">
        <v>386</v>
      </c>
      <c r="CC63" s="55" t="s">
        <v>392</v>
      </c>
      <c r="CD63" s="55" t="s">
        <v>385</v>
      </c>
      <c r="CE63" s="55" t="s">
        <v>391</v>
      </c>
      <c r="CF63" s="55" t="s">
        <v>385</v>
      </c>
      <c r="CG63" s="55" t="s">
        <v>386</v>
      </c>
      <c r="CH63" s="55" t="s">
        <v>385</v>
      </c>
      <c r="CI63" s="55" t="s">
        <v>392</v>
      </c>
      <c r="CK63" s="55" t="s">
        <v>385</v>
      </c>
      <c r="CL63" s="55" t="s">
        <v>385</v>
      </c>
      <c r="CN63" s="55" t="s">
        <v>385</v>
      </c>
      <c r="CQ63" s="55" t="s">
        <v>386</v>
      </c>
      <c r="CR63" s="55" t="s">
        <v>386</v>
      </c>
      <c r="CS63" s="55" t="s">
        <v>385</v>
      </c>
      <c r="CT63" s="55" t="s">
        <v>392</v>
      </c>
      <c r="CU63" s="55" t="s">
        <v>392</v>
      </c>
      <c r="CV63" s="55" t="s">
        <v>391</v>
      </c>
      <c r="CW63" s="55" t="s">
        <v>392</v>
      </c>
      <c r="CY63" s="55" t="s">
        <v>392</v>
      </c>
      <c r="CZ63" s="55" t="s">
        <v>392</v>
      </c>
      <c r="DA63" s="55" t="s">
        <v>392</v>
      </c>
      <c r="DB63" s="55" t="s">
        <v>391</v>
      </c>
      <c r="DD63" s="55" t="s">
        <v>392</v>
      </c>
      <c r="DE63" s="55" t="s">
        <v>392</v>
      </c>
      <c r="DF63" s="55" t="s">
        <v>391</v>
      </c>
      <c r="DG63" s="55" t="s">
        <v>392</v>
      </c>
      <c r="DI63" s="55" t="s">
        <v>392</v>
      </c>
      <c r="DJ63" s="55" t="s">
        <v>391</v>
      </c>
      <c r="DK63" s="55" t="s">
        <v>392</v>
      </c>
      <c r="DL63" s="55" t="s">
        <v>392</v>
      </c>
      <c r="DM63" s="55" t="s">
        <v>2597</v>
      </c>
      <c r="DN63" s="55" t="s">
        <v>57</v>
      </c>
      <c r="DO63" s="55" t="s">
        <v>57</v>
      </c>
      <c r="DP63" s="55" t="s">
        <v>386</v>
      </c>
      <c r="DQ63" s="55" t="s">
        <v>386</v>
      </c>
      <c r="DR63" s="55" t="s">
        <v>2598</v>
      </c>
      <c r="DS63" s="55" t="s">
        <v>2599</v>
      </c>
      <c r="DT63" s="55" t="s">
        <v>385</v>
      </c>
      <c r="DV63" s="55" t="s">
        <v>386</v>
      </c>
      <c r="DW63" s="55" t="s">
        <v>386</v>
      </c>
      <c r="DZ63" s="55" t="s">
        <v>385</v>
      </c>
      <c r="EA63" s="55" t="s">
        <v>385</v>
      </c>
      <c r="EB63" s="55" t="s">
        <v>385</v>
      </c>
      <c r="ED63" s="55" t="s">
        <v>385</v>
      </c>
      <c r="EF63" s="55" t="s">
        <v>385</v>
      </c>
      <c r="EH63" s="55" t="s">
        <v>2600</v>
      </c>
      <c r="EI63" s="55" t="s">
        <v>386</v>
      </c>
      <c r="EJ63" s="55" t="s">
        <v>386</v>
      </c>
      <c r="EK63" s="55" t="s">
        <v>386</v>
      </c>
      <c r="EL63" s="55" t="s">
        <v>385</v>
      </c>
      <c r="EM63" s="55" t="s">
        <v>385</v>
      </c>
      <c r="EO63" s="55" t="s">
        <v>386</v>
      </c>
      <c r="EP63" s="55" t="s">
        <v>392</v>
      </c>
      <c r="EQ63" s="55" t="s">
        <v>386</v>
      </c>
      <c r="ER63" s="55" t="s">
        <v>385</v>
      </c>
      <c r="ES63" s="55" t="s">
        <v>385</v>
      </c>
      <c r="ET63" s="55" t="s">
        <v>386</v>
      </c>
      <c r="EU63" s="55" t="s">
        <v>386</v>
      </c>
      <c r="EV63" s="55" t="s">
        <v>385</v>
      </c>
      <c r="EW63" s="55" t="s">
        <v>385</v>
      </c>
      <c r="EX63" s="55" t="s">
        <v>386</v>
      </c>
      <c r="EY63" s="55" t="s">
        <v>385</v>
      </c>
      <c r="EZ63" s="55" t="s">
        <v>385</v>
      </c>
      <c r="FA63" s="55" t="s">
        <v>391</v>
      </c>
      <c r="FB63" s="55" t="s">
        <v>386</v>
      </c>
      <c r="FC63" s="55" t="s">
        <v>392</v>
      </c>
      <c r="FD63" s="55" t="s">
        <v>385</v>
      </c>
      <c r="FE63" s="55" t="s">
        <v>391</v>
      </c>
      <c r="FF63" s="55" t="s">
        <v>391</v>
      </c>
    </row>
    <row r="64" spans="1:163" ht="15" hidden="1" customHeight="1" x14ac:dyDescent="0.25">
      <c r="A64" s="54" t="s">
        <v>97</v>
      </c>
      <c r="B64" s="54" t="s">
        <v>85</v>
      </c>
      <c r="C64" s="55" t="s">
        <v>391</v>
      </c>
      <c r="D64" s="55" t="s">
        <v>391</v>
      </c>
      <c r="F64" s="55" t="s">
        <v>392</v>
      </c>
      <c r="H64" s="55" t="s">
        <v>392</v>
      </c>
      <c r="J64" s="55" t="s">
        <v>3299</v>
      </c>
      <c r="K64" s="55" t="s">
        <v>392</v>
      </c>
      <c r="M64" s="55" t="s">
        <v>391</v>
      </c>
      <c r="N64" s="55" t="s">
        <v>392</v>
      </c>
      <c r="Q64" s="55" t="s">
        <v>3300</v>
      </c>
      <c r="R64" s="55" t="s">
        <v>57</v>
      </c>
      <c r="S64" s="55" t="s">
        <v>57</v>
      </c>
      <c r="U64" s="55" t="s">
        <v>57</v>
      </c>
      <c r="V64" s="55" t="s">
        <v>57</v>
      </c>
      <c r="W64" s="55" t="s">
        <v>57</v>
      </c>
      <c r="X64" s="55" t="s">
        <v>57</v>
      </c>
      <c r="Y64" s="55" t="s">
        <v>57</v>
      </c>
      <c r="Z64" s="55" t="s">
        <v>57</v>
      </c>
      <c r="AA64" s="55" t="s">
        <v>57</v>
      </c>
      <c r="AB64" s="55" t="s">
        <v>57</v>
      </c>
      <c r="AC64" s="55" t="s">
        <v>57</v>
      </c>
      <c r="AD64" s="55" t="s">
        <v>57</v>
      </c>
      <c r="AE64" s="55" t="s">
        <v>57</v>
      </c>
      <c r="AF64" s="55" t="s">
        <v>57</v>
      </c>
      <c r="AG64" s="55" t="s">
        <v>57</v>
      </c>
      <c r="AH64" s="55" t="s">
        <v>391</v>
      </c>
      <c r="AI64" s="55" t="s">
        <v>392</v>
      </c>
      <c r="AJ64" s="55" t="s">
        <v>392</v>
      </c>
      <c r="AK64" s="55" t="s">
        <v>392</v>
      </c>
      <c r="AL64" s="55" t="s">
        <v>3301</v>
      </c>
      <c r="AM64" s="55" t="s">
        <v>391</v>
      </c>
      <c r="AN64" s="55" t="s">
        <v>392</v>
      </c>
      <c r="AO64" s="55" t="s">
        <v>57</v>
      </c>
      <c r="AP64" s="55" t="s">
        <v>391</v>
      </c>
      <c r="AQ64" s="55" t="s">
        <v>3302</v>
      </c>
      <c r="AT64" s="55" t="s">
        <v>391</v>
      </c>
      <c r="AU64" s="55" t="s">
        <v>391</v>
      </c>
      <c r="AV64" s="55" t="s">
        <v>391</v>
      </c>
      <c r="AW64" s="55" t="s">
        <v>391</v>
      </c>
      <c r="AX64" s="55" t="s">
        <v>391</v>
      </c>
      <c r="AY64" s="55" t="s">
        <v>392</v>
      </c>
      <c r="AZ64" s="55" t="s">
        <v>391</v>
      </c>
      <c r="BA64" s="55" t="s">
        <v>392</v>
      </c>
      <c r="BB64" s="55" t="s">
        <v>392</v>
      </c>
      <c r="BC64" s="55" t="s">
        <v>392</v>
      </c>
      <c r="BD64" s="55" t="s">
        <v>391</v>
      </c>
      <c r="BE64" s="55" t="s">
        <v>391</v>
      </c>
      <c r="BF64" s="55" t="s">
        <v>392</v>
      </c>
      <c r="BG64" s="55" t="s">
        <v>392</v>
      </c>
      <c r="BH64" s="55" t="s">
        <v>392</v>
      </c>
      <c r="BI64" s="55" t="s">
        <v>391</v>
      </c>
      <c r="BJ64" s="55" t="s">
        <v>392</v>
      </c>
      <c r="BK64" s="55" t="s">
        <v>3306</v>
      </c>
      <c r="BL64" s="55" t="s">
        <v>391</v>
      </c>
      <c r="BM64" s="55" t="s">
        <v>3307</v>
      </c>
      <c r="BN64" s="55" t="s">
        <v>392</v>
      </c>
      <c r="BO64" s="55" t="s">
        <v>391</v>
      </c>
      <c r="BP64" s="55" t="s">
        <v>392</v>
      </c>
      <c r="BQ64" s="55" t="s">
        <v>391</v>
      </c>
      <c r="BR64" s="55" t="s">
        <v>392</v>
      </c>
      <c r="BS64" s="55" t="s">
        <v>391</v>
      </c>
      <c r="BT64" s="55" t="s">
        <v>57</v>
      </c>
      <c r="BU64" s="55" t="s">
        <v>57</v>
      </c>
      <c r="BV64" s="55" t="s">
        <v>57</v>
      </c>
      <c r="BW64" s="55" t="s">
        <v>57</v>
      </c>
      <c r="BX64" s="55" t="s">
        <v>391</v>
      </c>
      <c r="BY64" s="55" t="s">
        <v>391</v>
      </c>
      <c r="BZ64" s="55" t="s">
        <v>392</v>
      </c>
      <c r="CA64" s="55" t="s">
        <v>392</v>
      </c>
      <c r="CB64" s="55" t="s">
        <v>391</v>
      </c>
      <c r="CC64" s="55" t="s">
        <v>391</v>
      </c>
      <c r="CD64" s="55" t="s">
        <v>392</v>
      </c>
      <c r="CE64" s="55" t="s">
        <v>391</v>
      </c>
      <c r="CF64" s="55" t="s">
        <v>391</v>
      </c>
      <c r="CG64" s="55" t="s">
        <v>391</v>
      </c>
      <c r="CH64" s="55" t="s">
        <v>391</v>
      </c>
      <c r="CI64" s="55" t="s">
        <v>392</v>
      </c>
      <c r="CK64" s="55" t="s">
        <v>391</v>
      </c>
      <c r="CL64" s="55" t="s">
        <v>391</v>
      </c>
      <c r="CM64" s="55" t="s">
        <v>3308</v>
      </c>
      <c r="CN64" s="55" t="s">
        <v>392</v>
      </c>
      <c r="CQ64" s="55" t="s">
        <v>391</v>
      </c>
      <c r="CR64" s="55" t="s">
        <v>391</v>
      </c>
      <c r="CS64" s="55" t="s">
        <v>392</v>
      </c>
      <c r="CT64" s="55" t="s">
        <v>3311</v>
      </c>
      <c r="CU64" s="55" t="s">
        <v>3311</v>
      </c>
      <c r="CV64" s="55" t="s">
        <v>3312</v>
      </c>
      <c r="CW64" s="55" t="s">
        <v>3312</v>
      </c>
      <c r="CY64" s="55" t="s">
        <v>3311</v>
      </c>
      <c r="CZ64" s="55" t="s">
        <v>3311</v>
      </c>
      <c r="DA64" s="55" t="s">
        <v>3312</v>
      </c>
      <c r="DB64" s="55" t="s">
        <v>3312</v>
      </c>
      <c r="DD64" s="55" t="s">
        <v>3311</v>
      </c>
      <c r="DE64" s="55" t="s">
        <v>3311</v>
      </c>
      <c r="DF64" s="55" t="s">
        <v>3313</v>
      </c>
      <c r="DG64" s="55" t="s">
        <v>3311</v>
      </c>
      <c r="DI64" s="55" t="s">
        <v>3311</v>
      </c>
      <c r="DJ64" s="55" t="s">
        <v>3312</v>
      </c>
      <c r="DK64" s="55" t="s">
        <v>3312</v>
      </c>
      <c r="DL64" s="55" t="s">
        <v>3311</v>
      </c>
      <c r="DN64" s="55" t="s">
        <v>57</v>
      </c>
      <c r="DP64" s="55" t="s">
        <v>391</v>
      </c>
      <c r="DQ64" s="55" t="s">
        <v>392</v>
      </c>
      <c r="DR64" s="55" t="s">
        <v>3314</v>
      </c>
      <c r="DS64" s="55" t="s">
        <v>3315</v>
      </c>
      <c r="DT64" s="55" t="s">
        <v>392</v>
      </c>
      <c r="DV64" s="55" t="s">
        <v>391</v>
      </c>
      <c r="DW64" s="55" t="s">
        <v>391</v>
      </c>
      <c r="DZ64" s="55" t="s">
        <v>392</v>
      </c>
      <c r="EA64" s="55" t="s">
        <v>392</v>
      </c>
      <c r="EB64" s="55" t="s">
        <v>392</v>
      </c>
      <c r="EC64" s="55" t="s">
        <v>392</v>
      </c>
      <c r="ED64" s="55" t="s">
        <v>392</v>
      </c>
      <c r="EF64" s="55" t="s">
        <v>391</v>
      </c>
      <c r="EH64" s="55" t="s">
        <v>3316</v>
      </c>
      <c r="EI64" s="55" t="s">
        <v>391</v>
      </c>
      <c r="EJ64" s="55" t="s">
        <v>391</v>
      </c>
      <c r="EK64" s="55" t="s">
        <v>391</v>
      </c>
      <c r="EL64" s="55" t="s">
        <v>391</v>
      </c>
      <c r="EM64" s="55" t="s">
        <v>391</v>
      </c>
      <c r="EO64" s="55" t="s">
        <v>391</v>
      </c>
      <c r="EP64" s="55" t="s">
        <v>392</v>
      </c>
      <c r="EQ64" s="55" t="s">
        <v>391</v>
      </c>
      <c r="ER64" s="55" t="s">
        <v>391</v>
      </c>
      <c r="ES64" s="55" t="s">
        <v>391</v>
      </c>
      <c r="ET64" s="55" t="s">
        <v>391</v>
      </c>
      <c r="EU64" s="55" t="s">
        <v>391</v>
      </c>
      <c r="EV64" s="55" t="s">
        <v>391</v>
      </c>
      <c r="EW64" s="55" t="s">
        <v>391</v>
      </c>
      <c r="EX64" s="55" t="s">
        <v>391</v>
      </c>
      <c r="EY64" s="55" t="s">
        <v>391</v>
      </c>
      <c r="EZ64" s="55" t="s">
        <v>391</v>
      </c>
      <c r="FA64" s="55" t="s">
        <v>391</v>
      </c>
      <c r="FB64" s="55" t="s">
        <v>391</v>
      </c>
      <c r="FC64" s="55" t="s">
        <v>392</v>
      </c>
      <c r="FD64" s="55" t="s">
        <v>392</v>
      </c>
      <c r="FE64" s="55" t="s">
        <v>392</v>
      </c>
      <c r="FF64" s="55" t="s">
        <v>392</v>
      </c>
    </row>
    <row r="65" spans="1:163" ht="15" hidden="1" customHeight="1" x14ac:dyDescent="0.25">
      <c r="A65" s="54" t="s">
        <v>94</v>
      </c>
      <c r="B65" s="54" t="s">
        <v>40</v>
      </c>
      <c r="C65" s="55" t="s">
        <v>386</v>
      </c>
      <c r="D65" s="55" t="s">
        <v>386</v>
      </c>
      <c r="F65" s="55" t="s">
        <v>385</v>
      </c>
      <c r="H65" s="55" t="s">
        <v>386</v>
      </c>
      <c r="I65" s="55" t="s">
        <v>385</v>
      </c>
      <c r="J65" s="55" t="s">
        <v>1786</v>
      </c>
      <c r="K65" s="55" t="s">
        <v>385</v>
      </c>
      <c r="M65" s="55" t="s">
        <v>385</v>
      </c>
      <c r="N65" s="55" t="s">
        <v>391</v>
      </c>
      <c r="O65" s="55" t="s">
        <v>1787</v>
      </c>
      <c r="P65" s="55" t="s">
        <v>386</v>
      </c>
      <c r="R65" s="55" t="s">
        <v>57</v>
      </c>
      <c r="S65" s="55" t="s">
        <v>57</v>
      </c>
      <c r="T65" s="55" t="s">
        <v>57</v>
      </c>
      <c r="U65" s="55" t="s">
        <v>57</v>
      </c>
      <c r="V65" s="55" t="s">
        <v>57</v>
      </c>
      <c r="W65" s="55" t="s">
        <v>57</v>
      </c>
      <c r="X65" s="55" t="s">
        <v>57</v>
      </c>
      <c r="Y65" s="55" t="s">
        <v>57</v>
      </c>
      <c r="Z65" s="55" t="s">
        <v>57</v>
      </c>
      <c r="AA65" s="55" t="s">
        <v>57</v>
      </c>
      <c r="AB65" s="55" t="s">
        <v>57</v>
      </c>
      <c r="AC65" s="55" t="s">
        <v>57</v>
      </c>
      <c r="AD65" s="55" t="s">
        <v>57</v>
      </c>
      <c r="AE65" s="55" t="s">
        <v>57</v>
      </c>
      <c r="AF65" s="55" t="s">
        <v>1788</v>
      </c>
      <c r="AG65" s="55" t="s">
        <v>1789</v>
      </c>
      <c r="AH65" s="55" t="s">
        <v>385</v>
      </c>
      <c r="AI65" s="55" t="s">
        <v>385</v>
      </c>
      <c r="AJ65" s="55" t="s">
        <v>385</v>
      </c>
      <c r="AK65" s="55" t="s">
        <v>385</v>
      </c>
      <c r="AL65" s="55" t="s">
        <v>1790</v>
      </c>
      <c r="AM65" s="55" t="s">
        <v>385</v>
      </c>
      <c r="AP65" s="55" t="s">
        <v>385</v>
      </c>
      <c r="AS65" s="55" t="s">
        <v>1791</v>
      </c>
      <c r="AT65" s="55" t="s">
        <v>386</v>
      </c>
      <c r="AU65" s="55" t="s">
        <v>386</v>
      </c>
      <c r="AV65" s="55" t="s">
        <v>386</v>
      </c>
      <c r="AW65" s="55" t="s">
        <v>386</v>
      </c>
      <c r="AX65" s="55" t="s">
        <v>385</v>
      </c>
      <c r="AY65" s="55" t="s">
        <v>385</v>
      </c>
      <c r="AZ65" s="55" t="s">
        <v>385</v>
      </c>
      <c r="BA65" s="55" t="s">
        <v>385</v>
      </c>
      <c r="BB65" s="55" t="s">
        <v>385</v>
      </c>
      <c r="BC65" s="55" t="s">
        <v>385</v>
      </c>
      <c r="BD65" s="55" t="s">
        <v>385</v>
      </c>
      <c r="BE65" s="55" t="s">
        <v>385</v>
      </c>
      <c r="BF65" s="55" t="s">
        <v>385</v>
      </c>
      <c r="BG65" s="55" t="s">
        <v>386</v>
      </c>
      <c r="BH65" s="55" t="s">
        <v>385</v>
      </c>
      <c r="BI65" s="55" t="s">
        <v>385</v>
      </c>
      <c r="BJ65" s="55" t="s">
        <v>385</v>
      </c>
      <c r="BL65" s="55" t="s">
        <v>385</v>
      </c>
      <c r="BM65" s="55" t="s">
        <v>1795</v>
      </c>
      <c r="BN65" s="55" t="s">
        <v>385</v>
      </c>
      <c r="BO65" s="55" t="s">
        <v>57</v>
      </c>
      <c r="BP65" s="55" t="s">
        <v>386</v>
      </c>
      <c r="BQ65" s="55" t="s">
        <v>386</v>
      </c>
      <c r="BR65" s="55" t="s">
        <v>57</v>
      </c>
      <c r="BS65" s="55" t="s">
        <v>386</v>
      </c>
      <c r="BT65" s="55" t="s">
        <v>57</v>
      </c>
      <c r="BU65" s="55" t="s">
        <v>57</v>
      </c>
      <c r="BV65" s="55" t="s">
        <v>57</v>
      </c>
      <c r="BW65" s="55" t="s">
        <v>57</v>
      </c>
      <c r="BX65" s="55" t="s">
        <v>385</v>
      </c>
      <c r="BY65" s="55" t="s">
        <v>386</v>
      </c>
      <c r="BZ65" s="55" t="s">
        <v>386</v>
      </c>
      <c r="CA65" s="55" t="s">
        <v>386</v>
      </c>
      <c r="CB65" s="55" t="s">
        <v>386</v>
      </c>
      <c r="CC65" s="55" t="s">
        <v>386</v>
      </c>
      <c r="CD65" s="55" t="s">
        <v>385</v>
      </c>
      <c r="CE65" s="55" t="s">
        <v>385</v>
      </c>
      <c r="CF65" s="55" t="s">
        <v>385</v>
      </c>
      <c r="CG65" s="55" t="s">
        <v>386</v>
      </c>
      <c r="CH65" s="55" t="s">
        <v>385</v>
      </c>
      <c r="CI65" s="55" t="s">
        <v>386</v>
      </c>
      <c r="CK65" s="55" t="s">
        <v>386</v>
      </c>
      <c r="CL65" s="55" t="s">
        <v>385</v>
      </c>
      <c r="CM65" s="55" t="s">
        <v>57</v>
      </c>
      <c r="CN65" s="55" t="s">
        <v>386</v>
      </c>
      <c r="CO65" s="55" t="s">
        <v>1796</v>
      </c>
      <c r="CP65" s="55" t="s">
        <v>1797</v>
      </c>
      <c r="CQ65" s="55" t="s">
        <v>386</v>
      </c>
      <c r="CR65" s="55" t="s">
        <v>57</v>
      </c>
      <c r="CS65" s="55" t="s">
        <v>386</v>
      </c>
      <c r="CT65" s="55" t="s">
        <v>386</v>
      </c>
      <c r="CU65" s="55" t="s">
        <v>57</v>
      </c>
      <c r="CV65" s="55" t="s">
        <v>57</v>
      </c>
      <c r="CW65" s="55" t="s">
        <v>57</v>
      </c>
      <c r="CX65" s="55" t="s">
        <v>1801</v>
      </c>
      <c r="CY65" s="55" t="s">
        <v>386</v>
      </c>
      <c r="CZ65" s="55" t="s">
        <v>57</v>
      </c>
      <c r="DA65" s="55" t="s">
        <v>57</v>
      </c>
      <c r="DB65" s="55" t="s">
        <v>57</v>
      </c>
      <c r="DC65" s="55" t="s">
        <v>1802</v>
      </c>
      <c r="DD65" s="55" t="s">
        <v>57</v>
      </c>
      <c r="DE65" s="55" t="s">
        <v>57</v>
      </c>
      <c r="DF65" s="55" t="s">
        <v>386</v>
      </c>
      <c r="DG65" s="55" t="s">
        <v>57</v>
      </c>
      <c r="DI65" s="55" t="s">
        <v>386</v>
      </c>
      <c r="DJ65" s="55" t="s">
        <v>57</v>
      </c>
      <c r="DK65" s="55" t="s">
        <v>57</v>
      </c>
      <c r="DL65" s="55" t="s">
        <v>57</v>
      </c>
      <c r="DN65" s="55" t="s">
        <v>385</v>
      </c>
      <c r="DP65" s="55" t="s">
        <v>386</v>
      </c>
      <c r="DQ65" s="55" t="s">
        <v>386</v>
      </c>
      <c r="DR65" s="55" t="s">
        <v>1803</v>
      </c>
      <c r="DS65" s="55" t="s">
        <v>1804</v>
      </c>
      <c r="DT65" s="55" t="s">
        <v>385</v>
      </c>
      <c r="DU65" s="55" t="s">
        <v>1805</v>
      </c>
      <c r="DV65" s="55" t="s">
        <v>385</v>
      </c>
      <c r="DW65" s="55" t="s">
        <v>385</v>
      </c>
      <c r="DX65" s="55" t="s">
        <v>1806</v>
      </c>
      <c r="DY65" s="55" t="s">
        <v>1807</v>
      </c>
      <c r="DZ65" s="55" t="s">
        <v>391</v>
      </c>
      <c r="EA65" s="55" t="s">
        <v>391</v>
      </c>
      <c r="EB65" s="55" t="s">
        <v>385</v>
      </c>
      <c r="EC65" s="55" t="s">
        <v>385</v>
      </c>
      <c r="ED65" s="55" t="s">
        <v>386</v>
      </c>
      <c r="EE65" s="55" t="s">
        <v>1808</v>
      </c>
      <c r="EF65" s="55" t="s">
        <v>386</v>
      </c>
      <c r="EG65" s="55" t="s">
        <v>1809</v>
      </c>
      <c r="EH65" s="55">
        <v>50</v>
      </c>
      <c r="EI65" s="55" t="s">
        <v>385</v>
      </c>
      <c r="EJ65" s="55" t="s">
        <v>385</v>
      </c>
      <c r="EK65" s="55" t="s">
        <v>385</v>
      </c>
      <c r="EL65" s="55" t="s">
        <v>385</v>
      </c>
      <c r="EM65" s="55" t="s">
        <v>385</v>
      </c>
      <c r="EN65" s="55" t="s">
        <v>1810</v>
      </c>
      <c r="EO65" s="55" t="s">
        <v>386</v>
      </c>
      <c r="EP65" s="55" t="s">
        <v>385</v>
      </c>
      <c r="EQ65" s="55" t="s">
        <v>386</v>
      </c>
      <c r="ER65" s="55" t="s">
        <v>386</v>
      </c>
      <c r="ES65" s="55" t="s">
        <v>385</v>
      </c>
      <c r="ET65" s="55" t="s">
        <v>386</v>
      </c>
      <c r="EU65" s="55" t="s">
        <v>386</v>
      </c>
      <c r="EV65" s="55" t="s">
        <v>385</v>
      </c>
      <c r="EW65" s="55" t="s">
        <v>385</v>
      </c>
      <c r="EX65" s="55" t="s">
        <v>386</v>
      </c>
      <c r="EY65" s="55" t="s">
        <v>385</v>
      </c>
      <c r="EZ65" s="55" t="s">
        <v>385</v>
      </c>
      <c r="FA65" s="55" t="s">
        <v>386</v>
      </c>
      <c r="FB65" s="55" t="s">
        <v>385</v>
      </c>
      <c r="FC65" s="55" t="s">
        <v>385</v>
      </c>
      <c r="FD65" s="55" t="s">
        <v>385</v>
      </c>
      <c r="FE65" s="55" t="s">
        <v>385</v>
      </c>
      <c r="FF65" s="55" t="s">
        <v>385</v>
      </c>
      <c r="FG65" s="55" t="s">
        <v>1811</v>
      </c>
    </row>
    <row r="66" spans="1:163" ht="15" hidden="1" customHeight="1" x14ac:dyDescent="0.25">
      <c r="A66" s="54" t="s">
        <v>98</v>
      </c>
      <c r="B66" s="54" t="s">
        <v>406</v>
      </c>
      <c r="C66" s="55" t="s">
        <v>386</v>
      </c>
      <c r="D66" s="55" t="s">
        <v>386</v>
      </c>
      <c r="F66" s="55" t="s">
        <v>385</v>
      </c>
      <c r="H66" s="55" t="s">
        <v>385</v>
      </c>
      <c r="J66" s="55" t="s">
        <v>3855</v>
      </c>
      <c r="K66" s="55" t="s">
        <v>453</v>
      </c>
      <c r="M66" s="55" t="s">
        <v>385</v>
      </c>
      <c r="N66" s="55" t="s">
        <v>385</v>
      </c>
      <c r="Q66" s="55" t="s">
        <v>3856</v>
      </c>
      <c r="R66" s="55" t="s">
        <v>385</v>
      </c>
      <c r="S66" s="55" t="s">
        <v>385</v>
      </c>
      <c r="T66" s="55">
        <v>5000000</v>
      </c>
      <c r="U66" s="55" t="s">
        <v>386</v>
      </c>
      <c r="V66" s="55" t="s">
        <v>3857</v>
      </c>
      <c r="W66" s="55" t="s">
        <v>385</v>
      </c>
      <c r="Y66" s="55" t="s">
        <v>385</v>
      </c>
      <c r="AA66" s="55" t="s">
        <v>385</v>
      </c>
      <c r="AE66" s="55" t="s">
        <v>385</v>
      </c>
      <c r="AF66" s="55" t="s">
        <v>3858</v>
      </c>
      <c r="AG66" s="55" t="s">
        <v>3859</v>
      </c>
      <c r="AH66" s="55" t="s">
        <v>385</v>
      </c>
      <c r="AI66" s="55" t="s">
        <v>385</v>
      </c>
      <c r="AJ66" s="55" t="s">
        <v>385</v>
      </c>
      <c r="AK66" s="55" t="s">
        <v>385</v>
      </c>
      <c r="AL66" s="55" t="s">
        <v>3860</v>
      </c>
      <c r="AM66" s="55" t="s">
        <v>385</v>
      </c>
      <c r="AT66" s="55" t="s">
        <v>386</v>
      </c>
      <c r="AU66" s="55" t="s">
        <v>386</v>
      </c>
      <c r="AV66" s="55" t="s">
        <v>386</v>
      </c>
      <c r="AW66" s="55" t="s">
        <v>386</v>
      </c>
      <c r="AX66" s="55" t="s">
        <v>386</v>
      </c>
      <c r="AY66" s="55" t="s">
        <v>385</v>
      </c>
      <c r="AZ66" s="55" t="s">
        <v>385</v>
      </c>
      <c r="BA66" s="55" t="s">
        <v>385</v>
      </c>
      <c r="BB66" s="55" t="s">
        <v>385</v>
      </c>
      <c r="BC66" s="55" t="s">
        <v>385</v>
      </c>
      <c r="BD66" s="55" t="s">
        <v>385</v>
      </c>
      <c r="BE66" s="55" t="s">
        <v>385</v>
      </c>
      <c r="BF66" s="55" t="s">
        <v>385</v>
      </c>
      <c r="BG66" s="55" t="s">
        <v>386</v>
      </c>
      <c r="BH66" s="55" t="s">
        <v>385</v>
      </c>
      <c r="BI66" s="55" t="s">
        <v>386</v>
      </c>
      <c r="BJ66" s="55" t="s">
        <v>385</v>
      </c>
      <c r="BK66" s="55" t="s">
        <v>3863</v>
      </c>
      <c r="BN66" s="55" t="s">
        <v>386</v>
      </c>
      <c r="BO66" s="55" t="s">
        <v>385</v>
      </c>
      <c r="BP66" s="55" t="s">
        <v>385</v>
      </c>
      <c r="BQ66" s="55" t="s">
        <v>385</v>
      </c>
      <c r="BR66" s="55" t="s">
        <v>385</v>
      </c>
      <c r="BS66" s="55" t="s">
        <v>386</v>
      </c>
      <c r="BT66" s="55" t="s">
        <v>385</v>
      </c>
      <c r="BU66" s="55" t="s">
        <v>385</v>
      </c>
      <c r="BV66" s="55" t="s">
        <v>385</v>
      </c>
      <c r="BW66" s="55" t="s">
        <v>385</v>
      </c>
      <c r="BX66" s="55" t="s">
        <v>385</v>
      </c>
      <c r="BY66" s="55" t="s">
        <v>386</v>
      </c>
      <c r="BZ66" s="55" t="s">
        <v>385</v>
      </c>
      <c r="CA66" s="55" t="s">
        <v>385</v>
      </c>
      <c r="CB66" s="55" t="s">
        <v>385</v>
      </c>
      <c r="CC66" s="55" t="s">
        <v>386</v>
      </c>
      <c r="CD66" s="55" t="s">
        <v>386</v>
      </c>
      <c r="CE66" s="55" t="s">
        <v>385</v>
      </c>
      <c r="CF66" s="55" t="s">
        <v>386</v>
      </c>
      <c r="CG66" s="55" t="s">
        <v>385</v>
      </c>
      <c r="CH66" s="55" t="s">
        <v>385</v>
      </c>
      <c r="CI66" s="55" t="s">
        <v>385</v>
      </c>
      <c r="CK66" s="55" t="s">
        <v>385</v>
      </c>
      <c r="CL66" s="55" t="s">
        <v>386</v>
      </c>
      <c r="CM66" s="55" t="s">
        <v>3864</v>
      </c>
      <c r="CN66" s="55" t="s">
        <v>385</v>
      </c>
      <c r="CQ66" s="55" t="s">
        <v>386</v>
      </c>
      <c r="CR66" s="55" t="s">
        <v>386</v>
      </c>
      <c r="CS66" s="55" t="s">
        <v>385</v>
      </c>
      <c r="CT66" s="55" t="s">
        <v>385</v>
      </c>
      <c r="CU66" s="55" t="s">
        <v>385</v>
      </c>
      <c r="CV66" s="55" t="s">
        <v>385</v>
      </c>
      <c r="CW66" s="55" t="s">
        <v>386</v>
      </c>
      <c r="CY66" s="55" t="s">
        <v>385</v>
      </c>
      <c r="CZ66" s="55" t="s">
        <v>385</v>
      </c>
      <c r="DA66" s="55" t="s">
        <v>386</v>
      </c>
      <c r="DB66" s="55" t="s">
        <v>385</v>
      </c>
      <c r="DC66" s="55" t="s">
        <v>3867</v>
      </c>
      <c r="DD66" s="55" t="s">
        <v>385</v>
      </c>
      <c r="DE66" s="55" t="s">
        <v>386</v>
      </c>
      <c r="DF66" s="55" t="s">
        <v>385</v>
      </c>
      <c r="DG66" s="55" t="s">
        <v>385</v>
      </c>
      <c r="DI66" s="55" t="s">
        <v>386</v>
      </c>
      <c r="DJ66" s="55" t="s">
        <v>385</v>
      </c>
      <c r="DK66" s="55" t="s">
        <v>385</v>
      </c>
      <c r="DL66" s="55" t="s">
        <v>385</v>
      </c>
      <c r="DN66" s="55" t="s">
        <v>385</v>
      </c>
      <c r="DO66" s="55" t="s">
        <v>3868</v>
      </c>
      <c r="DP66" s="55" t="s">
        <v>385</v>
      </c>
      <c r="DQ66" s="55" t="s">
        <v>385</v>
      </c>
      <c r="DS66" s="55" t="s">
        <v>3869</v>
      </c>
      <c r="DT66" s="55" t="s">
        <v>385</v>
      </c>
      <c r="DV66" s="55" t="s">
        <v>385</v>
      </c>
      <c r="DW66" s="55" t="s">
        <v>386</v>
      </c>
      <c r="EA66" s="55" t="s">
        <v>385</v>
      </c>
      <c r="EB66" s="55" t="s">
        <v>385</v>
      </c>
      <c r="EC66" s="55" t="s">
        <v>385</v>
      </c>
      <c r="ED66" s="55" t="s">
        <v>385</v>
      </c>
      <c r="EF66" s="55" t="s">
        <v>386</v>
      </c>
      <c r="EG66" s="55" t="s">
        <v>3870</v>
      </c>
      <c r="EH66" s="55" t="s">
        <v>3871</v>
      </c>
      <c r="EI66" s="55" t="s">
        <v>386</v>
      </c>
      <c r="EJ66" s="55" t="s">
        <v>386</v>
      </c>
      <c r="EK66" s="55" t="s">
        <v>385</v>
      </c>
      <c r="EL66" s="55" t="s">
        <v>385</v>
      </c>
      <c r="EM66" s="55" t="s">
        <v>385</v>
      </c>
      <c r="EO66" s="55" t="s">
        <v>453</v>
      </c>
      <c r="EQ66" s="55" t="s">
        <v>386</v>
      </c>
      <c r="ER66" s="55" t="s">
        <v>385</v>
      </c>
      <c r="ES66" s="55" t="s">
        <v>385</v>
      </c>
      <c r="ET66" s="55" t="s">
        <v>385</v>
      </c>
      <c r="EU66" s="55" t="s">
        <v>385</v>
      </c>
      <c r="EV66" s="55" t="s">
        <v>385</v>
      </c>
      <c r="EW66" s="55" t="s">
        <v>385</v>
      </c>
      <c r="EX66" s="55" t="s">
        <v>385</v>
      </c>
      <c r="FE66" s="55" t="s">
        <v>385</v>
      </c>
      <c r="FF66" s="55" t="s">
        <v>385</v>
      </c>
    </row>
    <row r="67" spans="1:163" ht="15" hidden="1" customHeight="1" x14ac:dyDescent="0.25">
      <c r="A67" s="54" t="s">
        <v>394</v>
      </c>
      <c r="B67" s="54" t="s">
        <v>407</v>
      </c>
      <c r="C67" s="55" t="s">
        <v>386</v>
      </c>
      <c r="D67" s="55" t="s">
        <v>386</v>
      </c>
      <c r="F67" s="55" t="s">
        <v>386</v>
      </c>
      <c r="G67" s="55" t="s">
        <v>3670</v>
      </c>
      <c r="H67" s="55" t="s">
        <v>386</v>
      </c>
      <c r="I67" s="55" t="s">
        <v>385</v>
      </c>
      <c r="J67" s="55" t="s">
        <v>3671</v>
      </c>
      <c r="K67" s="55" t="s">
        <v>385</v>
      </c>
      <c r="L67" s="55" t="s">
        <v>57</v>
      </c>
      <c r="M67" s="55" t="s">
        <v>385</v>
      </c>
      <c r="N67" s="55" t="s">
        <v>385</v>
      </c>
      <c r="AH67" s="55" t="s">
        <v>386</v>
      </c>
      <c r="AI67" s="55" t="s">
        <v>385</v>
      </c>
      <c r="AJ67" s="55" t="s">
        <v>385</v>
      </c>
      <c r="AK67" s="55" t="s">
        <v>385</v>
      </c>
      <c r="AL67" s="55" t="s">
        <v>3672</v>
      </c>
      <c r="AM67" s="55" t="s">
        <v>385</v>
      </c>
      <c r="AN67" s="55" t="s">
        <v>57</v>
      </c>
      <c r="AO67" s="55" t="s">
        <v>3673</v>
      </c>
      <c r="AP67" s="55" t="s">
        <v>386</v>
      </c>
      <c r="AQ67" s="55" t="s">
        <v>3674</v>
      </c>
      <c r="AR67" s="55" t="s">
        <v>3675</v>
      </c>
      <c r="AT67" s="55" t="s">
        <v>385</v>
      </c>
      <c r="AV67" s="55" t="s">
        <v>385</v>
      </c>
      <c r="AW67" s="55" t="s">
        <v>385</v>
      </c>
      <c r="AX67" s="55" t="s">
        <v>385</v>
      </c>
      <c r="AY67" s="55" t="s">
        <v>385</v>
      </c>
      <c r="AZ67" s="55" t="s">
        <v>385</v>
      </c>
      <c r="BA67" s="55" t="s">
        <v>385</v>
      </c>
      <c r="BB67" s="55" t="s">
        <v>385</v>
      </c>
      <c r="BC67" s="55" t="s">
        <v>385</v>
      </c>
      <c r="BD67" s="55" t="s">
        <v>385</v>
      </c>
      <c r="BE67" s="55" t="s">
        <v>385</v>
      </c>
      <c r="BF67" s="55" t="s">
        <v>385</v>
      </c>
      <c r="BG67" s="55" t="s">
        <v>385</v>
      </c>
      <c r="BH67" s="55" t="s">
        <v>385</v>
      </c>
      <c r="BI67" s="55" t="s">
        <v>385</v>
      </c>
      <c r="BJ67" s="55" t="s">
        <v>385</v>
      </c>
      <c r="BO67" s="55" t="s">
        <v>385</v>
      </c>
      <c r="BP67" s="55" t="s">
        <v>385</v>
      </c>
      <c r="BQ67" s="55" t="s">
        <v>385</v>
      </c>
      <c r="BR67" s="55" t="s">
        <v>385</v>
      </c>
      <c r="BS67" s="55" t="s">
        <v>92</v>
      </c>
      <c r="BT67" s="55" t="s">
        <v>385</v>
      </c>
      <c r="BU67" s="55" t="s">
        <v>385</v>
      </c>
      <c r="BV67" s="55" t="s">
        <v>385</v>
      </c>
      <c r="BW67" s="55" t="s">
        <v>385</v>
      </c>
      <c r="BX67" s="55" t="s">
        <v>385</v>
      </c>
      <c r="BY67" s="55" t="s">
        <v>385</v>
      </c>
      <c r="BZ67" s="55" t="s">
        <v>385</v>
      </c>
      <c r="CC67" s="55" t="s">
        <v>385</v>
      </c>
      <c r="CD67" s="55" t="s">
        <v>385</v>
      </c>
      <c r="CE67" s="55" t="s">
        <v>385</v>
      </c>
      <c r="CG67" s="55" t="s">
        <v>385</v>
      </c>
      <c r="CH67" s="55" t="s">
        <v>385</v>
      </c>
      <c r="CQ67" s="55" t="s">
        <v>386</v>
      </c>
      <c r="CR67" s="55" t="s">
        <v>386</v>
      </c>
      <c r="CS67" s="55" t="s">
        <v>385</v>
      </c>
      <c r="CT67" s="55" t="s">
        <v>385</v>
      </c>
      <c r="CU67" s="55" t="s">
        <v>385</v>
      </c>
      <c r="CV67" s="55" t="s">
        <v>386</v>
      </c>
      <c r="CW67" s="55" t="s">
        <v>385</v>
      </c>
      <c r="CY67" s="55" t="s">
        <v>385</v>
      </c>
      <c r="CZ67" s="55" t="s">
        <v>385</v>
      </c>
      <c r="DA67" s="55" t="s">
        <v>386</v>
      </c>
      <c r="DB67" s="55" t="s">
        <v>385</v>
      </c>
      <c r="DD67" s="55" t="s">
        <v>385</v>
      </c>
      <c r="DE67" s="55" t="s">
        <v>385</v>
      </c>
      <c r="DF67" s="55" t="s">
        <v>386</v>
      </c>
      <c r="DG67" s="55" t="s">
        <v>385</v>
      </c>
      <c r="DH67" s="55" t="s">
        <v>3679</v>
      </c>
      <c r="DI67" s="55" t="s">
        <v>385</v>
      </c>
      <c r="DJ67" s="55" t="s">
        <v>385</v>
      </c>
      <c r="DK67" s="55" t="s">
        <v>386</v>
      </c>
      <c r="DL67" s="55" t="s">
        <v>385</v>
      </c>
      <c r="DM67" s="55" t="s">
        <v>3680</v>
      </c>
      <c r="DP67" s="55" t="s">
        <v>385</v>
      </c>
      <c r="DQ67" s="55" t="s">
        <v>385</v>
      </c>
      <c r="DR67" s="55" t="s">
        <v>3681</v>
      </c>
      <c r="DS67" s="55" t="s">
        <v>3682</v>
      </c>
      <c r="DT67" s="55" t="s">
        <v>385</v>
      </c>
      <c r="DU67" s="55" t="s">
        <v>3683</v>
      </c>
      <c r="DV67" s="55" t="s">
        <v>386</v>
      </c>
      <c r="DW67" s="55" t="s">
        <v>386</v>
      </c>
      <c r="DZ67" s="55" t="s">
        <v>385</v>
      </c>
      <c r="EA67" s="55" t="s">
        <v>385</v>
      </c>
      <c r="EB67" s="55" t="s">
        <v>385</v>
      </c>
      <c r="ED67" s="55" t="s">
        <v>385</v>
      </c>
      <c r="EF67" s="55" t="s">
        <v>385</v>
      </c>
      <c r="EG67" s="55" t="s">
        <v>3684</v>
      </c>
      <c r="EH67" s="55" t="s">
        <v>3685</v>
      </c>
      <c r="EI67" s="55" t="s">
        <v>386</v>
      </c>
      <c r="EJ67" s="55" t="s">
        <v>386</v>
      </c>
      <c r="EK67" s="55" t="s">
        <v>386</v>
      </c>
      <c r="EL67" s="55" t="s">
        <v>386</v>
      </c>
      <c r="EM67" s="55" t="s">
        <v>386</v>
      </c>
      <c r="EN67" s="55" t="s">
        <v>3686</v>
      </c>
      <c r="EO67" s="55" t="s">
        <v>386</v>
      </c>
      <c r="EP67" s="55" t="s">
        <v>386</v>
      </c>
      <c r="EQ67" s="55" t="s">
        <v>386</v>
      </c>
      <c r="ER67" s="55" t="s">
        <v>385</v>
      </c>
      <c r="ES67" s="55" t="s">
        <v>385</v>
      </c>
      <c r="ET67" s="55" t="s">
        <v>386</v>
      </c>
      <c r="EU67" s="55" t="s">
        <v>457</v>
      </c>
      <c r="EV67" s="55" t="s">
        <v>386</v>
      </c>
      <c r="EW67" s="55" t="s">
        <v>386</v>
      </c>
      <c r="EX67" s="55" t="s">
        <v>386</v>
      </c>
      <c r="EY67" s="55" t="s">
        <v>385</v>
      </c>
      <c r="EZ67" s="55" t="s">
        <v>385</v>
      </c>
      <c r="FA67" s="55" t="s">
        <v>386</v>
      </c>
      <c r="FB67" s="55" t="s">
        <v>386</v>
      </c>
      <c r="FC67" s="55" t="s">
        <v>386</v>
      </c>
      <c r="FD67" s="55" t="s">
        <v>386</v>
      </c>
      <c r="FE67" s="55" t="s">
        <v>386</v>
      </c>
      <c r="FF67" s="55" t="s">
        <v>386</v>
      </c>
      <c r="FG67" s="55" t="s">
        <v>3687</v>
      </c>
    </row>
    <row r="68" spans="1:163" ht="15" hidden="1" customHeight="1" x14ac:dyDescent="0.25">
      <c r="A68" s="54" t="s">
        <v>394</v>
      </c>
      <c r="B68" s="54" t="s">
        <v>408</v>
      </c>
      <c r="C68" s="55" t="s">
        <v>386</v>
      </c>
      <c r="D68" s="55" t="s">
        <v>386</v>
      </c>
      <c r="F68" s="55" t="s">
        <v>385</v>
      </c>
      <c r="H68" s="55" t="s">
        <v>386</v>
      </c>
      <c r="I68" s="55" t="s">
        <v>386</v>
      </c>
      <c r="J68" s="55" t="s">
        <v>3690</v>
      </c>
      <c r="K68" s="55" t="s">
        <v>385</v>
      </c>
      <c r="M68" s="55" t="s">
        <v>385</v>
      </c>
      <c r="N68" s="55" t="s">
        <v>385</v>
      </c>
      <c r="R68" s="55" t="s">
        <v>386</v>
      </c>
      <c r="S68" s="55" t="s">
        <v>385</v>
      </c>
      <c r="T68" s="55" t="s">
        <v>3691</v>
      </c>
      <c r="U68" s="55" t="s">
        <v>385</v>
      </c>
      <c r="W68" s="55" t="s">
        <v>385</v>
      </c>
      <c r="Y68" s="55" t="s">
        <v>385</v>
      </c>
      <c r="AA68" s="55" t="s">
        <v>385</v>
      </c>
      <c r="AG68" s="55" t="s">
        <v>3692</v>
      </c>
      <c r="AH68" s="55" t="s">
        <v>386</v>
      </c>
      <c r="AI68" s="55" t="s">
        <v>386</v>
      </c>
      <c r="AJ68" s="55" t="s">
        <v>386</v>
      </c>
      <c r="AK68" s="55" t="s">
        <v>385</v>
      </c>
      <c r="AL68" s="55" t="s">
        <v>3693</v>
      </c>
      <c r="AM68" s="55" t="s">
        <v>385</v>
      </c>
      <c r="AP68" s="55" t="s">
        <v>385</v>
      </c>
      <c r="AT68" s="55" t="s">
        <v>385</v>
      </c>
      <c r="AV68" s="55" t="s">
        <v>385</v>
      </c>
      <c r="AW68" s="55" t="s">
        <v>385</v>
      </c>
      <c r="AX68" s="55" t="s">
        <v>385</v>
      </c>
      <c r="AY68" s="55" t="s">
        <v>385</v>
      </c>
      <c r="AZ68" s="55" t="s">
        <v>385</v>
      </c>
      <c r="BA68" s="55" t="s">
        <v>385</v>
      </c>
      <c r="BB68" s="55" t="s">
        <v>385</v>
      </c>
      <c r="BC68" s="55" t="s">
        <v>385</v>
      </c>
      <c r="BD68" s="55" t="s">
        <v>385</v>
      </c>
      <c r="BE68" s="55" t="s">
        <v>385</v>
      </c>
      <c r="BF68" s="55" t="s">
        <v>385</v>
      </c>
      <c r="BG68" s="55" t="s">
        <v>385</v>
      </c>
      <c r="BH68" s="55" t="s">
        <v>385</v>
      </c>
      <c r="BI68" s="55" t="s">
        <v>385</v>
      </c>
      <c r="BJ68" s="55" t="s">
        <v>385</v>
      </c>
      <c r="BO68" s="55" t="s">
        <v>385</v>
      </c>
      <c r="BP68" s="55" t="s">
        <v>385</v>
      </c>
      <c r="BQ68" s="55" t="s">
        <v>385</v>
      </c>
      <c r="BR68" s="55" t="s">
        <v>385</v>
      </c>
      <c r="BT68" s="55" t="s">
        <v>385</v>
      </c>
      <c r="BU68" s="55" t="s">
        <v>385</v>
      </c>
      <c r="BV68" s="55" t="s">
        <v>385</v>
      </c>
      <c r="BW68" s="55" t="s">
        <v>385</v>
      </c>
      <c r="BX68" s="55" t="s">
        <v>385</v>
      </c>
      <c r="BY68" s="55" t="s">
        <v>385</v>
      </c>
      <c r="CQ68" s="55" t="s">
        <v>386</v>
      </c>
      <c r="CR68" s="55" t="s">
        <v>385</v>
      </c>
      <c r="CS68" s="55" t="s">
        <v>386</v>
      </c>
      <c r="CT68" s="55" t="s">
        <v>385</v>
      </c>
      <c r="CU68" s="55" t="s">
        <v>385</v>
      </c>
      <c r="CV68" s="55" t="s">
        <v>386</v>
      </c>
      <c r="CW68" s="55" t="s">
        <v>421</v>
      </c>
      <c r="CY68" s="55" t="s">
        <v>385</v>
      </c>
      <c r="CZ68" s="55" t="s">
        <v>385</v>
      </c>
      <c r="DA68" s="55" t="s">
        <v>386</v>
      </c>
      <c r="DB68" s="55" t="s">
        <v>385</v>
      </c>
      <c r="DD68" s="55" t="s">
        <v>385</v>
      </c>
      <c r="DE68" s="55" t="s">
        <v>386</v>
      </c>
      <c r="DF68" s="55" t="s">
        <v>385</v>
      </c>
      <c r="DG68" s="55" t="s">
        <v>385</v>
      </c>
      <c r="DI68" s="55" t="s">
        <v>3695</v>
      </c>
      <c r="DJ68" s="55" t="s">
        <v>386</v>
      </c>
      <c r="DK68" s="55" t="s">
        <v>385</v>
      </c>
      <c r="DL68" s="55" t="s">
        <v>385</v>
      </c>
      <c r="DN68" s="55" t="s">
        <v>385</v>
      </c>
      <c r="DP68" s="55" t="s">
        <v>457</v>
      </c>
      <c r="DQ68" s="55" t="s">
        <v>457</v>
      </c>
      <c r="DR68" s="55" t="s">
        <v>3696</v>
      </c>
      <c r="DS68" s="55" t="s">
        <v>3697</v>
      </c>
      <c r="DT68" s="55" t="s">
        <v>385</v>
      </c>
      <c r="DV68" s="55" t="s">
        <v>386</v>
      </c>
      <c r="DW68" s="55" t="s">
        <v>385</v>
      </c>
      <c r="DX68" s="55" t="s">
        <v>3698</v>
      </c>
      <c r="DZ68" s="55" t="s">
        <v>385</v>
      </c>
      <c r="EA68" s="55" t="s">
        <v>385</v>
      </c>
      <c r="EB68" s="55" t="s">
        <v>385</v>
      </c>
      <c r="EC68" s="55" t="s">
        <v>385</v>
      </c>
      <c r="ED68" s="55" t="s">
        <v>385</v>
      </c>
      <c r="EF68" s="55" t="s">
        <v>385</v>
      </c>
      <c r="EH68" s="55" t="s">
        <v>385</v>
      </c>
      <c r="EI68" s="55" t="s">
        <v>386</v>
      </c>
      <c r="EJ68" s="55" t="s">
        <v>457</v>
      </c>
      <c r="EK68" s="55" t="s">
        <v>386</v>
      </c>
      <c r="EL68" s="55" t="s">
        <v>386</v>
      </c>
      <c r="EM68" s="55" t="s">
        <v>386</v>
      </c>
      <c r="EO68" s="55" t="s">
        <v>385</v>
      </c>
      <c r="EP68" s="55" t="s">
        <v>92</v>
      </c>
      <c r="EQ68" s="55" t="s">
        <v>386</v>
      </c>
      <c r="ER68" s="55" t="s">
        <v>385</v>
      </c>
      <c r="ES68" s="55" t="s">
        <v>385</v>
      </c>
      <c r="ET68" s="55" t="s">
        <v>386</v>
      </c>
      <c r="EU68" s="55" t="s">
        <v>385</v>
      </c>
      <c r="EV68" s="55" t="s">
        <v>385</v>
      </c>
      <c r="EW68" s="55" t="s">
        <v>385</v>
      </c>
      <c r="EX68" s="55" t="s">
        <v>386</v>
      </c>
      <c r="EY68" s="55" t="s">
        <v>385</v>
      </c>
      <c r="EZ68" s="55" t="s">
        <v>385</v>
      </c>
      <c r="FA68" s="55" t="s">
        <v>386</v>
      </c>
      <c r="FB68" s="55" t="s">
        <v>385</v>
      </c>
      <c r="FC68" s="55" t="s">
        <v>385</v>
      </c>
      <c r="FD68" s="55" t="s">
        <v>385</v>
      </c>
      <c r="FE68" s="55" t="s">
        <v>386</v>
      </c>
      <c r="FF68" s="55" t="s">
        <v>386</v>
      </c>
      <c r="FG68" s="55" t="s">
        <v>3699</v>
      </c>
    </row>
    <row r="69" spans="1:163" ht="15" hidden="1" customHeight="1" x14ac:dyDescent="0.25">
      <c r="A69" s="54" t="s">
        <v>96</v>
      </c>
      <c r="B69" s="54" t="s">
        <v>82</v>
      </c>
      <c r="C69" s="55" t="s">
        <v>421</v>
      </c>
      <c r="D69" s="55" t="s">
        <v>461</v>
      </c>
      <c r="E69" s="55" t="s">
        <v>3098</v>
      </c>
      <c r="F69" s="55" t="s">
        <v>421</v>
      </c>
      <c r="G69" s="55" t="s">
        <v>3099</v>
      </c>
      <c r="H69" s="55" t="s">
        <v>386</v>
      </c>
      <c r="I69" s="55" t="s">
        <v>461</v>
      </c>
      <c r="K69" s="55" t="s">
        <v>461</v>
      </c>
      <c r="L69" s="55" t="s">
        <v>3100</v>
      </c>
      <c r="M69" s="55" t="s">
        <v>57</v>
      </c>
      <c r="N69" s="55" t="s">
        <v>461</v>
      </c>
      <c r="Q69" s="55" t="s">
        <v>3101</v>
      </c>
      <c r="U69" s="55" t="s">
        <v>461</v>
      </c>
      <c r="W69" s="55" t="s">
        <v>461</v>
      </c>
      <c r="Y69" s="55" t="s">
        <v>461</v>
      </c>
      <c r="AA69" s="55" t="s">
        <v>461</v>
      </c>
      <c r="AE69" s="55" t="s">
        <v>461</v>
      </c>
      <c r="AH69" s="55" t="s">
        <v>461</v>
      </c>
      <c r="AI69" s="55" t="s">
        <v>461</v>
      </c>
      <c r="AJ69" s="55" t="s">
        <v>461</v>
      </c>
      <c r="AK69" s="55" t="s">
        <v>461</v>
      </c>
      <c r="AL69" s="55" t="s">
        <v>3102</v>
      </c>
      <c r="AM69" s="55" t="s">
        <v>461</v>
      </c>
      <c r="AN69" s="55" t="s">
        <v>461</v>
      </c>
      <c r="AO69" s="55" t="s">
        <v>57</v>
      </c>
      <c r="AP69" s="55" t="s">
        <v>461</v>
      </c>
      <c r="AQ69" s="55" t="s">
        <v>57</v>
      </c>
      <c r="AR69" s="55" t="s">
        <v>57</v>
      </c>
      <c r="AS69" s="55" t="s">
        <v>3103</v>
      </c>
      <c r="AT69" s="55" t="s">
        <v>421</v>
      </c>
      <c r="AU69" s="55" t="s">
        <v>421</v>
      </c>
      <c r="AV69" s="55" t="s">
        <v>421</v>
      </c>
      <c r="AW69" s="55" t="s">
        <v>421</v>
      </c>
      <c r="AX69" s="55" t="s">
        <v>461</v>
      </c>
      <c r="AY69" s="55" t="s">
        <v>461</v>
      </c>
      <c r="AZ69" s="55" t="s">
        <v>421</v>
      </c>
      <c r="BA69" s="55" t="s">
        <v>461</v>
      </c>
      <c r="BB69" s="55" t="s">
        <v>461</v>
      </c>
      <c r="BC69" s="55" t="s">
        <v>461</v>
      </c>
      <c r="BD69" s="55" t="s">
        <v>421</v>
      </c>
      <c r="BE69" s="55" t="s">
        <v>461</v>
      </c>
      <c r="BF69" s="55" t="s">
        <v>461</v>
      </c>
      <c r="BG69" s="55" t="s">
        <v>421</v>
      </c>
      <c r="BH69" s="55" t="s">
        <v>461</v>
      </c>
      <c r="BI69" s="55" t="s">
        <v>461</v>
      </c>
      <c r="BJ69" s="55" t="s">
        <v>461</v>
      </c>
      <c r="BK69" s="55" t="s">
        <v>3107</v>
      </c>
      <c r="BL69" s="55" t="s">
        <v>421</v>
      </c>
      <c r="BM69" s="55" t="s">
        <v>3108</v>
      </c>
      <c r="BN69" s="55" t="s">
        <v>461</v>
      </c>
      <c r="BO69" s="55" t="s">
        <v>461</v>
      </c>
      <c r="BP69" s="55" t="s">
        <v>421</v>
      </c>
      <c r="BQ69" s="55" t="s">
        <v>421</v>
      </c>
      <c r="BR69" s="55" t="s">
        <v>461</v>
      </c>
      <c r="BS69" s="55" t="s">
        <v>421</v>
      </c>
      <c r="BT69" s="55" t="s">
        <v>461</v>
      </c>
      <c r="BU69" s="55" t="s">
        <v>461</v>
      </c>
      <c r="BV69" s="55" t="s">
        <v>461</v>
      </c>
      <c r="BW69" s="55" t="s">
        <v>461</v>
      </c>
      <c r="BX69" s="55" t="s">
        <v>421</v>
      </c>
      <c r="BY69" s="55" t="s">
        <v>421</v>
      </c>
      <c r="BZ69" s="55" t="s">
        <v>421</v>
      </c>
      <c r="CA69" s="55" t="s">
        <v>461</v>
      </c>
      <c r="CB69" s="55" t="s">
        <v>421</v>
      </c>
      <c r="CC69" s="55" t="s">
        <v>421</v>
      </c>
      <c r="CD69" s="55" t="s">
        <v>421</v>
      </c>
      <c r="CE69" s="55" t="s">
        <v>421</v>
      </c>
      <c r="CF69" s="55" t="s">
        <v>461</v>
      </c>
      <c r="CG69" s="55" t="s">
        <v>421</v>
      </c>
      <c r="CH69" s="55" t="s">
        <v>461</v>
      </c>
      <c r="CI69" s="55" t="s">
        <v>461</v>
      </c>
      <c r="CJ69" s="55" t="s">
        <v>3109</v>
      </c>
      <c r="CK69" s="55" t="s">
        <v>421</v>
      </c>
      <c r="CL69" s="55" t="s">
        <v>461</v>
      </c>
      <c r="CN69" s="55" t="s">
        <v>461</v>
      </c>
      <c r="CP69" s="55" t="s">
        <v>3110</v>
      </c>
      <c r="CQ69" s="55" t="s">
        <v>421</v>
      </c>
      <c r="CR69" s="55" t="s">
        <v>421</v>
      </c>
      <c r="CS69" s="55" t="s">
        <v>461</v>
      </c>
      <c r="CT69" s="55" t="s">
        <v>461</v>
      </c>
      <c r="CU69" s="55" t="s">
        <v>461</v>
      </c>
      <c r="CV69" s="55" t="s">
        <v>421</v>
      </c>
      <c r="CW69" s="55" t="s">
        <v>461</v>
      </c>
      <c r="CX69" s="55" t="s">
        <v>3114</v>
      </c>
      <c r="CY69" s="55" t="s">
        <v>461</v>
      </c>
      <c r="CZ69" s="55" t="s">
        <v>461</v>
      </c>
      <c r="DA69" s="55" t="s">
        <v>461</v>
      </c>
      <c r="DB69" s="55" t="s">
        <v>421</v>
      </c>
      <c r="DD69" s="55" t="s">
        <v>461</v>
      </c>
      <c r="DE69" s="55" t="s">
        <v>421</v>
      </c>
      <c r="DF69" s="55" t="s">
        <v>461</v>
      </c>
      <c r="DG69" s="55" t="s">
        <v>461</v>
      </c>
      <c r="DH69" s="55" t="s">
        <v>3115</v>
      </c>
      <c r="DI69" s="55" t="s">
        <v>461</v>
      </c>
      <c r="DJ69" s="55" t="s">
        <v>421</v>
      </c>
      <c r="DK69" s="55" t="s">
        <v>461</v>
      </c>
      <c r="DL69" s="55" t="s">
        <v>461</v>
      </c>
      <c r="DN69" s="55" t="s">
        <v>461</v>
      </c>
      <c r="DP69" s="55" t="s">
        <v>421</v>
      </c>
      <c r="DQ69" s="55" t="s">
        <v>421</v>
      </c>
      <c r="DR69" s="55" t="s">
        <v>3116</v>
      </c>
      <c r="DS69" s="55" t="s">
        <v>3117</v>
      </c>
      <c r="DT69" s="55" t="s">
        <v>421</v>
      </c>
      <c r="DV69" s="55" t="s">
        <v>421</v>
      </c>
      <c r="DW69" s="55" t="s">
        <v>457</v>
      </c>
      <c r="DY69" s="55" t="s">
        <v>3118</v>
      </c>
      <c r="DZ69" s="55" t="s">
        <v>453</v>
      </c>
      <c r="EA69" s="55" t="s">
        <v>453</v>
      </c>
      <c r="EB69" s="55" t="s">
        <v>453</v>
      </c>
      <c r="EC69" s="55" t="s">
        <v>453</v>
      </c>
      <c r="ED69" s="55" t="s">
        <v>453</v>
      </c>
      <c r="EF69" s="55" t="s">
        <v>453</v>
      </c>
      <c r="EG69" s="55" t="s">
        <v>3119</v>
      </c>
      <c r="EH69" s="55">
        <v>10</v>
      </c>
      <c r="EI69" s="55" t="s">
        <v>457</v>
      </c>
      <c r="EJ69" s="55" t="s">
        <v>457</v>
      </c>
      <c r="EK69" s="55" t="s">
        <v>457</v>
      </c>
      <c r="EL69" s="55" t="s">
        <v>453</v>
      </c>
      <c r="EM69" s="55" t="s">
        <v>453</v>
      </c>
      <c r="EN69" s="55" t="s">
        <v>3120</v>
      </c>
      <c r="EO69" s="55" t="s">
        <v>385</v>
      </c>
      <c r="EP69" s="55" t="s">
        <v>385</v>
      </c>
      <c r="EQ69" s="55" t="s">
        <v>457</v>
      </c>
      <c r="ER69" s="55" t="s">
        <v>453</v>
      </c>
      <c r="ES69" s="55" t="s">
        <v>453</v>
      </c>
      <c r="ET69" s="55" t="s">
        <v>453</v>
      </c>
      <c r="EU69" s="55" t="s">
        <v>457</v>
      </c>
      <c r="EV69" s="55" t="s">
        <v>453</v>
      </c>
      <c r="EW69" s="55" t="s">
        <v>453</v>
      </c>
      <c r="EX69" s="55" t="s">
        <v>457</v>
      </c>
      <c r="EY69" s="55" t="s">
        <v>453</v>
      </c>
      <c r="EZ69" s="55" t="s">
        <v>453</v>
      </c>
      <c r="FA69" s="55" t="s">
        <v>453</v>
      </c>
      <c r="FB69" s="55" t="s">
        <v>453</v>
      </c>
      <c r="FC69" s="55" t="s">
        <v>453</v>
      </c>
      <c r="FD69" s="55" t="s">
        <v>453</v>
      </c>
      <c r="FE69" s="55" t="s">
        <v>453</v>
      </c>
      <c r="FF69" s="55" t="s">
        <v>385</v>
      </c>
      <c r="FG69" s="55" t="s">
        <v>3121</v>
      </c>
    </row>
    <row r="70" spans="1:163" ht="15" customHeight="1" x14ac:dyDescent="0.25">
      <c r="A70" s="54" t="s">
        <v>94</v>
      </c>
      <c r="B70" s="54" t="s">
        <v>41</v>
      </c>
      <c r="C70" s="55" t="s">
        <v>386</v>
      </c>
      <c r="D70" s="55" t="s">
        <v>386</v>
      </c>
      <c r="F70" s="55" t="s">
        <v>386</v>
      </c>
      <c r="G70" s="55" t="s">
        <v>1814</v>
      </c>
      <c r="H70" s="55" t="s">
        <v>385</v>
      </c>
      <c r="J70" s="55" t="s">
        <v>1815</v>
      </c>
      <c r="K70" s="55" t="s">
        <v>386</v>
      </c>
      <c r="L70" s="55" t="s">
        <v>1816</v>
      </c>
      <c r="M70" s="55" t="s">
        <v>386</v>
      </c>
      <c r="N70" s="55" t="s">
        <v>385</v>
      </c>
      <c r="P70" s="55" t="s">
        <v>57</v>
      </c>
      <c r="Q70" s="55" t="s">
        <v>57</v>
      </c>
      <c r="R70" s="55" t="s">
        <v>57</v>
      </c>
      <c r="S70" s="55" t="s">
        <v>57</v>
      </c>
      <c r="T70" s="55" t="s">
        <v>57</v>
      </c>
      <c r="U70" s="55" t="s">
        <v>57</v>
      </c>
      <c r="V70" s="55" t="s">
        <v>57</v>
      </c>
      <c r="W70" s="55" t="s">
        <v>57</v>
      </c>
      <c r="X70" s="55" t="s">
        <v>57</v>
      </c>
      <c r="Y70" s="55" t="s">
        <v>57</v>
      </c>
      <c r="Z70" s="55" t="s">
        <v>57</v>
      </c>
      <c r="AA70" s="55" t="s">
        <v>57</v>
      </c>
      <c r="AB70" s="55" t="s">
        <v>57</v>
      </c>
      <c r="AC70" s="55" t="s">
        <v>57</v>
      </c>
      <c r="AD70" s="55" t="s">
        <v>57</v>
      </c>
      <c r="AE70" s="55" t="s">
        <v>57</v>
      </c>
      <c r="AF70" s="55" t="s">
        <v>57</v>
      </c>
      <c r="AG70" s="55" t="s">
        <v>57</v>
      </c>
      <c r="AH70" s="55" t="s">
        <v>385</v>
      </c>
      <c r="AI70" s="55" t="s">
        <v>385</v>
      </c>
      <c r="AJ70" s="55" t="s">
        <v>385</v>
      </c>
      <c r="AK70" s="55" t="s">
        <v>385</v>
      </c>
      <c r="AL70" s="55" t="s">
        <v>1817</v>
      </c>
      <c r="AM70" s="55" t="s">
        <v>386</v>
      </c>
      <c r="AN70" s="55" t="s">
        <v>386</v>
      </c>
      <c r="AO70" s="55" t="s">
        <v>1818</v>
      </c>
      <c r="AP70" s="55" t="s">
        <v>385</v>
      </c>
      <c r="AR70" s="55" t="s">
        <v>1819</v>
      </c>
      <c r="AS70" s="55" t="s">
        <v>1820</v>
      </c>
      <c r="AT70" s="55" t="s">
        <v>386</v>
      </c>
      <c r="AU70" s="55" t="s">
        <v>386</v>
      </c>
      <c r="AV70" s="55" t="s">
        <v>385</v>
      </c>
      <c r="AW70" s="55" t="s">
        <v>386</v>
      </c>
      <c r="AX70" s="55" t="s">
        <v>385</v>
      </c>
      <c r="AY70" s="55" t="s">
        <v>385</v>
      </c>
      <c r="AZ70" s="55" t="s">
        <v>386</v>
      </c>
      <c r="BA70" s="55" t="s">
        <v>385</v>
      </c>
      <c r="BB70" s="55" t="s">
        <v>385</v>
      </c>
      <c r="BC70" s="55" t="s">
        <v>385</v>
      </c>
      <c r="BD70" s="55" t="s">
        <v>385</v>
      </c>
      <c r="BE70" s="55" t="s">
        <v>385</v>
      </c>
      <c r="BF70" s="55" t="s">
        <v>385</v>
      </c>
      <c r="BG70" s="55" t="s">
        <v>385</v>
      </c>
      <c r="BH70" s="55" t="s">
        <v>385</v>
      </c>
      <c r="BI70" s="55" t="s">
        <v>385</v>
      </c>
      <c r="BJ70" s="55" t="s">
        <v>385</v>
      </c>
      <c r="BK70" s="55" t="s">
        <v>1822</v>
      </c>
      <c r="BL70" s="55" t="s">
        <v>385</v>
      </c>
      <c r="BN70" s="55" t="s">
        <v>385</v>
      </c>
      <c r="BO70" s="55" t="s">
        <v>57</v>
      </c>
      <c r="BP70" s="55" t="s">
        <v>386</v>
      </c>
      <c r="BQ70" s="55" t="s">
        <v>386</v>
      </c>
      <c r="BR70" s="55" t="s">
        <v>57</v>
      </c>
      <c r="BS70" s="55" t="s">
        <v>386</v>
      </c>
      <c r="BT70" s="55" t="s">
        <v>57</v>
      </c>
      <c r="BU70" s="55" t="s">
        <v>57</v>
      </c>
      <c r="BV70" s="55" t="s">
        <v>57</v>
      </c>
      <c r="BW70" s="55" t="s">
        <v>57</v>
      </c>
      <c r="BX70" s="55" t="s">
        <v>385</v>
      </c>
      <c r="BY70" s="55" t="s">
        <v>386</v>
      </c>
      <c r="BZ70" s="55" t="s">
        <v>386</v>
      </c>
      <c r="CA70" s="55" t="s">
        <v>386</v>
      </c>
      <c r="CB70" s="55" t="s">
        <v>386</v>
      </c>
      <c r="CC70" s="55" t="s">
        <v>386</v>
      </c>
      <c r="CD70" s="55" t="s">
        <v>386</v>
      </c>
      <c r="CE70" s="55" t="s">
        <v>386</v>
      </c>
      <c r="CF70" s="55" t="s">
        <v>385</v>
      </c>
      <c r="CG70" s="55" t="s">
        <v>386</v>
      </c>
      <c r="CH70" s="55" t="s">
        <v>386</v>
      </c>
      <c r="CI70" s="55" t="s">
        <v>386</v>
      </c>
      <c r="CJ70" s="55" t="s">
        <v>1823</v>
      </c>
      <c r="CK70" s="55" t="s">
        <v>385</v>
      </c>
      <c r="CL70" s="55" t="s">
        <v>385</v>
      </c>
      <c r="CN70" s="55" t="s">
        <v>385</v>
      </c>
      <c r="CP70" s="55" t="s">
        <v>1824</v>
      </c>
      <c r="CQ70" s="55" t="s">
        <v>386</v>
      </c>
      <c r="CR70" s="55" t="s">
        <v>386</v>
      </c>
      <c r="CS70" s="55" t="s">
        <v>57</v>
      </c>
      <c r="CT70" s="55" t="s">
        <v>57</v>
      </c>
      <c r="CU70" s="55" t="s">
        <v>57</v>
      </c>
      <c r="CV70" s="55" t="s">
        <v>386</v>
      </c>
      <c r="CW70" s="55" t="s">
        <v>57</v>
      </c>
      <c r="CX70" s="55" t="s">
        <v>1827</v>
      </c>
      <c r="CY70" s="55" t="s">
        <v>386</v>
      </c>
      <c r="CZ70" s="55" t="s">
        <v>57</v>
      </c>
      <c r="DA70" s="55" t="s">
        <v>57</v>
      </c>
      <c r="DB70" s="55" t="s">
        <v>57</v>
      </c>
      <c r="DC70" s="55" t="s">
        <v>1828</v>
      </c>
      <c r="DD70" s="55" t="s">
        <v>57</v>
      </c>
      <c r="DE70" s="55" t="s">
        <v>57</v>
      </c>
      <c r="DF70" s="55" t="s">
        <v>57</v>
      </c>
      <c r="DG70" s="55" t="s">
        <v>386</v>
      </c>
      <c r="DI70" s="55" t="s">
        <v>386</v>
      </c>
      <c r="DJ70" s="55" t="s">
        <v>57</v>
      </c>
      <c r="DK70" s="55" t="s">
        <v>57</v>
      </c>
      <c r="DL70" s="55" t="s">
        <v>57</v>
      </c>
      <c r="DM70" s="55" t="s">
        <v>1829</v>
      </c>
      <c r="DN70" s="55" t="s">
        <v>385</v>
      </c>
      <c r="DP70" s="55" t="s">
        <v>385</v>
      </c>
      <c r="DQ70" s="55" t="s">
        <v>385</v>
      </c>
      <c r="DS70" s="55" t="s">
        <v>1830</v>
      </c>
      <c r="DT70" s="55" t="s">
        <v>385</v>
      </c>
      <c r="DU70" s="55" t="s">
        <v>1831</v>
      </c>
      <c r="DV70" s="55" t="s">
        <v>386</v>
      </c>
      <c r="DW70" s="55" t="s">
        <v>386</v>
      </c>
      <c r="DZ70" s="55" t="s">
        <v>385</v>
      </c>
      <c r="EA70" s="55" t="s">
        <v>385</v>
      </c>
      <c r="EB70" s="55" t="s">
        <v>385</v>
      </c>
      <c r="EC70" s="55" t="s">
        <v>385</v>
      </c>
      <c r="ED70" s="55" t="s">
        <v>386</v>
      </c>
      <c r="EE70" s="55" t="s">
        <v>1832</v>
      </c>
      <c r="EF70" s="55" t="s">
        <v>386</v>
      </c>
      <c r="EG70" s="55" t="s">
        <v>1833</v>
      </c>
      <c r="EH70" s="55">
        <v>99</v>
      </c>
      <c r="EI70" s="55" t="s">
        <v>386</v>
      </c>
      <c r="EJ70" s="55" t="s">
        <v>386</v>
      </c>
      <c r="EK70" s="55" t="s">
        <v>386</v>
      </c>
      <c r="EL70" s="55" t="s">
        <v>386</v>
      </c>
      <c r="EM70" s="55" t="s">
        <v>386</v>
      </c>
      <c r="EN70" s="55" t="s">
        <v>1834</v>
      </c>
      <c r="EO70" s="55" t="s">
        <v>385</v>
      </c>
      <c r="EP70" s="55" t="s">
        <v>385</v>
      </c>
      <c r="EQ70" s="55" t="s">
        <v>386</v>
      </c>
      <c r="ER70" s="55" t="s">
        <v>386</v>
      </c>
      <c r="ES70" s="55" t="s">
        <v>386</v>
      </c>
      <c r="ET70" s="55" t="s">
        <v>385</v>
      </c>
      <c r="EU70" s="55" t="s">
        <v>386</v>
      </c>
      <c r="EV70" s="55" t="s">
        <v>385</v>
      </c>
      <c r="EW70" s="55" t="s">
        <v>385</v>
      </c>
      <c r="EX70" s="55" t="s">
        <v>386</v>
      </c>
      <c r="EY70" s="55" t="s">
        <v>386</v>
      </c>
      <c r="EZ70" s="55" t="s">
        <v>385</v>
      </c>
      <c r="FA70" s="55" t="s">
        <v>385</v>
      </c>
      <c r="FB70" s="55" t="s">
        <v>386</v>
      </c>
      <c r="FC70" s="55" t="s">
        <v>385</v>
      </c>
      <c r="FD70" s="55" t="s">
        <v>385</v>
      </c>
      <c r="FE70" s="55" t="s">
        <v>385</v>
      </c>
      <c r="FF70" s="55" t="s">
        <v>385</v>
      </c>
      <c r="FG70" s="55" t="s">
        <v>1835</v>
      </c>
    </row>
    <row r="71" spans="1:163" ht="15" hidden="1" customHeight="1" x14ac:dyDescent="0.25">
      <c r="A71" s="54" t="s">
        <v>98</v>
      </c>
      <c r="B71" s="54" t="s">
        <v>90</v>
      </c>
      <c r="C71" s="55" t="s">
        <v>386</v>
      </c>
      <c r="D71" s="55" t="s">
        <v>386</v>
      </c>
      <c r="F71" s="55" t="s">
        <v>385</v>
      </c>
      <c r="H71" s="55" t="s">
        <v>385</v>
      </c>
      <c r="J71" s="55" t="s">
        <v>3874</v>
      </c>
      <c r="K71" s="55" t="s">
        <v>385</v>
      </c>
      <c r="M71" s="55" t="s">
        <v>57</v>
      </c>
      <c r="N71" s="55" t="s">
        <v>57</v>
      </c>
      <c r="P71" s="55" t="s">
        <v>57</v>
      </c>
      <c r="Q71" s="55" t="s">
        <v>3875</v>
      </c>
      <c r="R71" s="55" t="s">
        <v>57</v>
      </c>
      <c r="S71" s="55" t="s">
        <v>57</v>
      </c>
      <c r="U71" s="55" t="s">
        <v>57</v>
      </c>
      <c r="V71" s="55" t="s">
        <v>57</v>
      </c>
      <c r="W71" s="55" t="s">
        <v>57</v>
      </c>
      <c r="X71" s="55" t="s">
        <v>57</v>
      </c>
      <c r="Y71" s="55" t="s">
        <v>57</v>
      </c>
      <c r="Z71" s="55" t="s">
        <v>57</v>
      </c>
      <c r="AA71" s="55" t="s">
        <v>57</v>
      </c>
      <c r="AB71" s="55" t="s">
        <v>57</v>
      </c>
      <c r="AC71" s="55" t="s">
        <v>57</v>
      </c>
      <c r="AD71" s="55" t="s">
        <v>57</v>
      </c>
      <c r="AE71" s="55" t="s">
        <v>57</v>
      </c>
      <c r="AF71" s="55" t="s">
        <v>3876</v>
      </c>
      <c r="AG71" s="55" t="s">
        <v>3877</v>
      </c>
      <c r="AH71" s="55" t="s">
        <v>386</v>
      </c>
      <c r="AI71" s="55" t="s">
        <v>386</v>
      </c>
      <c r="AJ71" s="55" t="s">
        <v>386</v>
      </c>
      <c r="AK71" s="55" t="s">
        <v>385</v>
      </c>
      <c r="AL71" s="55" t="s">
        <v>3878</v>
      </c>
      <c r="AM71" s="55" t="s">
        <v>385</v>
      </c>
      <c r="AN71" s="55" t="s">
        <v>57</v>
      </c>
      <c r="AO71" s="55" t="s">
        <v>3879</v>
      </c>
      <c r="AP71" s="55" t="s">
        <v>385</v>
      </c>
      <c r="AQ71" s="55" t="s">
        <v>3880</v>
      </c>
      <c r="AR71" s="55" t="s">
        <v>3881</v>
      </c>
      <c r="AS71" s="55" t="s">
        <v>3882</v>
      </c>
      <c r="AT71" s="55" t="s">
        <v>386</v>
      </c>
      <c r="AU71" s="55" t="s">
        <v>386</v>
      </c>
      <c r="AV71" s="55" t="s">
        <v>385</v>
      </c>
      <c r="AW71" s="55" t="s">
        <v>386</v>
      </c>
      <c r="AX71" s="55" t="s">
        <v>385</v>
      </c>
      <c r="AY71" s="55" t="s">
        <v>385</v>
      </c>
      <c r="AZ71" s="55" t="s">
        <v>385</v>
      </c>
      <c r="BA71" s="55" t="s">
        <v>385</v>
      </c>
      <c r="BB71" s="55" t="s">
        <v>385</v>
      </c>
      <c r="BC71" s="55" t="s">
        <v>385</v>
      </c>
      <c r="BD71" s="55" t="s">
        <v>385</v>
      </c>
      <c r="BE71" s="55" t="s">
        <v>385</v>
      </c>
      <c r="BF71" s="55" t="s">
        <v>385</v>
      </c>
      <c r="BG71" s="55" t="s">
        <v>385</v>
      </c>
      <c r="BH71" s="55" t="s">
        <v>385</v>
      </c>
      <c r="BI71" s="55" t="s">
        <v>385</v>
      </c>
      <c r="BJ71" s="55" t="s">
        <v>385</v>
      </c>
      <c r="BK71" s="55" t="s">
        <v>3885</v>
      </c>
      <c r="BL71" s="55" t="s">
        <v>385</v>
      </c>
      <c r="BM71" s="55" t="s">
        <v>3886</v>
      </c>
      <c r="BN71" s="55" t="s">
        <v>385</v>
      </c>
      <c r="BO71" s="55" t="s">
        <v>385</v>
      </c>
      <c r="BP71" s="55" t="s">
        <v>386</v>
      </c>
      <c r="BQ71" s="55" t="s">
        <v>386</v>
      </c>
      <c r="BR71" s="55" t="s">
        <v>57</v>
      </c>
      <c r="BS71" s="55" t="s">
        <v>386</v>
      </c>
      <c r="BT71" s="55" t="s">
        <v>57</v>
      </c>
      <c r="BU71" s="55" t="s">
        <v>57</v>
      </c>
      <c r="BV71" s="55" t="s">
        <v>57</v>
      </c>
      <c r="BW71" s="55" t="s">
        <v>57</v>
      </c>
      <c r="BX71" s="55" t="s">
        <v>385</v>
      </c>
      <c r="BY71" s="55" t="s">
        <v>386</v>
      </c>
      <c r="BZ71" s="55" t="s">
        <v>386</v>
      </c>
      <c r="CA71" s="55" t="s">
        <v>386</v>
      </c>
      <c r="CB71" s="55" t="s">
        <v>385</v>
      </c>
      <c r="CC71" s="55" t="s">
        <v>386</v>
      </c>
      <c r="CD71" s="55" t="s">
        <v>385</v>
      </c>
      <c r="CE71" s="55" t="s">
        <v>386</v>
      </c>
      <c r="CF71" s="55" t="s">
        <v>386</v>
      </c>
      <c r="CG71" s="55" t="s">
        <v>385</v>
      </c>
      <c r="CH71" s="55" t="s">
        <v>386</v>
      </c>
      <c r="CI71" s="55" t="s">
        <v>385</v>
      </c>
      <c r="CJ71" s="55" t="s">
        <v>3887</v>
      </c>
      <c r="CK71" s="55" t="s">
        <v>385</v>
      </c>
      <c r="CL71" s="55" t="s">
        <v>386</v>
      </c>
      <c r="CM71" s="55" t="s">
        <v>3888</v>
      </c>
      <c r="CN71" s="55" t="s">
        <v>385</v>
      </c>
      <c r="CO71" s="55" t="s">
        <v>57</v>
      </c>
      <c r="CP71" s="55" t="s">
        <v>3889</v>
      </c>
      <c r="CQ71" s="55" t="s">
        <v>386</v>
      </c>
      <c r="CR71" s="55" t="s">
        <v>386</v>
      </c>
      <c r="CS71" s="55" t="s">
        <v>385</v>
      </c>
      <c r="CV71" s="55" t="s">
        <v>386</v>
      </c>
      <c r="CX71" s="55" t="s">
        <v>3892</v>
      </c>
      <c r="DA71" s="55" t="s">
        <v>386</v>
      </c>
      <c r="DF71" s="55" t="s">
        <v>386</v>
      </c>
      <c r="DH71" s="55" t="s">
        <v>3893</v>
      </c>
      <c r="DJ71" s="55" t="s">
        <v>386</v>
      </c>
      <c r="DM71" s="55" t="s">
        <v>57</v>
      </c>
      <c r="DN71" s="55" t="s">
        <v>57</v>
      </c>
      <c r="DO71" s="55" t="s">
        <v>57</v>
      </c>
      <c r="DP71" s="55" t="s">
        <v>385</v>
      </c>
      <c r="DQ71" s="55" t="s">
        <v>385</v>
      </c>
      <c r="DS71" s="55" t="s">
        <v>3894</v>
      </c>
      <c r="DT71" s="55" t="s">
        <v>385</v>
      </c>
      <c r="DV71" s="55" t="s">
        <v>386</v>
      </c>
      <c r="DW71" s="55" t="s">
        <v>386</v>
      </c>
      <c r="DZ71" s="55" t="s">
        <v>385</v>
      </c>
      <c r="EA71" s="55" t="s">
        <v>385</v>
      </c>
      <c r="EB71" s="55" t="s">
        <v>385</v>
      </c>
      <c r="EC71" s="55" t="s">
        <v>385</v>
      </c>
      <c r="ED71" s="55" t="s">
        <v>385</v>
      </c>
      <c r="EE71" s="55" t="s">
        <v>3895</v>
      </c>
      <c r="EF71" s="55" t="s">
        <v>385</v>
      </c>
      <c r="EG71" s="55" t="s">
        <v>3896</v>
      </c>
      <c r="EH71" s="55" t="s">
        <v>3897</v>
      </c>
      <c r="EI71" s="55" t="s">
        <v>386</v>
      </c>
      <c r="EJ71" s="55" t="s">
        <v>386</v>
      </c>
      <c r="EK71" s="55" t="s">
        <v>386</v>
      </c>
      <c r="EL71" s="55" t="s">
        <v>386</v>
      </c>
      <c r="EM71" s="55" t="s">
        <v>386</v>
      </c>
      <c r="EN71" s="55" t="s">
        <v>3898</v>
      </c>
      <c r="EO71" s="55" t="s">
        <v>385</v>
      </c>
      <c r="EP71" s="55" t="s">
        <v>385</v>
      </c>
      <c r="EQ71" s="55" t="s">
        <v>385</v>
      </c>
      <c r="ER71" s="55" t="s">
        <v>385</v>
      </c>
      <c r="ES71" s="55" t="s">
        <v>385</v>
      </c>
      <c r="ET71" s="55" t="s">
        <v>385</v>
      </c>
      <c r="EU71" s="55" t="s">
        <v>385</v>
      </c>
      <c r="EV71" s="55" t="s">
        <v>385</v>
      </c>
      <c r="EW71" s="55" t="s">
        <v>385</v>
      </c>
      <c r="EX71" s="55" t="s">
        <v>385</v>
      </c>
      <c r="EY71" s="55" t="s">
        <v>57</v>
      </c>
      <c r="EZ71" s="55" t="s">
        <v>57</v>
      </c>
      <c r="FA71" s="55" t="s">
        <v>57</v>
      </c>
      <c r="FB71" s="55" t="s">
        <v>57</v>
      </c>
      <c r="FC71" s="55" t="s">
        <v>57</v>
      </c>
      <c r="FD71" s="55" t="s">
        <v>57</v>
      </c>
      <c r="FE71" s="55" t="s">
        <v>57</v>
      </c>
      <c r="FF71" s="55" t="s">
        <v>57</v>
      </c>
      <c r="FG71" s="55" t="s">
        <v>3899</v>
      </c>
    </row>
    <row r="72" spans="1:163" ht="15" customHeight="1" x14ac:dyDescent="0.25">
      <c r="A72" s="54" t="s">
        <v>95</v>
      </c>
      <c r="B72" s="54" t="s">
        <v>52</v>
      </c>
      <c r="C72" s="55" t="s">
        <v>386</v>
      </c>
      <c r="D72" s="55" t="s">
        <v>2075</v>
      </c>
      <c r="E72" s="55" t="s">
        <v>2076</v>
      </c>
      <c r="F72" s="55" t="s">
        <v>2075</v>
      </c>
      <c r="G72" s="55" t="s">
        <v>2077</v>
      </c>
      <c r="H72" s="55" t="s">
        <v>92</v>
      </c>
      <c r="I72" s="55" t="s">
        <v>92</v>
      </c>
      <c r="J72" s="55" t="s">
        <v>2078</v>
      </c>
      <c r="K72" s="55" t="s">
        <v>386</v>
      </c>
      <c r="L72" s="55" t="s">
        <v>2079</v>
      </c>
      <c r="M72" s="55" t="s">
        <v>385</v>
      </c>
      <c r="N72" s="55" t="s">
        <v>385</v>
      </c>
      <c r="P72" s="55" t="s">
        <v>92</v>
      </c>
      <c r="Q72" s="55" t="s">
        <v>2080</v>
      </c>
      <c r="R72" s="55" t="s">
        <v>386</v>
      </c>
      <c r="S72" s="55" t="s">
        <v>386</v>
      </c>
      <c r="U72" s="55" t="s">
        <v>92</v>
      </c>
      <c r="V72" s="55" t="s">
        <v>2081</v>
      </c>
      <c r="W72" s="55" t="s">
        <v>386</v>
      </c>
      <c r="X72" s="55" t="s">
        <v>2082</v>
      </c>
      <c r="Y72" s="55" t="s">
        <v>386</v>
      </c>
      <c r="Z72" s="55" t="s">
        <v>2083</v>
      </c>
      <c r="AA72" s="55" t="s">
        <v>386</v>
      </c>
      <c r="AB72" s="55" t="s">
        <v>2084</v>
      </c>
      <c r="AC72" s="55" t="s">
        <v>386</v>
      </c>
      <c r="AD72" s="55" t="s">
        <v>92</v>
      </c>
      <c r="AE72" s="55" t="s">
        <v>92</v>
      </c>
      <c r="AF72" s="55" t="s">
        <v>2085</v>
      </c>
      <c r="AG72" s="55" t="s">
        <v>2086</v>
      </c>
      <c r="AH72" s="55" t="s">
        <v>386</v>
      </c>
      <c r="AI72" s="55" t="s">
        <v>386</v>
      </c>
      <c r="AJ72" s="55" t="s">
        <v>385</v>
      </c>
      <c r="AK72" s="55" t="s">
        <v>385</v>
      </c>
      <c r="AL72" s="55" t="s">
        <v>2087</v>
      </c>
      <c r="AM72" s="55" t="s">
        <v>92</v>
      </c>
      <c r="AN72" s="55" t="s">
        <v>386</v>
      </c>
      <c r="AO72" s="55" t="s">
        <v>2088</v>
      </c>
      <c r="AP72" s="55" t="s">
        <v>385</v>
      </c>
      <c r="AR72" s="55" t="s">
        <v>2089</v>
      </c>
      <c r="AS72" s="55" t="s">
        <v>2090</v>
      </c>
      <c r="AT72" s="55" t="s">
        <v>92</v>
      </c>
      <c r="AU72" s="55" t="s">
        <v>92</v>
      </c>
      <c r="AV72" s="55" t="s">
        <v>385</v>
      </c>
      <c r="AW72" s="55" t="s">
        <v>385</v>
      </c>
      <c r="AX72" s="55" t="s">
        <v>385</v>
      </c>
      <c r="AY72" s="55" t="s">
        <v>385</v>
      </c>
      <c r="AZ72" s="55" t="s">
        <v>385</v>
      </c>
      <c r="BA72" s="55" t="s">
        <v>385</v>
      </c>
      <c r="BB72" s="55" t="s">
        <v>385</v>
      </c>
      <c r="BC72" s="55" t="s">
        <v>385</v>
      </c>
      <c r="BD72" s="55" t="s">
        <v>385</v>
      </c>
      <c r="BE72" s="55" t="s">
        <v>385</v>
      </c>
      <c r="BF72" s="55" t="s">
        <v>385</v>
      </c>
      <c r="BG72" s="55" t="s">
        <v>385</v>
      </c>
      <c r="BH72" s="55" t="s">
        <v>385</v>
      </c>
      <c r="BI72" s="55" t="s">
        <v>385</v>
      </c>
      <c r="BJ72" s="55" t="s">
        <v>385</v>
      </c>
      <c r="BL72" s="55" t="s">
        <v>92</v>
      </c>
      <c r="BN72" s="55" t="s">
        <v>92</v>
      </c>
      <c r="BO72" s="55" t="s">
        <v>385</v>
      </c>
      <c r="BP72" s="55" t="s">
        <v>385</v>
      </c>
      <c r="BQ72" s="55" t="s">
        <v>385</v>
      </c>
      <c r="BR72" s="55" t="s">
        <v>385</v>
      </c>
      <c r="BS72" s="55" t="s">
        <v>92</v>
      </c>
      <c r="BT72" s="55" t="s">
        <v>385</v>
      </c>
      <c r="BU72" s="55" t="s">
        <v>385</v>
      </c>
      <c r="BV72" s="55" t="s">
        <v>385</v>
      </c>
      <c r="BW72" s="55" t="s">
        <v>385</v>
      </c>
      <c r="BX72" s="55" t="s">
        <v>385</v>
      </c>
      <c r="BY72" s="55" t="s">
        <v>385</v>
      </c>
      <c r="BZ72" s="55" t="s">
        <v>92</v>
      </c>
      <c r="CA72" s="55" t="s">
        <v>92</v>
      </c>
      <c r="CB72" s="55" t="s">
        <v>92</v>
      </c>
      <c r="CC72" s="55" t="s">
        <v>92</v>
      </c>
      <c r="CD72" s="55" t="s">
        <v>92</v>
      </c>
      <c r="CE72" s="55" t="s">
        <v>92</v>
      </c>
      <c r="CF72" s="55" t="s">
        <v>92</v>
      </c>
      <c r="CG72" s="55" t="s">
        <v>92</v>
      </c>
      <c r="CH72" s="55" t="s">
        <v>92</v>
      </c>
      <c r="CI72" s="55" t="s">
        <v>92</v>
      </c>
      <c r="CK72" s="55" t="s">
        <v>92</v>
      </c>
      <c r="CL72" s="55" t="s">
        <v>92</v>
      </c>
      <c r="CN72" s="55" t="s">
        <v>92</v>
      </c>
      <c r="CQ72" s="55" t="s">
        <v>386</v>
      </c>
      <c r="CR72" s="55" t="s">
        <v>385</v>
      </c>
      <c r="CS72" s="55" t="s">
        <v>386</v>
      </c>
      <c r="CT72" s="55" t="s">
        <v>385</v>
      </c>
      <c r="CU72" s="55" t="s">
        <v>386</v>
      </c>
      <c r="CV72" s="55" t="s">
        <v>385</v>
      </c>
      <c r="CW72" s="55" t="s">
        <v>385</v>
      </c>
      <c r="CY72" s="55" t="s">
        <v>385</v>
      </c>
      <c r="CZ72" s="55" t="s">
        <v>386</v>
      </c>
      <c r="DA72" s="55" t="s">
        <v>385</v>
      </c>
      <c r="DB72" s="55" t="s">
        <v>385</v>
      </c>
      <c r="DC72" s="55" t="s">
        <v>2093</v>
      </c>
      <c r="DD72" s="55" t="s">
        <v>385</v>
      </c>
      <c r="DE72" s="55" t="s">
        <v>385</v>
      </c>
      <c r="DF72" s="55" t="s">
        <v>385</v>
      </c>
      <c r="DG72" s="55" t="s">
        <v>386</v>
      </c>
      <c r="DH72" s="55" t="s">
        <v>2094</v>
      </c>
      <c r="DI72" s="55" t="s">
        <v>385</v>
      </c>
      <c r="DJ72" s="55" t="s">
        <v>385</v>
      </c>
      <c r="DK72" s="55" t="s">
        <v>385</v>
      </c>
      <c r="DL72" s="55" t="s">
        <v>386</v>
      </c>
      <c r="DM72" s="55" t="s">
        <v>2094</v>
      </c>
      <c r="DN72" s="55" t="s">
        <v>92</v>
      </c>
      <c r="DP72" s="55" t="s">
        <v>92</v>
      </c>
      <c r="DQ72" s="55" t="s">
        <v>92</v>
      </c>
      <c r="DS72" s="55" t="s">
        <v>2095</v>
      </c>
      <c r="DT72" s="55" t="s">
        <v>385</v>
      </c>
      <c r="DV72" s="55" t="s">
        <v>386</v>
      </c>
      <c r="DW72" s="55" t="s">
        <v>386</v>
      </c>
      <c r="DZ72" s="55" t="s">
        <v>92</v>
      </c>
      <c r="EA72" s="55" t="s">
        <v>92</v>
      </c>
      <c r="EB72" s="55" t="s">
        <v>92</v>
      </c>
      <c r="EC72" s="55" t="s">
        <v>92</v>
      </c>
      <c r="ED72" s="55" t="s">
        <v>92</v>
      </c>
      <c r="EF72" s="55" t="s">
        <v>92</v>
      </c>
      <c r="EI72" s="55" t="s">
        <v>92</v>
      </c>
      <c r="EJ72" s="55" t="s">
        <v>92</v>
      </c>
      <c r="EK72" s="55" t="s">
        <v>92</v>
      </c>
      <c r="EL72" s="55" t="s">
        <v>92</v>
      </c>
      <c r="EM72" s="55" t="s">
        <v>92</v>
      </c>
      <c r="EO72" s="55" t="s">
        <v>92</v>
      </c>
      <c r="EP72" s="55" t="s">
        <v>92</v>
      </c>
      <c r="EQ72" s="55" t="s">
        <v>92</v>
      </c>
      <c r="ER72" s="55" t="s">
        <v>92</v>
      </c>
      <c r="ES72" s="55" t="s">
        <v>92</v>
      </c>
      <c r="ET72" s="55" t="s">
        <v>92</v>
      </c>
      <c r="EU72" s="55" t="s">
        <v>92</v>
      </c>
      <c r="EV72" s="55" t="s">
        <v>92</v>
      </c>
      <c r="EW72" s="55" t="s">
        <v>92</v>
      </c>
      <c r="EX72" s="55" t="s">
        <v>92</v>
      </c>
      <c r="EY72" s="55" t="s">
        <v>92</v>
      </c>
      <c r="EZ72" s="55" t="s">
        <v>92</v>
      </c>
      <c r="FA72" s="55" t="s">
        <v>92</v>
      </c>
      <c r="FB72" s="55" t="s">
        <v>92</v>
      </c>
      <c r="FC72" s="55" t="s">
        <v>92</v>
      </c>
      <c r="FD72" s="55" t="s">
        <v>92</v>
      </c>
      <c r="FE72" s="55" t="s">
        <v>92</v>
      </c>
      <c r="FF72" s="55" t="s">
        <v>92</v>
      </c>
    </row>
    <row r="73" spans="1:163" ht="15" hidden="1" customHeight="1" x14ac:dyDescent="0.25">
      <c r="A73" s="54" t="s">
        <v>96</v>
      </c>
      <c r="B73" s="54" t="s">
        <v>83</v>
      </c>
      <c r="C73" s="55" t="s">
        <v>386</v>
      </c>
      <c r="D73" s="55" t="s">
        <v>385</v>
      </c>
      <c r="E73" s="55" t="s">
        <v>3125</v>
      </c>
      <c r="F73" s="55" t="s">
        <v>386</v>
      </c>
      <c r="G73" s="55" t="s">
        <v>3126</v>
      </c>
      <c r="H73" s="55" t="s">
        <v>386</v>
      </c>
      <c r="I73" s="55" t="s">
        <v>385</v>
      </c>
      <c r="J73" s="55" t="s">
        <v>3127</v>
      </c>
      <c r="K73" s="55" t="s">
        <v>385</v>
      </c>
      <c r="M73" s="55" t="s">
        <v>386</v>
      </c>
      <c r="N73" s="55" t="s">
        <v>385</v>
      </c>
      <c r="AG73" s="55" t="s">
        <v>3128</v>
      </c>
      <c r="AH73" s="55" t="s">
        <v>385</v>
      </c>
      <c r="AI73" s="55" t="s">
        <v>385</v>
      </c>
      <c r="AJ73" s="55" t="s">
        <v>386</v>
      </c>
      <c r="AK73" s="55" t="s">
        <v>385</v>
      </c>
      <c r="AM73" s="55" t="s">
        <v>461</v>
      </c>
      <c r="AP73" s="55" t="s">
        <v>385</v>
      </c>
      <c r="AR73" s="55" t="s">
        <v>3129</v>
      </c>
      <c r="AS73" s="55" t="s">
        <v>3130</v>
      </c>
      <c r="AT73" s="55" t="s">
        <v>386</v>
      </c>
      <c r="AU73" s="55" t="s">
        <v>386</v>
      </c>
      <c r="AV73" s="55" t="s">
        <v>385</v>
      </c>
      <c r="AW73" s="55" t="s">
        <v>386</v>
      </c>
      <c r="AX73" s="55" t="s">
        <v>386</v>
      </c>
      <c r="AY73" s="55" t="s">
        <v>385</v>
      </c>
      <c r="AZ73" s="55" t="s">
        <v>385</v>
      </c>
      <c r="BA73" s="55" t="s">
        <v>385</v>
      </c>
      <c r="BB73" s="55" t="s">
        <v>385</v>
      </c>
      <c r="BC73" s="55" t="s">
        <v>385</v>
      </c>
      <c r="BD73" s="55" t="s">
        <v>385</v>
      </c>
      <c r="BE73" s="55" t="s">
        <v>385</v>
      </c>
      <c r="BF73" s="55" t="s">
        <v>385</v>
      </c>
      <c r="BG73" s="55" t="s">
        <v>385</v>
      </c>
      <c r="BH73" s="55" t="s">
        <v>385</v>
      </c>
      <c r="BI73" s="55" t="s">
        <v>385</v>
      </c>
      <c r="BJ73" s="55" t="s">
        <v>385</v>
      </c>
      <c r="BK73" s="55" t="s">
        <v>3134</v>
      </c>
      <c r="BL73" s="55" t="s">
        <v>385</v>
      </c>
      <c r="BM73" s="55" t="s">
        <v>3135</v>
      </c>
      <c r="BN73" s="55" t="s">
        <v>386</v>
      </c>
      <c r="BO73" s="55" t="s">
        <v>385</v>
      </c>
      <c r="BP73" s="55" t="s">
        <v>385</v>
      </c>
      <c r="BQ73" s="55" t="s">
        <v>385</v>
      </c>
      <c r="BR73" s="55" t="s">
        <v>385</v>
      </c>
      <c r="BS73" s="55" t="s">
        <v>386</v>
      </c>
      <c r="BT73" s="55" t="s">
        <v>385</v>
      </c>
      <c r="BU73" s="55" t="s">
        <v>385</v>
      </c>
      <c r="BV73" s="55" t="s">
        <v>385</v>
      </c>
      <c r="BW73" s="55" t="s">
        <v>385</v>
      </c>
      <c r="BX73" s="55" t="s">
        <v>386</v>
      </c>
      <c r="BY73" s="55" t="s">
        <v>386</v>
      </c>
      <c r="BZ73" s="55" t="s">
        <v>386</v>
      </c>
      <c r="CA73" s="55" t="s">
        <v>386</v>
      </c>
      <c r="CB73" s="55" t="s">
        <v>386</v>
      </c>
      <c r="CC73" s="55" t="s">
        <v>386</v>
      </c>
      <c r="CD73" s="55" t="s">
        <v>386</v>
      </c>
      <c r="CE73" s="55" t="s">
        <v>386</v>
      </c>
      <c r="CF73" s="55" t="s">
        <v>385</v>
      </c>
      <c r="CG73" s="55" t="s">
        <v>386</v>
      </c>
      <c r="CH73" s="55" t="s">
        <v>385</v>
      </c>
      <c r="CI73" s="55" t="s">
        <v>385</v>
      </c>
      <c r="CJ73" s="55" t="s">
        <v>3136</v>
      </c>
      <c r="CK73" s="55" t="s">
        <v>385</v>
      </c>
      <c r="CL73" s="55" t="s">
        <v>386</v>
      </c>
      <c r="CM73" s="55" t="s">
        <v>1670</v>
      </c>
      <c r="CN73" s="55" t="s">
        <v>385</v>
      </c>
      <c r="CO73" s="55" t="s">
        <v>3137</v>
      </c>
      <c r="CP73" s="55" t="s">
        <v>3138</v>
      </c>
      <c r="CQ73" s="55" t="s">
        <v>386</v>
      </c>
      <c r="CR73" s="55" t="s">
        <v>386</v>
      </c>
      <c r="CS73" s="55" t="s">
        <v>385</v>
      </c>
      <c r="CT73" s="55" t="s">
        <v>385</v>
      </c>
      <c r="CU73" s="55" t="s">
        <v>385</v>
      </c>
      <c r="CV73" s="55" t="s">
        <v>386</v>
      </c>
      <c r="CW73" s="55" t="s">
        <v>385</v>
      </c>
      <c r="CY73" s="55" t="s">
        <v>385</v>
      </c>
      <c r="CZ73" s="55" t="s">
        <v>385</v>
      </c>
      <c r="DA73" s="55" t="s">
        <v>385</v>
      </c>
      <c r="DB73" s="55" t="s">
        <v>386</v>
      </c>
      <c r="DD73" s="55" t="s">
        <v>385</v>
      </c>
      <c r="DE73" s="55" t="s">
        <v>386</v>
      </c>
      <c r="DF73" s="55" t="s">
        <v>385</v>
      </c>
      <c r="DG73" s="55" t="s">
        <v>385</v>
      </c>
      <c r="DH73" s="55" t="s">
        <v>3142</v>
      </c>
      <c r="DI73" s="55" t="s">
        <v>385</v>
      </c>
      <c r="DJ73" s="55" t="s">
        <v>386</v>
      </c>
      <c r="DK73" s="55" t="s">
        <v>385</v>
      </c>
      <c r="DL73" s="55" t="s">
        <v>385</v>
      </c>
      <c r="DM73" s="55" t="s">
        <v>3143</v>
      </c>
      <c r="DN73" s="55" t="s">
        <v>385</v>
      </c>
      <c r="DP73" s="55" t="s">
        <v>385</v>
      </c>
      <c r="DQ73" s="55" t="s">
        <v>385</v>
      </c>
      <c r="DR73" s="55" t="s">
        <v>3144</v>
      </c>
      <c r="DS73" s="55" t="s">
        <v>3145</v>
      </c>
      <c r="DT73" s="55" t="s">
        <v>385</v>
      </c>
      <c r="DU73" s="55" t="s">
        <v>3146</v>
      </c>
      <c r="DV73" s="55" t="s">
        <v>386</v>
      </c>
      <c r="DW73" s="55" t="s">
        <v>386</v>
      </c>
      <c r="DY73" s="55" t="s">
        <v>3147</v>
      </c>
      <c r="DZ73" s="55" t="s">
        <v>385</v>
      </c>
      <c r="EA73" s="55" t="s">
        <v>385</v>
      </c>
      <c r="EB73" s="55" t="s">
        <v>385</v>
      </c>
      <c r="EC73" s="55" t="s">
        <v>385</v>
      </c>
      <c r="ED73" s="55" t="s">
        <v>385</v>
      </c>
      <c r="EF73" s="55" t="s">
        <v>385</v>
      </c>
      <c r="EG73" s="55" t="s">
        <v>3148</v>
      </c>
      <c r="EH73" s="55">
        <v>10</v>
      </c>
      <c r="EI73" s="55" t="s">
        <v>386</v>
      </c>
      <c r="EJ73" s="55" t="s">
        <v>386</v>
      </c>
      <c r="EK73" s="55" t="s">
        <v>386</v>
      </c>
      <c r="EL73" s="55" t="s">
        <v>385</v>
      </c>
      <c r="EM73" s="55" t="s">
        <v>385</v>
      </c>
      <c r="EN73" s="55" t="s">
        <v>3149</v>
      </c>
      <c r="EO73" s="55" t="s">
        <v>385</v>
      </c>
      <c r="EP73" s="55" t="s">
        <v>386</v>
      </c>
      <c r="EQ73" s="55" t="s">
        <v>386</v>
      </c>
      <c r="ER73" s="55" t="s">
        <v>385</v>
      </c>
      <c r="ES73" s="55" t="s">
        <v>385</v>
      </c>
      <c r="ET73" s="55" t="s">
        <v>386</v>
      </c>
      <c r="EU73" s="55" t="s">
        <v>386</v>
      </c>
      <c r="EV73" s="55" t="s">
        <v>385</v>
      </c>
      <c r="EW73" s="55" t="s">
        <v>385</v>
      </c>
      <c r="EX73" s="55" t="s">
        <v>386</v>
      </c>
      <c r="EY73" s="55">
        <v>1</v>
      </c>
      <c r="EZ73" s="55">
        <v>1</v>
      </c>
      <c r="FA73" s="55" t="s">
        <v>385</v>
      </c>
      <c r="FB73" s="55" t="s">
        <v>385</v>
      </c>
      <c r="FC73" s="55" t="s">
        <v>385</v>
      </c>
      <c r="FD73" s="55" t="s">
        <v>385</v>
      </c>
      <c r="FE73" s="55" t="s">
        <v>385</v>
      </c>
      <c r="FF73" s="55" t="s">
        <v>385</v>
      </c>
      <c r="FG73" s="55" t="s">
        <v>3150</v>
      </c>
    </row>
    <row r="74" spans="1:163" ht="15" customHeight="1" x14ac:dyDescent="0.25">
      <c r="A74" s="54" t="s">
        <v>95</v>
      </c>
      <c r="B74" s="54" t="s">
        <v>51</v>
      </c>
      <c r="C74" s="55" t="s">
        <v>386</v>
      </c>
      <c r="D74" s="55" t="s">
        <v>392</v>
      </c>
      <c r="E74" s="55" t="s">
        <v>2098</v>
      </c>
      <c r="F74" s="55" t="s">
        <v>386</v>
      </c>
      <c r="G74" s="55" t="s">
        <v>2099</v>
      </c>
      <c r="H74" s="55" t="s">
        <v>385</v>
      </c>
      <c r="I74" s="55" t="s">
        <v>385</v>
      </c>
      <c r="J74" s="55" t="s">
        <v>2100</v>
      </c>
      <c r="K74" s="55" t="s">
        <v>385</v>
      </c>
      <c r="M74" s="55" t="s">
        <v>386</v>
      </c>
      <c r="N74" s="55" t="s">
        <v>386</v>
      </c>
      <c r="O74" s="55" t="s">
        <v>2101</v>
      </c>
      <c r="P74" s="55" t="s">
        <v>386</v>
      </c>
      <c r="Q74" s="55" t="s">
        <v>2102</v>
      </c>
      <c r="AF74" s="55" t="s">
        <v>2103</v>
      </c>
      <c r="AG74" s="55" t="s">
        <v>2104</v>
      </c>
      <c r="AH74" s="55" t="s">
        <v>386</v>
      </c>
      <c r="AI74" s="55" t="s">
        <v>385</v>
      </c>
      <c r="AJ74" s="55" t="s">
        <v>385</v>
      </c>
      <c r="AK74" s="55" t="s">
        <v>385</v>
      </c>
      <c r="AL74" s="55" t="s">
        <v>2105</v>
      </c>
      <c r="AM74" s="55" t="s">
        <v>386</v>
      </c>
      <c r="AN74" s="55" t="s">
        <v>386</v>
      </c>
      <c r="AO74" s="55" t="s">
        <v>2106</v>
      </c>
      <c r="AP74" s="55" t="s">
        <v>385</v>
      </c>
      <c r="AQ74" s="55" t="s">
        <v>2107</v>
      </c>
      <c r="AR74" s="55" t="s">
        <v>2108</v>
      </c>
      <c r="AS74" s="55" t="s">
        <v>2109</v>
      </c>
      <c r="AT74" s="55" t="s">
        <v>386</v>
      </c>
      <c r="AU74" s="55" t="s">
        <v>386</v>
      </c>
      <c r="AV74" s="55" t="s">
        <v>386</v>
      </c>
      <c r="AW74" s="55" t="s">
        <v>386</v>
      </c>
      <c r="AX74" s="55" t="s">
        <v>386</v>
      </c>
      <c r="AY74" s="55" t="s">
        <v>385</v>
      </c>
      <c r="AZ74" s="55" t="s">
        <v>386</v>
      </c>
      <c r="BA74" s="55" t="s">
        <v>385</v>
      </c>
      <c r="BB74" s="55" t="s">
        <v>385</v>
      </c>
      <c r="BC74" s="55" t="s">
        <v>385</v>
      </c>
      <c r="BD74" s="55" t="s">
        <v>386</v>
      </c>
      <c r="BE74" s="55" t="s">
        <v>385</v>
      </c>
      <c r="BF74" s="55" t="s">
        <v>386</v>
      </c>
      <c r="BG74" s="55" t="s">
        <v>386</v>
      </c>
      <c r="BH74" s="55" t="s">
        <v>385</v>
      </c>
      <c r="BI74" s="55" t="s">
        <v>386</v>
      </c>
      <c r="BJ74" s="55" t="s">
        <v>385</v>
      </c>
      <c r="BK74" s="55" t="s">
        <v>2112</v>
      </c>
      <c r="BL74" s="55" t="s">
        <v>385</v>
      </c>
      <c r="BN74" s="55" t="s">
        <v>386</v>
      </c>
      <c r="BO74" s="55" t="s">
        <v>57</v>
      </c>
      <c r="BP74" s="55" t="s">
        <v>57</v>
      </c>
      <c r="BQ74" s="55" t="s">
        <v>57</v>
      </c>
      <c r="BR74" s="55" t="s">
        <v>57</v>
      </c>
      <c r="BS74" s="55" t="s">
        <v>386</v>
      </c>
      <c r="BT74" s="55" t="s">
        <v>57</v>
      </c>
      <c r="BU74" s="55" t="s">
        <v>57</v>
      </c>
      <c r="BV74" s="55" t="s">
        <v>57</v>
      </c>
      <c r="BW74" s="55" t="s">
        <v>57</v>
      </c>
      <c r="BX74" s="55" t="s">
        <v>385</v>
      </c>
      <c r="BY74" s="55" t="s">
        <v>386</v>
      </c>
      <c r="BZ74" s="55" t="s">
        <v>386</v>
      </c>
      <c r="CA74" s="55" t="s">
        <v>386</v>
      </c>
      <c r="CB74" s="55" t="s">
        <v>386</v>
      </c>
      <c r="CC74" s="55" t="s">
        <v>386</v>
      </c>
      <c r="CD74" s="55" t="s">
        <v>385</v>
      </c>
      <c r="CE74" s="55" t="s">
        <v>385</v>
      </c>
      <c r="CF74" s="55" t="s">
        <v>385</v>
      </c>
      <c r="CG74" s="55" t="s">
        <v>386</v>
      </c>
      <c r="CH74" s="55" t="s">
        <v>385</v>
      </c>
      <c r="CI74" s="55" t="s">
        <v>386</v>
      </c>
      <c r="CJ74" s="55" t="s">
        <v>2113</v>
      </c>
      <c r="CK74" s="55" t="s">
        <v>386</v>
      </c>
      <c r="CL74" s="55" t="s">
        <v>386</v>
      </c>
      <c r="CM74" s="55" t="s">
        <v>2114</v>
      </c>
      <c r="CN74" s="55" t="s">
        <v>385</v>
      </c>
      <c r="CO74" s="55" t="s">
        <v>57</v>
      </c>
      <c r="CP74" s="55" t="s">
        <v>2115</v>
      </c>
      <c r="CQ74" s="55" t="s">
        <v>386</v>
      </c>
      <c r="CR74" s="55" t="s">
        <v>385</v>
      </c>
      <c r="CS74" s="55" t="s">
        <v>386</v>
      </c>
      <c r="CT74" s="55" t="s">
        <v>385</v>
      </c>
      <c r="CU74" s="55" t="s">
        <v>385</v>
      </c>
      <c r="CV74" s="55" t="s">
        <v>385</v>
      </c>
      <c r="CW74" s="55" t="s">
        <v>386</v>
      </c>
      <c r="CX74" s="55" t="s">
        <v>57</v>
      </c>
      <c r="CY74" s="55" t="s">
        <v>386</v>
      </c>
      <c r="CZ74" s="55" t="s">
        <v>385</v>
      </c>
      <c r="DA74" s="55" t="s">
        <v>385</v>
      </c>
      <c r="DB74" s="55" t="s">
        <v>385</v>
      </c>
      <c r="DC74" s="55" t="s">
        <v>2118</v>
      </c>
      <c r="DD74" s="55" t="s">
        <v>386</v>
      </c>
      <c r="DE74" s="55" t="s">
        <v>385</v>
      </c>
      <c r="DF74" s="55" t="s">
        <v>385</v>
      </c>
      <c r="DG74" s="55" t="s">
        <v>385</v>
      </c>
      <c r="DH74" s="55" t="s">
        <v>2119</v>
      </c>
      <c r="DI74" s="55" t="s">
        <v>386</v>
      </c>
      <c r="DJ74" s="55" t="s">
        <v>385</v>
      </c>
      <c r="DK74" s="55" t="s">
        <v>385</v>
      </c>
      <c r="DL74" s="55" t="s">
        <v>385</v>
      </c>
      <c r="DM74" s="55" t="s">
        <v>2120</v>
      </c>
      <c r="DN74" s="55" t="s">
        <v>457</v>
      </c>
      <c r="DO74" s="55" t="s">
        <v>2121</v>
      </c>
      <c r="DP74" s="55" t="s">
        <v>386</v>
      </c>
      <c r="DQ74" s="55" t="s">
        <v>457</v>
      </c>
      <c r="DR74" s="55" t="s">
        <v>2122</v>
      </c>
      <c r="DS74" s="55" t="s">
        <v>2123</v>
      </c>
      <c r="DT74" s="55" t="s">
        <v>385</v>
      </c>
      <c r="DU74" s="55" t="s">
        <v>2124</v>
      </c>
      <c r="DV74" s="55" t="s">
        <v>386</v>
      </c>
      <c r="DW74" s="55" t="s">
        <v>386</v>
      </c>
      <c r="DX74" s="55" t="s">
        <v>2125</v>
      </c>
      <c r="DY74" s="55" t="s">
        <v>2126</v>
      </c>
      <c r="DZ74" s="55" t="s">
        <v>386</v>
      </c>
      <c r="EA74" s="55" t="s">
        <v>386</v>
      </c>
      <c r="EB74" s="55" t="s">
        <v>386</v>
      </c>
      <c r="EC74" s="55" t="s">
        <v>385</v>
      </c>
      <c r="ED74" s="55" t="s">
        <v>385</v>
      </c>
      <c r="EE74" s="55" t="s">
        <v>2127</v>
      </c>
      <c r="EF74" s="55" t="s">
        <v>385</v>
      </c>
      <c r="EH74" s="55" t="s">
        <v>2128</v>
      </c>
      <c r="EI74" s="55" t="s">
        <v>386</v>
      </c>
      <c r="EJ74" s="55" t="s">
        <v>386</v>
      </c>
      <c r="EK74" s="55" t="s">
        <v>386</v>
      </c>
      <c r="EL74" s="55" t="s">
        <v>385</v>
      </c>
      <c r="EM74" s="55" t="s">
        <v>385</v>
      </c>
      <c r="EN74" s="55" t="s">
        <v>2129</v>
      </c>
      <c r="EO74" s="55" t="s">
        <v>385</v>
      </c>
      <c r="EP74" s="55" t="s">
        <v>385</v>
      </c>
      <c r="EQ74" s="55" t="s">
        <v>386</v>
      </c>
      <c r="ER74" s="55" t="s">
        <v>385</v>
      </c>
      <c r="ES74" s="55" t="s">
        <v>385</v>
      </c>
      <c r="ET74" s="55" t="s">
        <v>385</v>
      </c>
      <c r="EU74" s="55" t="s">
        <v>385</v>
      </c>
      <c r="EV74" s="55" t="s">
        <v>385</v>
      </c>
      <c r="EW74" s="55" t="s">
        <v>385</v>
      </c>
      <c r="EX74" s="55" t="s">
        <v>386</v>
      </c>
      <c r="EY74" s="55" t="s">
        <v>385</v>
      </c>
      <c r="EZ74" s="55" t="s">
        <v>385</v>
      </c>
      <c r="FA74" s="55" t="s">
        <v>385</v>
      </c>
      <c r="FB74" s="55" t="s">
        <v>386</v>
      </c>
      <c r="FC74" s="55" t="s">
        <v>385</v>
      </c>
      <c r="FD74" s="55" t="s">
        <v>385</v>
      </c>
      <c r="FE74" s="55" t="s">
        <v>385</v>
      </c>
      <c r="FF74" s="55" t="s">
        <v>385</v>
      </c>
      <c r="FG74" s="55" t="s">
        <v>2130</v>
      </c>
    </row>
    <row r="75" spans="1:163" ht="15" hidden="1" customHeight="1" x14ac:dyDescent="0.25">
      <c r="A75" s="54" t="s">
        <v>136</v>
      </c>
      <c r="B75" s="54" t="s">
        <v>65</v>
      </c>
      <c r="C75" s="55" t="s">
        <v>386</v>
      </c>
      <c r="D75" s="55" t="s">
        <v>457</v>
      </c>
      <c r="F75" s="55" t="s">
        <v>386</v>
      </c>
      <c r="G75" s="55" t="s">
        <v>2605</v>
      </c>
      <c r="H75" s="55" t="s">
        <v>386</v>
      </c>
      <c r="I75" s="55" t="s">
        <v>385</v>
      </c>
      <c r="J75" s="55" t="s">
        <v>2606</v>
      </c>
      <c r="K75" s="55" t="s">
        <v>385</v>
      </c>
      <c r="L75" s="55" t="s">
        <v>57</v>
      </c>
      <c r="M75" s="55" t="s">
        <v>57</v>
      </c>
      <c r="N75" s="55" t="s">
        <v>57</v>
      </c>
      <c r="O75" s="55" t="s">
        <v>57</v>
      </c>
      <c r="P75" s="55" t="s">
        <v>57</v>
      </c>
      <c r="Q75" s="55" t="s">
        <v>57</v>
      </c>
      <c r="R75" s="55" t="s">
        <v>57</v>
      </c>
      <c r="S75" s="55" t="s">
        <v>57</v>
      </c>
      <c r="T75" s="55" t="s">
        <v>57</v>
      </c>
      <c r="U75" s="55" t="s">
        <v>57</v>
      </c>
      <c r="V75" s="55" t="s">
        <v>57</v>
      </c>
      <c r="W75" s="55" t="s">
        <v>57</v>
      </c>
      <c r="X75" s="55" t="s">
        <v>57</v>
      </c>
      <c r="Y75" s="55" t="s">
        <v>57</v>
      </c>
      <c r="Z75" s="55" t="s">
        <v>57</v>
      </c>
      <c r="AA75" s="55" t="s">
        <v>57</v>
      </c>
      <c r="AB75" s="55" t="s">
        <v>57</v>
      </c>
      <c r="AC75" s="55" t="s">
        <v>57</v>
      </c>
      <c r="AD75" s="55" t="s">
        <v>57</v>
      </c>
      <c r="AE75" s="55" t="s">
        <v>57</v>
      </c>
      <c r="AF75" s="55" t="s">
        <v>57</v>
      </c>
      <c r="AG75" s="55" t="s">
        <v>57</v>
      </c>
      <c r="AH75" s="55" t="s">
        <v>386</v>
      </c>
      <c r="AI75" s="55" t="s">
        <v>385</v>
      </c>
      <c r="AJ75" s="55" t="s">
        <v>385</v>
      </c>
      <c r="AK75" s="55" t="s">
        <v>385</v>
      </c>
      <c r="AL75" s="55" t="s">
        <v>2607</v>
      </c>
      <c r="AM75" s="55" t="s">
        <v>386</v>
      </c>
      <c r="AN75" s="55" t="s">
        <v>385</v>
      </c>
      <c r="AO75" s="55" t="s">
        <v>57</v>
      </c>
      <c r="AP75" s="55" t="s">
        <v>457</v>
      </c>
      <c r="AQ75" s="55" t="s">
        <v>2608</v>
      </c>
      <c r="AR75" s="55" t="s">
        <v>2609</v>
      </c>
      <c r="AS75" s="55" t="s">
        <v>2610</v>
      </c>
      <c r="AT75" s="55" t="s">
        <v>386</v>
      </c>
      <c r="AU75" s="55" t="s">
        <v>457</v>
      </c>
      <c r="AV75" s="55" t="s">
        <v>386</v>
      </c>
      <c r="AW75" s="55" t="s">
        <v>385</v>
      </c>
      <c r="AX75" s="55" t="s">
        <v>385</v>
      </c>
      <c r="AY75" s="55" t="s">
        <v>385</v>
      </c>
      <c r="AZ75" s="55" t="s">
        <v>385</v>
      </c>
      <c r="BA75" s="55" t="s">
        <v>385</v>
      </c>
      <c r="BB75" s="55" t="s">
        <v>385</v>
      </c>
      <c r="BC75" s="55" t="s">
        <v>385</v>
      </c>
      <c r="BD75" s="55" t="s">
        <v>385</v>
      </c>
      <c r="BE75" s="55" t="s">
        <v>391</v>
      </c>
      <c r="BF75" s="55" t="s">
        <v>385</v>
      </c>
      <c r="BG75" s="55" t="s">
        <v>385</v>
      </c>
      <c r="BH75" s="55" t="s">
        <v>385</v>
      </c>
      <c r="BI75" s="55" t="s">
        <v>386</v>
      </c>
      <c r="BJ75" s="55" t="s">
        <v>385</v>
      </c>
      <c r="BK75" s="55" t="s">
        <v>2614</v>
      </c>
      <c r="BL75" s="55" t="s">
        <v>385</v>
      </c>
      <c r="BM75" s="55" t="s">
        <v>57</v>
      </c>
      <c r="BN75" s="55" t="s">
        <v>386</v>
      </c>
      <c r="BO75" s="55" t="s">
        <v>385</v>
      </c>
      <c r="BP75" s="55" t="s">
        <v>385</v>
      </c>
      <c r="BQ75" s="55" t="s">
        <v>385</v>
      </c>
      <c r="BR75" s="55" t="s">
        <v>385</v>
      </c>
      <c r="BS75" s="55" t="s">
        <v>386</v>
      </c>
      <c r="BT75" s="55" t="s">
        <v>385</v>
      </c>
      <c r="BU75" s="55" t="s">
        <v>385</v>
      </c>
      <c r="BV75" s="55" t="s">
        <v>385</v>
      </c>
      <c r="BW75" s="55" t="s">
        <v>385</v>
      </c>
      <c r="BX75" s="55" t="s">
        <v>386</v>
      </c>
      <c r="BY75" s="55" t="s">
        <v>386</v>
      </c>
      <c r="BZ75" s="55" t="s">
        <v>385</v>
      </c>
      <c r="CA75" s="55" t="s">
        <v>385</v>
      </c>
      <c r="CB75" s="55" t="s">
        <v>385</v>
      </c>
      <c r="CC75" s="55" t="s">
        <v>457</v>
      </c>
      <c r="CD75" s="55" t="s">
        <v>386</v>
      </c>
      <c r="CE75" s="55" t="s">
        <v>385</v>
      </c>
      <c r="CF75" s="55" t="s">
        <v>385</v>
      </c>
      <c r="CG75" s="55" t="s">
        <v>385</v>
      </c>
      <c r="CH75" s="55" t="s">
        <v>385</v>
      </c>
      <c r="CI75" s="55" t="s">
        <v>385</v>
      </c>
      <c r="CJ75" s="55" t="s">
        <v>2615</v>
      </c>
      <c r="CK75" s="55" t="s">
        <v>386</v>
      </c>
      <c r="CL75" s="55" t="s">
        <v>392</v>
      </c>
      <c r="CM75" s="55" t="s">
        <v>2616</v>
      </c>
      <c r="CN75" s="55" t="s">
        <v>385</v>
      </c>
      <c r="CO75" s="55" t="s">
        <v>57</v>
      </c>
      <c r="CP75" s="55" t="s">
        <v>2617</v>
      </c>
      <c r="CQ75" s="55" t="s">
        <v>386</v>
      </c>
      <c r="CR75" s="55" t="s">
        <v>385</v>
      </c>
      <c r="CS75" s="55" t="s">
        <v>391</v>
      </c>
      <c r="CT75" s="55" t="s">
        <v>385</v>
      </c>
      <c r="CU75" s="55" t="s">
        <v>385</v>
      </c>
      <c r="CV75" s="55" t="s">
        <v>385</v>
      </c>
      <c r="CW75" s="55" t="s">
        <v>421</v>
      </c>
      <c r="CX75" s="55" t="s">
        <v>2621</v>
      </c>
      <c r="CY75" s="55" t="s">
        <v>385</v>
      </c>
      <c r="CZ75" s="55" t="s">
        <v>385</v>
      </c>
      <c r="DA75" s="55" t="s">
        <v>385</v>
      </c>
      <c r="DB75" s="55" t="s">
        <v>386</v>
      </c>
      <c r="DC75" s="55" t="s">
        <v>2621</v>
      </c>
      <c r="DD75" s="55" t="s">
        <v>385</v>
      </c>
      <c r="DE75" s="55" t="s">
        <v>385</v>
      </c>
      <c r="DF75" s="55" t="s">
        <v>386</v>
      </c>
      <c r="DG75" s="55" t="s">
        <v>385</v>
      </c>
      <c r="DH75" s="55" t="s">
        <v>2621</v>
      </c>
      <c r="DI75" s="55" t="s">
        <v>385</v>
      </c>
      <c r="DJ75" s="55" t="s">
        <v>386</v>
      </c>
      <c r="DK75" s="55" t="s">
        <v>385</v>
      </c>
      <c r="DL75" s="55" t="s">
        <v>385</v>
      </c>
      <c r="DM75" s="55" t="s">
        <v>2622</v>
      </c>
      <c r="DN75" s="55" t="s">
        <v>385</v>
      </c>
      <c r="DO75" s="55" t="s">
        <v>57</v>
      </c>
      <c r="DP75" s="55" t="s">
        <v>386</v>
      </c>
      <c r="DQ75" s="55" t="s">
        <v>386</v>
      </c>
      <c r="DR75" s="55" t="s">
        <v>2623</v>
      </c>
      <c r="DS75" s="55" t="s">
        <v>2624</v>
      </c>
      <c r="DT75" s="55" t="s">
        <v>385</v>
      </c>
      <c r="DU75" s="55" t="s">
        <v>2625</v>
      </c>
      <c r="DV75" s="55" t="s">
        <v>386</v>
      </c>
      <c r="DW75" s="55" t="s">
        <v>385</v>
      </c>
      <c r="DX75" s="55" t="s">
        <v>2626</v>
      </c>
      <c r="DY75" s="55" t="s">
        <v>2627</v>
      </c>
      <c r="DZ75" s="55" t="s">
        <v>385</v>
      </c>
      <c r="EA75" s="55" t="s">
        <v>385</v>
      </c>
      <c r="EB75" s="55" t="s">
        <v>385</v>
      </c>
      <c r="EC75" s="55" t="s">
        <v>385</v>
      </c>
      <c r="ED75" s="55" t="s">
        <v>385</v>
      </c>
      <c r="EE75" s="55" t="s">
        <v>2628</v>
      </c>
      <c r="EF75" s="55" t="s">
        <v>385</v>
      </c>
      <c r="EG75" s="55" t="s">
        <v>2629</v>
      </c>
      <c r="EH75" s="55">
        <v>30</v>
      </c>
      <c r="EI75" s="55" t="s">
        <v>386</v>
      </c>
      <c r="EJ75" s="55" t="s">
        <v>386</v>
      </c>
      <c r="EK75" s="55" t="s">
        <v>386</v>
      </c>
      <c r="EL75" s="55" t="s">
        <v>385</v>
      </c>
      <c r="EM75" s="55" t="s">
        <v>385</v>
      </c>
      <c r="EN75" s="55" t="s">
        <v>2630</v>
      </c>
      <c r="EO75" s="55" t="s">
        <v>386</v>
      </c>
      <c r="EP75" s="55" t="s">
        <v>385</v>
      </c>
      <c r="EQ75" s="55" t="s">
        <v>386</v>
      </c>
      <c r="ER75" s="55" t="s">
        <v>385</v>
      </c>
      <c r="ES75" s="55" t="s">
        <v>385</v>
      </c>
      <c r="ET75" s="55" t="s">
        <v>386</v>
      </c>
      <c r="EU75" s="55" t="s">
        <v>386</v>
      </c>
      <c r="EV75" s="55" t="s">
        <v>385</v>
      </c>
      <c r="EW75" s="55" t="s">
        <v>385</v>
      </c>
      <c r="EX75" s="55" t="s">
        <v>386</v>
      </c>
      <c r="EY75" s="55" t="s">
        <v>385</v>
      </c>
      <c r="EZ75" s="55" t="s">
        <v>385</v>
      </c>
      <c r="FA75" s="55" t="s">
        <v>2631</v>
      </c>
      <c r="FB75" s="55" t="s">
        <v>386</v>
      </c>
      <c r="FC75" s="55" t="s">
        <v>385</v>
      </c>
      <c r="FD75" s="55" t="s">
        <v>385</v>
      </c>
      <c r="FE75" s="55" t="s">
        <v>385</v>
      </c>
      <c r="FF75" s="55" t="s">
        <v>385</v>
      </c>
      <c r="FG75" s="55" t="s">
        <v>2632</v>
      </c>
    </row>
    <row r="76" spans="1:163" ht="15" hidden="1" customHeight="1" x14ac:dyDescent="0.25">
      <c r="A76" s="54" t="s">
        <v>136</v>
      </c>
      <c r="B76" s="54" t="s">
        <v>66</v>
      </c>
      <c r="C76" s="55" t="s">
        <v>386</v>
      </c>
      <c r="D76" s="55" t="s">
        <v>386</v>
      </c>
      <c r="F76" s="55" t="s">
        <v>385</v>
      </c>
      <c r="H76" s="55" t="s">
        <v>386</v>
      </c>
      <c r="I76" s="55" t="s">
        <v>385</v>
      </c>
      <c r="J76" s="55" t="s">
        <v>2636</v>
      </c>
      <c r="K76" s="55" t="s">
        <v>385</v>
      </c>
      <c r="L76" s="55" t="s">
        <v>2637</v>
      </c>
      <c r="M76" s="55" t="s">
        <v>457</v>
      </c>
      <c r="N76" s="55" t="s">
        <v>386</v>
      </c>
      <c r="O76" s="55" t="s">
        <v>2638</v>
      </c>
      <c r="P76" s="55" t="s">
        <v>386</v>
      </c>
      <c r="Q76" s="55" t="s">
        <v>2639</v>
      </c>
      <c r="R76" s="55" t="s">
        <v>57</v>
      </c>
      <c r="S76" s="55" t="s">
        <v>57</v>
      </c>
      <c r="U76" s="55" t="s">
        <v>57</v>
      </c>
      <c r="W76" s="55" t="s">
        <v>385</v>
      </c>
      <c r="Y76" s="55" t="s">
        <v>385</v>
      </c>
      <c r="AA76" s="55" t="s">
        <v>385</v>
      </c>
      <c r="AE76" s="55" t="s">
        <v>385</v>
      </c>
      <c r="AG76" s="55" t="s">
        <v>2640</v>
      </c>
      <c r="AH76" s="55" t="s">
        <v>386</v>
      </c>
      <c r="AI76" s="55" t="s">
        <v>386</v>
      </c>
      <c r="AJ76" s="55" t="s">
        <v>386</v>
      </c>
      <c r="AK76" s="55" t="s">
        <v>385</v>
      </c>
      <c r="AL76" s="55" t="s">
        <v>2641</v>
      </c>
      <c r="AM76" s="55" t="s">
        <v>391</v>
      </c>
      <c r="AN76" s="55" t="s">
        <v>392</v>
      </c>
      <c r="AP76" s="55" t="s">
        <v>386</v>
      </c>
      <c r="AQ76" s="55" t="s">
        <v>2642</v>
      </c>
      <c r="AR76" s="55" t="s">
        <v>2643</v>
      </c>
      <c r="AS76" s="55" t="s">
        <v>2644</v>
      </c>
      <c r="AT76" s="55" t="s">
        <v>386</v>
      </c>
      <c r="AU76" s="55" t="s">
        <v>457</v>
      </c>
      <c r="AV76" s="55" t="s">
        <v>386</v>
      </c>
      <c r="AW76" s="55" t="s">
        <v>385</v>
      </c>
      <c r="AX76" s="55" t="s">
        <v>386</v>
      </c>
      <c r="AY76" s="55" t="s">
        <v>385</v>
      </c>
      <c r="AZ76" s="55" t="s">
        <v>385</v>
      </c>
      <c r="BA76" s="55" t="s">
        <v>385</v>
      </c>
      <c r="BB76" s="55" t="s">
        <v>385</v>
      </c>
      <c r="BC76" s="55" t="s">
        <v>385</v>
      </c>
      <c r="BD76" s="55" t="s">
        <v>386</v>
      </c>
      <c r="BE76" s="55" t="s">
        <v>385</v>
      </c>
      <c r="BF76" s="55" t="s">
        <v>385</v>
      </c>
      <c r="BG76" s="55" t="s">
        <v>385</v>
      </c>
      <c r="BH76" s="55" t="s">
        <v>385</v>
      </c>
      <c r="BI76" s="55" t="s">
        <v>385</v>
      </c>
      <c r="BJ76" s="55" t="s">
        <v>385</v>
      </c>
      <c r="BK76" s="55" t="s">
        <v>2648</v>
      </c>
      <c r="BL76" s="55" t="s">
        <v>385</v>
      </c>
      <c r="BM76" s="55" t="s">
        <v>2649</v>
      </c>
      <c r="BN76" s="55" t="s">
        <v>386</v>
      </c>
      <c r="BO76" s="55" t="s">
        <v>385</v>
      </c>
      <c r="BP76" s="55" t="s">
        <v>385</v>
      </c>
      <c r="BQ76" s="55" t="s">
        <v>385</v>
      </c>
      <c r="BR76" s="55" t="s">
        <v>385</v>
      </c>
      <c r="BS76" s="55" t="s">
        <v>457</v>
      </c>
      <c r="BT76" s="55" t="s">
        <v>385</v>
      </c>
      <c r="BU76" s="55" t="s">
        <v>385</v>
      </c>
      <c r="BV76" s="55" t="s">
        <v>385</v>
      </c>
      <c r="BW76" s="55" t="s">
        <v>385</v>
      </c>
      <c r="BX76" s="55" t="s">
        <v>385</v>
      </c>
      <c r="BY76" s="55" t="s">
        <v>386</v>
      </c>
      <c r="BZ76" s="55" t="s">
        <v>386</v>
      </c>
      <c r="CA76" s="55" t="s">
        <v>461</v>
      </c>
      <c r="CB76" s="55" t="s">
        <v>385</v>
      </c>
      <c r="CC76" s="55" t="s">
        <v>385</v>
      </c>
      <c r="CD76" s="55" t="s">
        <v>386</v>
      </c>
      <c r="CE76" s="55" t="s">
        <v>385</v>
      </c>
      <c r="CF76" s="55" t="s">
        <v>385</v>
      </c>
      <c r="CG76" s="55" t="s">
        <v>386</v>
      </c>
      <c r="CH76" s="55" t="s">
        <v>391</v>
      </c>
      <c r="CI76" s="55" t="s">
        <v>385</v>
      </c>
      <c r="CJ76" s="55" t="s">
        <v>2650</v>
      </c>
      <c r="CK76" s="55" t="s">
        <v>385</v>
      </c>
      <c r="CL76" s="55" t="s">
        <v>385</v>
      </c>
      <c r="CM76" s="55" t="s">
        <v>2651</v>
      </c>
      <c r="CN76" s="55" t="s">
        <v>386</v>
      </c>
      <c r="CO76" s="55" t="s">
        <v>2652</v>
      </c>
      <c r="CP76" s="55" t="s">
        <v>2653</v>
      </c>
      <c r="CQ76" s="55" t="s">
        <v>386</v>
      </c>
      <c r="CR76" s="55" t="s">
        <v>386</v>
      </c>
      <c r="CS76" s="55" t="s">
        <v>385</v>
      </c>
      <c r="CT76" s="55" t="s">
        <v>385</v>
      </c>
      <c r="CU76" s="55" t="s">
        <v>386</v>
      </c>
      <c r="CV76" s="55" t="s">
        <v>385</v>
      </c>
      <c r="CW76" s="55" t="s">
        <v>385</v>
      </c>
      <c r="CX76" s="55" t="s">
        <v>2657</v>
      </c>
      <c r="CY76" s="55" t="s">
        <v>385</v>
      </c>
      <c r="CZ76" s="55" t="s">
        <v>385</v>
      </c>
      <c r="DA76" s="55" t="s">
        <v>385</v>
      </c>
      <c r="DB76" s="55" t="s">
        <v>421</v>
      </c>
      <c r="DC76" s="55" t="s">
        <v>2658</v>
      </c>
      <c r="DD76" s="55" t="s">
        <v>385</v>
      </c>
      <c r="DE76" s="55" t="s">
        <v>386</v>
      </c>
      <c r="DF76" s="55" t="s">
        <v>385</v>
      </c>
      <c r="DG76" s="55" t="s">
        <v>385</v>
      </c>
      <c r="DH76" s="55" t="s">
        <v>2659</v>
      </c>
      <c r="DI76" s="55" t="s">
        <v>386</v>
      </c>
      <c r="DJ76" s="55" t="s">
        <v>385</v>
      </c>
      <c r="DK76" s="55" t="s">
        <v>385</v>
      </c>
      <c r="DL76" s="55" t="s">
        <v>385</v>
      </c>
      <c r="DM76" s="55" t="s">
        <v>2660</v>
      </c>
      <c r="DN76" s="55" t="s">
        <v>385</v>
      </c>
      <c r="DP76" s="55" t="s">
        <v>385</v>
      </c>
      <c r="DQ76" s="55" t="s">
        <v>385</v>
      </c>
      <c r="DR76" s="55" t="s">
        <v>2661</v>
      </c>
      <c r="DS76" s="55" t="s">
        <v>2662</v>
      </c>
      <c r="DT76" s="55" t="s">
        <v>386</v>
      </c>
      <c r="DU76" s="55" t="s">
        <v>2663</v>
      </c>
      <c r="DV76" s="55" t="s">
        <v>386</v>
      </c>
      <c r="DW76" s="55" t="s">
        <v>457</v>
      </c>
      <c r="DX76" s="55" t="s">
        <v>2664</v>
      </c>
      <c r="DY76" s="55" t="s">
        <v>2665</v>
      </c>
      <c r="DZ76" s="55" t="s">
        <v>385</v>
      </c>
      <c r="EA76" s="55" t="s">
        <v>385</v>
      </c>
      <c r="EB76" s="55" t="s">
        <v>385</v>
      </c>
      <c r="EC76" s="55" t="s">
        <v>385</v>
      </c>
      <c r="ED76" s="55" t="s">
        <v>385</v>
      </c>
      <c r="EF76" s="55" t="s">
        <v>385</v>
      </c>
      <c r="EG76" s="55" t="s">
        <v>2666</v>
      </c>
      <c r="EH76" s="55">
        <v>49</v>
      </c>
      <c r="EI76" s="55" t="s">
        <v>457</v>
      </c>
      <c r="EJ76" s="55" t="s">
        <v>457</v>
      </c>
      <c r="EK76" s="55" t="s">
        <v>386</v>
      </c>
      <c r="EL76" s="55" t="s">
        <v>385</v>
      </c>
      <c r="EM76" s="55" t="s">
        <v>385</v>
      </c>
      <c r="EN76" s="55" t="s">
        <v>2667</v>
      </c>
      <c r="EO76" s="55" t="s">
        <v>2235</v>
      </c>
      <c r="EP76" s="55" t="s">
        <v>385</v>
      </c>
      <c r="EQ76" s="55" t="s">
        <v>386</v>
      </c>
      <c r="ER76" s="55" t="s">
        <v>385</v>
      </c>
      <c r="ES76" s="55" t="s">
        <v>385</v>
      </c>
      <c r="ET76" s="55" t="s">
        <v>2235</v>
      </c>
      <c r="EU76" s="55" t="s">
        <v>386</v>
      </c>
      <c r="EV76" s="55" t="s">
        <v>385</v>
      </c>
      <c r="EW76" s="55" t="s">
        <v>385</v>
      </c>
      <c r="EX76" s="55" t="s">
        <v>457</v>
      </c>
      <c r="EY76" s="55" t="s">
        <v>385</v>
      </c>
      <c r="EZ76" s="55" t="s">
        <v>385</v>
      </c>
      <c r="FA76" s="55" t="s">
        <v>2631</v>
      </c>
      <c r="FB76" s="55" t="s">
        <v>457</v>
      </c>
      <c r="FC76" s="55" t="s">
        <v>385</v>
      </c>
      <c r="FD76" s="55" t="s">
        <v>385</v>
      </c>
      <c r="FE76" s="55" t="s">
        <v>385</v>
      </c>
      <c r="FF76" s="55" t="s">
        <v>385</v>
      </c>
      <c r="FG76" s="55" t="s">
        <v>2668</v>
      </c>
    </row>
    <row r="77" spans="1:163" ht="15" hidden="1" customHeight="1" x14ac:dyDescent="0.25">
      <c r="A77" s="54" t="s">
        <v>136</v>
      </c>
      <c r="B77" s="54" t="s">
        <v>67</v>
      </c>
      <c r="C77" s="55" t="s">
        <v>386</v>
      </c>
      <c r="D77" s="55" t="s">
        <v>386</v>
      </c>
      <c r="F77" s="55" t="s">
        <v>386</v>
      </c>
      <c r="G77" s="55" t="s">
        <v>2672</v>
      </c>
      <c r="H77" s="55" t="s">
        <v>386</v>
      </c>
      <c r="I77" s="55" t="s">
        <v>385</v>
      </c>
      <c r="J77" s="55" t="s">
        <v>2673</v>
      </c>
      <c r="K77" s="55" t="s">
        <v>385</v>
      </c>
      <c r="M77" s="55" t="s">
        <v>57</v>
      </c>
      <c r="N77" s="55" t="s">
        <v>57</v>
      </c>
      <c r="O77" s="55" t="s">
        <v>57</v>
      </c>
      <c r="P77" s="55" t="s">
        <v>57</v>
      </c>
      <c r="Q77" s="55" t="s">
        <v>57</v>
      </c>
      <c r="R77" s="55" t="s">
        <v>57</v>
      </c>
      <c r="S77" s="55" t="s">
        <v>57</v>
      </c>
      <c r="T77" s="55" t="s">
        <v>57</v>
      </c>
      <c r="U77" s="55" t="s">
        <v>57</v>
      </c>
      <c r="V77" s="55" t="s">
        <v>57</v>
      </c>
      <c r="W77" s="55" t="s">
        <v>57</v>
      </c>
      <c r="X77" s="55" t="s">
        <v>57</v>
      </c>
      <c r="Y77" s="55" t="s">
        <v>57</v>
      </c>
      <c r="Z77" s="55" t="s">
        <v>57</v>
      </c>
      <c r="AA77" s="55" t="s">
        <v>57</v>
      </c>
      <c r="AB77" s="55" t="s">
        <v>57</v>
      </c>
      <c r="AC77" s="55" t="s">
        <v>57</v>
      </c>
      <c r="AD77" s="55" t="s">
        <v>57</v>
      </c>
      <c r="AE77" s="55" t="s">
        <v>57</v>
      </c>
      <c r="AF77" s="55" t="s">
        <v>57</v>
      </c>
      <c r="AG77" s="55" t="s">
        <v>57</v>
      </c>
      <c r="AH77" s="55" t="s">
        <v>392</v>
      </c>
      <c r="AI77" s="55" t="s">
        <v>392</v>
      </c>
      <c r="AJ77" s="55" t="s">
        <v>392</v>
      </c>
      <c r="AK77" s="55" t="s">
        <v>391</v>
      </c>
      <c r="AL77" s="55" t="s">
        <v>2674</v>
      </c>
      <c r="AM77" s="55" t="s">
        <v>386</v>
      </c>
      <c r="AN77" s="55" t="s">
        <v>385</v>
      </c>
      <c r="AP77" s="55" t="s">
        <v>386</v>
      </c>
      <c r="AQ77" s="55" t="s">
        <v>2675</v>
      </c>
      <c r="AR77" s="55" t="s">
        <v>2676</v>
      </c>
      <c r="AS77" s="55" t="s">
        <v>2677</v>
      </c>
      <c r="AT77" s="55" t="s">
        <v>386</v>
      </c>
      <c r="AU77" s="55" t="s">
        <v>386</v>
      </c>
      <c r="AV77" s="55" t="s">
        <v>386</v>
      </c>
      <c r="AW77" s="55" t="s">
        <v>385</v>
      </c>
      <c r="AX77" s="55" t="s">
        <v>385</v>
      </c>
      <c r="AY77" s="55" t="s">
        <v>385</v>
      </c>
      <c r="AZ77" s="55" t="s">
        <v>385</v>
      </c>
      <c r="BA77" s="55" t="s">
        <v>392</v>
      </c>
      <c r="BB77" s="55" t="s">
        <v>385</v>
      </c>
      <c r="BC77" s="55" t="s">
        <v>385</v>
      </c>
      <c r="BD77" s="55" t="s">
        <v>386</v>
      </c>
      <c r="BE77" s="55" t="s">
        <v>385</v>
      </c>
      <c r="BF77" s="55" t="s">
        <v>385</v>
      </c>
      <c r="BG77" s="55" t="s">
        <v>386</v>
      </c>
      <c r="BH77" s="55" t="s">
        <v>385</v>
      </c>
      <c r="BI77" s="55" t="s">
        <v>386</v>
      </c>
      <c r="BJ77" s="55" t="s">
        <v>385</v>
      </c>
      <c r="BK77" s="55" t="s">
        <v>2681</v>
      </c>
      <c r="BL77" s="55" t="s">
        <v>385</v>
      </c>
      <c r="BM77" s="55" t="s">
        <v>57</v>
      </c>
      <c r="BN77" s="55" t="s">
        <v>392</v>
      </c>
      <c r="BO77" s="55" t="s">
        <v>392</v>
      </c>
      <c r="BP77" s="55" t="s">
        <v>391</v>
      </c>
      <c r="BQ77" s="55" t="s">
        <v>391</v>
      </c>
      <c r="BR77" s="55" t="s">
        <v>392</v>
      </c>
      <c r="BS77" s="55" t="s">
        <v>386</v>
      </c>
      <c r="BT77" s="55" t="s">
        <v>57</v>
      </c>
      <c r="BU77" s="55" t="s">
        <v>57</v>
      </c>
      <c r="BV77" s="55" t="s">
        <v>57</v>
      </c>
      <c r="BW77" s="55" t="s">
        <v>57</v>
      </c>
      <c r="BX77" s="55" t="s">
        <v>392</v>
      </c>
      <c r="BY77" s="55" t="s">
        <v>386</v>
      </c>
      <c r="BZ77" s="55" t="s">
        <v>386</v>
      </c>
      <c r="CA77" s="55" t="s">
        <v>391</v>
      </c>
      <c r="CB77" s="55" t="s">
        <v>386</v>
      </c>
      <c r="CC77" s="55" t="s">
        <v>386</v>
      </c>
      <c r="CD77" s="55" t="s">
        <v>386</v>
      </c>
      <c r="CE77" s="55" t="s">
        <v>385</v>
      </c>
      <c r="CF77" s="55" t="s">
        <v>391</v>
      </c>
      <c r="CG77" s="55" t="s">
        <v>386</v>
      </c>
      <c r="CH77" s="55" t="s">
        <v>386</v>
      </c>
      <c r="CI77" s="55" t="s">
        <v>385</v>
      </c>
      <c r="CK77" s="55" t="s">
        <v>392</v>
      </c>
      <c r="CL77" s="55" t="s">
        <v>385</v>
      </c>
      <c r="CN77" s="55" t="s">
        <v>385</v>
      </c>
      <c r="CP77" s="55" t="s">
        <v>2682</v>
      </c>
      <c r="CQ77" s="55" t="s">
        <v>386</v>
      </c>
      <c r="CR77" s="55" t="s">
        <v>386</v>
      </c>
      <c r="CS77" s="55" t="s">
        <v>385</v>
      </c>
      <c r="CT77" s="55" t="s">
        <v>392</v>
      </c>
      <c r="CU77" s="55" t="s">
        <v>392</v>
      </c>
      <c r="CV77" s="55" t="s">
        <v>392</v>
      </c>
      <c r="CW77" s="55" t="s">
        <v>391</v>
      </c>
      <c r="CX77" s="55" t="s">
        <v>2686</v>
      </c>
      <c r="CY77" s="55" t="s">
        <v>392</v>
      </c>
      <c r="CZ77" s="55" t="s">
        <v>391</v>
      </c>
      <c r="DA77" s="55" t="s">
        <v>392</v>
      </c>
      <c r="DB77" s="55" t="s">
        <v>392</v>
      </c>
      <c r="DC77" s="55" t="s">
        <v>2687</v>
      </c>
      <c r="DD77" s="55" t="s">
        <v>392</v>
      </c>
      <c r="DE77" s="55" t="s">
        <v>392</v>
      </c>
      <c r="DF77" s="55" t="s">
        <v>391</v>
      </c>
      <c r="DG77" s="55" t="s">
        <v>392</v>
      </c>
      <c r="DH77" s="55" t="s">
        <v>2688</v>
      </c>
      <c r="DI77" s="55" t="s">
        <v>392</v>
      </c>
      <c r="DJ77" s="55" t="s">
        <v>391</v>
      </c>
      <c r="DK77" s="55" t="s">
        <v>392</v>
      </c>
      <c r="DL77" s="55" t="s">
        <v>392</v>
      </c>
      <c r="DM77" s="55" t="s">
        <v>2689</v>
      </c>
      <c r="DN77" s="55" t="s">
        <v>57</v>
      </c>
      <c r="DO77" s="55" t="s">
        <v>57</v>
      </c>
      <c r="DP77" s="55" t="s">
        <v>386</v>
      </c>
      <c r="DQ77" s="55" t="s">
        <v>386</v>
      </c>
      <c r="DR77" s="55" t="s">
        <v>2690</v>
      </c>
      <c r="DS77" s="55" t="s">
        <v>2691</v>
      </c>
      <c r="DT77" s="55" t="s">
        <v>385</v>
      </c>
      <c r="DU77" s="55" t="s">
        <v>2692</v>
      </c>
      <c r="DV77" s="55" t="s">
        <v>386</v>
      </c>
      <c r="DW77" s="55" t="s">
        <v>386</v>
      </c>
      <c r="DY77" s="55" t="s">
        <v>2693</v>
      </c>
      <c r="DZ77" s="55" t="s">
        <v>392</v>
      </c>
      <c r="EA77" s="55" t="s">
        <v>392</v>
      </c>
      <c r="EB77" s="55" t="s">
        <v>385</v>
      </c>
      <c r="EC77" s="55" t="s">
        <v>385</v>
      </c>
      <c r="ED77" s="55" t="s">
        <v>385</v>
      </c>
      <c r="EF77" s="55" t="s">
        <v>392</v>
      </c>
      <c r="EG77" s="55" t="s">
        <v>2694</v>
      </c>
      <c r="EH77" s="55" t="s">
        <v>2695</v>
      </c>
      <c r="EI77" s="55" t="s">
        <v>386</v>
      </c>
      <c r="EJ77" s="55" t="s">
        <v>392</v>
      </c>
      <c r="EK77" s="55" t="s">
        <v>391</v>
      </c>
      <c r="EL77" s="55" t="s">
        <v>391</v>
      </c>
      <c r="EM77" s="55" t="s">
        <v>385</v>
      </c>
      <c r="EN77" s="55" t="s">
        <v>2696</v>
      </c>
      <c r="EO77" s="55" t="s">
        <v>385</v>
      </c>
      <c r="EQ77" s="55" t="s">
        <v>386</v>
      </c>
      <c r="ER77" s="55" t="s">
        <v>392</v>
      </c>
      <c r="ES77" s="55" t="s">
        <v>392</v>
      </c>
      <c r="ET77" s="55" t="s">
        <v>386</v>
      </c>
      <c r="EU77" s="55" t="s">
        <v>386</v>
      </c>
      <c r="EV77" s="55" t="s">
        <v>385</v>
      </c>
      <c r="EW77" s="55" t="s">
        <v>385</v>
      </c>
      <c r="EX77" s="55" t="s">
        <v>386</v>
      </c>
      <c r="EY77" s="55" t="s">
        <v>392</v>
      </c>
      <c r="EZ77" s="55" t="s">
        <v>392</v>
      </c>
      <c r="FA77" s="55" t="s">
        <v>386</v>
      </c>
      <c r="FB77" s="55" t="s">
        <v>386</v>
      </c>
      <c r="FC77" s="55" t="s">
        <v>385</v>
      </c>
      <c r="FD77" s="55" t="s">
        <v>385</v>
      </c>
      <c r="FE77" s="55" t="s">
        <v>385</v>
      </c>
      <c r="FF77" s="55" t="s">
        <v>385</v>
      </c>
      <c r="FG77" s="55" t="s">
        <v>2697</v>
      </c>
    </row>
    <row r="78" spans="1:163" ht="15" hidden="1" customHeight="1" x14ac:dyDescent="0.25">
      <c r="A78" s="54" t="s">
        <v>94</v>
      </c>
      <c r="B78" s="54" t="s">
        <v>42</v>
      </c>
      <c r="C78" s="55" t="s">
        <v>386</v>
      </c>
      <c r="D78" s="55" t="s">
        <v>386</v>
      </c>
      <c r="F78" s="55" t="s">
        <v>386</v>
      </c>
      <c r="G78" s="55" t="s">
        <v>1838</v>
      </c>
      <c r="H78" s="55" t="s">
        <v>385</v>
      </c>
      <c r="I78" s="55" t="s">
        <v>385</v>
      </c>
      <c r="M78" s="55" t="s">
        <v>57</v>
      </c>
      <c r="N78" s="55" t="s">
        <v>57</v>
      </c>
      <c r="O78" s="55" t="s">
        <v>57</v>
      </c>
      <c r="P78" s="55" t="s">
        <v>57</v>
      </c>
      <c r="Q78" s="55" t="s">
        <v>57</v>
      </c>
      <c r="R78" s="55" t="s">
        <v>57</v>
      </c>
      <c r="S78" s="55" t="s">
        <v>57</v>
      </c>
      <c r="T78" s="55" t="s">
        <v>57</v>
      </c>
      <c r="U78" s="55" t="s">
        <v>57</v>
      </c>
      <c r="V78" s="55" t="s">
        <v>57</v>
      </c>
      <c r="W78" s="55" t="s">
        <v>57</v>
      </c>
      <c r="X78" s="55" t="s">
        <v>57</v>
      </c>
      <c r="Y78" s="55" t="s">
        <v>57</v>
      </c>
      <c r="Z78" s="55" t="s">
        <v>57</v>
      </c>
      <c r="AA78" s="55" t="s">
        <v>57</v>
      </c>
      <c r="AB78" s="55" t="s">
        <v>57</v>
      </c>
      <c r="AC78" s="55" t="s">
        <v>57</v>
      </c>
      <c r="AD78" s="55" t="s">
        <v>57</v>
      </c>
      <c r="AE78" s="55" t="s">
        <v>57</v>
      </c>
      <c r="AF78" s="55" t="s">
        <v>57</v>
      </c>
      <c r="AG78" s="55" t="s">
        <v>57</v>
      </c>
      <c r="AH78" s="55" t="s">
        <v>386</v>
      </c>
      <c r="AI78" s="55" t="s">
        <v>386</v>
      </c>
      <c r="AJ78" s="55" t="s">
        <v>57</v>
      </c>
      <c r="AK78" s="55" t="s">
        <v>386</v>
      </c>
      <c r="AL78" s="55" t="s">
        <v>1839</v>
      </c>
      <c r="AM78" s="55" t="s">
        <v>385</v>
      </c>
      <c r="AN78" s="55" t="s">
        <v>57</v>
      </c>
      <c r="AO78" s="55" t="s">
        <v>57</v>
      </c>
      <c r="AP78" s="55" t="s">
        <v>385</v>
      </c>
      <c r="AR78" s="55" t="s">
        <v>57</v>
      </c>
      <c r="AT78" s="55" t="s">
        <v>386</v>
      </c>
      <c r="AU78" s="55" t="s">
        <v>386</v>
      </c>
      <c r="BX78" s="55" t="s">
        <v>386</v>
      </c>
      <c r="BY78" s="55" t="s">
        <v>386</v>
      </c>
      <c r="CK78" s="55" t="s">
        <v>385</v>
      </c>
      <c r="CL78" s="55" t="s">
        <v>386</v>
      </c>
      <c r="CM78" s="55" t="s">
        <v>1842</v>
      </c>
      <c r="CP78" s="55" t="s">
        <v>1843</v>
      </c>
      <c r="CQ78" s="55" t="s">
        <v>386</v>
      </c>
      <c r="CR78" s="55" t="s">
        <v>385</v>
      </c>
      <c r="CS78" s="55" t="s">
        <v>386</v>
      </c>
      <c r="CV78" s="55" t="s">
        <v>386</v>
      </c>
      <c r="DB78" s="55" t="s">
        <v>386</v>
      </c>
      <c r="DF78" s="55" t="s">
        <v>386</v>
      </c>
      <c r="DK78" s="55" t="s">
        <v>386</v>
      </c>
      <c r="DP78" s="55" t="s">
        <v>385</v>
      </c>
      <c r="DQ78" s="55" t="s">
        <v>385</v>
      </c>
      <c r="DS78" s="55" t="s">
        <v>1847</v>
      </c>
      <c r="DT78" s="55" t="s">
        <v>385</v>
      </c>
      <c r="DV78" s="55" t="s">
        <v>386</v>
      </c>
      <c r="DW78" s="55" t="s">
        <v>386</v>
      </c>
      <c r="DZ78" s="55" t="s">
        <v>385</v>
      </c>
      <c r="EA78" s="55" t="s">
        <v>385</v>
      </c>
      <c r="EB78" s="55" t="s">
        <v>385</v>
      </c>
      <c r="EC78" s="55" t="s">
        <v>385</v>
      </c>
      <c r="ED78" s="55" t="s">
        <v>385</v>
      </c>
      <c r="EE78" s="55" t="s">
        <v>1848</v>
      </c>
      <c r="EF78" s="55" t="s">
        <v>386</v>
      </c>
      <c r="EG78" s="55" t="s">
        <v>1849</v>
      </c>
      <c r="EH78" s="55">
        <v>99</v>
      </c>
      <c r="EI78" s="55" t="s">
        <v>386</v>
      </c>
      <c r="EJ78" s="55" t="s">
        <v>386</v>
      </c>
      <c r="EK78" s="55" t="s">
        <v>386</v>
      </c>
      <c r="EL78" s="55" t="s">
        <v>385</v>
      </c>
      <c r="EM78" s="55" t="s">
        <v>386</v>
      </c>
      <c r="EN78" s="55" t="s">
        <v>1850</v>
      </c>
      <c r="EO78" s="55" t="s">
        <v>386</v>
      </c>
      <c r="EP78" s="55" t="s">
        <v>386</v>
      </c>
      <c r="EQ78" s="55" t="s">
        <v>386</v>
      </c>
      <c r="ER78" s="55" t="s">
        <v>386</v>
      </c>
      <c r="ES78" s="55" t="s">
        <v>386</v>
      </c>
      <c r="ET78" s="55" t="s">
        <v>386</v>
      </c>
      <c r="EU78" s="55" t="s">
        <v>386</v>
      </c>
      <c r="EV78" s="55" t="s">
        <v>386</v>
      </c>
      <c r="EW78" s="55" t="s">
        <v>385</v>
      </c>
      <c r="EX78" s="55" t="s">
        <v>386</v>
      </c>
      <c r="EY78" s="55" t="s">
        <v>386</v>
      </c>
      <c r="EZ78" s="55" t="s">
        <v>386</v>
      </c>
      <c r="FA78" s="55" t="s">
        <v>385</v>
      </c>
      <c r="FB78" s="55" t="s">
        <v>386</v>
      </c>
      <c r="FC78" s="55" t="s">
        <v>385</v>
      </c>
      <c r="FD78" s="55" t="s">
        <v>385</v>
      </c>
      <c r="FE78" s="55" t="s">
        <v>386</v>
      </c>
      <c r="FF78" s="55" t="s">
        <v>385</v>
      </c>
    </row>
    <row r="79" spans="1:163" ht="15" hidden="1" customHeight="1" x14ac:dyDescent="0.25">
      <c r="A79" s="54" t="s">
        <v>97</v>
      </c>
      <c r="B79" s="54" t="s">
        <v>86</v>
      </c>
      <c r="C79" s="55" t="s">
        <v>391</v>
      </c>
      <c r="D79" s="55" t="s">
        <v>391</v>
      </c>
      <c r="E79" s="55" t="s">
        <v>57</v>
      </c>
      <c r="F79" s="55" t="s">
        <v>391</v>
      </c>
      <c r="G79" s="55" t="s">
        <v>3320</v>
      </c>
      <c r="H79" s="55" t="s">
        <v>392</v>
      </c>
      <c r="J79" s="55" t="s">
        <v>3321</v>
      </c>
      <c r="K79" s="55" t="s">
        <v>391</v>
      </c>
      <c r="L79" s="55" t="s">
        <v>3322</v>
      </c>
      <c r="M79" s="55" t="s">
        <v>392</v>
      </c>
      <c r="N79" s="55" t="s">
        <v>392</v>
      </c>
      <c r="P79" s="55" t="s">
        <v>57</v>
      </c>
      <c r="R79" s="55" t="s">
        <v>392</v>
      </c>
      <c r="S79" s="55" t="s">
        <v>391</v>
      </c>
      <c r="U79" s="55" t="s">
        <v>391</v>
      </c>
      <c r="V79" s="55" t="s">
        <v>3323</v>
      </c>
      <c r="X79" s="55" t="s">
        <v>57</v>
      </c>
      <c r="Y79" s="55" t="s">
        <v>391</v>
      </c>
      <c r="Z79" s="55" t="s">
        <v>2208</v>
      </c>
      <c r="AA79" s="55" t="s">
        <v>391</v>
      </c>
      <c r="AB79" s="55">
        <v>30</v>
      </c>
      <c r="AC79" s="55" t="s">
        <v>391</v>
      </c>
      <c r="AD79" s="55" t="s">
        <v>391</v>
      </c>
      <c r="AE79" s="55" t="s">
        <v>391</v>
      </c>
      <c r="AF79" s="55" t="s">
        <v>3324</v>
      </c>
      <c r="AH79" s="55" t="s">
        <v>391</v>
      </c>
      <c r="AI79" s="55" t="s">
        <v>392</v>
      </c>
      <c r="AJ79" s="55" t="s">
        <v>392</v>
      </c>
      <c r="AK79" s="55" t="s">
        <v>391</v>
      </c>
      <c r="AL79" s="55" t="s">
        <v>3325</v>
      </c>
      <c r="AM79" s="55" t="s">
        <v>391</v>
      </c>
      <c r="AN79" s="55" t="s">
        <v>392</v>
      </c>
      <c r="AO79" s="55" t="s">
        <v>3326</v>
      </c>
      <c r="AP79" s="55" t="s">
        <v>386</v>
      </c>
      <c r="AR79" s="55" t="s">
        <v>3327</v>
      </c>
      <c r="AT79" s="55" t="s">
        <v>386</v>
      </c>
      <c r="AU79" s="55" t="s">
        <v>391</v>
      </c>
      <c r="AV79" s="55" t="s">
        <v>391</v>
      </c>
      <c r="AW79" s="55" t="s">
        <v>391</v>
      </c>
      <c r="AX79" s="55" t="s">
        <v>392</v>
      </c>
      <c r="AY79" s="55" t="s">
        <v>391</v>
      </c>
      <c r="AZ79" s="55" t="s">
        <v>391</v>
      </c>
      <c r="BA79" s="55" t="s">
        <v>391</v>
      </c>
      <c r="BB79" s="55" t="s">
        <v>392</v>
      </c>
      <c r="BC79" s="55" t="s">
        <v>392</v>
      </c>
      <c r="BD79" s="55" t="s">
        <v>392</v>
      </c>
      <c r="BE79" s="55" t="s">
        <v>392</v>
      </c>
      <c r="BF79" s="55" t="s">
        <v>392</v>
      </c>
      <c r="BG79" s="55" t="s">
        <v>391</v>
      </c>
      <c r="BH79" s="55" t="s">
        <v>392</v>
      </c>
      <c r="BI79" s="55" t="s">
        <v>391</v>
      </c>
      <c r="BJ79" s="55" t="s">
        <v>392</v>
      </c>
      <c r="BK79" s="55" t="s">
        <v>3330</v>
      </c>
      <c r="BL79" s="55" t="s">
        <v>392</v>
      </c>
      <c r="BN79" s="55" t="s">
        <v>392</v>
      </c>
      <c r="BO79" s="55" t="s">
        <v>391</v>
      </c>
      <c r="BP79" s="55" t="s">
        <v>392</v>
      </c>
      <c r="BQ79" s="55" t="s">
        <v>392</v>
      </c>
      <c r="BR79" s="55" t="s">
        <v>391</v>
      </c>
      <c r="BS79" s="55" t="s">
        <v>391</v>
      </c>
      <c r="BU79" s="55" t="s">
        <v>392</v>
      </c>
      <c r="BV79" s="55" t="s">
        <v>392</v>
      </c>
      <c r="BW79" s="55" t="s">
        <v>392</v>
      </c>
      <c r="BX79" s="55" t="s">
        <v>391</v>
      </c>
      <c r="BY79" s="55" t="s">
        <v>391</v>
      </c>
      <c r="BZ79" s="55" t="s">
        <v>391</v>
      </c>
      <c r="CA79" s="55" t="s">
        <v>391</v>
      </c>
      <c r="CB79" s="55" t="s">
        <v>392</v>
      </c>
      <c r="CC79" s="55" t="s">
        <v>391</v>
      </c>
      <c r="CD79" s="55" t="s">
        <v>392</v>
      </c>
      <c r="CE79" s="55" t="s">
        <v>392</v>
      </c>
      <c r="CF79" s="55" t="s">
        <v>392</v>
      </c>
      <c r="CG79" s="55" t="s">
        <v>392</v>
      </c>
      <c r="CH79" s="55" t="s">
        <v>392</v>
      </c>
      <c r="CI79" s="55" t="s">
        <v>391</v>
      </c>
      <c r="CJ79" s="55" t="s">
        <v>3331</v>
      </c>
      <c r="CK79" s="55" t="s">
        <v>385</v>
      </c>
      <c r="CL79" s="55" t="s">
        <v>392</v>
      </c>
      <c r="CN79" s="55" t="s">
        <v>392</v>
      </c>
      <c r="CP79" s="55" t="s">
        <v>3332</v>
      </c>
      <c r="CQ79" s="55" t="s">
        <v>391</v>
      </c>
      <c r="CR79" s="55" t="s">
        <v>392</v>
      </c>
      <c r="CS79" s="55" t="s">
        <v>391</v>
      </c>
      <c r="CT79" s="55" t="s">
        <v>2492</v>
      </c>
      <c r="CU79" s="55" t="s">
        <v>2492</v>
      </c>
      <c r="CV79" s="55" t="s">
        <v>2491</v>
      </c>
      <c r="CW79" s="55" t="s">
        <v>3336</v>
      </c>
      <c r="CY79" s="55" t="s">
        <v>2492</v>
      </c>
      <c r="CZ79" s="55" t="s">
        <v>3336</v>
      </c>
      <c r="DA79" s="55" t="s">
        <v>2491</v>
      </c>
      <c r="DB79" s="55" t="s">
        <v>2492</v>
      </c>
      <c r="DD79" s="55" t="s">
        <v>2492</v>
      </c>
      <c r="DE79" s="55" t="s">
        <v>3337</v>
      </c>
      <c r="DF79" s="55" t="s">
        <v>2492</v>
      </c>
      <c r="DG79" s="55" t="s">
        <v>2492</v>
      </c>
      <c r="DI79" s="55" t="s">
        <v>2493</v>
      </c>
      <c r="DJ79" s="55" t="s">
        <v>2490</v>
      </c>
      <c r="DK79" s="55" t="s">
        <v>2492</v>
      </c>
      <c r="DL79" s="55" t="s">
        <v>2492</v>
      </c>
      <c r="DN79" s="55" t="s">
        <v>391</v>
      </c>
      <c r="DO79" s="55" t="s">
        <v>3338</v>
      </c>
      <c r="DP79" s="55" t="s">
        <v>392</v>
      </c>
      <c r="DQ79" s="55" t="s">
        <v>392</v>
      </c>
      <c r="DR79" s="55" t="s">
        <v>57</v>
      </c>
      <c r="DS79" s="55" t="s">
        <v>3339</v>
      </c>
      <c r="DT79" s="55" t="s">
        <v>392</v>
      </c>
      <c r="DV79" s="55" t="s">
        <v>392</v>
      </c>
      <c r="DW79" s="55" t="s">
        <v>391</v>
      </c>
      <c r="EA79" s="55" t="s">
        <v>392</v>
      </c>
      <c r="EB79" s="55" t="s">
        <v>392</v>
      </c>
      <c r="EC79" s="55" t="s">
        <v>392</v>
      </c>
      <c r="ED79" s="55" t="s">
        <v>392</v>
      </c>
      <c r="EE79" s="55" t="s">
        <v>3340</v>
      </c>
      <c r="EF79" s="55" t="s">
        <v>392</v>
      </c>
      <c r="EH79" s="55" t="s">
        <v>3341</v>
      </c>
      <c r="EI79" s="55" t="s">
        <v>391</v>
      </c>
      <c r="EJ79" s="55" t="s">
        <v>391</v>
      </c>
      <c r="EK79" s="55" t="s">
        <v>391</v>
      </c>
      <c r="EL79" s="55" t="s">
        <v>392</v>
      </c>
      <c r="EM79" s="55" t="s">
        <v>392</v>
      </c>
      <c r="EO79" s="55" t="s">
        <v>392</v>
      </c>
      <c r="EP79" s="55" t="s">
        <v>57</v>
      </c>
      <c r="EQ79" s="55" t="s">
        <v>2235</v>
      </c>
      <c r="ER79" s="55" t="s">
        <v>392</v>
      </c>
      <c r="ES79" s="55" t="s">
        <v>392</v>
      </c>
      <c r="ET79" s="55" t="s">
        <v>391</v>
      </c>
      <c r="EU79" s="55" t="s">
        <v>391</v>
      </c>
      <c r="EV79" s="55" t="s">
        <v>392</v>
      </c>
      <c r="EW79" s="55" t="s">
        <v>392</v>
      </c>
      <c r="EX79" s="55" t="s">
        <v>392</v>
      </c>
      <c r="EY79" s="55" t="s">
        <v>392</v>
      </c>
      <c r="EZ79" s="55" t="s">
        <v>392</v>
      </c>
      <c r="FA79" s="55" t="s">
        <v>391</v>
      </c>
      <c r="FB79" s="55" t="s">
        <v>391</v>
      </c>
      <c r="FC79" s="55" t="s">
        <v>392</v>
      </c>
      <c r="FD79" s="55" t="s">
        <v>392</v>
      </c>
      <c r="FE79" s="55" t="s">
        <v>392</v>
      </c>
      <c r="FF79" s="55" t="s">
        <v>391</v>
      </c>
      <c r="FG79" s="55" t="s">
        <v>3342</v>
      </c>
    </row>
    <row r="80" spans="1:163" ht="15" hidden="1" customHeight="1" x14ac:dyDescent="0.25">
      <c r="A80" s="54" t="s">
        <v>94</v>
      </c>
      <c r="B80" s="54" t="s">
        <v>43</v>
      </c>
      <c r="C80" s="55" t="s">
        <v>386</v>
      </c>
      <c r="D80" s="55" t="s">
        <v>386</v>
      </c>
      <c r="F80" s="55" t="s">
        <v>386</v>
      </c>
      <c r="G80" s="55" t="s">
        <v>1854</v>
      </c>
      <c r="H80" s="55" t="s">
        <v>392</v>
      </c>
      <c r="J80" s="55" t="s">
        <v>1855</v>
      </c>
      <c r="K80" s="55" t="s">
        <v>386</v>
      </c>
      <c r="L80" s="55" t="s">
        <v>1856</v>
      </c>
      <c r="M80" s="55" t="s">
        <v>391</v>
      </c>
      <c r="N80" s="55" t="s">
        <v>391</v>
      </c>
      <c r="O80" s="55" t="s">
        <v>603</v>
      </c>
      <c r="P80" s="55" t="s">
        <v>391</v>
      </c>
      <c r="Q80" s="55" t="s">
        <v>1857</v>
      </c>
      <c r="R80" s="55" t="s">
        <v>57</v>
      </c>
      <c r="S80" s="55" t="s">
        <v>57</v>
      </c>
      <c r="T80" s="55" t="s">
        <v>57</v>
      </c>
      <c r="U80" s="55" t="s">
        <v>57</v>
      </c>
      <c r="V80" s="55" t="s">
        <v>57</v>
      </c>
      <c r="W80" s="55" t="s">
        <v>57</v>
      </c>
      <c r="X80" s="55" t="s">
        <v>57</v>
      </c>
      <c r="Y80" s="55" t="s">
        <v>57</v>
      </c>
      <c r="Z80" s="55" t="s">
        <v>57</v>
      </c>
      <c r="AA80" s="55" t="s">
        <v>57</v>
      </c>
      <c r="AB80" s="55" t="s">
        <v>57</v>
      </c>
      <c r="AC80" s="55" t="s">
        <v>57</v>
      </c>
      <c r="AD80" s="55" t="s">
        <v>57</v>
      </c>
      <c r="AE80" s="55" t="s">
        <v>57</v>
      </c>
      <c r="AF80" s="55" t="s">
        <v>57</v>
      </c>
      <c r="AG80" s="55" t="s">
        <v>57</v>
      </c>
      <c r="AH80" s="55" t="s">
        <v>392</v>
      </c>
      <c r="AI80" s="55" t="s">
        <v>392</v>
      </c>
      <c r="AJ80" s="55" t="s">
        <v>392</v>
      </c>
      <c r="AK80" s="55" t="s">
        <v>392</v>
      </c>
      <c r="AL80" s="55" t="s">
        <v>1858</v>
      </c>
      <c r="AM80" s="55" t="s">
        <v>386</v>
      </c>
      <c r="AN80" s="55" t="s">
        <v>392</v>
      </c>
      <c r="AO80" s="55" t="s">
        <v>57</v>
      </c>
      <c r="AP80" s="55" t="s">
        <v>386</v>
      </c>
      <c r="AQ80" s="55" t="s">
        <v>1859</v>
      </c>
      <c r="AR80" s="55" t="s">
        <v>1860</v>
      </c>
      <c r="AT80" s="55" t="s">
        <v>391</v>
      </c>
      <c r="AU80" s="55" t="s">
        <v>391</v>
      </c>
      <c r="AV80" s="55" t="s">
        <v>391</v>
      </c>
      <c r="AW80" s="55" t="s">
        <v>392</v>
      </c>
      <c r="AX80" s="55" t="s">
        <v>391</v>
      </c>
      <c r="AY80" s="55" t="s">
        <v>392</v>
      </c>
      <c r="AZ80" s="55" t="s">
        <v>392</v>
      </c>
      <c r="BA80" s="55" t="s">
        <v>392</v>
      </c>
      <c r="BB80" s="55" t="s">
        <v>392</v>
      </c>
      <c r="BC80" s="55" t="s">
        <v>392</v>
      </c>
      <c r="BD80" s="55" t="s">
        <v>392</v>
      </c>
      <c r="BE80" s="55" t="s">
        <v>392</v>
      </c>
      <c r="BF80" s="55" t="s">
        <v>392</v>
      </c>
      <c r="BG80" s="55" t="s">
        <v>392</v>
      </c>
      <c r="BH80" s="55" t="s">
        <v>392</v>
      </c>
      <c r="BI80" s="55" t="s">
        <v>392</v>
      </c>
      <c r="BJ80" s="55" t="s">
        <v>392</v>
      </c>
      <c r="BK80" s="55" t="s">
        <v>1864</v>
      </c>
      <c r="BL80" s="55" t="s">
        <v>391</v>
      </c>
      <c r="BM80" s="55" t="s">
        <v>1865</v>
      </c>
      <c r="BN80" s="55" t="s">
        <v>392</v>
      </c>
      <c r="BO80" s="55" t="s">
        <v>392</v>
      </c>
      <c r="BP80" s="55" t="s">
        <v>391</v>
      </c>
      <c r="BQ80" s="55" t="s">
        <v>391</v>
      </c>
      <c r="BR80" s="55" t="s">
        <v>392</v>
      </c>
      <c r="BS80" s="55" t="s">
        <v>391</v>
      </c>
      <c r="BT80" s="55" t="s">
        <v>392</v>
      </c>
      <c r="BU80" s="55" t="s">
        <v>392</v>
      </c>
      <c r="BV80" s="55" t="s">
        <v>392</v>
      </c>
      <c r="BW80" s="55" t="s">
        <v>392</v>
      </c>
      <c r="BX80" s="55" t="s">
        <v>392</v>
      </c>
      <c r="BY80" s="55" t="s">
        <v>391</v>
      </c>
      <c r="BZ80" s="55" t="s">
        <v>391</v>
      </c>
      <c r="CA80" s="55" t="s">
        <v>391</v>
      </c>
      <c r="CB80" s="55" t="s">
        <v>391</v>
      </c>
      <c r="CC80" s="55" t="s">
        <v>391</v>
      </c>
      <c r="CD80" s="55" t="s">
        <v>391</v>
      </c>
      <c r="CE80" s="55" t="s">
        <v>391</v>
      </c>
      <c r="CG80" s="55" t="s">
        <v>391</v>
      </c>
      <c r="CJ80" s="55" t="s">
        <v>1866</v>
      </c>
      <c r="CK80" s="55" t="s">
        <v>391</v>
      </c>
      <c r="CL80" s="55" t="s">
        <v>391</v>
      </c>
      <c r="CM80" s="55" t="s">
        <v>575</v>
      </c>
      <c r="CN80" s="55" t="s">
        <v>392</v>
      </c>
      <c r="CO80" s="55" t="s">
        <v>57</v>
      </c>
      <c r="CQ80" s="55" t="s">
        <v>391</v>
      </c>
      <c r="CR80" s="55" t="s">
        <v>391</v>
      </c>
      <c r="CS80" s="55" t="s">
        <v>392</v>
      </c>
      <c r="CT80" s="55" t="s">
        <v>392</v>
      </c>
      <c r="CU80" s="55" t="s">
        <v>392</v>
      </c>
      <c r="CV80" s="55" t="s">
        <v>391</v>
      </c>
      <c r="CW80" s="55" t="s">
        <v>392</v>
      </c>
      <c r="CY80" s="55" t="s">
        <v>392</v>
      </c>
      <c r="CZ80" s="55" t="s">
        <v>391</v>
      </c>
      <c r="DA80" s="55" t="s">
        <v>392</v>
      </c>
      <c r="DB80" s="55" t="s">
        <v>392</v>
      </c>
      <c r="DD80" s="55" t="s">
        <v>392</v>
      </c>
      <c r="DE80" s="55" t="s">
        <v>392</v>
      </c>
      <c r="DF80" s="55" t="s">
        <v>391</v>
      </c>
      <c r="DG80" s="55" t="s">
        <v>392</v>
      </c>
      <c r="DH80" s="55" t="s">
        <v>1870</v>
      </c>
      <c r="DI80" s="55" t="s">
        <v>392</v>
      </c>
      <c r="DJ80" s="55" t="s">
        <v>391</v>
      </c>
      <c r="DK80" s="55" t="s">
        <v>392</v>
      </c>
      <c r="DL80" s="55" t="s">
        <v>392</v>
      </c>
      <c r="DM80" s="55" t="s">
        <v>1871</v>
      </c>
      <c r="DN80" s="55" t="s">
        <v>57</v>
      </c>
      <c r="DO80" s="55" t="s">
        <v>57</v>
      </c>
      <c r="DP80" s="55" t="s">
        <v>392</v>
      </c>
      <c r="DQ80" s="55" t="s">
        <v>392</v>
      </c>
      <c r="DS80" s="55" t="s">
        <v>1872</v>
      </c>
      <c r="DT80" s="55" t="s">
        <v>392</v>
      </c>
      <c r="DU80" s="55" t="s">
        <v>1873</v>
      </c>
      <c r="DV80" s="55" t="s">
        <v>391</v>
      </c>
      <c r="DW80" s="55" t="s">
        <v>391</v>
      </c>
      <c r="DZ80" s="55" t="s">
        <v>392</v>
      </c>
      <c r="EA80" s="55" t="s">
        <v>392</v>
      </c>
      <c r="EB80" s="55" t="s">
        <v>392</v>
      </c>
      <c r="EC80" s="55" t="s">
        <v>392</v>
      </c>
      <c r="ED80" s="55" t="s">
        <v>392</v>
      </c>
      <c r="EF80" s="55" t="s">
        <v>391</v>
      </c>
      <c r="EG80" s="55" t="s">
        <v>1874</v>
      </c>
      <c r="EH80" s="55">
        <v>99</v>
      </c>
      <c r="EI80" s="55" t="s">
        <v>391</v>
      </c>
      <c r="EJ80" s="55" t="s">
        <v>392</v>
      </c>
      <c r="EK80" s="55" t="s">
        <v>391</v>
      </c>
      <c r="EL80" s="55" t="s">
        <v>391</v>
      </c>
      <c r="EM80" s="55" t="s">
        <v>391</v>
      </c>
      <c r="EN80" s="55" t="s">
        <v>1875</v>
      </c>
      <c r="EO80" s="55" t="s">
        <v>391</v>
      </c>
      <c r="EQ80" s="55" t="s">
        <v>391</v>
      </c>
      <c r="ER80" s="55" t="s">
        <v>392</v>
      </c>
      <c r="ES80" s="55" t="s">
        <v>392</v>
      </c>
      <c r="ET80" s="55" t="s">
        <v>391</v>
      </c>
      <c r="EU80" s="55" t="s">
        <v>391</v>
      </c>
      <c r="EV80" s="55" t="s">
        <v>392</v>
      </c>
      <c r="EW80" s="55" t="s">
        <v>392</v>
      </c>
      <c r="EX80" s="55" t="s">
        <v>391</v>
      </c>
      <c r="EY80" s="55" t="s">
        <v>392</v>
      </c>
      <c r="EZ80" s="55" t="s">
        <v>392</v>
      </c>
      <c r="FA80" s="55" t="s">
        <v>391</v>
      </c>
      <c r="FB80" s="55" t="s">
        <v>391</v>
      </c>
      <c r="FC80" s="55" t="s">
        <v>392</v>
      </c>
      <c r="FD80" s="55" t="s">
        <v>392</v>
      </c>
      <c r="FE80" s="55" t="s">
        <v>392</v>
      </c>
      <c r="FF80" s="55" t="s">
        <v>392</v>
      </c>
    </row>
    <row r="81" spans="1:163" ht="15" hidden="1" customHeight="1" x14ac:dyDescent="0.25">
      <c r="A81" s="54" t="s">
        <v>136</v>
      </c>
      <c r="B81" s="54" t="s">
        <v>68</v>
      </c>
      <c r="C81" s="55" t="s">
        <v>386</v>
      </c>
      <c r="D81" s="55" t="s">
        <v>386</v>
      </c>
      <c r="F81" s="55" t="s">
        <v>385</v>
      </c>
      <c r="H81" s="55" t="s">
        <v>386</v>
      </c>
      <c r="I81" s="55" t="s">
        <v>385</v>
      </c>
      <c r="J81" s="55" t="s">
        <v>2702</v>
      </c>
      <c r="K81" s="55" t="s">
        <v>385</v>
      </c>
      <c r="L81" s="55" t="s">
        <v>2703</v>
      </c>
      <c r="M81" s="55" t="s">
        <v>391</v>
      </c>
      <c r="N81" s="55" t="s">
        <v>391</v>
      </c>
      <c r="O81" s="55" t="s">
        <v>2704</v>
      </c>
      <c r="P81" s="55" t="s">
        <v>386</v>
      </c>
      <c r="Q81" s="55" t="s">
        <v>2705</v>
      </c>
      <c r="U81" s="55" t="s">
        <v>57</v>
      </c>
      <c r="V81" s="55" t="s">
        <v>57</v>
      </c>
      <c r="W81" s="55" t="s">
        <v>57</v>
      </c>
      <c r="X81" s="55" t="s">
        <v>57</v>
      </c>
      <c r="Y81" s="55" t="s">
        <v>57</v>
      </c>
      <c r="Z81" s="55" t="s">
        <v>57</v>
      </c>
      <c r="AA81" s="55" t="s">
        <v>57</v>
      </c>
      <c r="AB81" s="55" t="s">
        <v>57</v>
      </c>
      <c r="AC81" s="55" t="s">
        <v>57</v>
      </c>
      <c r="AD81" s="55" t="s">
        <v>57</v>
      </c>
      <c r="AE81" s="55" t="s">
        <v>57</v>
      </c>
      <c r="AG81" s="55" t="s">
        <v>385</v>
      </c>
      <c r="AH81" s="55" t="s">
        <v>421</v>
      </c>
      <c r="AI81" s="55" t="s">
        <v>461</v>
      </c>
      <c r="AJ81" s="55" t="s">
        <v>386</v>
      </c>
      <c r="AK81" s="55" t="s">
        <v>386</v>
      </c>
      <c r="AL81" s="55" t="s">
        <v>2706</v>
      </c>
      <c r="AM81" s="55" t="s">
        <v>386</v>
      </c>
      <c r="AN81" s="55" t="s">
        <v>385</v>
      </c>
      <c r="AP81" s="55" t="s">
        <v>386</v>
      </c>
      <c r="AQ81" s="55" t="s">
        <v>2707</v>
      </c>
      <c r="AR81" s="55" t="s">
        <v>2708</v>
      </c>
      <c r="AS81" s="55" t="s">
        <v>2709</v>
      </c>
      <c r="AT81" s="55" t="s">
        <v>386</v>
      </c>
      <c r="AU81" s="55" t="s">
        <v>386</v>
      </c>
      <c r="AV81" s="55" t="s">
        <v>421</v>
      </c>
      <c r="AW81" s="55" t="s">
        <v>385</v>
      </c>
      <c r="AX81" s="55" t="s">
        <v>386</v>
      </c>
      <c r="AY81" s="55" t="s">
        <v>385</v>
      </c>
      <c r="AZ81" s="55" t="s">
        <v>385</v>
      </c>
      <c r="BA81" s="55" t="s">
        <v>385</v>
      </c>
      <c r="BB81" s="55" t="s">
        <v>385</v>
      </c>
      <c r="BC81" s="55" t="s">
        <v>385</v>
      </c>
      <c r="BD81" s="55" t="s">
        <v>385</v>
      </c>
      <c r="BE81" s="55" t="s">
        <v>385</v>
      </c>
      <c r="BF81" s="55" t="s">
        <v>385</v>
      </c>
      <c r="BG81" s="55" t="s">
        <v>385</v>
      </c>
      <c r="BH81" s="55" t="s">
        <v>385</v>
      </c>
      <c r="BI81" s="55" t="s">
        <v>385</v>
      </c>
      <c r="BJ81" s="55" t="s">
        <v>2713</v>
      </c>
      <c r="BK81" s="55" t="s">
        <v>2714</v>
      </c>
      <c r="BL81" s="55" t="s">
        <v>385</v>
      </c>
      <c r="BN81" s="55" t="s">
        <v>421</v>
      </c>
      <c r="BO81" s="55" t="s">
        <v>385</v>
      </c>
      <c r="BP81" s="55" t="s">
        <v>385</v>
      </c>
      <c r="BQ81" s="55" t="s">
        <v>385</v>
      </c>
      <c r="BR81" s="55" t="s">
        <v>385</v>
      </c>
      <c r="BS81" s="55" t="s">
        <v>386</v>
      </c>
      <c r="BT81" s="55" t="s">
        <v>385</v>
      </c>
      <c r="BU81" s="55" t="s">
        <v>385</v>
      </c>
      <c r="BV81" s="55" t="s">
        <v>385</v>
      </c>
      <c r="BW81" s="55" t="s">
        <v>385</v>
      </c>
      <c r="BX81" s="55" t="s">
        <v>386</v>
      </c>
      <c r="BY81" s="55" t="s">
        <v>386</v>
      </c>
      <c r="BZ81" s="55" t="s">
        <v>386</v>
      </c>
      <c r="CA81" s="55" t="s">
        <v>385</v>
      </c>
      <c r="CB81" s="55" t="s">
        <v>385</v>
      </c>
      <c r="CC81" s="55" t="s">
        <v>457</v>
      </c>
      <c r="CD81" s="55" t="s">
        <v>385</v>
      </c>
      <c r="CE81" s="55" t="s">
        <v>385</v>
      </c>
      <c r="CF81" s="55" t="s">
        <v>386</v>
      </c>
      <c r="CG81" s="55" t="s">
        <v>386</v>
      </c>
      <c r="CH81" s="55" t="s">
        <v>386</v>
      </c>
      <c r="CI81" s="55" t="s">
        <v>385</v>
      </c>
      <c r="CJ81" s="55" t="s">
        <v>2715</v>
      </c>
      <c r="CK81" s="55" t="s">
        <v>385</v>
      </c>
      <c r="CL81" s="55" t="s">
        <v>385</v>
      </c>
      <c r="CM81" s="55" t="s">
        <v>57</v>
      </c>
      <c r="CN81" s="55" t="s">
        <v>385</v>
      </c>
      <c r="CP81" s="55" t="s">
        <v>2716</v>
      </c>
      <c r="CQ81" s="55" t="s">
        <v>386</v>
      </c>
      <c r="CR81" s="55" t="s">
        <v>386</v>
      </c>
      <c r="CS81" s="55" t="s">
        <v>385</v>
      </c>
      <c r="CT81" s="55" t="s">
        <v>385</v>
      </c>
      <c r="CU81" s="55" t="s">
        <v>386</v>
      </c>
      <c r="CV81" s="55" t="s">
        <v>385</v>
      </c>
      <c r="CW81" s="55" t="s">
        <v>385</v>
      </c>
      <c r="CX81" s="55" t="s">
        <v>2720</v>
      </c>
      <c r="CY81" s="55" t="s">
        <v>385</v>
      </c>
      <c r="CZ81" s="55" t="s">
        <v>385</v>
      </c>
      <c r="DA81" s="55" t="s">
        <v>385</v>
      </c>
      <c r="DB81" s="55" t="s">
        <v>386</v>
      </c>
      <c r="DC81" s="55" t="s">
        <v>2721</v>
      </c>
      <c r="DD81" s="55" t="s">
        <v>385</v>
      </c>
      <c r="DE81" s="55" t="s">
        <v>385</v>
      </c>
      <c r="DF81" s="55" t="s">
        <v>386</v>
      </c>
      <c r="DG81" s="55" t="s">
        <v>385</v>
      </c>
      <c r="DH81" s="55" t="s">
        <v>2722</v>
      </c>
      <c r="DI81" s="55" t="s">
        <v>385</v>
      </c>
      <c r="DJ81" s="55" t="s">
        <v>385</v>
      </c>
      <c r="DK81" s="55" t="s">
        <v>421</v>
      </c>
      <c r="DL81" s="55" t="s">
        <v>385</v>
      </c>
      <c r="DM81" s="55" t="s">
        <v>2723</v>
      </c>
      <c r="DP81" s="55" t="s">
        <v>385</v>
      </c>
      <c r="DQ81" s="55" t="s">
        <v>385</v>
      </c>
      <c r="DS81" s="55" t="s">
        <v>2724</v>
      </c>
      <c r="DT81" s="55" t="s">
        <v>385</v>
      </c>
      <c r="DU81" s="55" t="s">
        <v>2725</v>
      </c>
      <c r="DV81" s="55" t="s">
        <v>386</v>
      </c>
      <c r="DW81" s="55" t="s">
        <v>386</v>
      </c>
      <c r="DY81" s="55" t="s">
        <v>2726</v>
      </c>
      <c r="DZ81" s="55" t="s">
        <v>385</v>
      </c>
      <c r="EA81" s="55" t="s">
        <v>385</v>
      </c>
      <c r="EB81" s="55" t="s">
        <v>385</v>
      </c>
      <c r="EC81" s="55" t="s">
        <v>385</v>
      </c>
      <c r="ED81" s="55" t="s">
        <v>385</v>
      </c>
      <c r="EF81" s="55" t="s">
        <v>385</v>
      </c>
      <c r="EG81" s="55" t="s">
        <v>2727</v>
      </c>
      <c r="EH81" s="55" t="s">
        <v>2728</v>
      </c>
      <c r="EI81" s="55" t="s">
        <v>386</v>
      </c>
      <c r="EJ81" s="55" t="s">
        <v>386</v>
      </c>
      <c r="EK81" s="55" t="s">
        <v>386</v>
      </c>
      <c r="EL81" s="55" t="s">
        <v>385</v>
      </c>
      <c r="EM81" s="55" t="s">
        <v>385</v>
      </c>
      <c r="EN81" s="55" t="s">
        <v>2729</v>
      </c>
      <c r="EO81" s="55" t="s">
        <v>386</v>
      </c>
      <c r="EP81" s="55" t="s">
        <v>385</v>
      </c>
      <c r="EQ81" s="55" t="s">
        <v>386</v>
      </c>
      <c r="ER81" s="55" t="s">
        <v>385</v>
      </c>
      <c r="ES81" s="55" t="s">
        <v>385</v>
      </c>
      <c r="ET81" s="55" t="s">
        <v>385</v>
      </c>
      <c r="EU81" s="55" t="s">
        <v>386</v>
      </c>
      <c r="EV81" s="55" t="s">
        <v>385</v>
      </c>
      <c r="EW81" s="55" t="s">
        <v>385</v>
      </c>
      <c r="EX81" s="55" t="s">
        <v>386</v>
      </c>
      <c r="EY81" s="55" t="s">
        <v>385</v>
      </c>
      <c r="EZ81" s="55" t="s">
        <v>385</v>
      </c>
      <c r="FA81" s="55" t="s">
        <v>385</v>
      </c>
      <c r="FB81" s="55" t="s">
        <v>386</v>
      </c>
      <c r="FC81" s="55" t="s">
        <v>385</v>
      </c>
      <c r="FD81" s="55" t="s">
        <v>385</v>
      </c>
      <c r="FE81" s="55" t="s">
        <v>385</v>
      </c>
      <c r="FF81" s="55" t="s">
        <v>385</v>
      </c>
      <c r="FG81" s="55" t="s">
        <v>2730</v>
      </c>
    </row>
    <row r="82" spans="1:163" ht="15" hidden="1" customHeight="1" x14ac:dyDescent="0.25">
      <c r="A82" s="54" t="s">
        <v>94</v>
      </c>
      <c r="B82" s="54" t="s">
        <v>44</v>
      </c>
      <c r="C82" s="55" t="s">
        <v>386</v>
      </c>
      <c r="D82" s="55" t="s">
        <v>386</v>
      </c>
      <c r="F82" s="55" t="s">
        <v>386</v>
      </c>
      <c r="G82" s="55" t="s">
        <v>1878</v>
      </c>
      <c r="H82" s="55" t="s">
        <v>385</v>
      </c>
      <c r="K82" s="55" t="s">
        <v>386</v>
      </c>
      <c r="L82" s="55" t="s">
        <v>1879</v>
      </c>
      <c r="M82" s="55" t="s">
        <v>57</v>
      </c>
      <c r="N82" s="55" t="s">
        <v>57</v>
      </c>
      <c r="O82" s="55" t="s">
        <v>57</v>
      </c>
      <c r="P82" s="55" t="s">
        <v>57</v>
      </c>
      <c r="Q82" s="55" t="s">
        <v>57</v>
      </c>
      <c r="R82" s="55" t="s">
        <v>57</v>
      </c>
      <c r="S82" s="55" t="s">
        <v>57</v>
      </c>
      <c r="T82" s="55" t="s">
        <v>57</v>
      </c>
      <c r="U82" s="55" t="s">
        <v>57</v>
      </c>
      <c r="V82" s="55" t="s">
        <v>57</v>
      </c>
      <c r="W82" s="55" t="s">
        <v>57</v>
      </c>
      <c r="X82" s="55" t="s">
        <v>57</v>
      </c>
      <c r="Y82" s="55" t="s">
        <v>57</v>
      </c>
      <c r="Z82" s="55" t="s">
        <v>57</v>
      </c>
      <c r="AA82" s="55" t="s">
        <v>57</v>
      </c>
      <c r="AB82" s="55" t="s">
        <v>57</v>
      </c>
      <c r="AC82" s="55" t="s">
        <v>57</v>
      </c>
      <c r="AD82" s="55" t="s">
        <v>57</v>
      </c>
      <c r="AE82" s="55" t="s">
        <v>57</v>
      </c>
      <c r="AF82" s="55" t="s">
        <v>57</v>
      </c>
      <c r="AG82" s="55" t="s">
        <v>57</v>
      </c>
      <c r="AH82" s="55" t="s">
        <v>385</v>
      </c>
      <c r="AI82" s="55" t="s">
        <v>385</v>
      </c>
      <c r="AJ82" s="55" t="s">
        <v>385</v>
      </c>
      <c r="AK82" s="55" t="s">
        <v>385</v>
      </c>
      <c r="AT82" s="55" t="s">
        <v>386</v>
      </c>
      <c r="AU82" s="55" t="s">
        <v>385</v>
      </c>
      <c r="AV82" s="55" t="s">
        <v>386</v>
      </c>
      <c r="AW82" s="55" t="s">
        <v>386</v>
      </c>
      <c r="AX82" s="55" t="s">
        <v>385</v>
      </c>
      <c r="AY82" s="55" t="s">
        <v>385</v>
      </c>
      <c r="AZ82" s="55" t="s">
        <v>385</v>
      </c>
      <c r="BA82" s="55" t="s">
        <v>385</v>
      </c>
      <c r="BB82" s="55" t="s">
        <v>385</v>
      </c>
      <c r="BC82" s="55" t="s">
        <v>385</v>
      </c>
      <c r="BD82" s="55" t="s">
        <v>385</v>
      </c>
      <c r="BE82" s="55" t="s">
        <v>385</v>
      </c>
      <c r="BF82" s="55" t="s">
        <v>386</v>
      </c>
      <c r="BG82" s="55" t="s">
        <v>385</v>
      </c>
      <c r="BH82" s="55" t="s">
        <v>385</v>
      </c>
      <c r="BI82" s="55" t="s">
        <v>385</v>
      </c>
      <c r="BJ82" s="55" t="s">
        <v>385</v>
      </c>
      <c r="BK82" s="55" t="s">
        <v>1880</v>
      </c>
      <c r="BL82" s="55" t="s">
        <v>386</v>
      </c>
      <c r="BM82" s="55" t="s">
        <v>1881</v>
      </c>
      <c r="BN82" s="55" t="s">
        <v>386</v>
      </c>
      <c r="BO82" s="55" t="s">
        <v>57</v>
      </c>
      <c r="BP82" s="55" t="s">
        <v>57</v>
      </c>
      <c r="BQ82" s="55" t="s">
        <v>57</v>
      </c>
      <c r="BR82" s="55" t="s">
        <v>57</v>
      </c>
      <c r="BS82" s="55" t="s">
        <v>386</v>
      </c>
      <c r="BT82" s="55" t="s">
        <v>57</v>
      </c>
      <c r="BU82" s="55" t="s">
        <v>57</v>
      </c>
      <c r="BV82" s="55" t="s">
        <v>57</v>
      </c>
      <c r="BW82" s="55" t="s">
        <v>57</v>
      </c>
      <c r="BX82" s="55" t="s">
        <v>385</v>
      </c>
      <c r="BY82" s="55" t="s">
        <v>386</v>
      </c>
      <c r="BZ82" s="55" t="s">
        <v>386</v>
      </c>
      <c r="CB82" s="55" t="s">
        <v>386</v>
      </c>
      <c r="CC82" s="55" t="s">
        <v>386</v>
      </c>
      <c r="CD82" s="55" t="s">
        <v>386</v>
      </c>
      <c r="CE82" s="55" t="s">
        <v>386</v>
      </c>
      <c r="CG82" s="55" t="s">
        <v>386</v>
      </c>
      <c r="CK82" s="55" t="s">
        <v>386</v>
      </c>
      <c r="CL82" s="55" t="s">
        <v>385</v>
      </c>
      <c r="CN82" s="55" t="s">
        <v>385</v>
      </c>
      <c r="CQ82" s="55" t="s">
        <v>385</v>
      </c>
      <c r="CR82" s="55" t="s">
        <v>57</v>
      </c>
      <c r="CS82" s="55" t="s">
        <v>386</v>
      </c>
      <c r="CT82" s="55" t="s">
        <v>57</v>
      </c>
      <c r="CU82" s="55" t="s">
        <v>57</v>
      </c>
      <c r="CV82" s="55" t="s">
        <v>386</v>
      </c>
      <c r="CW82" s="55" t="s">
        <v>57</v>
      </c>
      <c r="CY82" s="55" t="s">
        <v>386</v>
      </c>
      <c r="CZ82" s="55" t="s">
        <v>57</v>
      </c>
      <c r="DA82" s="55" t="s">
        <v>57</v>
      </c>
      <c r="DB82" s="55" t="s">
        <v>57</v>
      </c>
      <c r="DC82" s="55" t="s">
        <v>1883</v>
      </c>
      <c r="DD82" s="55" t="s">
        <v>57</v>
      </c>
      <c r="DE82" s="55" t="s">
        <v>57</v>
      </c>
      <c r="DF82" s="55" t="s">
        <v>386</v>
      </c>
      <c r="DG82" s="55" t="s">
        <v>57</v>
      </c>
      <c r="DI82" s="55" t="s">
        <v>386</v>
      </c>
      <c r="DJ82" s="55" t="s">
        <v>57</v>
      </c>
      <c r="DK82" s="55" t="s">
        <v>57</v>
      </c>
      <c r="DL82" s="55" t="s">
        <v>57</v>
      </c>
      <c r="DN82" s="55" t="s">
        <v>386</v>
      </c>
      <c r="DO82" s="55" t="s">
        <v>1884</v>
      </c>
      <c r="DP82" s="55" t="s">
        <v>385</v>
      </c>
      <c r="DQ82" s="55" t="s">
        <v>385</v>
      </c>
      <c r="DS82" s="55" t="s">
        <v>1885</v>
      </c>
      <c r="DT82" s="55" t="s">
        <v>386</v>
      </c>
      <c r="DV82" s="55" t="s">
        <v>386</v>
      </c>
      <c r="DW82" s="55" t="s">
        <v>386</v>
      </c>
      <c r="DZ82" s="55" t="s">
        <v>386</v>
      </c>
      <c r="EA82" s="55" t="s">
        <v>386</v>
      </c>
      <c r="EB82" s="55" t="s">
        <v>385</v>
      </c>
      <c r="EC82" s="55" t="s">
        <v>385</v>
      </c>
      <c r="ED82" s="55" t="s">
        <v>386</v>
      </c>
      <c r="EF82" s="55" t="s">
        <v>386</v>
      </c>
      <c r="EG82" s="55" t="s">
        <v>1886</v>
      </c>
      <c r="EH82" s="55">
        <v>99</v>
      </c>
      <c r="EI82" s="55" t="s">
        <v>386</v>
      </c>
      <c r="EJ82" s="55" t="s">
        <v>386</v>
      </c>
      <c r="EK82" s="55" t="s">
        <v>386</v>
      </c>
      <c r="EL82" s="55" t="s">
        <v>386</v>
      </c>
      <c r="EM82" s="55" t="s">
        <v>386</v>
      </c>
      <c r="EN82" s="55" t="s">
        <v>1887</v>
      </c>
      <c r="EO82" s="55" t="s">
        <v>386</v>
      </c>
      <c r="EP82" s="55" t="s">
        <v>386</v>
      </c>
      <c r="EQ82" s="55" t="s">
        <v>386</v>
      </c>
      <c r="ER82" s="55" t="s">
        <v>385</v>
      </c>
      <c r="ES82" s="55" t="s">
        <v>385</v>
      </c>
      <c r="ET82" s="55" t="s">
        <v>386</v>
      </c>
      <c r="EU82" s="55" t="s">
        <v>385</v>
      </c>
      <c r="EV82" s="55" t="s">
        <v>385</v>
      </c>
      <c r="EW82" s="55" t="s">
        <v>385</v>
      </c>
      <c r="EX82" s="55" t="s">
        <v>385</v>
      </c>
      <c r="EY82" s="55" t="s">
        <v>385</v>
      </c>
      <c r="EZ82" s="55" t="s">
        <v>385</v>
      </c>
      <c r="FA82" s="55" t="s">
        <v>385</v>
      </c>
      <c r="FB82" s="55" t="s">
        <v>386</v>
      </c>
      <c r="FC82" s="55" t="s">
        <v>385</v>
      </c>
      <c r="FD82" s="55" t="s">
        <v>385</v>
      </c>
      <c r="FE82" s="55" t="s">
        <v>385</v>
      </c>
      <c r="FF82" s="55" t="s">
        <v>385</v>
      </c>
    </row>
    <row r="83" spans="1:163" ht="15" hidden="1" customHeight="1" x14ac:dyDescent="0.25">
      <c r="A83" s="54" t="s">
        <v>95</v>
      </c>
      <c r="B83" s="54" t="s">
        <v>53</v>
      </c>
      <c r="C83" s="55" t="s">
        <v>386</v>
      </c>
      <c r="D83" s="55" t="s">
        <v>386</v>
      </c>
      <c r="E83" s="55" t="s">
        <v>57</v>
      </c>
      <c r="F83" s="55" t="s">
        <v>385</v>
      </c>
      <c r="G83" s="55" t="s">
        <v>2133</v>
      </c>
      <c r="H83" s="55" t="s">
        <v>385</v>
      </c>
      <c r="I83" s="55" t="s">
        <v>57</v>
      </c>
      <c r="J83" s="55" t="s">
        <v>2134</v>
      </c>
      <c r="K83" s="55" t="s">
        <v>385</v>
      </c>
      <c r="L83" s="55" t="s">
        <v>57</v>
      </c>
      <c r="AH83" s="55" t="s">
        <v>386</v>
      </c>
      <c r="AI83" s="55" t="s">
        <v>386</v>
      </c>
      <c r="AJ83" s="55" t="s">
        <v>386</v>
      </c>
      <c r="AK83" s="55" t="s">
        <v>386</v>
      </c>
      <c r="AL83" s="55" t="s">
        <v>2135</v>
      </c>
      <c r="AM83" s="55" t="s">
        <v>385</v>
      </c>
      <c r="AN83" s="55" t="s">
        <v>385</v>
      </c>
      <c r="AP83" s="55" t="s">
        <v>385</v>
      </c>
      <c r="AS83" s="55" t="s">
        <v>2136</v>
      </c>
      <c r="AT83" s="55" t="s">
        <v>385</v>
      </c>
      <c r="CP83" s="55" t="s">
        <v>2137</v>
      </c>
      <c r="CQ83" s="55" t="s">
        <v>386</v>
      </c>
      <c r="CT83" s="55" t="s">
        <v>392</v>
      </c>
      <c r="CV83" s="55" t="s">
        <v>391</v>
      </c>
      <c r="DA83" s="55" t="s">
        <v>386</v>
      </c>
      <c r="DC83" s="55" t="s">
        <v>2140</v>
      </c>
      <c r="DF83" s="55" t="s">
        <v>386</v>
      </c>
      <c r="DH83" s="55" t="s">
        <v>2141</v>
      </c>
      <c r="DI83" s="55" t="s">
        <v>385</v>
      </c>
      <c r="DJ83" s="55" t="s">
        <v>386</v>
      </c>
      <c r="DM83" s="55" t="s">
        <v>2142</v>
      </c>
      <c r="DP83" s="55" t="s">
        <v>385</v>
      </c>
      <c r="DQ83" s="55" t="s">
        <v>385</v>
      </c>
      <c r="DS83" s="55" t="s">
        <v>2143</v>
      </c>
      <c r="DT83" s="55" t="s">
        <v>385</v>
      </c>
      <c r="DV83" s="55" t="s">
        <v>386</v>
      </c>
      <c r="DW83" s="55" t="s">
        <v>386</v>
      </c>
      <c r="DZ83" s="55" t="s">
        <v>385</v>
      </c>
      <c r="EA83" s="55" t="s">
        <v>385</v>
      </c>
      <c r="EB83" s="55" t="s">
        <v>385</v>
      </c>
      <c r="EF83" s="55" t="s">
        <v>385</v>
      </c>
      <c r="EH83" s="55" t="s">
        <v>2144</v>
      </c>
      <c r="EI83" s="55" t="s">
        <v>386</v>
      </c>
      <c r="EJ83" s="55" t="s">
        <v>386</v>
      </c>
      <c r="EK83" s="55" t="s">
        <v>386</v>
      </c>
      <c r="EL83" s="55" t="s">
        <v>386</v>
      </c>
      <c r="EM83" s="55" t="s">
        <v>386</v>
      </c>
      <c r="EO83" s="55" t="s">
        <v>386</v>
      </c>
      <c r="EP83" s="55" t="s">
        <v>386</v>
      </c>
      <c r="EQ83" s="55" t="s">
        <v>386</v>
      </c>
      <c r="ES83" s="55" t="s">
        <v>385</v>
      </c>
      <c r="ET83" s="55" t="s">
        <v>386</v>
      </c>
      <c r="EX83" s="55" t="s">
        <v>386</v>
      </c>
      <c r="FA83" s="55" t="s">
        <v>386</v>
      </c>
      <c r="FC83" s="55" t="s">
        <v>386</v>
      </c>
      <c r="FE83" s="55" t="s">
        <v>386</v>
      </c>
      <c r="FF83" s="55" t="s">
        <v>386</v>
      </c>
    </row>
    <row r="84" spans="1:163" ht="15" hidden="1" customHeight="1" x14ac:dyDescent="0.25">
      <c r="A84" s="54" t="s">
        <v>394</v>
      </c>
      <c r="B84" s="54" t="s">
        <v>75</v>
      </c>
      <c r="C84" s="55" t="s">
        <v>386</v>
      </c>
      <c r="D84" s="55" t="s">
        <v>386</v>
      </c>
      <c r="F84" s="55" t="s">
        <v>385</v>
      </c>
      <c r="H84" s="55" t="s">
        <v>386</v>
      </c>
      <c r="I84" s="55" t="s">
        <v>385</v>
      </c>
      <c r="J84" s="55" t="s">
        <v>3703</v>
      </c>
      <c r="K84" s="55" t="s">
        <v>385</v>
      </c>
      <c r="M84" s="55" t="s">
        <v>386</v>
      </c>
      <c r="N84" s="55" t="s">
        <v>385</v>
      </c>
      <c r="Q84" s="55" t="s">
        <v>3704</v>
      </c>
      <c r="AH84" s="55" t="s">
        <v>386</v>
      </c>
      <c r="AI84" s="55" t="s">
        <v>457</v>
      </c>
      <c r="AJ84" s="55" t="s">
        <v>385</v>
      </c>
      <c r="AK84" s="55" t="s">
        <v>385</v>
      </c>
      <c r="AL84" s="55" t="s">
        <v>3705</v>
      </c>
      <c r="AM84" s="55" t="s">
        <v>386</v>
      </c>
      <c r="AN84" s="55" t="s">
        <v>385</v>
      </c>
      <c r="AP84" s="55" t="s">
        <v>386</v>
      </c>
      <c r="AQ84" s="55" t="s">
        <v>3706</v>
      </c>
      <c r="AR84" s="55" t="s">
        <v>3707</v>
      </c>
      <c r="AS84" s="55" t="s">
        <v>3708</v>
      </c>
      <c r="AT84" s="55" t="s">
        <v>385</v>
      </c>
      <c r="AU84" s="55" t="s">
        <v>385</v>
      </c>
      <c r="AV84" s="55" t="s">
        <v>385</v>
      </c>
      <c r="AW84" s="55" t="s">
        <v>385</v>
      </c>
      <c r="AX84" s="55" t="s">
        <v>385</v>
      </c>
      <c r="AY84" s="55" t="s">
        <v>385</v>
      </c>
      <c r="AZ84" s="55" t="s">
        <v>385</v>
      </c>
      <c r="BA84" s="55" t="s">
        <v>385</v>
      </c>
      <c r="BB84" s="55" t="s">
        <v>385</v>
      </c>
      <c r="BC84" s="55" t="s">
        <v>385</v>
      </c>
      <c r="BD84" s="55" t="s">
        <v>385</v>
      </c>
      <c r="BE84" s="55" t="s">
        <v>385</v>
      </c>
      <c r="BF84" s="55" t="s">
        <v>385</v>
      </c>
      <c r="BG84" s="55" t="s">
        <v>385</v>
      </c>
      <c r="BH84" s="55" t="s">
        <v>385</v>
      </c>
      <c r="BI84" s="55" t="s">
        <v>385</v>
      </c>
      <c r="BJ84" s="55" t="s">
        <v>385</v>
      </c>
      <c r="BK84" s="55" t="s">
        <v>3712</v>
      </c>
      <c r="BL84" s="55" t="s">
        <v>385</v>
      </c>
      <c r="BN84" s="55" t="s">
        <v>461</v>
      </c>
      <c r="BO84" s="55" t="s">
        <v>385</v>
      </c>
      <c r="BP84" s="55" t="s">
        <v>385</v>
      </c>
      <c r="BQ84" s="55" t="s">
        <v>385</v>
      </c>
      <c r="BR84" s="55" t="s">
        <v>385</v>
      </c>
      <c r="BS84" s="55" t="s">
        <v>385</v>
      </c>
      <c r="BT84" s="55" t="s">
        <v>385</v>
      </c>
      <c r="BU84" s="55" t="s">
        <v>385</v>
      </c>
      <c r="BV84" s="55" t="s">
        <v>385</v>
      </c>
      <c r="BW84" s="55" t="s">
        <v>385</v>
      </c>
      <c r="BX84" s="55" t="s">
        <v>385</v>
      </c>
      <c r="BY84" s="55" t="s">
        <v>385</v>
      </c>
      <c r="BZ84" s="55" t="s">
        <v>385</v>
      </c>
      <c r="CA84" s="55" t="s">
        <v>385</v>
      </c>
      <c r="CB84" s="55" t="s">
        <v>385</v>
      </c>
      <c r="CC84" s="55" t="s">
        <v>386</v>
      </c>
      <c r="CD84" s="55" t="s">
        <v>385</v>
      </c>
      <c r="CE84" s="55" t="s">
        <v>385</v>
      </c>
      <c r="CF84" s="55" t="s">
        <v>385</v>
      </c>
      <c r="CG84" s="55" t="s">
        <v>385</v>
      </c>
      <c r="CH84" s="55" t="s">
        <v>386</v>
      </c>
      <c r="CI84" s="55" t="s">
        <v>385</v>
      </c>
      <c r="CJ84" s="55" t="s">
        <v>3713</v>
      </c>
      <c r="CK84" s="55" t="s">
        <v>386</v>
      </c>
      <c r="CL84" s="55" t="s">
        <v>385</v>
      </c>
      <c r="CN84" s="55" t="s">
        <v>385</v>
      </c>
      <c r="CP84" s="55" t="s">
        <v>3714</v>
      </c>
      <c r="CQ84" s="55" t="s">
        <v>457</v>
      </c>
      <c r="CR84" s="55" t="s">
        <v>386</v>
      </c>
      <c r="CS84" s="55" t="s">
        <v>385</v>
      </c>
      <c r="CT84" s="55" t="s">
        <v>385</v>
      </c>
      <c r="CU84" s="55" t="s">
        <v>385</v>
      </c>
      <c r="CV84" s="55" t="s">
        <v>386</v>
      </c>
      <c r="CW84" s="55" t="s">
        <v>385</v>
      </c>
      <c r="CX84" s="55" t="s">
        <v>3718</v>
      </c>
      <c r="CY84" s="55" t="s">
        <v>385</v>
      </c>
      <c r="CZ84" s="55" t="s">
        <v>385</v>
      </c>
      <c r="DA84" s="55" t="s">
        <v>386</v>
      </c>
      <c r="DB84" s="55" t="s">
        <v>385</v>
      </c>
      <c r="DC84" s="55" t="s">
        <v>3719</v>
      </c>
      <c r="DD84" s="55" t="s">
        <v>385</v>
      </c>
      <c r="DE84" s="55" t="s">
        <v>385</v>
      </c>
      <c r="DF84" s="55" t="s">
        <v>386</v>
      </c>
      <c r="DG84" s="55" t="s">
        <v>385</v>
      </c>
      <c r="DH84" s="55" t="s">
        <v>3720</v>
      </c>
      <c r="DI84" s="55" t="s">
        <v>385</v>
      </c>
      <c r="DJ84" s="55" t="s">
        <v>386</v>
      </c>
      <c r="DK84" s="55" t="s">
        <v>385</v>
      </c>
      <c r="DL84" s="55" t="s">
        <v>385</v>
      </c>
      <c r="DM84" s="55" t="s">
        <v>3721</v>
      </c>
      <c r="DN84" s="55" t="s">
        <v>385</v>
      </c>
      <c r="DP84" s="55" t="s">
        <v>385</v>
      </c>
      <c r="DQ84" s="55" t="s">
        <v>385</v>
      </c>
      <c r="DS84" s="55" t="s">
        <v>3722</v>
      </c>
      <c r="DT84" s="55" t="s">
        <v>386</v>
      </c>
      <c r="DU84" s="55" t="s">
        <v>3723</v>
      </c>
      <c r="DV84" s="55" t="s">
        <v>386</v>
      </c>
      <c r="DW84" s="55" t="s">
        <v>386</v>
      </c>
      <c r="DY84" s="55" t="s">
        <v>3724</v>
      </c>
      <c r="DZ84" s="55" t="s">
        <v>385</v>
      </c>
      <c r="EA84" s="55" t="s">
        <v>385</v>
      </c>
      <c r="EB84" s="55" t="s">
        <v>385</v>
      </c>
      <c r="EC84" s="55" t="s">
        <v>385</v>
      </c>
      <c r="ED84" s="55" t="s">
        <v>385</v>
      </c>
      <c r="EE84" s="55" t="s">
        <v>3725</v>
      </c>
      <c r="EF84" s="55" t="s">
        <v>385</v>
      </c>
      <c r="EG84" s="55" t="s">
        <v>3726</v>
      </c>
      <c r="EH84" s="55" t="s">
        <v>3727</v>
      </c>
      <c r="EI84" s="55" t="s">
        <v>386</v>
      </c>
      <c r="EJ84" s="55" t="s">
        <v>386</v>
      </c>
      <c r="EK84" s="55" t="s">
        <v>386</v>
      </c>
      <c r="EL84" s="55" t="s">
        <v>385</v>
      </c>
      <c r="EM84" s="55" t="s">
        <v>385</v>
      </c>
      <c r="EN84" s="55" t="s">
        <v>3728</v>
      </c>
      <c r="EO84" s="55" t="s">
        <v>386</v>
      </c>
      <c r="EP84" s="55" t="s">
        <v>385</v>
      </c>
      <c r="EQ84" s="55" t="s">
        <v>386</v>
      </c>
      <c r="ER84" s="55" t="s">
        <v>385</v>
      </c>
      <c r="ES84" s="55" t="s">
        <v>385</v>
      </c>
      <c r="ET84" s="55" t="s">
        <v>386</v>
      </c>
      <c r="EU84" s="55" t="s">
        <v>386</v>
      </c>
      <c r="EV84" s="55" t="s">
        <v>385</v>
      </c>
      <c r="EW84" s="55" t="s">
        <v>385</v>
      </c>
      <c r="EX84" s="55" t="s">
        <v>386</v>
      </c>
      <c r="EY84" s="55" t="s">
        <v>385</v>
      </c>
      <c r="EZ84" s="55" t="s">
        <v>385</v>
      </c>
      <c r="FA84" s="55" t="s">
        <v>386</v>
      </c>
      <c r="FB84" s="55" t="s">
        <v>386</v>
      </c>
      <c r="FC84" s="55" t="s">
        <v>385</v>
      </c>
      <c r="FD84" s="55" t="s">
        <v>385</v>
      </c>
      <c r="FE84" s="55" t="s">
        <v>386</v>
      </c>
      <c r="FF84" s="55" t="s">
        <v>386</v>
      </c>
      <c r="FG84" s="55" t="s">
        <v>3729</v>
      </c>
    </row>
    <row r="85" spans="1:163" ht="15" hidden="1" customHeight="1" x14ac:dyDescent="0.25">
      <c r="A85" s="54" t="s">
        <v>95</v>
      </c>
      <c r="B85" s="54" t="s">
        <v>54</v>
      </c>
      <c r="CQ85" s="55" t="s">
        <v>386</v>
      </c>
      <c r="CR85" s="55" t="s">
        <v>385</v>
      </c>
      <c r="CS85" s="55" t="s">
        <v>386</v>
      </c>
      <c r="CT85" s="55" t="s">
        <v>386</v>
      </c>
      <c r="CU85" s="55" t="s">
        <v>385</v>
      </c>
      <c r="CV85" s="55" t="s">
        <v>385</v>
      </c>
      <c r="CW85" s="55" t="s">
        <v>385</v>
      </c>
      <c r="CY85" s="55" t="s">
        <v>386</v>
      </c>
      <c r="CZ85" s="55" t="s">
        <v>385</v>
      </c>
      <c r="DA85" s="55" t="s">
        <v>385</v>
      </c>
      <c r="DB85" s="55" t="s">
        <v>385</v>
      </c>
      <c r="DD85" s="55" t="s">
        <v>385</v>
      </c>
      <c r="DE85" s="55" t="s">
        <v>385</v>
      </c>
      <c r="DF85" s="55" t="s">
        <v>385</v>
      </c>
      <c r="DG85" s="55" t="s">
        <v>386</v>
      </c>
      <c r="DI85" s="55" t="s">
        <v>386</v>
      </c>
      <c r="DJ85" s="55" t="s">
        <v>385</v>
      </c>
      <c r="DK85" s="55" t="s">
        <v>385</v>
      </c>
      <c r="DL85" s="55" t="s">
        <v>385</v>
      </c>
      <c r="DM85" s="55" t="s">
        <v>2147</v>
      </c>
      <c r="DN85" s="55" t="s">
        <v>386</v>
      </c>
      <c r="DO85" s="55" t="s">
        <v>2148</v>
      </c>
      <c r="DP85" s="55" t="s">
        <v>386</v>
      </c>
      <c r="DQ85" s="55" t="s">
        <v>386</v>
      </c>
      <c r="DR85" s="55" t="s">
        <v>2149</v>
      </c>
      <c r="DS85" s="55" t="s">
        <v>2150</v>
      </c>
      <c r="DT85" s="55" t="s">
        <v>385</v>
      </c>
      <c r="DU85" s="55" t="s">
        <v>2151</v>
      </c>
      <c r="DV85" s="55" t="s">
        <v>386</v>
      </c>
      <c r="DW85" s="55" t="s">
        <v>386</v>
      </c>
      <c r="DZ85" s="55" t="s">
        <v>385</v>
      </c>
      <c r="EA85" s="55" t="s">
        <v>385</v>
      </c>
      <c r="EB85" s="55" t="s">
        <v>386</v>
      </c>
      <c r="EC85" s="55" t="s">
        <v>386</v>
      </c>
      <c r="ED85" s="55" t="s">
        <v>386</v>
      </c>
      <c r="EE85" s="55" t="s">
        <v>2152</v>
      </c>
      <c r="EF85" s="55" t="s">
        <v>386</v>
      </c>
      <c r="EG85" s="55" t="s">
        <v>2153</v>
      </c>
      <c r="EH85" s="55">
        <v>75</v>
      </c>
      <c r="EI85" s="55" t="s">
        <v>386</v>
      </c>
      <c r="EJ85" s="55" t="s">
        <v>386</v>
      </c>
      <c r="EK85" s="55" t="s">
        <v>386</v>
      </c>
      <c r="EL85" s="55" t="s">
        <v>386</v>
      </c>
      <c r="EM85" s="55" t="s">
        <v>386</v>
      </c>
      <c r="EN85" s="55" t="s">
        <v>2154</v>
      </c>
      <c r="EO85" s="55" t="s">
        <v>385</v>
      </c>
      <c r="EP85" s="55" t="s">
        <v>92</v>
      </c>
      <c r="EQ85" s="55" t="s">
        <v>386</v>
      </c>
      <c r="ER85" s="55" t="s">
        <v>385</v>
      </c>
      <c r="ES85" s="55" t="s">
        <v>385</v>
      </c>
      <c r="ET85" s="55" t="s">
        <v>386</v>
      </c>
      <c r="EU85" s="55" t="s">
        <v>385</v>
      </c>
      <c r="EV85" s="55" t="s">
        <v>385</v>
      </c>
      <c r="EW85" s="55" t="s">
        <v>385</v>
      </c>
      <c r="EX85" s="55" t="s">
        <v>386</v>
      </c>
      <c r="EY85" s="55" t="s">
        <v>385</v>
      </c>
      <c r="EZ85" s="55" t="s">
        <v>385</v>
      </c>
      <c r="FA85" s="55" t="s">
        <v>386</v>
      </c>
      <c r="FB85" s="55" t="s">
        <v>385</v>
      </c>
      <c r="FC85" s="55" t="s">
        <v>385</v>
      </c>
      <c r="FD85" s="55" t="s">
        <v>385</v>
      </c>
      <c r="FE85" s="55" t="s">
        <v>386</v>
      </c>
      <c r="FF85" s="55" t="s">
        <v>386</v>
      </c>
    </row>
    <row r="86" spans="1:163" ht="15" hidden="1" customHeight="1" x14ac:dyDescent="0.25">
      <c r="A86" s="54" t="s">
        <v>94</v>
      </c>
      <c r="B86" s="54" t="s">
        <v>45</v>
      </c>
      <c r="C86" s="55" t="s">
        <v>386</v>
      </c>
      <c r="D86" s="55" t="s">
        <v>386</v>
      </c>
      <c r="F86" s="55" t="s">
        <v>385</v>
      </c>
      <c r="H86" s="55" t="s">
        <v>386</v>
      </c>
      <c r="I86" s="55" t="s">
        <v>385</v>
      </c>
      <c r="K86" s="55" t="s">
        <v>385</v>
      </c>
      <c r="M86" s="55" t="s">
        <v>57</v>
      </c>
      <c r="N86" s="55" t="s">
        <v>57</v>
      </c>
      <c r="O86" s="55" t="s">
        <v>57</v>
      </c>
      <c r="P86" s="55" t="s">
        <v>57</v>
      </c>
      <c r="Q86" s="55" t="s">
        <v>57</v>
      </c>
      <c r="R86" s="55" t="s">
        <v>57</v>
      </c>
      <c r="S86" s="55" t="s">
        <v>57</v>
      </c>
      <c r="T86" s="55" t="s">
        <v>57</v>
      </c>
      <c r="U86" s="55" t="s">
        <v>57</v>
      </c>
      <c r="V86" s="55" t="s">
        <v>57</v>
      </c>
      <c r="W86" s="55" t="s">
        <v>57</v>
      </c>
      <c r="X86" s="55" t="s">
        <v>57</v>
      </c>
      <c r="Y86" s="55" t="s">
        <v>57</v>
      </c>
      <c r="Z86" s="55" t="s">
        <v>57</v>
      </c>
      <c r="AA86" s="55" t="s">
        <v>57</v>
      </c>
      <c r="AB86" s="55" t="s">
        <v>57</v>
      </c>
      <c r="AC86" s="55" t="s">
        <v>57</v>
      </c>
      <c r="AD86" s="55" t="s">
        <v>57</v>
      </c>
      <c r="AE86" s="55" t="s">
        <v>57</v>
      </c>
      <c r="AF86" s="55" t="s">
        <v>57</v>
      </c>
      <c r="AG86" s="55" t="s">
        <v>57</v>
      </c>
      <c r="AH86" s="55" t="s">
        <v>386</v>
      </c>
      <c r="AI86" s="55" t="s">
        <v>385</v>
      </c>
      <c r="AJ86" s="55" t="s">
        <v>385</v>
      </c>
      <c r="AK86" s="55" t="s">
        <v>385</v>
      </c>
      <c r="AL86" s="55" t="s">
        <v>1890</v>
      </c>
      <c r="AM86" s="55" t="s">
        <v>385</v>
      </c>
      <c r="AN86" s="55" t="s">
        <v>57</v>
      </c>
      <c r="AO86" s="55" t="s">
        <v>57</v>
      </c>
      <c r="AP86" s="55" t="s">
        <v>57</v>
      </c>
      <c r="AR86" s="55" t="s">
        <v>57</v>
      </c>
      <c r="AS86" s="55" t="s">
        <v>1891</v>
      </c>
      <c r="AT86" s="55" t="s">
        <v>386</v>
      </c>
      <c r="AU86" s="55" t="s">
        <v>386</v>
      </c>
      <c r="AV86" s="55" t="s">
        <v>386</v>
      </c>
      <c r="AW86" s="55" t="s">
        <v>386</v>
      </c>
      <c r="AX86" s="55" t="s">
        <v>385</v>
      </c>
      <c r="AY86" s="55" t="s">
        <v>385</v>
      </c>
      <c r="AZ86" s="55" t="s">
        <v>385</v>
      </c>
      <c r="BA86" s="55" t="s">
        <v>385</v>
      </c>
      <c r="BB86" s="55" t="s">
        <v>385</v>
      </c>
      <c r="BC86" s="55" t="s">
        <v>386</v>
      </c>
      <c r="BD86" s="55" t="s">
        <v>385</v>
      </c>
      <c r="BE86" s="55" t="s">
        <v>385</v>
      </c>
      <c r="BF86" s="55" t="s">
        <v>385</v>
      </c>
      <c r="BG86" s="55" t="s">
        <v>385</v>
      </c>
      <c r="BH86" s="55" t="s">
        <v>385</v>
      </c>
      <c r="BI86" s="55" t="s">
        <v>385</v>
      </c>
      <c r="BJ86" s="55" t="s">
        <v>385</v>
      </c>
      <c r="BK86" s="55" t="s">
        <v>1894</v>
      </c>
      <c r="BL86" s="55" t="s">
        <v>385</v>
      </c>
      <c r="BN86" s="55" t="s">
        <v>386</v>
      </c>
      <c r="BO86" s="55" t="s">
        <v>57</v>
      </c>
      <c r="BP86" s="55" t="s">
        <v>57</v>
      </c>
      <c r="BQ86" s="55" t="s">
        <v>57</v>
      </c>
      <c r="BR86" s="55" t="s">
        <v>57</v>
      </c>
      <c r="BS86" s="55" t="s">
        <v>386</v>
      </c>
      <c r="BT86" s="55" t="s">
        <v>57</v>
      </c>
      <c r="BU86" s="55" t="s">
        <v>57</v>
      </c>
      <c r="BV86" s="55" t="s">
        <v>57</v>
      </c>
      <c r="BW86" s="55" t="s">
        <v>57</v>
      </c>
      <c r="BX86" s="55" t="s">
        <v>386</v>
      </c>
      <c r="BY86" s="55" t="s">
        <v>386</v>
      </c>
      <c r="BZ86" s="55" t="s">
        <v>386</v>
      </c>
      <c r="CB86" s="55" t="s">
        <v>386</v>
      </c>
      <c r="CG86" s="55" t="s">
        <v>386</v>
      </c>
      <c r="CJ86" s="55" t="s">
        <v>1895</v>
      </c>
      <c r="CK86" s="55" t="s">
        <v>385</v>
      </c>
      <c r="CL86" s="55" t="s">
        <v>385</v>
      </c>
      <c r="CN86" s="55" t="s">
        <v>385</v>
      </c>
      <c r="CQ86" s="55" t="s">
        <v>386</v>
      </c>
      <c r="CR86" s="55" t="s">
        <v>386</v>
      </c>
      <c r="CS86" s="55" t="s">
        <v>57</v>
      </c>
      <c r="CW86" s="55" t="s">
        <v>386</v>
      </c>
      <c r="DA86" s="55" t="s">
        <v>386</v>
      </c>
      <c r="DE86" s="55" t="s">
        <v>386</v>
      </c>
      <c r="DH86" s="55" t="s">
        <v>1898</v>
      </c>
      <c r="DJ86" s="55" t="s">
        <v>386</v>
      </c>
      <c r="DM86" s="55" t="s">
        <v>1899</v>
      </c>
      <c r="DN86" s="55" t="s">
        <v>57</v>
      </c>
      <c r="DP86" s="55" t="s">
        <v>385</v>
      </c>
      <c r="DQ86" s="55" t="s">
        <v>385</v>
      </c>
      <c r="DS86" s="55" t="s">
        <v>1900</v>
      </c>
      <c r="DT86" s="55" t="s">
        <v>385</v>
      </c>
      <c r="DU86" s="55" t="s">
        <v>1901</v>
      </c>
      <c r="DV86" s="55" t="s">
        <v>386</v>
      </c>
      <c r="DW86" s="55" t="s">
        <v>386</v>
      </c>
      <c r="DY86" s="55" t="s">
        <v>1902</v>
      </c>
      <c r="DZ86" s="55" t="s">
        <v>385</v>
      </c>
      <c r="EA86" s="55" t="s">
        <v>385</v>
      </c>
      <c r="EB86" s="55" t="s">
        <v>385</v>
      </c>
      <c r="EC86" s="55" t="s">
        <v>385</v>
      </c>
      <c r="ED86" s="55" t="s">
        <v>385</v>
      </c>
      <c r="EF86" s="55" t="s">
        <v>386</v>
      </c>
      <c r="EG86" s="55" t="s">
        <v>1903</v>
      </c>
      <c r="EH86" s="55" t="s">
        <v>1904</v>
      </c>
      <c r="EI86" s="55" t="s">
        <v>386</v>
      </c>
      <c r="EJ86" s="55" t="s">
        <v>385</v>
      </c>
      <c r="EK86" s="55" t="s">
        <v>386</v>
      </c>
      <c r="EL86" s="55" t="s">
        <v>386</v>
      </c>
      <c r="EM86" s="55" t="s">
        <v>386</v>
      </c>
      <c r="EN86" s="55" t="s">
        <v>1905</v>
      </c>
      <c r="EO86" s="55" t="s">
        <v>386</v>
      </c>
      <c r="EP86" s="55" t="s">
        <v>386</v>
      </c>
      <c r="EQ86" s="55" t="s">
        <v>386</v>
      </c>
      <c r="ER86" s="55" t="s">
        <v>385</v>
      </c>
      <c r="ES86" s="55" t="s">
        <v>385</v>
      </c>
      <c r="ET86" s="55" t="s">
        <v>386</v>
      </c>
      <c r="EU86" s="55" t="s">
        <v>385</v>
      </c>
      <c r="EV86" s="55" t="s">
        <v>385</v>
      </c>
      <c r="EW86" s="55" t="s">
        <v>385</v>
      </c>
      <c r="EX86" s="55" t="s">
        <v>386</v>
      </c>
      <c r="EY86" s="55" t="s">
        <v>385</v>
      </c>
      <c r="EZ86" s="55" t="s">
        <v>385</v>
      </c>
      <c r="FA86" s="55" t="s">
        <v>386</v>
      </c>
      <c r="FB86" s="55" t="s">
        <v>385</v>
      </c>
      <c r="FC86" s="55" t="s">
        <v>385</v>
      </c>
      <c r="FD86" s="55" t="s">
        <v>385</v>
      </c>
      <c r="FE86" s="55" t="s">
        <v>386</v>
      </c>
      <c r="FF86" s="55" t="s">
        <v>386</v>
      </c>
      <c r="FG86" s="55" t="s">
        <v>1906</v>
      </c>
    </row>
    <row r="87" spans="1:163" ht="15" hidden="1" customHeight="1" x14ac:dyDescent="0.25">
      <c r="A87" s="54" t="s">
        <v>394</v>
      </c>
      <c r="B87" s="54" t="s">
        <v>76</v>
      </c>
      <c r="C87" s="55" t="s">
        <v>386</v>
      </c>
      <c r="D87" s="55" t="s">
        <v>386</v>
      </c>
      <c r="F87" s="55" t="s">
        <v>386</v>
      </c>
      <c r="G87" s="55" t="s">
        <v>3733</v>
      </c>
      <c r="H87" s="55" t="s">
        <v>386</v>
      </c>
      <c r="I87" s="55" t="s">
        <v>386</v>
      </c>
      <c r="J87" s="55" t="s">
        <v>3734</v>
      </c>
      <c r="K87" s="55" t="s">
        <v>385</v>
      </c>
      <c r="L87" s="55" t="s">
        <v>57</v>
      </c>
      <c r="M87" s="55" t="s">
        <v>386</v>
      </c>
      <c r="N87" s="55" t="s">
        <v>385</v>
      </c>
      <c r="Q87" s="55" t="s">
        <v>3735</v>
      </c>
      <c r="U87" s="55" t="s">
        <v>57</v>
      </c>
      <c r="V87" s="55" t="s">
        <v>57</v>
      </c>
      <c r="W87" s="55" t="s">
        <v>57</v>
      </c>
      <c r="X87" s="55" t="s">
        <v>57</v>
      </c>
      <c r="Y87" s="55" t="s">
        <v>57</v>
      </c>
      <c r="Z87" s="55" t="s">
        <v>57</v>
      </c>
      <c r="AA87" s="55" t="s">
        <v>57</v>
      </c>
      <c r="AB87" s="55" t="s">
        <v>57</v>
      </c>
      <c r="AC87" s="55" t="s">
        <v>57</v>
      </c>
      <c r="AD87" s="55" t="s">
        <v>57</v>
      </c>
      <c r="AE87" s="55" t="s">
        <v>57</v>
      </c>
      <c r="AH87" s="55" t="s">
        <v>385</v>
      </c>
      <c r="AI87" s="55" t="s">
        <v>385</v>
      </c>
      <c r="AJ87" s="55" t="s">
        <v>386</v>
      </c>
      <c r="AK87" s="55" t="s">
        <v>385</v>
      </c>
      <c r="AL87" s="55" t="s">
        <v>3736</v>
      </c>
      <c r="AM87" s="55" t="s">
        <v>386</v>
      </c>
      <c r="AN87" s="55" t="s">
        <v>385</v>
      </c>
      <c r="AO87" s="55" t="s">
        <v>57</v>
      </c>
      <c r="AP87" s="55" t="s">
        <v>386</v>
      </c>
      <c r="AQ87" s="55" t="s">
        <v>3737</v>
      </c>
      <c r="AR87" s="55" t="s">
        <v>3738</v>
      </c>
      <c r="AS87" s="55" t="s">
        <v>3739</v>
      </c>
      <c r="AT87" s="55" t="s">
        <v>386</v>
      </c>
      <c r="AU87" s="55" t="s">
        <v>386</v>
      </c>
      <c r="AV87" s="55" t="s">
        <v>385</v>
      </c>
      <c r="AW87" s="55" t="s">
        <v>385</v>
      </c>
      <c r="AX87" s="55" t="s">
        <v>385</v>
      </c>
      <c r="AY87" s="55" t="s">
        <v>385</v>
      </c>
      <c r="AZ87" s="55" t="s">
        <v>385</v>
      </c>
      <c r="BA87" s="55" t="s">
        <v>385</v>
      </c>
      <c r="BB87" s="55" t="s">
        <v>385</v>
      </c>
      <c r="BC87" s="55" t="s">
        <v>385</v>
      </c>
      <c r="BD87" s="55" t="s">
        <v>385</v>
      </c>
      <c r="BE87" s="55" t="s">
        <v>385</v>
      </c>
      <c r="BF87" s="55" t="s">
        <v>385</v>
      </c>
      <c r="BG87" s="55" t="s">
        <v>385</v>
      </c>
      <c r="BH87" s="55" t="s">
        <v>385</v>
      </c>
      <c r="BI87" s="55" t="s">
        <v>385</v>
      </c>
      <c r="BJ87" s="55" t="s">
        <v>386</v>
      </c>
      <c r="BK87" s="55" t="s">
        <v>3743</v>
      </c>
      <c r="BL87" s="55" t="s">
        <v>385</v>
      </c>
      <c r="BM87" s="55" t="s">
        <v>3744</v>
      </c>
      <c r="BN87" s="55" t="s">
        <v>386</v>
      </c>
      <c r="BO87" s="55" t="s">
        <v>385</v>
      </c>
      <c r="BP87" s="55" t="s">
        <v>385</v>
      </c>
      <c r="BQ87" s="55" t="s">
        <v>385</v>
      </c>
      <c r="BR87" s="55" t="s">
        <v>385</v>
      </c>
      <c r="BS87" s="55" t="s">
        <v>386</v>
      </c>
      <c r="BT87" s="55" t="s">
        <v>385</v>
      </c>
      <c r="BU87" s="55" t="s">
        <v>385</v>
      </c>
      <c r="BV87" s="55" t="s">
        <v>385</v>
      </c>
      <c r="BW87" s="55" t="s">
        <v>385</v>
      </c>
      <c r="BX87" s="55" t="s">
        <v>386</v>
      </c>
      <c r="BY87" s="55" t="s">
        <v>386</v>
      </c>
      <c r="BZ87" s="55" t="s">
        <v>385</v>
      </c>
      <c r="CA87" s="55" t="s">
        <v>385</v>
      </c>
      <c r="CB87" s="55" t="s">
        <v>386</v>
      </c>
      <c r="CC87" s="55" t="s">
        <v>386</v>
      </c>
      <c r="CD87" s="55" t="s">
        <v>385</v>
      </c>
      <c r="CE87" s="55" t="s">
        <v>386</v>
      </c>
      <c r="CF87" s="55" t="s">
        <v>385</v>
      </c>
      <c r="CG87" s="55" t="s">
        <v>386</v>
      </c>
      <c r="CH87" s="55" t="s">
        <v>385</v>
      </c>
      <c r="CI87" s="55" t="s">
        <v>385</v>
      </c>
      <c r="CJ87" s="55" t="s">
        <v>3745</v>
      </c>
      <c r="CK87" s="55" t="s">
        <v>386</v>
      </c>
      <c r="CL87" s="55" t="s">
        <v>386</v>
      </c>
      <c r="CM87" s="55" t="s">
        <v>3746</v>
      </c>
      <c r="CN87" s="55" t="s">
        <v>385</v>
      </c>
      <c r="CP87" s="55" t="s">
        <v>3747</v>
      </c>
      <c r="CQ87" s="55" t="s">
        <v>386</v>
      </c>
      <c r="CR87" s="55" t="s">
        <v>457</v>
      </c>
      <c r="CS87" s="55" t="s">
        <v>385</v>
      </c>
      <c r="CT87" s="55" t="s">
        <v>385</v>
      </c>
      <c r="CU87" s="55" t="s">
        <v>385</v>
      </c>
      <c r="CV87" s="55" t="s">
        <v>385</v>
      </c>
      <c r="CW87" s="55" t="s">
        <v>386</v>
      </c>
      <c r="CY87" s="55" t="s">
        <v>385</v>
      </c>
      <c r="CZ87" s="55" t="s">
        <v>385</v>
      </c>
      <c r="DA87" s="55" t="s">
        <v>386</v>
      </c>
      <c r="DB87" s="55" t="s">
        <v>385</v>
      </c>
      <c r="DD87" s="55" t="s">
        <v>385</v>
      </c>
      <c r="DE87" s="55" t="s">
        <v>386</v>
      </c>
      <c r="DF87" s="55" t="s">
        <v>385</v>
      </c>
      <c r="DG87" s="55" t="s">
        <v>385</v>
      </c>
      <c r="DH87" s="55" t="s">
        <v>3751</v>
      </c>
      <c r="DI87" s="55" t="s">
        <v>385</v>
      </c>
      <c r="DJ87" s="55" t="s">
        <v>386</v>
      </c>
      <c r="DK87" s="55" t="s">
        <v>385</v>
      </c>
      <c r="DL87" s="55" t="s">
        <v>385</v>
      </c>
      <c r="DM87" s="55" t="s">
        <v>3752</v>
      </c>
      <c r="DN87" s="55" t="s">
        <v>385</v>
      </c>
      <c r="DP87" s="55" t="s">
        <v>385</v>
      </c>
      <c r="DQ87" s="55" t="s">
        <v>385</v>
      </c>
      <c r="DR87" s="55" t="s">
        <v>3753</v>
      </c>
      <c r="DS87" s="55" t="s">
        <v>3754</v>
      </c>
      <c r="DT87" s="55" t="s">
        <v>385</v>
      </c>
      <c r="DU87" s="55" t="s">
        <v>3755</v>
      </c>
      <c r="DV87" s="55" t="s">
        <v>386</v>
      </c>
      <c r="DW87" s="55" t="s">
        <v>386</v>
      </c>
      <c r="DY87" s="55" t="s">
        <v>3756</v>
      </c>
      <c r="DZ87" s="55" t="s">
        <v>385</v>
      </c>
      <c r="EA87" s="55" t="s">
        <v>385</v>
      </c>
      <c r="EB87" s="55" t="s">
        <v>385</v>
      </c>
      <c r="EC87" s="55" t="s">
        <v>385</v>
      </c>
      <c r="ED87" s="55" t="s">
        <v>385</v>
      </c>
      <c r="EE87" s="55" t="s">
        <v>3757</v>
      </c>
      <c r="EF87" s="55" t="s">
        <v>385</v>
      </c>
      <c r="EG87" s="55" t="s">
        <v>3758</v>
      </c>
      <c r="EH87" s="55" t="s">
        <v>3759</v>
      </c>
      <c r="EI87" s="55" t="s">
        <v>386</v>
      </c>
      <c r="EJ87" s="55" t="s">
        <v>386</v>
      </c>
      <c r="EK87" s="55" t="s">
        <v>386</v>
      </c>
      <c r="EL87" s="55" t="s">
        <v>386</v>
      </c>
      <c r="EM87" s="55" t="s">
        <v>385</v>
      </c>
      <c r="EN87" s="55" t="s">
        <v>3760</v>
      </c>
      <c r="EO87" s="55" t="s">
        <v>385</v>
      </c>
      <c r="EQ87" s="55" t="s">
        <v>386</v>
      </c>
      <c r="ER87" s="55" t="s">
        <v>385</v>
      </c>
      <c r="ES87" s="55" t="s">
        <v>385</v>
      </c>
      <c r="ET87" s="55" t="s">
        <v>386</v>
      </c>
      <c r="EU87" s="55" t="s">
        <v>386</v>
      </c>
      <c r="EV87" s="55" t="s">
        <v>386</v>
      </c>
      <c r="EW87" s="55" t="s">
        <v>457</v>
      </c>
      <c r="EX87" s="55" t="s">
        <v>457</v>
      </c>
      <c r="EY87" s="55" t="s">
        <v>385</v>
      </c>
      <c r="EZ87" s="55" t="s">
        <v>385</v>
      </c>
      <c r="FA87" s="55" t="s">
        <v>386</v>
      </c>
      <c r="FB87" s="55" t="s">
        <v>386</v>
      </c>
      <c r="FC87" s="55" t="s">
        <v>386</v>
      </c>
      <c r="FD87" s="55" t="s">
        <v>386</v>
      </c>
      <c r="FE87" s="55" t="s">
        <v>385</v>
      </c>
      <c r="FF87" s="55" t="s">
        <v>385</v>
      </c>
      <c r="FG87" s="55" t="s">
        <v>3761</v>
      </c>
    </row>
    <row r="88" spans="1:163" ht="15" hidden="1" customHeight="1" x14ac:dyDescent="0.25">
      <c r="A88" s="54" t="s">
        <v>98</v>
      </c>
      <c r="B88" s="54" t="s">
        <v>91</v>
      </c>
      <c r="C88" s="55" t="s">
        <v>386</v>
      </c>
      <c r="D88" s="55" t="s">
        <v>386</v>
      </c>
      <c r="F88" s="55" t="s">
        <v>385</v>
      </c>
      <c r="G88" s="55" t="s">
        <v>3902</v>
      </c>
      <c r="H88" s="55" t="s">
        <v>385</v>
      </c>
      <c r="J88" s="55" t="s">
        <v>3903</v>
      </c>
      <c r="K88" s="55" t="s">
        <v>385</v>
      </c>
      <c r="L88" s="55" t="s">
        <v>57</v>
      </c>
      <c r="M88" s="55" t="s">
        <v>385</v>
      </c>
      <c r="N88" s="55" t="s">
        <v>385</v>
      </c>
      <c r="O88" s="55" t="s">
        <v>3904</v>
      </c>
      <c r="P88" s="55" t="s">
        <v>386</v>
      </c>
      <c r="Q88" s="55" t="s">
        <v>3905</v>
      </c>
      <c r="R88" s="55" t="s">
        <v>385</v>
      </c>
      <c r="S88" s="55" t="s">
        <v>386</v>
      </c>
      <c r="T88" s="55" t="s">
        <v>57</v>
      </c>
      <c r="U88" s="55" t="s">
        <v>386</v>
      </c>
      <c r="V88" s="55" t="s">
        <v>3906</v>
      </c>
      <c r="W88" s="55" t="s">
        <v>385</v>
      </c>
      <c r="X88" s="55" t="s">
        <v>57</v>
      </c>
      <c r="Y88" s="55" t="s">
        <v>385</v>
      </c>
      <c r="Z88" s="55" t="s">
        <v>57</v>
      </c>
      <c r="AA88" s="55" t="s">
        <v>385</v>
      </c>
      <c r="AB88" s="55" t="s">
        <v>57</v>
      </c>
      <c r="AC88" s="55" t="s">
        <v>57</v>
      </c>
      <c r="AD88" s="55" t="s">
        <v>57</v>
      </c>
      <c r="AE88" s="55" t="s">
        <v>57</v>
      </c>
      <c r="AF88" s="55" t="s">
        <v>3907</v>
      </c>
      <c r="AG88" s="55" t="s">
        <v>57</v>
      </c>
      <c r="AH88" s="55" t="s">
        <v>386</v>
      </c>
      <c r="AI88" s="55" t="s">
        <v>385</v>
      </c>
      <c r="AJ88" s="55" t="s">
        <v>385</v>
      </c>
      <c r="AK88" s="55" t="s">
        <v>385</v>
      </c>
      <c r="AL88" s="55" t="s">
        <v>3908</v>
      </c>
      <c r="AM88" s="55" t="s">
        <v>385</v>
      </c>
      <c r="AN88" s="55" t="s">
        <v>57</v>
      </c>
      <c r="AO88" s="55" t="s">
        <v>3909</v>
      </c>
      <c r="AP88" s="55" t="s">
        <v>385</v>
      </c>
      <c r="AQ88" s="55" t="s">
        <v>57</v>
      </c>
      <c r="AS88" s="55" t="s">
        <v>3910</v>
      </c>
      <c r="AT88" s="55" t="s">
        <v>386</v>
      </c>
      <c r="AU88" s="55" t="s">
        <v>386</v>
      </c>
      <c r="AV88" s="55" t="s">
        <v>386</v>
      </c>
      <c r="AW88" s="55" t="s">
        <v>386</v>
      </c>
      <c r="AX88" s="55" t="s">
        <v>386</v>
      </c>
      <c r="AY88" s="55" t="s">
        <v>385</v>
      </c>
      <c r="AZ88" s="55" t="s">
        <v>385</v>
      </c>
      <c r="BA88" s="55" t="s">
        <v>385</v>
      </c>
      <c r="BB88" s="55" t="s">
        <v>385</v>
      </c>
      <c r="BC88" s="55" t="s">
        <v>385</v>
      </c>
      <c r="BD88" s="55" t="s">
        <v>385</v>
      </c>
      <c r="BE88" s="55" t="s">
        <v>385</v>
      </c>
      <c r="BF88" s="55" t="s">
        <v>385</v>
      </c>
      <c r="BG88" s="55" t="s">
        <v>385</v>
      </c>
      <c r="BH88" s="55" t="s">
        <v>385</v>
      </c>
      <c r="BI88" s="55" t="s">
        <v>385</v>
      </c>
      <c r="BJ88" s="55" t="s">
        <v>385</v>
      </c>
      <c r="BK88" s="55" t="s">
        <v>3913</v>
      </c>
      <c r="BL88" s="55" t="s">
        <v>385</v>
      </c>
      <c r="BM88" s="55" t="s">
        <v>57</v>
      </c>
      <c r="BN88" s="55" t="s">
        <v>386</v>
      </c>
      <c r="BO88" s="55" t="s">
        <v>57</v>
      </c>
      <c r="BP88" s="55" t="s">
        <v>57</v>
      </c>
      <c r="BQ88" s="55" t="s">
        <v>57</v>
      </c>
      <c r="BR88" s="55" t="s">
        <v>57</v>
      </c>
      <c r="BS88" s="55" t="s">
        <v>386</v>
      </c>
      <c r="BT88" s="55" t="s">
        <v>57</v>
      </c>
      <c r="BU88" s="55" t="s">
        <v>57</v>
      </c>
      <c r="BV88" s="55" t="s">
        <v>57</v>
      </c>
      <c r="BW88" s="55" t="s">
        <v>57</v>
      </c>
      <c r="BX88" s="55" t="s">
        <v>385</v>
      </c>
      <c r="BY88" s="55" t="s">
        <v>386</v>
      </c>
      <c r="BZ88" s="55" t="s">
        <v>386</v>
      </c>
      <c r="CA88" s="55" t="s">
        <v>386</v>
      </c>
      <c r="CB88" s="55" t="s">
        <v>386</v>
      </c>
      <c r="CC88" s="55" t="s">
        <v>386</v>
      </c>
      <c r="CD88" s="55" t="s">
        <v>386</v>
      </c>
      <c r="CE88" s="55" t="s">
        <v>385</v>
      </c>
      <c r="CF88" s="55" t="s">
        <v>385</v>
      </c>
      <c r="CG88" s="55" t="s">
        <v>386</v>
      </c>
      <c r="CH88" s="55" t="s">
        <v>385</v>
      </c>
      <c r="CI88" s="55" t="s">
        <v>386</v>
      </c>
      <c r="CK88" s="55" t="s">
        <v>386</v>
      </c>
      <c r="CL88" s="55" t="s">
        <v>386</v>
      </c>
      <c r="CM88" s="55" t="s">
        <v>3914</v>
      </c>
      <c r="CN88" s="55" t="s">
        <v>385</v>
      </c>
      <c r="CO88" s="55" t="s">
        <v>57</v>
      </c>
      <c r="CP88" s="55" t="s">
        <v>3915</v>
      </c>
      <c r="CQ88" s="55" t="s">
        <v>386</v>
      </c>
      <c r="CR88" s="55" t="s">
        <v>385</v>
      </c>
      <c r="CS88" s="55" t="s">
        <v>386</v>
      </c>
      <c r="CV88" s="55" t="s">
        <v>386</v>
      </c>
      <c r="DA88" s="55" t="s">
        <v>386</v>
      </c>
      <c r="DC88" s="55" t="s">
        <v>3918</v>
      </c>
      <c r="DF88" s="55" t="s">
        <v>386</v>
      </c>
      <c r="DI88" s="55" t="s">
        <v>386</v>
      </c>
      <c r="DM88" s="55" t="s">
        <v>3919</v>
      </c>
      <c r="DO88" s="55" t="s">
        <v>3920</v>
      </c>
      <c r="DP88" s="55" t="s">
        <v>385</v>
      </c>
      <c r="DQ88" s="55" t="s">
        <v>385</v>
      </c>
      <c r="DR88" s="55" t="s">
        <v>3921</v>
      </c>
      <c r="DS88" s="55" t="s">
        <v>3922</v>
      </c>
      <c r="DT88" s="55" t="s">
        <v>385</v>
      </c>
      <c r="DV88" s="55" t="s">
        <v>386</v>
      </c>
      <c r="DW88" s="55" t="s">
        <v>385</v>
      </c>
      <c r="DY88" s="55" t="s">
        <v>3923</v>
      </c>
      <c r="DZ88" s="55" t="s">
        <v>386</v>
      </c>
      <c r="EA88" s="55" t="s">
        <v>386</v>
      </c>
      <c r="EB88" s="55" t="s">
        <v>385</v>
      </c>
      <c r="EC88" s="55" t="s">
        <v>385</v>
      </c>
      <c r="ED88" s="55" t="s">
        <v>386</v>
      </c>
      <c r="EE88" s="55" t="s">
        <v>3924</v>
      </c>
      <c r="EF88" s="55" t="s">
        <v>386</v>
      </c>
      <c r="EG88" s="55" t="s">
        <v>3925</v>
      </c>
      <c r="EH88" s="55">
        <v>30</v>
      </c>
      <c r="EI88" s="55" t="s">
        <v>386</v>
      </c>
      <c r="EJ88" s="55" t="s">
        <v>386</v>
      </c>
      <c r="EK88" s="55" t="s">
        <v>386</v>
      </c>
      <c r="EL88" s="55" t="s">
        <v>386</v>
      </c>
      <c r="EM88" s="55" t="s">
        <v>386</v>
      </c>
      <c r="EN88" s="55" t="s">
        <v>3926</v>
      </c>
      <c r="EO88" s="55" t="s">
        <v>386</v>
      </c>
      <c r="EP88" s="55" t="s">
        <v>385</v>
      </c>
      <c r="EQ88" s="55" t="s">
        <v>385</v>
      </c>
      <c r="ER88" s="55" t="s">
        <v>385</v>
      </c>
      <c r="ES88" s="55" t="s">
        <v>385</v>
      </c>
      <c r="ET88" s="55" t="s">
        <v>385</v>
      </c>
      <c r="EU88" s="55" t="s">
        <v>385</v>
      </c>
      <c r="EV88" s="55" t="s">
        <v>385</v>
      </c>
      <c r="EW88" s="55" t="s">
        <v>385</v>
      </c>
      <c r="EX88" s="55" t="s">
        <v>385</v>
      </c>
      <c r="EY88" s="55" t="s">
        <v>57</v>
      </c>
      <c r="EZ88" s="55" t="s">
        <v>57</v>
      </c>
      <c r="FA88" s="55" t="s">
        <v>57</v>
      </c>
      <c r="FB88" s="55" t="s">
        <v>57</v>
      </c>
      <c r="FC88" s="55" t="s">
        <v>57</v>
      </c>
      <c r="FD88" s="55" t="s">
        <v>57</v>
      </c>
      <c r="FE88" s="55" t="s">
        <v>385</v>
      </c>
      <c r="FF88" s="55" t="s">
        <v>385</v>
      </c>
      <c r="FG88" s="55" t="s">
        <v>3927</v>
      </c>
    </row>
    <row r="89" spans="1:163" ht="15" hidden="1" customHeight="1" x14ac:dyDescent="0.25">
      <c r="A89" s="54" t="s">
        <v>95</v>
      </c>
      <c r="B89" s="54" t="s">
        <v>409</v>
      </c>
      <c r="C89" s="55" t="s">
        <v>386</v>
      </c>
      <c r="D89" s="55" t="s">
        <v>386</v>
      </c>
      <c r="F89" s="55" t="s">
        <v>385</v>
      </c>
      <c r="H89" s="55" t="s">
        <v>385</v>
      </c>
      <c r="K89" s="55" t="s">
        <v>385</v>
      </c>
      <c r="M89" s="55" t="s">
        <v>385</v>
      </c>
      <c r="N89" s="55" t="s">
        <v>385</v>
      </c>
      <c r="O89" s="55" t="s">
        <v>2157</v>
      </c>
      <c r="P89" s="55" t="s">
        <v>386</v>
      </c>
      <c r="R89" s="55" t="s">
        <v>385</v>
      </c>
      <c r="S89" s="55" t="s">
        <v>386</v>
      </c>
      <c r="U89" s="55" t="s">
        <v>386</v>
      </c>
      <c r="V89" s="55" t="s">
        <v>2158</v>
      </c>
      <c r="W89" s="55" t="s">
        <v>385</v>
      </c>
      <c r="Y89" s="55" t="s">
        <v>386</v>
      </c>
      <c r="Z89" s="55">
        <v>1</v>
      </c>
      <c r="AA89" s="55" t="s">
        <v>386</v>
      </c>
      <c r="AB89" s="55">
        <v>30</v>
      </c>
      <c r="AC89" s="55" t="s">
        <v>386</v>
      </c>
      <c r="AD89" s="55" t="s">
        <v>386</v>
      </c>
      <c r="AE89" s="55" t="s">
        <v>385</v>
      </c>
      <c r="AF89" s="55" t="s">
        <v>2159</v>
      </c>
      <c r="AH89" s="55" t="s">
        <v>386</v>
      </c>
      <c r="AI89" s="55" t="s">
        <v>386</v>
      </c>
      <c r="AJ89" s="55" t="s">
        <v>386</v>
      </c>
      <c r="AK89" s="55" t="s">
        <v>386</v>
      </c>
      <c r="AL89" s="55" t="s">
        <v>2160</v>
      </c>
      <c r="AM89" s="55" t="s">
        <v>385</v>
      </c>
      <c r="AN89" s="55" t="s">
        <v>57</v>
      </c>
      <c r="AO89" s="55" t="s">
        <v>57</v>
      </c>
      <c r="AP89" s="55" t="s">
        <v>385</v>
      </c>
      <c r="AQ89" s="55" t="s">
        <v>57</v>
      </c>
      <c r="AR89" s="55" t="s">
        <v>57</v>
      </c>
      <c r="AT89" s="55" t="s">
        <v>386</v>
      </c>
      <c r="AU89" s="55" t="s">
        <v>386</v>
      </c>
      <c r="AV89" s="55" t="s">
        <v>386</v>
      </c>
      <c r="AW89" s="55" t="s">
        <v>386</v>
      </c>
      <c r="AX89" s="55" t="s">
        <v>385</v>
      </c>
      <c r="AY89" s="55" t="s">
        <v>385</v>
      </c>
      <c r="AZ89" s="55" t="s">
        <v>386</v>
      </c>
      <c r="BA89" s="55" t="s">
        <v>385</v>
      </c>
      <c r="BB89" s="55" t="s">
        <v>385</v>
      </c>
      <c r="BC89" s="55" t="s">
        <v>385</v>
      </c>
      <c r="BD89" s="55" t="s">
        <v>386</v>
      </c>
      <c r="BE89" s="55" t="s">
        <v>385</v>
      </c>
      <c r="BF89" s="55" t="s">
        <v>386</v>
      </c>
      <c r="BG89" s="55" t="s">
        <v>385</v>
      </c>
      <c r="BH89" s="55" t="s">
        <v>386</v>
      </c>
      <c r="BI89" s="55" t="s">
        <v>386</v>
      </c>
      <c r="BK89" s="55" t="s">
        <v>2163</v>
      </c>
      <c r="BL89" s="55" t="s">
        <v>385</v>
      </c>
      <c r="BN89" s="55" t="s">
        <v>385</v>
      </c>
      <c r="BO89" s="55" t="s">
        <v>57</v>
      </c>
      <c r="BP89" s="55" t="s">
        <v>386</v>
      </c>
      <c r="BQ89" s="55" t="s">
        <v>386</v>
      </c>
      <c r="BR89" s="55" t="s">
        <v>57</v>
      </c>
      <c r="BS89" s="55" t="s">
        <v>386</v>
      </c>
      <c r="BT89" s="55" t="s">
        <v>57</v>
      </c>
      <c r="BU89" s="55" t="s">
        <v>386</v>
      </c>
      <c r="BV89" s="55" t="s">
        <v>386</v>
      </c>
      <c r="BW89" s="55" t="s">
        <v>57</v>
      </c>
      <c r="BX89" s="55" t="s">
        <v>386</v>
      </c>
      <c r="BY89" s="55" t="s">
        <v>386</v>
      </c>
      <c r="CA89" s="55" t="s">
        <v>385</v>
      </c>
      <c r="CB89" s="55" t="s">
        <v>386</v>
      </c>
      <c r="CC89" s="55" t="s">
        <v>386</v>
      </c>
      <c r="CD89" s="55" t="s">
        <v>386</v>
      </c>
      <c r="CE89" s="55" t="s">
        <v>386</v>
      </c>
      <c r="CF89" s="55" t="s">
        <v>385</v>
      </c>
      <c r="CG89" s="55" t="s">
        <v>386</v>
      </c>
      <c r="CH89" s="55" t="s">
        <v>386</v>
      </c>
      <c r="CI89" s="55" t="s">
        <v>385</v>
      </c>
      <c r="CK89" s="55" t="s">
        <v>385</v>
      </c>
      <c r="CL89" s="55" t="s">
        <v>385</v>
      </c>
      <c r="CN89" s="55" t="s">
        <v>386</v>
      </c>
      <c r="CO89" s="55" t="s">
        <v>2164</v>
      </c>
      <c r="CQ89" s="55" t="s">
        <v>386</v>
      </c>
      <c r="CR89" s="55" t="s">
        <v>386</v>
      </c>
      <c r="CS89" s="55" t="s">
        <v>57</v>
      </c>
      <c r="CT89" s="55" t="s">
        <v>57</v>
      </c>
      <c r="CU89" s="55" t="s">
        <v>57</v>
      </c>
      <c r="CV89" s="55" t="s">
        <v>57</v>
      </c>
      <c r="CW89" s="55" t="s">
        <v>386</v>
      </c>
      <c r="CY89" s="55" t="s">
        <v>57</v>
      </c>
      <c r="CZ89" s="55" t="s">
        <v>386</v>
      </c>
      <c r="DA89" s="55" t="s">
        <v>57</v>
      </c>
      <c r="DB89" s="55" t="s">
        <v>57</v>
      </c>
      <c r="DD89" s="55" t="s">
        <v>57</v>
      </c>
      <c r="DE89" s="55" t="s">
        <v>386</v>
      </c>
      <c r="DF89" s="55" t="s">
        <v>57</v>
      </c>
      <c r="DG89" s="55" t="s">
        <v>57</v>
      </c>
      <c r="DI89" s="55" t="s">
        <v>386</v>
      </c>
      <c r="DJ89" s="55" t="s">
        <v>57</v>
      </c>
      <c r="DK89" s="55" t="s">
        <v>57</v>
      </c>
      <c r="DL89" s="55" t="s">
        <v>57</v>
      </c>
      <c r="DN89" s="55" t="s">
        <v>385</v>
      </c>
      <c r="DP89" s="55" t="s">
        <v>386</v>
      </c>
      <c r="DQ89" s="55" t="s">
        <v>385</v>
      </c>
      <c r="DR89" s="55" t="s">
        <v>2167</v>
      </c>
      <c r="DS89" s="55" t="s">
        <v>2168</v>
      </c>
      <c r="DT89" s="55" t="s">
        <v>385</v>
      </c>
      <c r="DV89" s="55" t="s">
        <v>386</v>
      </c>
      <c r="DW89" s="55" t="s">
        <v>386</v>
      </c>
      <c r="DZ89" s="55" t="s">
        <v>385</v>
      </c>
      <c r="EA89" s="55" t="s">
        <v>385</v>
      </c>
      <c r="EB89" s="55" t="s">
        <v>385</v>
      </c>
      <c r="EC89" s="55" t="s">
        <v>385</v>
      </c>
      <c r="ED89" s="55" t="s">
        <v>385</v>
      </c>
      <c r="EF89" s="55" t="s">
        <v>385</v>
      </c>
      <c r="EH89" s="55">
        <v>20</v>
      </c>
      <c r="EI89" s="55" t="s">
        <v>386</v>
      </c>
      <c r="EJ89" s="55" t="s">
        <v>386</v>
      </c>
      <c r="EK89" s="55" t="s">
        <v>386</v>
      </c>
      <c r="EL89" s="55" t="s">
        <v>385</v>
      </c>
      <c r="EM89" s="55" t="s">
        <v>385</v>
      </c>
      <c r="EO89" s="55" t="s">
        <v>386</v>
      </c>
      <c r="EP89" s="55" t="s">
        <v>385</v>
      </c>
      <c r="EQ89" s="55" t="s">
        <v>386</v>
      </c>
      <c r="ER89" s="55" t="s">
        <v>386</v>
      </c>
      <c r="ES89" s="55" t="s">
        <v>386</v>
      </c>
      <c r="ET89" s="55" t="s">
        <v>386</v>
      </c>
      <c r="EU89" s="55" t="s">
        <v>386</v>
      </c>
      <c r="EV89" s="55" t="s">
        <v>386</v>
      </c>
      <c r="EW89" s="55" t="s">
        <v>386</v>
      </c>
      <c r="EX89" s="55" t="s">
        <v>386</v>
      </c>
      <c r="EY89" s="55" t="s">
        <v>385</v>
      </c>
      <c r="EZ89" s="55" t="s">
        <v>385</v>
      </c>
      <c r="FA89" s="55" t="s">
        <v>386</v>
      </c>
      <c r="FB89" s="55" t="s">
        <v>386</v>
      </c>
      <c r="FC89" s="55" t="s">
        <v>385</v>
      </c>
      <c r="FD89" s="55" t="s">
        <v>385</v>
      </c>
      <c r="FE89" s="55" t="s">
        <v>386</v>
      </c>
      <c r="FF89" s="55" t="s">
        <v>386</v>
      </c>
    </row>
    <row r="90" spans="1:163" ht="15" hidden="1" customHeight="1" x14ac:dyDescent="0.25">
      <c r="A90" s="54" t="s">
        <v>94</v>
      </c>
      <c r="B90" s="54" t="s">
        <v>46</v>
      </c>
      <c r="C90" s="55" t="s">
        <v>386</v>
      </c>
      <c r="D90" s="55" t="s">
        <v>386</v>
      </c>
      <c r="F90" s="55" t="s">
        <v>385</v>
      </c>
      <c r="H90" s="55" t="s">
        <v>385</v>
      </c>
      <c r="I90" s="55" t="s">
        <v>385</v>
      </c>
      <c r="J90" s="55" t="s">
        <v>1908</v>
      </c>
      <c r="K90" s="55" t="s">
        <v>385</v>
      </c>
      <c r="M90" s="55" t="s">
        <v>385</v>
      </c>
      <c r="N90" s="55" t="s">
        <v>386</v>
      </c>
      <c r="O90" s="55" t="s">
        <v>1909</v>
      </c>
      <c r="P90" s="55" t="s">
        <v>386</v>
      </c>
      <c r="Q90" s="55" t="s">
        <v>1910</v>
      </c>
      <c r="R90" s="55" t="s">
        <v>386</v>
      </c>
      <c r="T90" s="55" t="s">
        <v>1911</v>
      </c>
      <c r="U90" s="55" t="s">
        <v>386</v>
      </c>
      <c r="V90" s="55" t="s">
        <v>1912</v>
      </c>
      <c r="W90" s="55" t="s">
        <v>386</v>
      </c>
      <c r="Y90" s="55" t="s">
        <v>386</v>
      </c>
      <c r="Z90" s="55" t="s">
        <v>1913</v>
      </c>
      <c r="AA90" s="55" t="s">
        <v>386</v>
      </c>
      <c r="AC90" s="55" t="s">
        <v>385</v>
      </c>
      <c r="AD90" s="55" t="s">
        <v>386</v>
      </c>
      <c r="AE90" s="55" t="s">
        <v>385</v>
      </c>
      <c r="AH90" s="55" t="s">
        <v>386</v>
      </c>
      <c r="AI90" s="55" t="s">
        <v>385</v>
      </c>
      <c r="AJ90" s="55" t="s">
        <v>385</v>
      </c>
      <c r="AK90" s="55" t="s">
        <v>385</v>
      </c>
      <c r="AM90" s="55" t="s">
        <v>385</v>
      </c>
      <c r="AN90" s="55" t="s">
        <v>57</v>
      </c>
      <c r="AO90" s="55" t="s">
        <v>57</v>
      </c>
      <c r="AT90" s="55" t="s">
        <v>386</v>
      </c>
      <c r="AU90" s="55" t="s">
        <v>386</v>
      </c>
      <c r="AV90" s="55" t="s">
        <v>386</v>
      </c>
      <c r="AW90" s="55" t="s">
        <v>386</v>
      </c>
      <c r="AX90" s="55" t="s">
        <v>385</v>
      </c>
      <c r="AY90" s="55" t="s">
        <v>385</v>
      </c>
      <c r="AZ90" s="55" t="s">
        <v>386</v>
      </c>
      <c r="BA90" s="55" t="s">
        <v>385</v>
      </c>
      <c r="BB90" s="55" t="s">
        <v>385</v>
      </c>
      <c r="BC90" s="55" t="s">
        <v>385</v>
      </c>
      <c r="BD90" s="55" t="s">
        <v>386</v>
      </c>
      <c r="BE90" s="55" t="s">
        <v>385</v>
      </c>
      <c r="BF90" s="55" t="s">
        <v>386</v>
      </c>
      <c r="BG90" s="55" t="s">
        <v>386</v>
      </c>
      <c r="BH90" s="55" t="s">
        <v>385</v>
      </c>
      <c r="BI90" s="55" t="s">
        <v>386</v>
      </c>
      <c r="BJ90" s="55" t="s">
        <v>386</v>
      </c>
      <c r="BK90" s="55" t="s">
        <v>1916</v>
      </c>
      <c r="BL90" s="55" t="s">
        <v>386</v>
      </c>
      <c r="BM90" s="55" t="s">
        <v>1917</v>
      </c>
      <c r="BN90" s="55" t="s">
        <v>385</v>
      </c>
      <c r="BO90" s="55" t="s">
        <v>386</v>
      </c>
      <c r="BP90" s="55" t="s">
        <v>57</v>
      </c>
      <c r="BQ90" s="55" t="s">
        <v>57</v>
      </c>
      <c r="BR90" s="55" t="s">
        <v>386</v>
      </c>
      <c r="BS90" s="55" t="s">
        <v>386</v>
      </c>
      <c r="BX90" s="55" t="s">
        <v>57</v>
      </c>
      <c r="BY90" s="55" t="s">
        <v>386</v>
      </c>
      <c r="BZ90" s="55" t="s">
        <v>386</v>
      </c>
      <c r="CA90" s="55" t="s">
        <v>386</v>
      </c>
      <c r="CB90" s="55" t="s">
        <v>386</v>
      </c>
      <c r="CC90" s="55" t="s">
        <v>386</v>
      </c>
      <c r="CG90" s="55" t="s">
        <v>386</v>
      </c>
      <c r="CH90" s="55" t="s">
        <v>386</v>
      </c>
      <c r="CK90" s="55" t="s">
        <v>386</v>
      </c>
      <c r="CL90" s="55" t="s">
        <v>386</v>
      </c>
      <c r="CM90" s="55" t="s">
        <v>1918</v>
      </c>
      <c r="CN90" s="55" t="s">
        <v>385</v>
      </c>
      <c r="CP90" s="55" t="s">
        <v>1919</v>
      </c>
      <c r="CQ90" s="55" t="s">
        <v>386</v>
      </c>
      <c r="CR90" s="55" t="s">
        <v>386</v>
      </c>
      <c r="CS90" s="55" t="s">
        <v>57</v>
      </c>
      <c r="CT90" s="55" t="s">
        <v>57</v>
      </c>
      <c r="CU90" s="55" t="s">
        <v>57</v>
      </c>
      <c r="CV90" s="55" t="s">
        <v>386</v>
      </c>
      <c r="CW90" s="55" t="s">
        <v>57</v>
      </c>
      <c r="CX90" s="55" t="s">
        <v>1922</v>
      </c>
      <c r="CY90" s="55" t="s">
        <v>386</v>
      </c>
      <c r="CZ90" s="55" t="s">
        <v>57</v>
      </c>
      <c r="DA90" s="55" t="s">
        <v>57</v>
      </c>
      <c r="DB90" s="55" t="s">
        <v>57</v>
      </c>
      <c r="DC90" s="55" t="s">
        <v>1923</v>
      </c>
      <c r="DD90" s="55" t="s">
        <v>57</v>
      </c>
      <c r="DE90" s="55" t="s">
        <v>57</v>
      </c>
      <c r="DF90" s="55" t="s">
        <v>57</v>
      </c>
      <c r="DG90" s="55" t="s">
        <v>386</v>
      </c>
      <c r="DI90" s="55" t="s">
        <v>386</v>
      </c>
      <c r="DJ90" s="55" t="s">
        <v>57</v>
      </c>
      <c r="DK90" s="55" t="s">
        <v>57</v>
      </c>
      <c r="DL90" s="55" t="s">
        <v>57</v>
      </c>
      <c r="DM90" s="55" t="s">
        <v>1924</v>
      </c>
      <c r="DO90" s="55" t="s">
        <v>1925</v>
      </c>
      <c r="DP90" s="55" t="s">
        <v>386</v>
      </c>
      <c r="DQ90" s="55" t="s">
        <v>386</v>
      </c>
      <c r="DR90" s="55" t="s">
        <v>1926</v>
      </c>
      <c r="DS90" s="55" t="s">
        <v>1927</v>
      </c>
      <c r="DT90" s="55" t="s">
        <v>385</v>
      </c>
      <c r="DV90" s="55" t="s">
        <v>386</v>
      </c>
      <c r="DW90" s="55" t="s">
        <v>385</v>
      </c>
      <c r="DX90" s="55" t="s">
        <v>1928</v>
      </c>
      <c r="DZ90" s="55" t="s">
        <v>385</v>
      </c>
      <c r="EA90" s="55" t="s">
        <v>385</v>
      </c>
      <c r="EB90" s="55" t="s">
        <v>386</v>
      </c>
      <c r="ED90" s="55" t="s">
        <v>385</v>
      </c>
      <c r="EF90" s="55" t="s">
        <v>386</v>
      </c>
      <c r="EG90" s="55" t="s">
        <v>1929</v>
      </c>
      <c r="EI90" s="55" t="s">
        <v>386</v>
      </c>
      <c r="EJ90" s="55" t="s">
        <v>386</v>
      </c>
      <c r="EK90" s="55" t="s">
        <v>386</v>
      </c>
      <c r="EL90" s="55" t="s">
        <v>386</v>
      </c>
      <c r="EM90" s="55" t="s">
        <v>386</v>
      </c>
      <c r="EO90" s="55" t="s">
        <v>386</v>
      </c>
      <c r="EP90" s="55" t="s">
        <v>385</v>
      </c>
      <c r="EQ90" s="55" t="s">
        <v>386</v>
      </c>
      <c r="ER90" s="55" t="s">
        <v>386</v>
      </c>
      <c r="ES90" s="55" t="s">
        <v>385</v>
      </c>
      <c r="ET90" s="55" t="s">
        <v>385</v>
      </c>
      <c r="EU90" s="55" t="s">
        <v>385</v>
      </c>
      <c r="EV90" s="55" t="s">
        <v>385</v>
      </c>
      <c r="EW90" s="55" t="s">
        <v>385</v>
      </c>
      <c r="EX90" s="55" t="s">
        <v>386</v>
      </c>
      <c r="EY90" s="55" t="s">
        <v>385</v>
      </c>
      <c r="EZ90" s="55" t="s">
        <v>385</v>
      </c>
      <c r="FA90" s="55" t="s">
        <v>385</v>
      </c>
      <c r="FB90" s="55" t="s">
        <v>386</v>
      </c>
      <c r="FC90" s="55" t="s">
        <v>385</v>
      </c>
      <c r="FD90" s="55" t="s">
        <v>385</v>
      </c>
      <c r="FE90" s="55" t="s">
        <v>385</v>
      </c>
      <c r="FF90" s="55" t="s">
        <v>385</v>
      </c>
      <c r="FG90" s="55" t="s">
        <v>1930</v>
      </c>
    </row>
    <row r="91" spans="1:163" ht="15" customHeight="1" x14ac:dyDescent="0.25">
      <c r="A91" s="54" t="s">
        <v>95</v>
      </c>
      <c r="B91" s="54" t="s">
        <v>55</v>
      </c>
      <c r="C91" s="55" t="s">
        <v>386</v>
      </c>
      <c r="D91" s="55" t="s">
        <v>386</v>
      </c>
      <c r="F91" s="55" t="s">
        <v>385</v>
      </c>
      <c r="H91" s="55" t="s">
        <v>385</v>
      </c>
      <c r="K91" s="55" t="s">
        <v>385</v>
      </c>
      <c r="M91" s="55" t="s">
        <v>385</v>
      </c>
      <c r="N91" s="55" t="s">
        <v>385</v>
      </c>
      <c r="O91" s="55" t="s">
        <v>2171</v>
      </c>
      <c r="P91" s="55" t="s">
        <v>385</v>
      </c>
      <c r="Q91" s="55" t="s">
        <v>2172</v>
      </c>
      <c r="R91" s="55" t="s">
        <v>386</v>
      </c>
      <c r="S91" s="55" t="s">
        <v>386</v>
      </c>
      <c r="U91" s="55" t="s">
        <v>386</v>
      </c>
      <c r="V91" s="55" t="s">
        <v>2173</v>
      </c>
      <c r="W91" s="55" t="s">
        <v>385</v>
      </c>
      <c r="Y91" s="55" t="s">
        <v>385</v>
      </c>
      <c r="AA91" s="55" t="s">
        <v>386</v>
      </c>
      <c r="AB91" s="55">
        <v>60</v>
      </c>
      <c r="AC91" s="55" t="s">
        <v>386</v>
      </c>
      <c r="AD91" s="55" t="s">
        <v>385</v>
      </c>
      <c r="AE91" s="55" t="s">
        <v>385</v>
      </c>
      <c r="AF91" s="55" t="s">
        <v>2174</v>
      </c>
      <c r="AG91" s="55" t="s">
        <v>2175</v>
      </c>
      <c r="AH91" s="55" t="s">
        <v>386</v>
      </c>
      <c r="AI91" s="55" t="s">
        <v>386</v>
      </c>
      <c r="AJ91" s="55" t="s">
        <v>386</v>
      </c>
      <c r="AK91" s="55" t="s">
        <v>386</v>
      </c>
      <c r="AL91" s="55" t="s">
        <v>2176</v>
      </c>
      <c r="AM91" s="55" t="s">
        <v>386</v>
      </c>
      <c r="AN91" s="55" t="s">
        <v>386</v>
      </c>
      <c r="AO91" s="55" t="s">
        <v>2177</v>
      </c>
      <c r="AP91" s="55" t="s">
        <v>385</v>
      </c>
      <c r="AQ91" s="55" t="s">
        <v>57</v>
      </c>
      <c r="AR91" s="55" t="s">
        <v>2178</v>
      </c>
      <c r="AT91" s="55" t="s">
        <v>386</v>
      </c>
      <c r="AU91" s="55" t="s">
        <v>386</v>
      </c>
      <c r="AV91" s="55" t="s">
        <v>386</v>
      </c>
      <c r="AW91" s="55" t="s">
        <v>386</v>
      </c>
      <c r="AX91" s="55" t="s">
        <v>386</v>
      </c>
      <c r="AY91" s="55" t="s">
        <v>385</v>
      </c>
      <c r="AZ91" s="55" t="s">
        <v>385</v>
      </c>
      <c r="BA91" s="55" t="s">
        <v>385</v>
      </c>
      <c r="BB91" s="55" t="s">
        <v>385</v>
      </c>
      <c r="BC91" s="55" t="s">
        <v>385</v>
      </c>
      <c r="BD91" s="55" t="s">
        <v>385</v>
      </c>
      <c r="BE91" s="55" t="s">
        <v>385</v>
      </c>
      <c r="BF91" s="55" t="s">
        <v>385</v>
      </c>
      <c r="BG91" s="55" t="s">
        <v>385</v>
      </c>
      <c r="BH91" s="55" t="s">
        <v>385</v>
      </c>
      <c r="BI91" s="55" t="s">
        <v>385</v>
      </c>
      <c r="BJ91" s="55" t="s">
        <v>385</v>
      </c>
      <c r="BK91" s="55" t="s">
        <v>2182</v>
      </c>
      <c r="BL91" s="55" t="s">
        <v>385</v>
      </c>
      <c r="BM91" s="55" t="s">
        <v>57</v>
      </c>
      <c r="BN91" s="55" t="s">
        <v>386</v>
      </c>
      <c r="BO91" s="55" t="s">
        <v>57</v>
      </c>
      <c r="BP91" s="55" t="s">
        <v>57</v>
      </c>
      <c r="BQ91" s="55" t="s">
        <v>57</v>
      </c>
      <c r="BR91" s="55" t="s">
        <v>57</v>
      </c>
      <c r="BS91" s="55" t="s">
        <v>386</v>
      </c>
      <c r="BT91" s="55" t="s">
        <v>57</v>
      </c>
      <c r="BU91" s="55" t="s">
        <v>57</v>
      </c>
      <c r="BV91" s="55" t="s">
        <v>57</v>
      </c>
      <c r="BW91" s="55" t="s">
        <v>57</v>
      </c>
      <c r="BX91" s="55" t="s">
        <v>386</v>
      </c>
      <c r="BY91" s="55" t="s">
        <v>386</v>
      </c>
      <c r="BZ91" s="55" t="s">
        <v>386</v>
      </c>
      <c r="CA91" s="55" t="s">
        <v>386</v>
      </c>
      <c r="CB91" s="55" t="s">
        <v>386</v>
      </c>
      <c r="CC91" s="55" t="s">
        <v>386</v>
      </c>
      <c r="CD91" s="55" t="s">
        <v>385</v>
      </c>
      <c r="CE91" s="55" t="s">
        <v>385</v>
      </c>
      <c r="CF91" s="55" t="s">
        <v>386</v>
      </c>
      <c r="CG91" s="55" t="s">
        <v>385</v>
      </c>
      <c r="CH91" s="55" t="s">
        <v>386</v>
      </c>
      <c r="CI91" s="55" t="s">
        <v>386</v>
      </c>
      <c r="CJ91" s="55" t="s">
        <v>2183</v>
      </c>
      <c r="CK91" s="55" t="s">
        <v>386</v>
      </c>
      <c r="CL91" s="55" t="s">
        <v>386</v>
      </c>
      <c r="CM91" s="55" t="s">
        <v>2184</v>
      </c>
      <c r="CN91" s="55" t="s">
        <v>385</v>
      </c>
      <c r="CO91" s="55" t="s">
        <v>57</v>
      </c>
      <c r="CP91" s="55" t="s">
        <v>2185</v>
      </c>
      <c r="CQ91" s="55" t="s">
        <v>386</v>
      </c>
      <c r="CR91" s="55" t="s">
        <v>57</v>
      </c>
      <c r="CS91" s="55" t="s">
        <v>386</v>
      </c>
      <c r="CT91" s="55" t="s">
        <v>57</v>
      </c>
      <c r="CU91" s="55" t="s">
        <v>57</v>
      </c>
      <c r="CV91" s="55" t="s">
        <v>386</v>
      </c>
      <c r="CW91" s="55" t="s">
        <v>57</v>
      </c>
      <c r="CY91" s="55" t="s">
        <v>386</v>
      </c>
      <c r="CZ91" s="55" t="s">
        <v>57</v>
      </c>
      <c r="DA91" s="55" t="s">
        <v>57</v>
      </c>
      <c r="DB91" s="55" t="s">
        <v>57</v>
      </c>
      <c r="DC91" s="55" t="s">
        <v>2188</v>
      </c>
      <c r="DD91" s="55" t="s">
        <v>57</v>
      </c>
      <c r="DE91" s="55" t="s">
        <v>386</v>
      </c>
      <c r="DF91" s="55" t="s">
        <v>57</v>
      </c>
      <c r="DG91" s="55" t="s">
        <v>57</v>
      </c>
      <c r="DI91" s="55" t="s">
        <v>386</v>
      </c>
      <c r="DJ91" s="55" t="s">
        <v>57</v>
      </c>
      <c r="DK91" s="55" t="s">
        <v>57</v>
      </c>
      <c r="DL91" s="55" t="s">
        <v>57</v>
      </c>
      <c r="DM91" s="55" t="s">
        <v>2189</v>
      </c>
      <c r="DN91" s="55" t="s">
        <v>386</v>
      </c>
      <c r="DO91" s="55" t="s">
        <v>2190</v>
      </c>
      <c r="DP91" s="55" t="s">
        <v>386</v>
      </c>
      <c r="DQ91" s="55" t="s">
        <v>386</v>
      </c>
      <c r="DR91" s="55" t="s">
        <v>2191</v>
      </c>
      <c r="DS91" s="55" t="s">
        <v>2192</v>
      </c>
      <c r="DT91" s="55" t="s">
        <v>385</v>
      </c>
      <c r="DV91" s="55" t="s">
        <v>386</v>
      </c>
      <c r="DW91" s="55" t="s">
        <v>386</v>
      </c>
      <c r="DX91" s="55" t="s">
        <v>2193</v>
      </c>
      <c r="DY91" s="55" t="s">
        <v>2194</v>
      </c>
      <c r="DZ91" s="55" t="s">
        <v>385</v>
      </c>
      <c r="EA91" s="55" t="s">
        <v>385</v>
      </c>
      <c r="EB91" s="55" t="s">
        <v>385</v>
      </c>
      <c r="EC91" s="55" t="s">
        <v>385</v>
      </c>
      <c r="ED91" s="55" t="s">
        <v>386</v>
      </c>
      <c r="EE91" s="55" t="s">
        <v>2195</v>
      </c>
      <c r="EF91" s="55" t="s">
        <v>385</v>
      </c>
      <c r="EH91" s="55">
        <v>30</v>
      </c>
      <c r="EI91" s="55" t="s">
        <v>386</v>
      </c>
      <c r="EJ91" s="55" t="s">
        <v>386</v>
      </c>
      <c r="EK91" s="55" t="s">
        <v>386</v>
      </c>
      <c r="EL91" s="55" t="s">
        <v>385</v>
      </c>
      <c r="EM91" s="55" t="s">
        <v>385</v>
      </c>
      <c r="EN91" s="55" t="s">
        <v>2196</v>
      </c>
      <c r="EO91" s="55" t="s">
        <v>386</v>
      </c>
      <c r="EP91" s="55" t="s">
        <v>386</v>
      </c>
      <c r="EQ91" s="55" t="s">
        <v>386</v>
      </c>
      <c r="ER91" s="55" t="s">
        <v>385</v>
      </c>
      <c r="ES91" s="55" t="s">
        <v>385</v>
      </c>
      <c r="ET91" s="55" t="s">
        <v>385</v>
      </c>
      <c r="EU91" s="55" t="s">
        <v>386</v>
      </c>
      <c r="EV91" s="55" t="s">
        <v>385</v>
      </c>
      <c r="EW91" s="55" t="s">
        <v>385</v>
      </c>
      <c r="EX91" s="55" t="s">
        <v>386</v>
      </c>
      <c r="EY91" s="55" t="s">
        <v>385</v>
      </c>
      <c r="EZ91" s="55" t="s">
        <v>385</v>
      </c>
      <c r="FA91" s="55" t="s">
        <v>386</v>
      </c>
      <c r="FB91" s="55" t="s">
        <v>385</v>
      </c>
      <c r="FC91" s="55" t="s">
        <v>385</v>
      </c>
      <c r="FD91" s="55" t="s">
        <v>385</v>
      </c>
      <c r="FE91" s="55" t="s">
        <v>385</v>
      </c>
      <c r="FF91" s="55" t="s">
        <v>385</v>
      </c>
      <c r="FG91" s="55" t="s">
        <v>2197</v>
      </c>
    </row>
    <row r="92" spans="1:163" ht="15" hidden="1" customHeight="1" x14ac:dyDescent="0.25">
      <c r="A92" s="54" t="s">
        <v>97</v>
      </c>
      <c r="B92" s="54" t="s">
        <v>87</v>
      </c>
      <c r="C92" s="55" t="s">
        <v>391</v>
      </c>
      <c r="D92" s="55" t="s">
        <v>391</v>
      </c>
      <c r="F92" s="55" t="s">
        <v>392</v>
      </c>
      <c r="H92" s="55" t="s">
        <v>392</v>
      </c>
      <c r="I92" s="55" t="s">
        <v>57</v>
      </c>
      <c r="K92" s="55" t="s">
        <v>392</v>
      </c>
      <c r="M92" s="55" t="s">
        <v>391</v>
      </c>
      <c r="N92" s="55" t="s">
        <v>391</v>
      </c>
      <c r="O92" s="55" t="s">
        <v>3346</v>
      </c>
      <c r="P92" s="55" t="s">
        <v>391</v>
      </c>
      <c r="Q92" s="55" t="s">
        <v>3347</v>
      </c>
      <c r="R92" s="55" t="s">
        <v>57</v>
      </c>
      <c r="S92" s="55" t="s">
        <v>57</v>
      </c>
      <c r="T92" s="55" t="s">
        <v>57</v>
      </c>
      <c r="U92" s="55" t="s">
        <v>57</v>
      </c>
      <c r="V92" s="55" t="s">
        <v>57</v>
      </c>
      <c r="W92" s="55" t="s">
        <v>57</v>
      </c>
      <c r="X92" s="55" t="s">
        <v>57</v>
      </c>
      <c r="Y92" s="55" t="s">
        <v>57</v>
      </c>
      <c r="Z92" s="55" t="s">
        <v>57</v>
      </c>
      <c r="AA92" s="55" t="s">
        <v>57</v>
      </c>
      <c r="AB92" s="55" t="s">
        <v>57</v>
      </c>
      <c r="AC92" s="55" t="s">
        <v>57</v>
      </c>
      <c r="AD92" s="55" t="s">
        <v>57</v>
      </c>
      <c r="AE92" s="55" t="s">
        <v>57</v>
      </c>
      <c r="AF92" s="55" t="s">
        <v>57</v>
      </c>
      <c r="AG92" s="55" t="s">
        <v>57</v>
      </c>
      <c r="AH92" s="55" t="s">
        <v>391</v>
      </c>
      <c r="AI92" s="55" t="s">
        <v>392</v>
      </c>
      <c r="AJ92" s="55" t="s">
        <v>392</v>
      </c>
      <c r="AK92" s="55" t="s">
        <v>391</v>
      </c>
      <c r="AL92" s="55" t="s">
        <v>3348</v>
      </c>
      <c r="AM92" s="55" t="s">
        <v>392</v>
      </c>
      <c r="AN92" s="55" t="s">
        <v>57</v>
      </c>
      <c r="AO92" s="55" t="s">
        <v>57</v>
      </c>
      <c r="AP92" s="55" t="s">
        <v>391</v>
      </c>
      <c r="AQ92" s="55" t="s">
        <v>3349</v>
      </c>
      <c r="AR92" s="55" t="s">
        <v>3350</v>
      </c>
      <c r="AT92" s="55" t="s">
        <v>391</v>
      </c>
      <c r="AU92" s="55" t="s">
        <v>391</v>
      </c>
      <c r="AV92" s="55" t="s">
        <v>391</v>
      </c>
      <c r="AW92" s="55" t="s">
        <v>392</v>
      </c>
      <c r="AX92" s="55" t="s">
        <v>391</v>
      </c>
      <c r="AY92" s="55" t="s">
        <v>392</v>
      </c>
      <c r="AZ92" s="55" t="s">
        <v>392</v>
      </c>
      <c r="BA92" s="55" t="s">
        <v>392</v>
      </c>
      <c r="BB92" s="55" t="s">
        <v>392</v>
      </c>
      <c r="BC92" s="55" t="s">
        <v>392</v>
      </c>
      <c r="BD92" s="55" t="s">
        <v>392</v>
      </c>
      <c r="BE92" s="55" t="s">
        <v>392</v>
      </c>
      <c r="BF92" s="55" t="s">
        <v>392</v>
      </c>
      <c r="BG92" s="55" t="s">
        <v>392</v>
      </c>
      <c r="BH92" s="55" t="s">
        <v>392</v>
      </c>
      <c r="BI92" s="55" t="s">
        <v>392</v>
      </c>
      <c r="BJ92" s="55" t="s">
        <v>392</v>
      </c>
      <c r="BK92" s="55" t="s">
        <v>3354</v>
      </c>
      <c r="BL92" s="55" t="s">
        <v>391</v>
      </c>
      <c r="BM92" s="55" t="s">
        <v>3355</v>
      </c>
      <c r="BN92" s="55" t="s">
        <v>391</v>
      </c>
      <c r="BS92" s="55" t="s">
        <v>391</v>
      </c>
      <c r="BX92" s="55" t="s">
        <v>392</v>
      </c>
      <c r="BY92" s="55" t="s">
        <v>391</v>
      </c>
      <c r="BZ92" s="55" t="s">
        <v>391</v>
      </c>
      <c r="CA92" s="55" t="s">
        <v>391</v>
      </c>
      <c r="CB92" s="55" t="s">
        <v>391</v>
      </c>
      <c r="CC92" s="55" t="s">
        <v>391</v>
      </c>
      <c r="CD92" s="55" t="s">
        <v>391</v>
      </c>
      <c r="CE92" s="55" t="s">
        <v>391</v>
      </c>
      <c r="CF92" s="55" t="s">
        <v>391</v>
      </c>
      <c r="CG92" s="55" t="s">
        <v>391</v>
      </c>
      <c r="CH92" s="55" t="s">
        <v>391</v>
      </c>
      <c r="CI92" s="55" t="s">
        <v>392</v>
      </c>
      <c r="CJ92" s="55" t="s">
        <v>3356</v>
      </c>
      <c r="CK92" s="55" t="s">
        <v>2235</v>
      </c>
      <c r="CL92" s="55" t="s">
        <v>391</v>
      </c>
      <c r="CM92" s="55" t="s">
        <v>3357</v>
      </c>
      <c r="CN92" s="55" t="s">
        <v>392</v>
      </c>
      <c r="CP92" s="55" t="s">
        <v>3358</v>
      </c>
      <c r="CQ92" s="55" t="s">
        <v>392</v>
      </c>
      <c r="CR92" s="55" t="s">
        <v>392</v>
      </c>
      <c r="CS92" s="55" t="s">
        <v>391</v>
      </c>
      <c r="CT92" s="55" t="s">
        <v>2698</v>
      </c>
      <c r="CU92" s="55" t="s">
        <v>2360</v>
      </c>
      <c r="CV92" s="55" t="s">
        <v>2360</v>
      </c>
      <c r="CW92" s="55" t="s">
        <v>2698</v>
      </c>
      <c r="CY92" s="55" t="s">
        <v>2698</v>
      </c>
      <c r="CZ92" s="55" t="s">
        <v>2360</v>
      </c>
      <c r="DA92" s="55" t="s">
        <v>2360</v>
      </c>
      <c r="DB92" s="55" t="s">
        <v>2698</v>
      </c>
      <c r="DC92" s="55" t="s">
        <v>3361</v>
      </c>
      <c r="DD92" s="55" t="s">
        <v>2698</v>
      </c>
      <c r="DE92" s="55" t="s">
        <v>2360</v>
      </c>
      <c r="DF92" s="55" t="s">
        <v>2698</v>
      </c>
      <c r="DG92" s="55" t="s">
        <v>2360</v>
      </c>
      <c r="DH92" s="55" t="s">
        <v>3362</v>
      </c>
      <c r="DI92" s="55" t="s">
        <v>2698</v>
      </c>
      <c r="DJ92" s="55" t="s">
        <v>2698</v>
      </c>
      <c r="DK92" s="55" t="s">
        <v>2360</v>
      </c>
      <c r="DL92" s="55" t="s">
        <v>2360</v>
      </c>
      <c r="DN92" s="55" t="s">
        <v>57</v>
      </c>
      <c r="DO92" s="55" t="s">
        <v>57</v>
      </c>
      <c r="DP92" s="55" t="s">
        <v>386</v>
      </c>
      <c r="DQ92" s="55" t="s">
        <v>391</v>
      </c>
      <c r="DR92" s="55" t="s">
        <v>3363</v>
      </c>
      <c r="DS92" s="55" t="s">
        <v>3364</v>
      </c>
      <c r="DT92" s="55" t="s">
        <v>392</v>
      </c>
      <c r="DV92" s="55" t="s">
        <v>391</v>
      </c>
      <c r="DW92" s="55" t="s">
        <v>391</v>
      </c>
      <c r="DY92" s="55" t="s">
        <v>3365</v>
      </c>
      <c r="DZ92" s="55" t="s">
        <v>392</v>
      </c>
      <c r="EA92" s="55" t="s">
        <v>392</v>
      </c>
      <c r="EB92" s="55" t="s">
        <v>392</v>
      </c>
      <c r="EC92" s="55" t="s">
        <v>392</v>
      </c>
      <c r="ED92" s="55" t="s">
        <v>391</v>
      </c>
      <c r="EE92" s="55" t="s">
        <v>3366</v>
      </c>
      <c r="EF92" s="55" t="s">
        <v>392</v>
      </c>
      <c r="EG92" s="55" t="s">
        <v>3367</v>
      </c>
      <c r="EH92" s="55">
        <v>2</v>
      </c>
      <c r="EI92" s="55" t="s">
        <v>391</v>
      </c>
      <c r="EJ92" s="55" t="s">
        <v>391</v>
      </c>
      <c r="EK92" s="55" t="s">
        <v>391</v>
      </c>
      <c r="EL92" s="55" t="s">
        <v>391</v>
      </c>
      <c r="EM92" s="55" t="s">
        <v>391</v>
      </c>
      <c r="EO92" s="55" t="s">
        <v>391</v>
      </c>
      <c r="EP92" s="55" t="s">
        <v>391</v>
      </c>
      <c r="EQ92" s="55" t="s">
        <v>391</v>
      </c>
      <c r="ER92" s="55" t="s">
        <v>392</v>
      </c>
      <c r="ES92" s="55" t="s">
        <v>392</v>
      </c>
      <c r="ET92" s="55" t="s">
        <v>391</v>
      </c>
      <c r="EU92" s="55" t="s">
        <v>392</v>
      </c>
      <c r="EV92" s="55" t="s">
        <v>392</v>
      </c>
      <c r="EW92" s="55" t="s">
        <v>392</v>
      </c>
      <c r="EX92" s="55" t="s">
        <v>391</v>
      </c>
      <c r="EY92" s="55" t="s">
        <v>392</v>
      </c>
      <c r="EZ92" s="55" t="s">
        <v>392</v>
      </c>
      <c r="FA92" s="55" t="s">
        <v>391</v>
      </c>
      <c r="FB92" s="55" t="s">
        <v>392</v>
      </c>
      <c r="FC92" s="55" t="s">
        <v>392</v>
      </c>
      <c r="FD92" s="55" t="s">
        <v>392</v>
      </c>
      <c r="FE92" s="55" t="s">
        <v>392</v>
      </c>
      <c r="FF92" s="55" t="s">
        <v>392</v>
      </c>
    </row>
    <row r="93" spans="1:163" ht="15" hidden="1" customHeight="1" x14ac:dyDescent="0.25">
      <c r="A93" s="54" t="s">
        <v>136</v>
      </c>
      <c r="B93" s="54" t="s">
        <v>69</v>
      </c>
      <c r="C93" s="55" t="s">
        <v>386</v>
      </c>
      <c r="D93" s="55" t="s">
        <v>386</v>
      </c>
      <c r="E93" s="55" t="s">
        <v>2733</v>
      </c>
      <c r="F93" s="55" t="s">
        <v>386</v>
      </c>
      <c r="G93" s="55" t="s">
        <v>2734</v>
      </c>
      <c r="H93" s="55" t="s">
        <v>386</v>
      </c>
      <c r="I93" s="55" t="s">
        <v>385</v>
      </c>
      <c r="J93" s="55" t="s">
        <v>2735</v>
      </c>
      <c r="K93" s="55" t="s">
        <v>385</v>
      </c>
      <c r="M93" s="55" t="s">
        <v>386</v>
      </c>
      <c r="N93" s="55" t="s">
        <v>57</v>
      </c>
      <c r="O93" s="55" t="s">
        <v>57</v>
      </c>
      <c r="P93" s="55" t="s">
        <v>57</v>
      </c>
      <c r="Q93" s="55" t="s">
        <v>57</v>
      </c>
      <c r="R93" s="55" t="s">
        <v>57</v>
      </c>
      <c r="S93" s="55" t="s">
        <v>57</v>
      </c>
      <c r="T93" s="55" t="s">
        <v>57</v>
      </c>
      <c r="U93" s="55" t="s">
        <v>57</v>
      </c>
      <c r="V93" s="55" t="s">
        <v>57</v>
      </c>
      <c r="W93" s="55" t="s">
        <v>57</v>
      </c>
      <c r="X93" s="55" t="s">
        <v>57</v>
      </c>
      <c r="Y93" s="55" t="s">
        <v>57</v>
      </c>
      <c r="Z93" s="55" t="s">
        <v>57</v>
      </c>
      <c r="AA93" s="55" t="s">
        <v>57</v>
      </c>
      <c r="AB93" s="55" t="s">
        <v>57</v>
      </c>
      <c r="AC93" s="55" t="s">
        <v>57</v>
      </c>
      <c r="AD93" s="55" t="s">
        <v>57</v>
      </c>
      <c r="AE93" s="55" t="s">
        <v>57</v>
      </c>
      <c r="AF93" s="55" t="s">
        <v>57</v>
      </c>
      <c r="AG93" s="55" t="s">
        <v>57</v>
      </c>
      <c r="AH93" s="55" t="s">
        <v>386</v>
      </c>
      <c r="AI93" s="55" t="s">
        <v>385</v>
      </c>
      <c r="AJ93" s="55" t="s">
        <v>385</v>
      </c>
      <c r="AK93" s="55" t="s">
        <v>385</v>
      </c>
      <c r="AL93" s="55" t="s">
        <v>2736</v>
      </c>
      <c r="AM93" s="55" t="s">
        <v>386</v>
      </c>
      <c r="AN93" s="55" t="s">
        <v>385</v>
      </c>
      <c r="AP93" s="55" t="s">
        <v>386</v>
      </c>
      <c r="AQ93" s="55" t="s">
        <v>2737</v>
      </c>
      <c r="AR93" s="55" t="s">
        <v>2738</v>
      </c>
      <c r="AS93" s="55" t="s">
        <v>2739</v>
      </c>
      <c r="AT93" s="55" t="s">
        <v>386</v>
      </c>
      <c r="AU93" s="55" t="s">
        <v>386</v>
      </c>
      <c r="AV93" s="55" t="s">
        <v>386</v>
      </c>
      <c r="AW93" s="55" t="s">
        <v>385</v>
      </c>
      <c r="AX93" s="55" t="s">
        <v>385</v>
      </c>
      <c r="AY93" s="55" t="s">
        <v>385</v>
      </c>
      <c r="AZ93" s="55" t="s">
        <v>386</v>
      </c>
      <c r="BA93" s="55" t="s">
        <v>385</v>
      </c>
      <c r="BB93" s="55" t="s">
        <v>385</v>
      </c>
      <c r="BC93" s="55" t="s">
        <v>385</v>
      </c>
      <c r="BD93" s="55" t="s">
        <v>385</v>
      </c>
      <c r="BE93" s="55" t="s">
        <v>385</v>
      </c>
      <c r="BF93" s="55" t="s">
        <v>385</v>
      </c>
      <c r="BG93" s="55" t="s">
        <v>385</v>
      </c>
      <c r="BH93" s="55" t="s">
        <v>385</v>
      </c>
      <c r="BI93" s="55" t="s">
        <v>386</v>
      </c>
      <c r="BJ93" s="55" t="s">
        <v>385</v>
      </c>
      <c r="BK93" s="55" t="s">
        <v>2741</v>
      </c>
      <c r="BL93" s="55" t="s">
        <v>385</v>
      </c>
      <c r="BN93" s="55" t="s">
        <v>385</v>
      </c>
      <c r="BO93" s="55" t="s">
        <v>385</v>
      </c>
      <c r="BP93" s="55" t="s">
        <v>386</v>
      </c>
      <c r="BQ93" s="55" t="s">
        <v>386</v>
      </c>
      <c r="BR93" s="55" t="s">
        <v>385</v>
      </c>
      <c r="BS93" s="55" t="s">
        <v>386</v>
      </c>
      <c r="BT93" s="55" t="s">
        <v>57</v>
      </c>
      <c r="BU93" s="55" t="s">
        <v>57</v>
      </c>
      <c r="BV93" s="55" t="s">
        <v>57</v>
      </c>
      <c r="BW93" s="55" t="s">
        <v>57</v>
      </c>
      <c r="BX93" s="55" t="s">
        <v>386</v>
      </c>
      <c r="BY93" s="55" t="s">
        <v>386</v>
      </c>
      <c r="BZ93" s="55" t="s">
        <v>386</v>
      </c>
      <c r="CA93" s="55" t="s">
        <v>386</v>
      </c>
      <c r="CB93" s="55" t="s">
        <v>386</v>
      </c>
      <c r="CC93" s="55" t="s">
        <v>386</v>
      </c>
      <c r="CD93" s="55" t="s">
        <v>386</v>
      </c>
      <c r="CE93" s="55" t="s">
        <v>386</v>
      </c>
      <c r="CF93" s="55" t="s">
        <v>386</v>
      </c>
      <c r="CG93" s="55" t="s">
        <v>386</v>
      </c>
      <c r="CH93" s="55" t="s">
        <v>385</v>
      </c>
      <c r="CI93" s="55" t="s">
        <v>386</v>
      </c>
      <c r="CJ93" s="55" t="s">
        <v>2742</v>
      </c>
      <c r="CK93" s="55" t="s">
        <v>386</v>
      </c>
      <c r="CL93" s="55" t="s">
        <v>386</v>
      </c>
      <c r="CM93" s="55" t="s">
        <v>2743</v>
      </c>
      <c r="CN93" s="55" t="s">
        <v>385</v>
      </c>
      <c r="CP93" s="55" t="s">
        <v>2744</v>
      </c>
      <c r="CQ93" s="55" t="s">
        <v>386</v>
      </c>
      <c r="CR93" s="55" t="s">
        <v>386</v>
      </c>
      <c r="CS93" s="55" t="s">
        <v>385</v>
      </c>
      <c r="CT93" s="55" t="s">
        <v>385</v>
      </c>
      <c r="CU93" s="55" t="s">
        <v>385</v>
      </c>
      <c r="CV93" s="55" t="s">
        <v>386</v>
      </c>
      <c r="CW93" s="55" t="s">
        <v>385</v>
      </c>
      <c r="CY93" s="55" t="s">
        <v>385</v>
      </c>
      <c r="CZ93" s="55" t="s">
        <v>385</v>
      </c>
      <c r="DA93" s="55" t="s">
        <v>386</v>
      </c>
      <c r="DB93" s="55" t="s">
        <v>385</v>
      </c>
      <c r="DC93" s="55" t="s">
        <v>2748</v>
      </c>
      <c r="DD93" s="55" t="s">
        <v>385</v>
      </c>
      <c r="DE93" s="55" t="s">
        <v>386</v>
      </c>
      <c r="DF93" s="55" t="s">
        <v>385</v>
      </c>
      <c r="DG93" s="55" t="s">
        <v>385</v>
      </c>
      <c r="DH93" s="55" t="s">
        <v>2749</v>
      </c>
      <c r="DI93" s="55" t="s">
        <v>385</v>
      </c>
      <c r="DJ93" s="55" t="s">
        <v>386</v>
      </c>
      <c r="DK93" s="55" t="s">
        <v>385</v>
      </c>
      <c r="DL93" s="55" t="s">
        <v>385</v>
      </c>
      <c r="DO93" s="55" t="s">
        <v>2750</v>
      </c>
      <c r="DP93" s="55" t="s">
        <v>385</v>
      </c>
      <c r="DQ93" s="55" t="s">
        <v>386</v>
      </c>
      <c r="DR93" s="55" t="s">
        <v>2751</v>
      </c>
      <c r="DS93" s="55" t="s">
        <v>2752</v>
      </c>
      <c r="DT93" s="55" t="s">
        <v>385</v>
      </c>
      <c r="DU93" s="55" t="s">
        <v>2753</v>
      </c>
      <c r="DV93" s="55" t="s">
        <v>386</v>
      </c>
      <c r="DW93" s="55" t="s">
        <v>385</v>
      </c>
      <c r="DX93" s="55" t="s">
        <v>2754</v>
      </c>
      <c r="DY93" s="55" t="s">
        <v>2755</v>
      </c>
      <c r="DZ93" s="55" t="s">
        <v>385</v>
      </c>
      <c r="EA93" s="55" t="s">
        <v>385</v>
      </c>
      <c r="EB93" s="55" t="s">
        <v>385</v>
      </c>
      <c r="EC93" s="55" t="s">
        <v>385</v>
      </c>
      <c r="ED93" s="55" t="s">
        <v>385</v>
      </c>
      <c r="EE93" s="55" t="s">
        <v>57</v>
      </c>
      <c r="EF93" s="55" t="s">
        <v>385</v>
      </c>
      <c r="EG93" s="55" t="s">
        <v>57</v>
      </c>
      <c r="EH93" s="55" t="s">
        <v>385</v>
      </c>
      <c r="EI93" s="55" t="s">
        <v>386</v>
      </c>
      <c r="EJ93" s="55" t="s">
        <v>386</v>
      </c>
      <c r="EK93" s="55" t="s">
        <v>386</v>
      </c>
      <c r="EL93" s="55" t="s">
        <v>385</v>
      </c>
      <c r="EM93" s="55" t="s">
        <v>385</v>
      </c>
      <c r="EN93" s="55" t="s">
        <v>2756</v>
      </c>
      <c r="EO93" s="55" t="s">
        <v>386</v>
      </c>
      <c r="EP93" s="55" t="s">
        <v>2235</v>
      </c>
      <c r="EQ93" s="55" t="s">
        <v>386</v>
      </c>
      <c r="ER93" s="55" t="s">
        <v>385</v>
      </c>
      <c r="ES93" s="55" t="s">
        <v>385</v>
      </c>
      <c r="ET93" s="55" t="s">
        <v>386</v>
      </c>
      <c r="EU93" s="55" t="s">
        <v>386</v>
      </c>
      <c r="EV93" s="55" t="s">
        <v>385</v>
      </c>
      <c r="EW93" s="55" t="s">
        <v>385</v>
      </c>
      <c r="EX93" s="55" t="s">
        <v>386</v>
      </c>
      <c r="EY93" s="55" t="s">
        <v>385</v>
      </c>
      <c r="EZ93" s="55" t="s">
        <v>385</v>
      </c>
      <c r="FA93" s="55" t="s">
        <v>386</v>
      </c>
      <c r="FB93" s="55" t="s">
        <v>386</v>
      </c>
      <c r="FC93" s="55" t="s">
        <v>385</v>
      </c>
      <c r="FD93" s="55" t="s">
        <v>385</v>
      </c>
      <c r="FE93" s="55" t="s">
        <v>2235</v>
      </c>
      <c r="FF93" s="55" t="s">
        <v>2235</v>
      </c>
      <c r="FG93" s="55" t="s">
        <v>2757</v>
      </c>
    </row>
    <row r="94" spans="1:163" ht="15" hidden="1" customHeight="1" x14ac:dyDescent="0.25">
      <c r="A94" s="54" t="s">
        <v>94</v>
      </c>
      <c r="B94" s="54" t="s">
        <v>47</v>
      </c>
      <c r="C94" s="55" t="s">
        <v>386</v>
      </c>
      <c r="D94" s="55" t="s">
        <v>386</v>
      </c>
      <c r="F94" s="55" t="s">
        <v>385</v>
      </c>
      <c r="H94" s="55" t="s">
        <v>385</v>
      </c>
      <c r="I94" s="55" t="s">
        <v>385</v>
      </c>
      <c r="K94" s="55" t="s">
        <v>385</v>
      </c>
      <c r="L94" s="55" t="s">
        <v>57</v>
      </c>
      <c r="M94" s="55" t="s">
        <v>385</v>
      </c>
      <c r="N94" s="55" t="s">
        <v>386</v>
      </c>
      <c r="P94" s="55" t="s">
        <v>385</v>
      </c>
      <c r="R94" s="55" t="s">
        <v>386</v>
      </c>
      <c r="S94" s="55" t="s">
        <v>385</v>
      </c>
      <c r="T94" s="55">
        <v>200000000</v>
      </c>
      <c r="U94" s="55" t="s">
        <v>386</v>
      </c>
      <c r="V94" s="55" t="s">
        <v>1933</v>
      </c>
      <c r="W94" s="55" t="s">
        <v>385</v>
      </c>
      <c r="Y94" s="55" t="s">
        <v>386</v>
      </c>
      <c r="Z94" s="55">
        <v>5</v>
      </c>
      <c r="AA94" s="55" t="s">
        <v>392</v>
      </c>
      <c r="AB94" s="55" t="s">
        <v>57</v>
      </c>
      <c r="AC94" s="55" t="s">
        <v>57</v>
      </c>
      <c r="AD94" s="55" t="s">
        <v>57</v>
      </c>
      <c r="AE94" s="55" t="s">
        <v>392</v>
      </c>
      <c r="AH94" s="55" t="s">
        <v>385</v>
      </c>
      <c r="AI94" s="55" t="s">
        <v>385</v>
      </c>
      <c r="AJ94" s="55" t="s">
        <v>385</v>
      </c>
      <c r="AK94" s="55" t="s">
        <v>385</v>
      </c>
      <c r="AM94" s="55" t="s">
        <v>385</v>
      </c>
      <c r="AN94" s="55" t="s">
        <v>57</v>
      </c>
      <c r="AP94" s="55" t="s">
        <v>57</v>
      </c>
      <c r="AT94" s="55" t="s">
        <v>385</v>
      </c>
      <c r="CQ94" s="55" t="s">
        <v>386</v>
      </c>
      <c r="CR94" s="55" t="s">
        <v>57</v>
      </c>
      <c r="CS94" s="55" t="s">
        <v>386</v>
      </c>
      <c r="CT94" s="55" t="s">
        <v>57</v>
      </c>
      <c r="CU94" s="55" t="s">
        <v>57</v>
      </c>
      <c r="CV94" s="55" t="s">
        <v>57</v>
      </c>
      <c r="CW94" s="55" t="s">
        <v>386</v>
      </c>
      <c r="CY94" s="55" t="s">
        <v>386</v>
      </c>
      <c r="CZ94" s="55" t="s">
        <v>57</v>
      </c>
      <c r="DA94" s="55" t="s">
        <v>57</v>
      </c>
      <c r="DB94" s="55" t="s">
        <v>57</v>
      </c>
      <c r="DC94" s="55" t="s">
        <v>1936</v>
      </c>
      <c r="DD94" s="55" t="s">
        <v>57</v>
      </c>
      <c r="DE94" s="55" t="s">
        <v>57</v>
      </c>
      <c r="DF94" s="55" t="s">
        <v>57</v>
      </c>
      <c r="DG94" s="55" t="s">
        <v>386</v>
      </c>
      <c r="DI94" s="55" t="s">
        <v>386</v>
      </c>
      <c r="DJ94" s="55" t="s">
        <v>57</v>
      </c>
      <c r="DK94" s="55" t="s">
        <v>57</v>
      </c>
      <c r="DL94" s="55" t="s">
        <v>57</v>
      </c>
      <c r="DM94" s="55" t="s">
        <v>1937</v>
      </c>
      <c r="DN94" s="55" t="s">
        <v>386</v>
      </c>
      <c r="DO94" s="55" t="s">
        <v>1938</v>
      </c>
      <c r="DP94" s="55" t="s">
        <v>386</v>
      </c>
      <c r="DQ94" s="55" t="s">
        <v>386</v>
      </c>
      <c r="DR94" s="55" t="s">
        <v>1939</v>
      </c>
      <c r="DS94" s="55" t="s">
        <v>1940</v>
      </c>
      <c r="DT94" s="55" t="s">
        <v>385</v>
      </c>
      <c r="DU94" s="55" t="s">
        <v>1941</v>
      </c>
      <c r="DV94" s="55" t="s">
        <v>386</v>
      </c>
      <c r="DW94" s="55" t="s">
        <v>386</v>
      </c>
      <c r="DZ94" s="55" t="s">
        <v>386</v>
      </c>
      <c r="EA94" s="55" t="s">
        <v>386</v>
      </c>
      <c r="EB94" s="55" t="s">
        <v>385</v>
      </c>
      <c r="EC94" s="55" t="s">
        <v>385</v>
      </c>
      <c r="ED94" s="55" t="s">
        <v>385</v>
      </c>
      <c r="EF94" s="55" t="s">
        <v>386</v>
      </c>
      <c r="EH94" s="55">
        <v>99</v>
      </c>
      <c r="EI94" s="55" t="s">
        <v>386</v>
      </c>
      <c r="EJ94" s="55" t="s">
        <v>386</v>
      </c>
      <c r="EK94" s="55" t="s">
        <v>386</v>
      </c>
      <c r="EL94" s="55" t="s">
        <v>386</v>
      </c>
      <c r="EM94" s="55" t="s">
        <v>386</v>
      </c>
      <c r="EO94" s="55" t="s">
        <v>386</v>
      </c>
      <c r="EP94" s="55" t="s">
        <v>385</v>
      </c>
      <c r="EQ94" s="55" t="s">
        <v>386</v>
      </c>
      <c r="ER94" s="55" t="s">
        <v>385</v>
      </c>
      <c r="ES94" s="55" t="s">
        <v>385</v>
      </c>
      <c r="ET94" s="55" t="s">
        <v>386</v>
      </c>
      <c r="EU94" s="55" t="s">
        <v>386</v>
      </c>
      <c r="EV94" s="55" t="s">
        <v>385</v>
      </c>
      <c r="EW94" s="55" t="s">
        <v>385</v>
      </c>
      <c r="EX94" s="55" t="s">
        <v>386</v>
      </c>
      <c r="EY94" s="55" t="s">
        <v>385</v>
      </c>
      <c r="EZ94" s="55" t="s">
        <v>385</v>
      </c>
      <c r="FA94" s="55" t="s">
        <v>386</v>
      </c>
      <c r="FB94" s="55" t="s">
        <v>386</v>
      </c>
      <c r="FC94" s="55" t="s">
        <v>385</v>
      </c>
      <c r="FD94" s="55" t="s">
        <v>385</v>
      </c>
      <c r="FE94" s="55" t="s">
        <v>385</v>
      </c>
      <c r="FF94" s="55" t="s">
        <v>385</v>
      </c>
    </row>
    <row r="95" spans="1:163" ht="15" hidden="1" customHeight="1" x14ac:dyDescent="0.25">
      <c r="A95" s="54" t="s">
        <v>136</v>
      </c>
      <c r="B95" s="54" t="s">
        <v>70</v>
      </c>
      <c r="C95" s="55" t="s">
        <v>386</v>
      </c>
      <c r="D95" s="55" t="s">
        <v>386</v>
      </c>
      <c r="F95" s="55" t="s">
        <v>386</v>
      </c>
      <c r="G95" s="55" t="s">
        <v>2761</v>
      </c>
      <c r="H95" s="55" t="s">
        <v>386</v>
      </c>
      <c r="I95" s="55" t="s">
        <v>385</v>
      </c>
      <c r="J95" s="55" t="s">
        <v>2762</v>
      </c>
      <c r="K95" s="55" t="s">
        <v>385</v>
      </c>
      <c r="M95" s="55" t="s">
        <v>386</v>
      </c>
      <c r="N95" s="55" t="s">
        <v>386</v>
      </c>
      <c r="O95" s="55" t="s">
        <v>2763</v>
      </c>
      <c r="P95" s="55" t="s">
        <v>392</v>
      </c>
      <c r="Q95" s="55" t="s">
        <v>2764</v>
      </c>
      <c r="R95" s="55" t="s">
        <v>57</v>
      </c>
      <c r="S95" s="55" t="s">
        <v>57</v>
      </c>
      <c r="U95" s="55" t="s">
        <v>57</v>
      </c>
      <c r="V95" s="55" t="s">
        <v>57</v>
      </c>
      <c r="W95" s="55" t="s">
        <v>57</v>
      </c>
      <c r="X95" s="55" t="s">
        <v>57</v>
      </c>
      <c r="Y95" s="55" t="s">
        <v>57</v>
      </c>
      <c r="Z95" s="55" t="s">
        <v>57</v>
      </c>
      <c r="AA95" s="55" t="s">
        <v>57</v>
      </c>
      <c r="AB95" s="55" t="s">
        <v>57</v>
      </c>
      <c r="AC95" s="55" t="s">
        <v>57</v>
      </c>
      <c r="AD95" s="55" t="s">
        <v>57</v>
      </c>
      <c r="AE95" s="55" t="s">
        <v>57</v>
      </c>
      <c r="AF95" s="55" t="s">
        <v>385</v>
      </c>
      <c r="AH95" s="55" t="s">
        <v>391</v>
      </c>
      <c r="AI95" s="55" t="s">
        <v>385</v>
      </c>
      <c r="AJ95" s="55" t="s">
        <v>385</v>
      </c>
      <c r="AK95" s="55" t="s">
        <v>385</v>
      </c>
      <c r="AL95" s="55" t="s">
        <v>2765</v>
      </c>
      <c r="AM95" s="55" t="s">
        <v>385</v>
      </c>
      <c r="AN95" s="55" t="s">
        <v>385</v>
      </c>
      <c r="AP95" s="55" t="s">
        <v>386</v>
      </c>
      <c r="AQ95" s="55" t="s">
        <v>2766</v>
      </c>
      <c r="AR95" s="55" t="s">
        <v>2767</v>
      </c>
      <c r="AS95" s="55" t="s">
        <v>2768</v>
      </c>
      <c r="AT95" s="55" t="s">
        <v>386</v>
      </c>
      <c r="AU95" s="55" t="s">
        <v>386</v>
      </c>
      <c r="AV95" s="55" t="s">
        <v>386</v>
      </c>
      <c r="AW95" s="55" t="s">
        <v>385</v>
      </c>
      <c r="AX95" s="55" t="s">
        <v>386</v>
      </c>
      <c r="AY95" s="55" t="s">
        <v>385</v>
      </c>
      <c r="AZ95" s="55" t="s">
        <v>385</v>
      </c>
      <c r="BA95" s="55" t="s">
        <v>385</v>
      </c>
      <c r="BB95" s="55" t="s">
        <v>385</v>
      </c>
      <c r="BC95" s="55" t="s">
        <v>385</v>
      </c>
      <c r="BD95" s="55" t="s">
        <v>385</v>
      </c>
      <c r="BE95" s="55" t="s">
        <v>385</v>
      </c>
      <c r="BF95" s="55" t="s">
        <v>385</v>
      </c>
      <c r="BG95" s="55" t="s">
        <v>421</v>
      </c>
      <c r="BH95" s="55" t="s">
        <v>385</v>
      </c>
      <c r="BI95" s="55" t="s">
        <v>386</v>
      </c>
      <c r="BJ95" s="55" t="s">
        <v>385</v>
      </c>
      <c r="BK95" s="55" t="s">
        <v>2772</v>
      </c>
      <c r="BL95" s="55" t="s">
        <v>385</v>
      </c>
      <c r="BN95" s="55" t="s">
        <v>386</v>
      </c>
      <c r="BO95" s="55" t="s">
        <v>385</v>
      </c>
      <c r="BP95" s="55" t="s">
        <v>385</v>
      </c>
      <c r="BQ95" s="55" t="s">
        <v>385</v>
      </c>
      <c r="BR95" s="55" t="s">
        <v>385</v>
      </c>
      <c r="BS95" s="55" t="s">
        <v>386</v>
      </c>
      <c r="BT95" s="55" t="s">
        <v>385</v>
      </c>
      <c r="BU95" s="55" t="s">
        <v>385</v>
      </c>
      <c r="BV95" s="55" t="s">
        <v>385</v>
      </c>
      <c r="BW95" s="55" t="s">
        <v>385</v>
      </c>
      <c r="BX95" s="55" t="s">
        <v>386</v>
      </c>
      <c r="BY95" s="55" t="s">
        <v>386</v>
      </c>
      <c r="BZ95" s="55" t="s">
        <v>386</v>
      </c>
      <c r="CA95" s="55" t="s">
        <v>457</v>
      </c>
      <c r="CB95" s="55" t="s">
        <v>385</v>
      </c>
      <c r="CC95" s="55" t="s">
        <v>385</v>
      </c>
      <c r="CD95" s="55" t="s">
        <v>385</v>
      </c>
      <c r="CE95" s="55" t="s">
        <v>385</v>
      </c>
      <c r="CF95" s="55" t="s">
        <v>385</v>
      </c>
      <c r="CG95" s="55" t="s">
        <v>453</v>
      </c>
      <c r="CH95" s="55" t="s">
        <v>453</v>
      </c>
      <c r="CI95" s="55" t="s">
        <v>453</v>
      </c>
      <c r="CJ95" s="55" t="s">
        <v>2773</v>
      </c>
      <c r="CK95" s="55" t="s">
        <v>385</v>
      </c>
      <c r="CL95" s="55" t="s">
        <v>385</v>
      </c>
      <c r="CN95" s="55" t="s">
        <v>385</v>
      </c>
      <c r="CP95" s="55" t="s">
        <v>2774</v>
      </c>
      <c r="CQ95" s="55" t="s">
        <v>386</v>
      </c>
      <c r="CR95" s="55" t="s">
        <v>385</v>
      </c>
      <c r="CS95" s="55" t="s">
        <v>386</v>
      </c>
      <c r="CT95" s="55" t="s">
        <v>385</v>
      </c>
      <c r="CU95" s="55" t="s">
        <v>386</v>
      </c>
      <c r="CV95" s="55" t="s">
        <v>385</v>
      </c>
      <c r="CW95" s="55" t="s">
        <v>385</v>
      </c>
      <c r="CY95" s="55" t="s">
        <v>385</v>
      </c>
      <c r="CZ95" s="55" t="s">
        <v>385</v>
      </c>
      <c r="DA95" s="55" t="s">
        <v>385</v>
      </c>
      <c r="DB95" s="55" t="s">
        <v>386</v>
      </c>
      <c r="DC95" s="55" t="s">
        <v>2778</v>
      </c>
      <c r="DD95" s="55" t="s">
        <v>385</v>
      </c>
      <c r="DE95" s="55" t="s">
        <v>385</v>
      </c>
      <c r="DF95" s="55" t="s">
        <v>385</v>
      </c>
      <c r="DG95" s="55" t="s">
        <v>457</v>
      </c>
      <c r="DH95" s="55" t="s">
        <v>2779</v>
      </c>
      <c r="DI95" s="55" t="s">
        <v>385</v>
      </c>
      <c r="DJ95" s="55" t="s">
        <v>386</v>
      </c>
      <c r="DK95" s="55" t="s">
        <v>385</v>
      </c>
      <c r="DL95" s="55" t="s">
        <v>385</v>
      </c>
      <c r="DM95" s="55" t="s">
        <v>2780</v>
      </c>
      <c r="DN95" s="55" t="s">
        <v>385</v>
      </c>
      <c r="DO95" s="55" t="s">
        <v>2781</v>
      </c>
      <c r="DP95" s="55" t="s">
        <v>386</v>
      </c>
      <c r="DQ95" s="55" t="s">
        <v>385</v>
      </c>
      <c r="DR95" s="55" t="s">
        <v>2782</v>
      </c>
      <c r="DS95" s="55" t="s">
        <v>2783</v>
      </c>
      <c r="DT95" s="55" t="s">
        <v>385</v>
      </c>
      <c r="DU95" s="55" t="s">
        <v>2784</v>
      </c>
      <c r="DV95" s="55" t="s">
        <v>457</v>
      </c>
      <c r="DW95" s="55" t="s">
        <v>386</v>
      </c>
      <c r="DX95" s="55" t="s">
        <v>2785</v>
      </c>
      <c r="DY95" s="55" t="s">
        <v>2786</v>
      </c>
      <c r="DZ95" s="55" t="s">
        <v>385</v>
      </c>
      <c r="EA95" s="55" t="s">
        <v>385</v>
      </c>
      <c r="EB95" s="55" t="s">
        <v>385</v>
      </c>
      <c r="EC95" s="55" t="s">
        <v>385</v>
      </c>
      <c r="ED95" s="55" t="s">
        <v>385</v>
      </c>
      <c r="EE95" s="55" t="s">
        <v>2787</v>
      </c>
      <c r="EF95" s="55" t="s">
        <v>385</v>
      </c>
      <c r="EG95" s="55" t="s">
        <v>2788</v>
      </c>
      <c r="EH95" s="55">
        <v>50</v>
      </c>
      <c r="EI95" s="55" t="s">
        <v>386</v>
      </c>
      <c r="EJ95" s="55" t="s">
        <v>386</v>
      </c>
      <c r="EK95" s="55" t="s">
        <v>386</v>
      </c>
      <c r="EL95" s="55" t="s">
        <v>386</v>
      </c>
      <c r="EM95" s="55" t="s">
        <v>386</v>
      </c>
      <c r="EN95" s="55" t="s">
        <v>2789</v>
      </c>
      <c r="EO95" s="55" t="s">
        <v>385</v>
      </c>
      <c r="EQ95" s="55" t="s">
        <v>386</v>
      </c>
      <c r="ER95" s="55" t="s">
        <v>385</v>
      </c>
      <c r="ES95" s="55" t="s">
        <v>385</v>
      </c>
      <c r="ET95" s="55" t="s">
        <v>457</v>
      </c>
      <c r="EU95" s="55" t="s">
        <v>385</v>
      </c>
      <c r="EV95" s="55" t="s">
        <v>385</v>
      </c>
      <c r="EW95" s="55" t="s">
        <v>385</v>
      </c>
      <c r="EX95" s="55" t="s">
        <v>386</v>
      </c>
      <c r="EY95" s="55" t="s">
        <v>385</v>
      </c>
      <c r="EZ95" s="55" t="s">
        <v>385</v>
      </c>
      <c r="FA95" s="55" t="s">
        <v>457</v>
      </c>
      <c r="FB95" s="55" t="s">
        <v>385</v>
      </c>
      <c r="FC95" s="55" t="s">
        <v>385</v>
      </c>
      <c r="FD95" s="55" t="s">
        <v>385</v>
      </c>
      <c r="FE95" s="55" t="s">
        <v>385</v>
      </c>
      <c r="FF95" s="55" t="s">
        <v>385</v>
      </c>
      <c r="FG95" s="55" t="s">
        <v>2790</v>
      </c>
    </row>
    <row r="96" spans="1:163" ht="15" hidden="1" customHeight="1" x14ac:dyDescent="0.25">
      <c r="A96" s="54" t="s">
        <v>394</v>
      </c>
      <c r="B96" s="54" t="s">
        <v>77</v>
      </c>
      <c r="C96" s="55" t="s">
        <v>386</v>
      </c>
      <c r="D96" s="55" t="s">
        <v>386</v>
      </c>
      <c r="E96" s="55" t="s">
        <v>57</v>
      </c>
      <c r="F96" s="55" t="s">
        <v>385</v>
      </c>
      <c r="H96" s="55" t="s">
        <v>386</v>
      </c>
      <c r="I96" s="55" t="s">
        <v>385</v>
      </c>
      <c r="J96" s="55" t="s">
        <v>3764</v>
      </c>
      <c r="K96" s="55" t="s">
        <v>385</v>
      </c>
      <c r="L96" s="55" t="s">
        <v>57</v>
      </c>
      <c r="M96" s="55" t="s">
        <v>57</v>
      </c>
      <c r="Q96" s="55" t="s">
        <v>3765</v>
      </c>
      <c r="U96" s="55" t="s">
        <v>1601</v>
      </c>
      <c r="V96" s="55" t="s">
        <v>57</v>
      </c>
      <c r="W96" s="55" t="s">
        <v>57</v>
      </c>
      <c r="X96" s="55" t="s">
        <v>57</v>
      </c>
      <c r="Y96" s="55" t="s">
        <v>57</v>
      </c>
      <c r="Z96" s="55" t="s">
        <v>57</v>
      </c>
      <c r="AA96" s="55" t="s">
        <v>57</v>
      </c>
      <c r="AB96" s="55" t="s">
        <v>57</v>
      </c>
      <c r="AC96" s="55" t="s">
        <v>57</v>
      </c>
      <c r="AD96" s="55" t="s">
        <v>57</v>
      </c>
      <c r="AE96" s="55" t="s">
        <v>57</v>
      </c>
      <c r="AH96" s="55" t="s">
        <v>386</v>
      </c>
      <c r="AI96" s="55" t="s">
        <v>386</v>
      </c>
      <c r="AJ96" s="55" t="s">
        <v>385</v>
      </c>
      <c r="AK96" s="55" t="s">
        <v>385</v>
      </c>
      <c r="AL96" s="55" t="s">
        <v>3766</v>
      </c>
      <c r="AM96" s="55" t="s">
        <v>461</v>
      </c>
      <c r="AN96" s="55" t="s">
        <v>385</v>
      </c>
      <c r="AO96" s="55" t="s">
        <v>3767</v>
      </c>
      <c r="AP96" s="55" t="s">
        <v>385</v>
      </c>
      <c r="AQ96" s="55" t="s">
        <v>3768</v>
      </c>
      <c r="AR96" s="55" t="s">
        <v>3769</v>
      </c>
      <c r="AS96" s="55" t="s">
        <v>3770</v>
      </c>
      <c r="AT96" s="55" t="s">
        <v>386</v>
      </c>
      <c r="AU96" s="55" t="s">
        <v>386</v>
      </c>
      <c r="AV96" s="55" t="s">
        <v>385</v>
      </c>
      <c r="AW96" s="55" t="s">
        <v>385</v>
      </c>
      <c r="AX96" s="55" t="s">
        <v>385</v>
      </c>
      <c r="AY96" s="55" t="s">
        <v>385</v>
      </c>
      <c r="AZ96" s="55" t="s">
        <v>385</v>
      </c>
      <c r="BA96" s="55" t="s">
        <v>386</v>
      </c>
      <c r="BB96" s="55" t="s">
        <v>385</v>
      </c>
      <c r="BC96" s="55" t="s">
        <v>385</v>
      </c>
      <c r="BD96" s="55" t="s">
        <v>385</v>
      </c>
      <c r="BE96" s="55" t="s">
        <v>385</v>
      </c>
      <c r="BF96" s="55" t="s">
        <v>385</v>
      </c>
      <c r="BG96" s="55" t="s">
        <v>385</v>
      </c>
      <c r="BH96" s="55" t="s">
        <v>385</v>
      </c>
      <c r="BI96" s="55" t="s">
        <v>385</v>
      </c>
      <c r="BJ96" s="55" t="s">
        <v>385</v>
      </c>
      <c r="BK96" s="55" t="s">
        <v>3773</v>
      </c>
      <c r="BL96" s="55" t="s">
        <v>385</v>
      </c>
      <c r="BM96" s="55" t="s">
        <v>3774</v>
      </c>
      <c r="BN96" s="55" t="s">
        <v>386</v>
      </c>
      <c r="BO96" s="55" t="s">
        <v>385</v>
      </c>
      <c r="BP96" s="55" t="s">
        <v>385</v>
      </c>
      <c r="BQ96" s="55" t="s">
        <v>385</v>
      </c>
      <c r="BR96" s="55" t="s">
        <v>385</v>
      </c>
      <c r="BS96" s="55" t="s">
        <v>386</v>
      </c>
      <c r="BT96" s="55" t="s">
        <v>385</v>
      </c>
      <c r="BU96" s="55" t="s">
        <v>385</v>
      </c>
      <c r="BV96" s="55" t="s">
        <v>385</v>
      </c>
      <c r="BW96" s="55" t="s">
        <v>385</v>
      </c>
      <c r="BX96" s="55" t="s">
        <v>386</v>
      </c>
      <c r="BY96" s="55" t="s">
        <v>386</v>
      </c>
      <c r="BZ96" s="55" t="s">
        <v>385</v>
      </c>
      <c r="CA96" s="55" t="s">
        <v>385</v>
      </c>
      <c r="CB96" s="55" t="s">
        <v>385</v>
      </c>
      <c r="CC96" s="55" t="s">
        <v>385</v>
      </c>
      <c r="CD96" s="55" t="s">
        <v>385</v>
      </c>
      <c r="CE96" s="55" t="s">
        <v>385</v>
      </c>
      <c r="CF96" s="55" t="s">
        <v>385</v>
      </c>
      <c r="CG96" s="55" t="s">
        <v>385</v>
      </c>
      <c r="CH96" s="55" t="s">
        <v>385</v>
      </c>
      <c r="CI96" s="55" t="s">
        <v>385</v>
      </c>
      <c r="CJ96" s="55" t="s">
        <v>3775</v>
      </c>
      <c r="CK96" s="55" t="s">
        <v>386</v>
      </c>
      <c r="CL96" s="55" t="s">
        <v>385</v>
      </c>
      <c r="CN96" s="55" t="s">
        <v>385</v>
      </c>
      <c r="CO96" s="55" t="s">
        <v>3776</v>
      </c>
      <c r="CQ96" s="55" t="s">
        <v>386</v>
      </c>
      <c r="CR96" s="55" t="s">
        <v>386</v>
      </c>
      <c r="CS96" s="55" t="s">
        <v>385</v>
      </c>
      <c r="CT96" s="55" t="s">
        <v>385</v>
      </c>
      <c r="CU96" s="55" t="s">
        <v>385</v>
      </c>
      <c r="CV96" s="55" t="s">
        <v>385</v>
      </c>
      <c r="CW96" s="55" t="s">
        <v>386</v>
      </c>
      <c r="CX96" s="55" t="s">
        <v>3779</v>
      </c>
      <c r="CY96" s="55" t="s">
        <v>385</v>
      </c>
      <c r="CZ96" s="55" t="s">
        <v>385</v>
      </c>
      <c r="DA96" s="55" t="s">
        <v>386</v>
      </c>
      <c r="DB96" s="55" t="s">
        <v>385</v>
      </c>
      <c r="DC96" s="55" t="s">
        <v>3779</v>
      </c>
      <c r="DD96" s="55" t="s">
        <v>385</v>
      </c>
      <c r="DE96" s="55" t="s">
        <v>385</v>
      </c>
      <c r="DF96" s="55" t="s">
        <v>385</v>
      </c>
      <c r="DG96" s="55" t="s">
        <v>385</v>
      </c>
      <c r="DH96" s="55" t="s">
        <v>3780</v>
      </c>
      <c r="DI96" s="55" t="s">
        <v>385</v>
      </c>
      <c r="DJ96" s="55" t="s">
        <v>385</v>
      </c>
      <c r="DK96" s="55" t="s">
        <v>386</v>
      </c>
      <c r="DL96" s="55" t="s">
        <v>385</v>
      </c>
      <c r="DM96" s="55" t="s">
        <v>3781</v>
      </c>
      <c r="DP96" s="55" t="s">
        <v>385</v>
      </c>
      <c r="DQ96" s="55" t="s">
        <v>385</v>
      </c>
      <c r="DR96" s="55" t="s">
        <v>57</v>
      </c>
      <c r="DS96" s="55" t="s">
        <v>3782</v>
      </c>
      <c r="DT96" s="55" t="s">
        <v>461</v>
      </c>
      <c r="DU96" s="55" t="s">
        <v>3783</v>
      </c>
      <c r="DV96" s="55" t="s">
        <v>386</v>
      </c>
      <c r="DW96" s="55" t="s">
        <v>386</v>
      </c>
      <c r="DY96" s="55" t="s">
        <v>3784</v>
      </c>
      <c r="DZ96" s="55" t="s">
        <v>385</v>
      </c>
      <c r="EA96" s="55" t="s">
        <v>385</v>
      </c>
      <c r="EB96" s="55" t="s">
        <v>385</v>
      </c>
      <c r="EC96" s="55" t="s">
        <v>385</v>
      </c>
      <c r="ED96" s="55" t="s">
        <v>385</v>
      </c>
      <c r="EF96" s="55" t="s">
        <v>385</v>
      </c>
      <c r="EG96" s="55" t="s">
        <v>3785</v>
      </c>
      <c r="EH96" s="55" t="s">
        <v>3786</v>
      </c>
      <c r="EI96" s="55" t="s">
        <v>386</v>
      </c>
      <c r="EJ96" s="55" t="s">
        <v>386</v>
      </c>
      <c r="EK96" s="55" t="s">
        <v>386</v>
      </c>
      <c r="EL96" s="55" t="s">
        <v>386</v>
      </c>
      <c r="EM96" s="55" t="s">
        <v>386</v>
      </c>
      <c r="EN96" s="55" t="s">
        <v>3787</v>
      </c>
      <c r="EO96" s="55" t="s">
        <v>385</v>
      </c>
      <c r="EP96" s="55" t="s">
        <v>92</v>
      </c>
      <c r="EQ96" s="55" t="s">
        <v>386</v>
      </c>
      <c r="ER96" s="55" t="s">
        <v>385</v>
      </c>
      <c r="ES96" s="55" t="s">
        <v>385</v>
      </c>
      <c r="ET96" s="55" t="s">
        <v>386</v>
      </c>
      <c r="EU96" s="55" t="s">
        <v>385</v>
      </c>
      <c r="EV96" s="55" t="s">
        <v>386</v>
      </c>
      <c r="EW96" s="55" t="s">
        <v>385</v>
      </c>
      <c r="EX96" s="55" t="s">
        <v>385</v>
      </c>
      <c r="EY96" s="55" t="s">
        <v>385</v>
      </c>
      <c r="EZ96" s="55" t="s">
        <v>385</v>
      </c>
      <c r="FA96" s="55" t="s">
        <v>385</v>
      </c>
      <c r="FB96" s="55" t="s">
        <v>385</v>
      </c>
      <c r="FC96" s="55" t="s">
        <v>386</v>
      </c>
      <c r="FD96" s="55" t="s">
        <v>385</v>
      </c>
      <c r="FE96" s="55" t="s">
        <v>385</v>
      </c>
      <c r="FF96" s="55" t="s">
        <v>385</v>
      </c>
      <c r="FG96" s="55" t="s">
        <v>3788</v>
      </c>
    </row>
    <row r="97" spans="1:163" ht="15" hidden="1" customHeight="1" x14ac:dyDescent="0.25">
      <c r="A97" s="54" t="s">
        <v>394</v>
      </c>
      <c r="B97" s="54" t="s">
        <v>78</v>
      </c>
      <c r="C97" s="55" t="s">
        <v>386</v>
      </c>
      <c r="D97" s="55" t="s">
        <v>386</v>
      </c>
      <c r="F97" s="55" t="s">
        <v>385</v>
      </c>
      <c r="H97" s="55" t="s">
        <v>386</v>
      </c>
      <c r="I97" s="55" t="s">
        <v>385</v>
      </c>
      <c r="J97" s="55" t="s">
        <v>3791</v>
      </c>
      <c r="K97" s="55" t="s">
        <v>57</v>
      </c>
      <c r="L97" s="55" t="s">
        <v>57</v>
      </c>
      <c r="M97" s="55" t="s">
        <v>57</v>
      </c>
      <c r="T97" s="55" t="s">
        <v>3792</v>
      </c>
      <c r="U97" s="55" t="s">
        <v>57</v>
      </c>
      <c r="V97" s="55" t="s">
        <v>57</v>
      </c>
      <c r="W97" s="55" t="s">
        <v>57</v>
      </c>
      <c r="X97" s="55" t="s">
        <v>57</v>
      </c>
      <c r="Y97" s="55" t="s">
        <v>57</v>
      </c>
      <c r="Z97" s="55" t="s">
        <v>57</v>
      </c>
      <c r="AA97" s="55" t="s">
        <v>57</v>
      </c>
      <c r="AC97" s="55" t="s">
        <v>57</v>
      </c>
      <c r="AD97" s="55" t="s">
        <v>57</v>
      </c>
      <c r="AE97" s="55" t="s">
        <v>57</v>
      </c>
      <c r="AH97" s="55" t="s">
        <v>385</v>
      </c>
      <c r="AI97" s="55" t="s">
        <v>385</v>
      </c>
      <c r="AJ97" s="55" t="s">
        <v>385</v>
      </c>
      <c r="AL97" s="55" t="s">
        <v>3793</v>
      </c>
      <c r="AM97" s="55" t="s">
        <v>385</v>
      </c>
      <c r="AN97" s="55" t="s">
        <v>112</v>
      </c>
      <c r="AO97" s="55" t="s">
        <v>57</v>
      </c>
      <c r="AP97" s="55" t="s">
        <v>385</v>
      </c>
      <c r="AR97" s="55" t="s">
        <v>57</v>
      </c>
      <c r="AT97" s="55" t="s">
        <v>386</v>
      </c>
      <c r="BO97" s="55" t="s">
        <v>385</v>
      </c>
      <c r="BP97" s="55" t="s">
        <v>385</v>
      </c>
      <c r="BQ97" s="55" t="s">
        <v>385</v>
      </c>
      <c r="BR97" s="55" t="s">
        <v>385</v>
      </c>
      <c r="BT97" s="55" t="s">
        <v>385</v>
      </c>
      <c r="BU97" s="55" t="s">
        <v>385</v>
      </c>
      <c r="BV97" s="55" t="s">
        <v>385</v>
      </c>
      <c r="BW97" s="55" t="s">
        <v>385</v>
      </c>
      <c r="BX97" s="55" t="s">
        <v>385</v>
      </c>
      <c r="BY97" s="55" t="s">
        <v>385</v>
      </c>
      <c r="CR97" s="55" t="s">
        <v>385</v>
      </c>
      <c r="CS97" s="55" t="s">
        <v>385</v>
      </c>
      <c r="CT97" s="55" t="s">
        <v>385</v>
      </c>
      <c r="CU97" s="55" t="s">
        <v>385</v>
      </c>
      <c r="CV97" s="55" t="s">
        <v>385</v>
      </c>
      <c r="CW97" s="55" t="s">
        <v>385</v>
      </c>
      <c r="CY97" s="55" t="s">
        <v>385</v>
      </c>
      <c r="CZ97" s="55" t="s">
        <v>385</v>
      </c>
      <c r="DA97" s="55" t="s">
        <v>385</v>
      </c>
      <c r="DB97" s="55" t="s">
        <v>385</v>
      </c>
      <c r="DD97" s="55" t="s">
        <v>385</v>
      </c>
      <c r="DE97" s="55" t="s">
        <v>385</v>
      </c>
      <c r="DF97" s="55" t="s">
        <v>385</v>
      </c>
      <c r="DG97" s="55" t="s">
        <v>385</v>
      </c>
      <c r="DI97" s="55" t="s">
        <v>385</v>
      </c>
      <c r="DJ97" s="55" t="s">
        <v>385</v>
      </c>
      <c r="DK97" s="55" t="s">
        <v>385</v>
      </c>
      <c r="DL97" s="55" t="s">
        <v>385</v>
      </c>
    </row>
    <row r="98" spans="1:163" ht="15" hidden="1" customHeight="1" x14ac:dyDescent="0.25">
      <c r="A98" s="54" t="s">
        <v>96</v>
      </c>
      <c r="B98" s="54" t="s">
        <v>84</v>
      </c>
      <c r="C98" s="55" t="s">
        <v>386</v>
      </c>
      <c r="D98" s="55" t="s">
        <v>385</v>
      </c>
      <c r="E98" s="55" t="s">
        <v>3154</v>
      </c>
      <c r="F98" s="55" t="s">
        <v>386</v>
      </c>
      <c r="G98" s="55" t="s">
        <v>3155</v>
      </c>
      <c r="H98" s="55" t="s">
        <v>386</v>
      </c>
      <c r="I98" s="55" t="s">
        <v>385</v>
      </c>
      <c r="J98" s="55" t="s">
        <v>3156</v>
      </c>
      <c r="K98" s="55" t="s">
        <v>385</v>
      </c>
      <c r="M98" s="55" t="s">
        <v>57</v>
      </c>
      <c r="N98" s="55" t="s">
        <v>57</v>
      </c>
      <c r="O98" s="55" t="s">
        <v>3157</v>
      </c>
      <c r="P98" s="55" t="s">
        <v>2631</v>
      </c>
      <c r="Q98" s="55" t="s">
        <v>3158</v>
      </c>
      <c r="AF98" s="55" t="s">
        <v>3159</v>
      </c>
      <c r="AG98" s="55" t="s">
        <v>3160</v>
      </c>
      <c r="AH98" s="55" t="s">
        <v>385</v>
      </c>
      <c r="AI98" s="55" t="s">
        <v>385</v>
      </c>
      <c r="AJ98" s="55" t="s">
        <v>385</v>
      </c>
      <c r="AK98" s="55" t="s">
        <v>385</v>
      </c>
      <c r="AL98" s="55" t="s">
        <v>3161</v>
      </c>
      <c r="AM98" s="55" t="s">
        <v>386</v>
      </c>
      <c r="AN98" s="55" t="s">
        <v>385</v>
      </c>
      <c r="AO98" s="55" t="s">
        <v>3162</v>
      </c>
      <c r="AP98" s="55" t="s">
        <v>386</v>
      </c>
      <c r="AQ98" s="55" t="s">
        <v>3163</v>
      </c>
      <c r="AR98" s="55" t="s">
        <v>3164</v>
      </c>
      <c r="AS98" s="55" t="s">
        <v>3165</v>
      </c>
      <c r="AT98" s="55" t="s">
        <v>386</v>
      </c>
      <c r="AU98" s="55" t="s">
        <v>386</v>
      </c>
      <c r="AV98" s="55" t="s">
        <v>2235</v>
      </c>
      <c r="AW98" s="55" t="s">
        <v>2235</v>
      </c>
      <c r="AX98" s="55" t="s">
        <v>2235</v>
      </c>
      <c r="AY98" s="55" t="s">
        <v>385</v>
      </c>
      <c r="AZ98" s="55" t="s">
        <v>385</v>
      </c>
      <c r="BA98" s="55" t="s">
        <v>385</v>
      </c>
      <c r="BB98" s="55" t="s">
        <v>385</v>
      </c>
      <c r="BC98" s="55" t="s">
        <v>385</v>
      </c>
      <c r="BD98" s="55" t="s">
        <v>386</v>
      </c>
      <c r="BE98" s="55" t="s">
        <v>385</v>
      </c>
      <c r="BF98" s="55" t="s">
        <v>385</v>
      </c>
      <c r="BG98" s="55" t="s">
        <v>2235</v>
      </c>
      <c r="BH98" s="55" t="s">
        <v>385</v>
      </c>
      <c r="BI98" s="55" t="s">
        <v>385</v>
      </c>
      <c r="BJ98" s="55" t="s">
        <v>385</v>
      </c>
      <c r="BK98" s="55" t="s">
        <v>3169</v>
      </c>
      <c r="BL98" s="55" t="s">
        <v>385</v>
      </c>
      <c r="BN98" s="55" t="s">
        <v>2631</v>
      </c>
      <c r="BO98" s="55" t="s">
        <v>385</v>
      </c>
      <c r="BP98" s="55" t="s">
        <v>385</v>
      </c>
      <c r="BQ98" s="55" t="s">
        <v>385</v>
      </c>
      <c r="BR98" s="55" t="s">
        <v>385</v>
      </c>
      <c r="BS98" s="55" t="s">
        <v>386</v>
      </c>
      <c r="BT98" s="55" t="s">
        <v>385</v>
      </c>
      <c r="BU98" s="55" t="s">
        <v>385</v>
      </c>
      <c r="BV98" s="55" t="s">
        <v>385</v>
      </c>
      <c r="BW98" s="55" t="s">
        <v>385</v>
      </c>
      <c r="BX98" s="55" t="s">
        <v>385</v>
      </c>
      <c r="BY98" s="55" t="s">
        <v>386</v>
      </c>
      <c r="BZ98" s="55" t="s">
        <v>386</v>
      </c>
      <c r="CA98" s="55" t="s">
        <v>385</v>
      </c>
      <c r="CB98" s="55" t="s">
        <v>386</v>
      </c>
      <c r="CC98" s="55" t="s">
        <v>386</v>
      </c>
      <c r="CD98" s="55" t="s">
        <v>386</v>
      </c>
      <c r="CE98" s="55" t="s">
        <v>386</v>
      </c>
      <c r="CF98" s="55" t="s">
        <v>385</v>
      </c>
      <c r="CG98" s="55" t="s">
        <v>386</v>
      </c>
      <c r="CH98" s="55" t="s">
        <v>385</v>
      </c>
      <c r="CI98" s="55" t="s">
        <v>385</v>
      </c>
      <c r="CK98" s="55" t="s">
        <v>385</v>
      </c>
      <c r="CL98" s="55" t="s">
        <v>385</v>
      </c>
      <c r="CN98" s="55" t="s">
        <v>385</v>
      </c>
      <c r="CP98" s="55" t="s">
        <v>3170</v>
      </c>
      <c r="CQ98" s="55" t="s">
        <v>386</v>
      </c>
      <c r="CR98" s="55" t="s">
        <v>386</v>
      </c>
      <c r="CS98" s="55" t="s">
        <v>385</v>
      </c>
      <c r="CT98" s="55" t="s">
        <v>385</v>
      </c>
      <c r="CU98" s="55" t="s">
        <v>385</v>
      </c>
      <c r="CV98" s="55" t="s">
        <v>386</v>
      </c>
      <c r="CW98" s="55" t="s">
        <v>385</v>
      </c>
      <c r="CX98" s="55" t="s">
        <v>3174</v>
      </c>
      <c r="CY98" s="55" t="s">
        <v>385</v>
      </c>
      <c r="CZ98" s="55" t="s">
        <v>385</v>
      </c>
      <c r="DA98" s="55" t="s">
        <v>386</v>
      </c>
      <c r="DB98" s="55" t="s">
        <v>386</v>
      </c>
      <c r="DD98" s="55" t="s">
        <v>385</v>
      </c>
      <c r="DE98" s="55" t="s">
        <v>386</v>
      </c>
      <c r="DF98" s="55" t="s">
        <v>385</v>
      </c>
      <c r="DG98" s="55" t="s">
        <v>385</v>
      </c>
      <c r="DH98" s="55" t="s">
        <v>3175</v>
      </c>
      <c r="DI98" s="55" t="s">
        <v>385</v>
      </c>
      <c r="DJ98" s="55" t="s">
        <v>386</v>
      </c>
      <c r="DK98" s="55" t="s">
        <v>385</v>
      </c>
      <c r="DL98" s="55" t="s">
        <v>385</v>
      </c>
      <c r="DM98" s="55" t="s">
        <v>3176</v>
      </c>
      <c r="DN98" s="55" t="s">
        <v>385</v>
      </c>
      <c r="DP98" s="55" t="s">
        <v>385</v>
      </c>
      <c r="DQ98" s="55" t="s">
        <v>386</v>
      </c>
      <c r="DR98" s="55" t="s">
        <v>3177</v>
      </c>
      <c r="DS98" s="55" t="s">
        <v>3178</v>
      </c>
      <c r="DT98" s="55" t="s">
        <v>385</v>
      </c>
      <c r="DU98" s="55" t="s">
        <v>3179</v>
      </c>
      <c r="DV98" s="55" t="s">
        <v>386</v>
      </c>
      <c r="DW98" s="55" t="s">
        <v>386</v>
      </c>
      <c r="DY98" s="55" t="s">
        <v>3180</v>
      </c>
      <c r="DZ98" s="55" t="s">
        <v>385</v>
      </c>
      <c r="EA98" s="55" t="s">
        <v>385</v>
      </c>
      <c r="EB98" s="55" t="s">
        <v>385</v>
      </c>
      <c r="EC98" s="55" t="s">
        <v>385</v>
      </c>
      <c r="ED98" s="55" t="s">
        <v>385</v>
      </c>
      <c r="EF98" s="55" t="s">
        <v>385</v>
      </c>
      <c r="EH98" s="55">
        <v>15</v>
      </c>
      <c r="EI98" s="55" t="s">
        <v>457</v>
      </c>
      <c r="EJ98" s="55" t="s">
        <v>386</v>
      </c>
      <c r="EK98" s="55" t="s">
        <v>386</v>
      </c>
      <c r="EL98" s="55" t="s">
        <v>385</v>
      </c>
      <c r="EM98" s="55" t="s">
        <v>385</v>
      </c>
      <c r="EO98" s="55" t="s">
        <v>385</v>
      </c>
      <c r="EP98" s="55" t="s">
        <v>385</v>
      </c>
      <c r="EQ98" s="55" t="s">
        <v>386</v>
      </c>
      <c r="ER98" s="55" t="s">
        <v>385</v>
      </c>
      <c r="ES98" s="55" t="s">
        <v>385</v>
      </c>
      <c r="ET98" s="55" t="s">
        <v>420</v>
      </c>
      <c r="EU98" s="55" t="s">
        <v>385</v>
      </c>
      <c r="EV98" s="55" t="s">
        <v>385</v>
      </c>
      <c r="EW98" s="55" t="s">
        <v>385</v>
      </c>
      <c r="EX98" s="55" t="s">
        <v>386</v>
      </c>
      <c r="EY98" s="55" t="s">
        <v>385</v>
      </c>
      <c r="EZ98" s="55" t="s">
        <v>385</v>
      </c>
      <c r="FA98" s="55" t="s">
        <v>385</v>
      </c>
      <c r="FB98" s="55" t="s">
        <v>386</v>
      </c>
      <c r="FC98" s="55" t="s">
        <v>385</v>
      </c>
      <c r="FD98" s="55" t="s">
        <v>385</v>
      </c>
      <c r="FE98" s="55" t="s">
        <v>385</v>
      </c>
      <c r="FF98" s="55" t="s">
        <v>385</v>
      </c>
      <c r="FG98" s="55" t="s">
        <v>3181</v>
      </c>
    </row>
    <row r="99" spans="1:163" ht="15" hidden="1" customHeight="1" x14ac:dyDescent="0.25">
      <c r="A99" s="54" t="s">
        <v>95</v>
      </c>
      <c r="B99" s="54" t="s">
        <v>56</v>
      </c>
      <c r="C99" s="55" t="s">
        <v>386</v>
      </c>
      <c r="D99" s="55" t="s">
        <v>386</v>
      </c>
      <c r="E99" s="55" t="s">
        <v>57</v>
      </c>
      <c r="F99" s="55" t="s">
        <v>385</v>
      </c>
      <c r="G99" s="55" t="s">
        <v>57</v>
      </c>
      <c r="H99" s="55" t="s">
        <v>385</v>
      </c>
      <c r="K99" s="55" t="s">
        <v>385</v>
      </c>
      <c r="L99" s="55" t="s">
        <v>57</v>
      </c>
      <c r="M99" s="55" t="s">
        <v>385</v>
      </c>
      <c r="N99" s="55" t="s">
        <v>385</v>
      </c>
      <c r="P99" s="55" t="s">
        <v>386</v>
      </c>
      <c r="R99" s="55" t="s">
        <v>385</v>
      </c>
      <c r="S99" s="55" t="s">
        <v>386</v>
      </c>
      <c r="U99" s="55" t="s">
        <v>386</v>
      </c>
      <c r="V99" s="55" t="s">
        <v>2200</v>
      </c>
      <c r="W99" s="55" t="s">
        <v>385</v>
      </c>
      <c r="Y99" s="55" t="s">
        <v>386</v>
      </c>
      <c r="Z99" s="55">
        <v>50</v>
      </c>
      <c r="AA99" s="55" t="s">
        <v>386</v>
      </c>
      <c r="AB99" s="55">
        <v>30</v>
      </c>
      <c r="AC99" s="55" t="s">
        <v>386</v>
      </c>
      <c r="AD99" s="55" t="s">
        <v>386</v>
      </c>
      <c r="AE99" s="55" t="s">
        <v>385</v>
      </c>
      <c r="AF99" s="55" t="s">
        <v>386</v>
      </c>
      <c r="AG99" s="55" t="s">
        <v>2201</v>
      </c>
      <c r="AH99" s="55" t="s">
        <v>386</v>
      </c>
      <c r="AI99" s="55" t="s">
        <v>385</v>
      </c>
      <c r="AJ99" s="55" t="s">
        <v>385</v>
      </c>
      <c r="AK99" s="55" t="s">
        <v>385</v>
      </c>
      <c r="AL99" s="55" t="s">
        <v>2202</v>
      </c>
      <c r="AM99" s="55" t="s">
        <v>385</v>
      </c>
      <c r="AN99" s="55" t="s">
        <v>57</v>
      </c>
      <c r="AO99" s="55" t="s">
        <v>57</v>
      </c>
      <c r="AP99" s="55" t="s">
        <v>385</v>
      </c>
      <c r="AT99" s="55" t="s">
        <v>386</v>
      </c>
      <c r="AU99" s="55" t="s">
        <v>386</v>
      </c>
      <c r="AV99" s="55" t="s">
        <v>386</v>
      </c>
      <c r="AW99" s="55" t="s">
        <v>386</v>
      </c>
      <c r="AX99" s="55" t="s">
        <v>386</v>
      </c>
      <c r="AY99" s="55" t="s">
        <v>385</v>
      </c>
      <c r="AZ99" s="55" t="s">
        <v>385</v>
      </c>
      <c r="BA99" s="55" t="s">
        <v>385</v>
      </c>
      <c r="BB99" s="55" t="s">
        <v>385</v>
      </c>
      <c r="BC99" s="55" t="s">
        <v>385</v>
      </c>
      <c r="BD99" s="55" t="s">
        <v>385</v>
      </c>
      <c r="BE99" s="55" t="s">
        <v>385</v>
      </c>
      <c r="BF99" s="55" t="s">
        <v>385</v>
      </c>
      <c r="BG99" s="55" t="s">
        <v>385</v>
      </c>
      <c r="BH99" s="55" t="s">
        <v>385</v>
      </c>
      <c r="BI99" s="55" t="s">
        <v>386</v>
      </c>
      <c r="BJ99" s="55" t="s">
        <v>386</v>
      </c>
      <c r="BK99" s="55" t="s">
        <v>2205</v>
      </c>
      <c r="BL99" s="55" t="s">
        <v>385</v>
      </c>
      <c r="BN99" s="55" t="s">
        <v>385</v>
      </c>
      <c r="BO99" s="55" t="s">
        <v>386</v>
      </c>
      <c r="BP99" s="55" t="s">
        <v>57</v>
      </c>
      <c r="BQ99" s="55" t="s">
        <v>57</v>
      </c>
      <c r="BR99" s="55" t="s">
        <v>57</v>
      </c>
      <c r="BS99" s="55" t="s">
        <v>385</v>
      </c>
      <c r="BT99" s="55" t="s">
        <v>57</v>
      </c>
      <c r="BU99" s="55" t="s">
        <v>386</v>
      </c>
      <c r="BV99" s="55" t="s">
        <v>386</v>
      </c>
      <c r="BW99" s="55" t="s">
        <v>57</v>
      </c>
      <c r="BX99" s="55" t="s">
        <v>385</v>
      </c>
      <c r="BY99" s="55" t="s">
        <v>386</v>
      </c>
      <c r="BZ99" s="55" t="s">
        <v>2206</v>
      </c>
      <c r="CA99" s="55" t="s">
        <v>2206</v>
      </c>
      <c r="CB99" s="55" t="s">
        <v>386</v>
      </c>
      <c r="CC99" s="55" t="s">
        <v>386</v>
      </c>
      <c r="CD99" s="55" t="s">
        <v>386</v>
      </c>
      <c r="CE99" s="55" t="s">
        <v>386</v>
      </c>
      <c r="CF99" s="55" t="s">
        <v>386</v>
      </c>
      <c r="CG99" s="55" t="s">
        <v>385</v>
      </c>
      <c r="CH99" s="55" t="s">
        <v>386</v>
      </c>
      <c r="CI99" s="55" t="s">
        <v>385</v>
      </c>
      <c r="CJ99" s="55" t="s">
        <v>2207</v>
      </c>
      <c r="CK99" s="55" t="s">
        <v>386</v>
      </c>
      <c r="CL99" s="55" t="s">
        <v>386</v>
      </c>
      <c r="CM99" s="55" t="s">
        <v>2208</v>
      </c>
      <c r="CN99" s="55" t="s">
        <v>386</v>
      </c>
      <c r="CO99" s="55" t="s">
        <v>2209</v>
      </c>
      <c r="CP99" s="55" t="s">
        <v>2210</v>
      </c>
      <c r="CQ99" s="55" t="s">
        <v>386</v>
      </c>
      <c r="CR99" s="55" t="s">
        <v>57</v>
      </c>
      <c r="CS99" s="55" t="s">
        <v>386</v>
      </c>
      <c r="CT99" s="55" t="s">
        <v>386</v>
      </c>
      <c r="CU99" s="55" t="s">
        <v>57</v>
      </c>
      <c r="CV99" s="55" t="s">
        <v>57</v>
      </c>
      <c r="CW99" s="55" t="s">
        <v>57</v>
      </c>
      <c r="CY99" s="55" t="s">
        <v>386</v>
      </c>
      <c r="CZ99" s="55" t="s">
        <v>57</v>
      </c>
      <c r="DA99" s="55" t="s">
        <v>57</v>
      </c>
      <c r="DB99" s="55" t="s">
        <v>57</v>
      </c>
      <c r="DD99" s="55" t="s">
        <v>57</v>
      </c>
      <c r="DE99" s="55" t="s">
        <v>57</v>
      </c>
      <c r="DF99" s="55" t="s">
        <v>57</v>
      </c>
      <c r="DG99" s="55" t="s">
        <v>386</v>
      </c>
      <c r="DI99" s="55" t="s">
        <v>386</v>
      </c>
      <c r="DJ99" s="55" t="s">
        <v>57</v>
      </c>
      <c r="DK99" s="55" t="s">
        <v>57</v>
      </c>
      <c r="DL99" s="55" t="s">
        <v>57</v>
      </c>
      <c r="DN99" s="55" t="s">
        <v>386</v>
      </c>
      <c r="DO99" s="55" t="s">
        <v>2213</v>
      </c>
      <c r="DP99" s="55" t="s">
        <v>386</v>
      </c>
      <c r="DQ99" s="55" t="s">
        <v>386</v>
      </c>
      <c r="DR99" s="55" t="s">
        <v>2214</v>
      </c>
      <c r="DS99" s="55" t="s">
        <v>2215</v>
      </c>
      <c r="DT99" s="55" t="s">
        <v>385</v>
      </c>
      <c r="DV99" s="55" t="s">
        <v>386</v>
      </c>
      <c r="DW99" s="55" t="s">
        <v>386</v>
      </c>
      <c r="DY99" s="55" t="s">
        <v>2216</v>
      </c>
      <c r="DZ99" s="55" t="s">
        <v>386</v>
      </c>
      <c r="EA99" s="55" t="s">
        <v>386</v>
      </c>
      <c r="EC99" s="55" t="s">
        <v>385</v>
      </c>
      <c r="ED99" s="55" t="s">
        <v>386</v>
      </c>
      <c r="EE99" s="55" t="s">
        <v>2217</v>
      </c>
      <c r="EF99" s="55" t="s">
        <v>385</v>
      </c>
      <c r="EH99" s="55">
        <v>60</v>
      </c>
      <c r="EI99" s="55" t="s">
        <v>386</v>
      </c>
      <c r="EJ99" s="55" t="s">
        <v>385</v>
      </c>
      <c r="EK99" s="55" t="s">
        <v>385</v>
      </c>
      <c r="EL99" s="55" t="s">
        <v>386</v>
      </c>
      <c r="EM99" s="55" t="s">
        <v>386</v>
      </c>
      <c r="EO99" s="55" t="s">
        <v>386</v>
      </c>
      <c r="EP99" s="55" t="s">
        <v>386</v>
      </c>
      <c r="EQ99" s="55" t="s">
        <v>386</v>
      </c>
      <c r="ER99" s="55" t="s">
        <v>386</v>
      </c>
      <c r="ES99" s="55" t="s">
        <v>385</v>
      </c>
      <c r="ET99" s="55" t="s">
        <v>386</v>
      </c>
      <c r="EU99" s="55" t="s">
        <v>386</v>
      </c>
      <c r="EV99" s="55" t="s">
        <v>386</v>
      </c>
      <c r="EW99" s="55" t="s">
        <v>385</v>
      </c>
      <c r="EX99" s="55" t="s">
        <v>386</v>
      </c>
      <c r="EY99" s="55" t="s">
        <v>386</v>
      </c>
      <c r="EZ99" s="55" t="s">
        <v>385</v>
      </c>
      <c r="FA99" s="55" t="s">
        <v>386</v>
      </c>
      <c r="FB99" s="55" t="s">
        <v>386</v>
      </c>
      <c r="FC99" s="55" t="s">
        <v>386</v>
      </c>
      <c r="FD99" s="55" t="s">
        <v>385</v>
      </c>
      <c r="FE99" s="55" t="s">
        <v>385</v>
      </c>
      <c r="FF99" s="55" t="s">
        <v>385</v>
      </c>
      <c r="FG99" s="55" t="s">
        <v>2218</v>
      </c>
    </row>
    <row r="100" spans="1:163" ht="15" hidden="1" customHeight="1" x14ac:dyDescent="0.25">
      <c r="A100" s="54" t="s">
        <v>97</v>
      </c>
      <c r="B100" s="54" t="s">
        <v>88</v>
      </c>
      <c r="C100" s="55" t="s">
        <v>386</v>
      </c>
      <c r="D100" s="55" t="s">
        <v>386</v>
      </c>
      <c r="F100" s="55" t="s">
        <v>385</v>
      </c>
      <c r="H100" s="55" t="s">
        <v>385</v>
      </c>
      <c r="J100" s="55" t="s">
        <v>3371</v>
      </c>
      <c r="U100" s="55" t="s">
        <v>392</v>
      </c>
      <c r="V100" s="55" t="s">
        <v>3372</v>
      </c>
      <c r="W100" s="55" t="s">
        <v>385</v>
      </c>
      <c r="Y100" s="55" t="s">
        <v>385</v>
      </c>
      <c r="AA100" s="55" t="s">
        <v>386</v>
      </c>
      <c r="AB100" s="55" t="s">
        <v>3373</v>
      </c>
      <c r="AC100" s="55" t="s">
        <v>391</v>
      </c>
      <c r="AD100" s="55" t="s">
        <v>391</v>
      </c>
      <c r="AE100" s="55" t="s">
        <v>391</v>
      </c>
      <c r="AG100" s="55" t="s">
        <v>3374</v>
      </c>
      <c r="AH100" s="55" t="s">
        <v>391</v>
      </c>
      <c r="AI100" s="55" t="s">
        <v>392</v>
      </c>
      <c r="AJ100" s="55" t="s">
        <v>392</v>
      </c>
      <c r="AK100" s="55" t="s">
        <v>392</v>
      </c>
      <c r="AL100" s="55" t="s">
        <v>3375</v>
      </c>
      <c r="AM100" s="55" t="s">
        <v>386</v>
      </c>
      <c r="AN100" s="55" t="s">
        <v>385</v>
      </c>
      <c r="AP100" s="55" t="s">
        <v>386</v>
      </c>
      <c r="AQ100" s="55" t="s">
        <v>3376</v>
      </c>
      <c r="AR100" s="55" t="s">
        <v>3377</v>
      </c>
      <c r="AS100" s="55" t="s">
        <v>3378</v>
      </c>
      <c r="AT100" s="55" t="s">
        <v>386</v>
      </c>
      <c r="AU100" s="55" t="s">
        <v>386</v>
      </c>
      <c r="AV100" s="55" t="s">
        <v>386</v>
      </c>
      <c r="AW100" s="55" t="s">
        <v>385</v>
      </c>
      <c r="AX100" s="55" t="s">
        <v>386</v>
      </c>
      <c r="AY100" s="55" t="s">
        <v>385</v>
      </c>
      <c r="AZ100" s="55" t="s">
        <v>385</v>
      </c>
      <c r="BA100" s="55" t="s">
        <v>385</v>
      </c>
      <c r="BB100" s="55" t="s">
        <v>385</v>
      </c>
      <c r="BC100" s="55" t="s">
        <v>385</v>
      </c>
      <c r="BD100" s="55" t="s">
        <v>386</v>
      </c>
      <c r="BE100" s="55" t="s">
        <v>385</v>
      </c>
      <c r="BF100" s="55" t="s">
        <v>385</v>
      </c>
      <c r="BG100" s="55" t="s">
        <v>385</v>
      </c>
      <c r="BH100" s="55" t="s">
        <v>385</v>
      </c>
      <c r="BI100" s="55" t="s">
        <v>385</v>
      </c>
      <c r="BJ100" s="55" t="s">
        <v>385</v>
      </c>
      <c r="BK100" s="55" t="s">
        <v>3382</v>
      </c>
      <c r="BL100" s="55" t="s">
        <v>385</v>
      </c>
      <c r="BM100" s="55" t="s">
        <v>3383</v>
      </c>
      <c r="BN100" s="55" t="s">
        <v>386</v>
      </c>
      <c r="BO100" s="55" t="s">
        <v>57</v>
      </c>
      <c r="BP100" s="55" t="s">
        <v>57</v>
      </c>
      <c r="BQ100" s="55" t="s">
        <v>57</v>
      </c>
      <c r="BR100" s="55" t="s">
        <v>57</v>
      </c>
      <c r="BS100" s="55" t="s">
        <v>386</v>
      </c>
      <c r="BT100" s="55" t="s">
        <v>57</v>
      </c>
      <c r="BU100" s="55" t="s">
        <v>57</v>
      </c>
      <c r="BV100" s="55" t="s">
        <v>57</v>
      </c>
      <c r="BW100" s="55" t="s">
        <v>57</v>
      </c>
      <c r="BX100" s="55" t="s">
        <v>385</v>
      </c>
      <c r="BY100" s="55" t="s">
        <v>386</v>
      </c>
      <c r="BZ100" s="55" t="s">
        <v>386</v>
      </c>
      <c r="CA100" s="55" t="s">
        <v>386</v>
      </c>
      <c r="CB100" s="55" t="s">
        <v>386</v>
      </c>
      <c r="CC100" s="55" t="s">
        <v>386</v>
      </c>
      <c r="CE100" s="55" t="s">
        <v>386</v>
      </c>
      <c r="CI100" s="55" t="s">
        <v>386</v>
      </c>
      <c r="CJ100" s="55" t="s">
        <v>3384</v>
      </c>
      <c r="CK100" s="55" t="s">
        <v>386</v>
      </c>
      <c r="CL100" s="55" t="s">
        <v>385</v>
      </c>
      <c r="CN100" s="55" t="s">
        <v>385</v>
      </c>
      <c r="CP100" s="55" t="s">
        <v>3385</v>
      </c>
      <c r="CQ100" s="55" t="s">
        <v>386</v>
      </c>
      <c r="CR100" s="55" t="s">
        <v>386</v>
      </c>
      <c r="CS100" s="55" t="s">
        <v>57</v>
      </c>
      <c r="CW100" s="55" t="s">
        <v>386</v>
      </c>
      <c r="DA100" s="55" t="s">
        <v>386</v>
      </c>
      <c r="DE100" s="55" t="s">
        <v>386</v>
      </c>
      <c r="DL100" s="55" t="s">
        <v>386</v>
      </c>
      <c r="DN100" s="55" t="s">
        <v>385</v>
      </c>
      <c r="DP100" s="55" t="s">
        <v>385</v>
      </c>
      <c r="DQ100" s="55" t="s">
        <v>385</v>
      </c>
      <c r="DR100" s="55" t="s">
        <v>3388</v>
      </c>
      <c r="DS100" s="55" t="s">
        <v>3389</v>
      </c>
      <c r="DT100" s="55" t="s">
        <v>385</v>
      </c>
      <c r="DV100" s="55" t="s">
        <v>386</v>
      </c>
      <c r="DW100" s="55" t="s">
        <v>386</v>
      </c>
      <c r="DZ100" s="55" t="s">
        <v>385</v>
      </c>
      <c r="EA100" s="55" t="s">
        <v>385</v>
      </c>
      <c r="EB100" s="55" t="s">
        <v>385</v>
      </c>
      <c r="EC100" s="55" t="s">
        <v>385</v>
      </c>
      <c r="ED100" s="55" t="s">
        <v>385</v>
      </c>
      <c r="EE100" s="55" t="s">
        <v>3390</v>
      </c>
      <c r="EF100" s="55" t="s">
        <v>386</v>
      </c>
      <c r="EG100" s="55" t="s">
        <v>3391</v>
      </c>
      <c r="EH100" s="55">
        <v>30</v>
      </c>
      <c r="EI100" s="55" t="s">
        <v>386</v>
      </c>
      <c r="EJ100" s="55" t="s">
        <v>386</v>
      </c>
      <c r="EK100" s="55" t="s">
        <v>386</v>
      </c>
      <c r="EL100" s="55" t="s">
        <v>386</v>
      </c>
      <c r="EM100" s="55" t="s">
        <v>386</v>
      </c>
      <c r="EN100" s="55" t="s">
        <v>3392</v>
      </c>
      <c r="EO100" s="55" t="s">
        <v>386</v>
      </c>
      <c r="EP100" s="55" t="s">
        <v>385</v>
      </c>
      <c r="EQ100" s="55" t="s">
        <v>386</v>
      </c>
      <c r="ER100" s="55" t="s">
        <v>385</v>
      </c>
      <c r="ES100" s="55" t="s">
        <v>385</v>
      </c>
      <c r="ET100" s="55" t="s">
        <v>386</v>
      </c>
      <c r="EU100" s="55" t="s">
        <v>386</v>
      </c>
      <c r="EV100" s="55" t="s">
        <v>385</v>
      </c>
      <c r="EW100" s="55" t="s">
        <v>385</v>
      </c>
      <c r="EX100" s="55" t="s">
        <v>385</v>
      </c>
      <c r="FE100" s="55" t="s">
        <v>385</v>
      </c>
      <c r="FF100" s="55" t="s">
        <v>385</v>
      </c>
      <c r="FG100" s="55" t="s">
        <v>3393</v>
      </c>
    </row>
    <row r="101" spans="1:163" ht="15" hidden="1" customHeight="1" x14ac:dyDescent="0.25">
      <c r="A101" s="54" t="s">
        <v>94</v>
      </c>
      <c r="B101" s="54" t="s">
        <v>48</v>
      </c>
      <c r="C101" s="55" t="s">
        <v>386</v>
      </c>
      <c r="D101" s="55" t="s">
        <v>386</v>
      </c>
      <c r="F101" s="55" t="s">
        <v>385</v>
      </c>
      <c r="H101" s="55" t="s">
        <v>385</v>
      </c>
      <c r="J101" s="55" t="s">
        <v>1944</v>
      </c>
      <c r="K101" s="55" t="s">
        <v>385</v>
      </c>
      <c r="L101" s="55" t="s">
        <v>57</v>
      </c>
      <c r="M101" s="55" t="s">
        <v>385</v>
      </c>
      <c r="N101" s="55" t="s">
        <v>386</v>
      </c>
      <c r="P101" s="55" t="s">
        <v>57</v>
      </c>
      <c r="Q101" s="55" t="s">
        <v>57</v>
      </c>
      <c r="R101" s="55" t="s">
        <v>57</v>
      </c>
      <c r="S101" s="55" t="s">
        <v>57</v>
      </c>
      <c r="T101" s="55" t="s">
        <v>57</v>
      </c>
      <c r="U101" s="55" t="s">
        <v>57</v>
      </c>
      <c r="V101" s="55" t="s">
        <v>57</v>
      </c>
      <c r="W101" s="55" t="s">
        <v>57</v>
      </c>
      <c r="X101" s="55" t="s">
        <v>57</v>
      </c>
      <c r="Y101" s="55" t="s">
        <v>57</v>
      </c>
      <c r="Z101" s="55" t="s">
        <v>57</v>
      </c>
      <c r="AA101" s="55" t="s">
        <v>57</v>
      </c>
      <c r="AB101" s="55" t="s">
        <v>57</v>
      </c>
      <c r="AC101" s="55" t="s">
        <v>57</v>
      </c>
      <c r="AD101" s="55" t="s">
        <v>57</v>
      </c>
      <c r="AE101" s="55" t="s">
        <v>57</v>
      </c>
      <c r="AF101" s="55" t="s">
        <v>57</v>
      </c>
      <c r="AH101" s="55" t="s">
        <v>386</v>
      </c>
      <c r="AI101" s="55" t="s">
        <v>385</v>
      </c>
      <c r="AJ101" s="55" t="s">
        <v>385</v>
      </c>
      <c r="AK101" s="55" t="s">
        <v>386</v>
      </c>
      <c r="AL101" s="55" t="s">
        <v>1945</v>
      </c>
      <c r="AM101" s="55" t="s">
        <v>392</v>
      </c>
      <c r="AS101" s="55" t="s">
        <v>1946</v>
      </c>
      <c r="AT101" s="55" t="s">
        <v>386</v>
      </c>
      <c r="AU101" s="55" t="s">
        <v>386</v>
      </c>
      <c r="AV101" s="55" t="s">
        <v>386</v>
      </c>
      <c r="AW101" s="55" t="s">
        <v>385</v>
      </c>
      <c r="AX101" s="55" t="s">
        <v>385</v>
      </c>
      <c r="AY101" s="55" t="s">
        <v>385</v>
      </c>
      <c r="AZ101" s="55" t="s">
        <v>385</v>
      </c>
      <c r="BA101" s="55" t="s">
        <v>385</v>
      </c>
      <c r="BB101" s="55" t="s">
        <v>385</v>
      </c>
      <c r="BC101" s="55" t="s">
        <v>385</v>
      </c>
      <c r="BD101" s="55" t="s">
        <v>385</v>
      </c>
      <c r="BE101" s="55" t="s">
        <v>386</v>
      </c>
      <c r="BF101" s="55" t="s">
        <v>385</v>
      </c>
      <c r="BG101" s="55" t="s">
        <v>385</v>
      </c>
      <c r="BH101" s="55" t="s">
        <v>385</v>
      </c>
      <c r="BI101" s="55" t="s">
        <v>385</v>
      </c>
      <c r="BJ101" s="55" t="s">
        <v>385</v>
      </c>
      <c r="BK101" s="55" t="s">
        <v>1948</v>
      </c>
      <c r="BL101" s="55" t="s">
        <v>385</v>
      </c>
      <c r="BN101" s="55" t="s">
        <v>385</v>
      </c>
      <c r="BO101" s="55" t="s">
        <v>386</v>
      </c>
      <c r="BP101" s="55" t="s">
        <v>57</v>
      </c>
      <c r="BQ101" s="55" t="s">
        <v>57</v>
      </c>
      <c r="BR101" s="55" t="s">
        <v>386</v>
      </c>
      <c r="BS101" s="55" t="s">
        <v>386</v>
      </c>
      <c r="BT101" s="55" t="s">
        <v>57</v>
      </c>
      <c r="BU101" s="55" t="s">
        <v>57</v>
      </c>
      <c r="BV101" s="55" t="s">
        <v>57</v>
      </c>
      <c r="BW101" s="55" t="s">
        <v>57</v>
      </c>
      <c r="BX101" s="55" t="s">
        <v>385</v>
      </c>
      <c r="BY101" s="55" t="s">
        <v>386</v>
      </c>
      <c r="BZ101" s="55" t="s">
        <v>386</v>
      </c>
      <c r="CA101" s="55" t="s">
        <v>385</v>
      </c>
      <c r="CB101" s="55" t="s">
        <v>385</v>
      </c>
      <c r="CC101" s="55" t="s">
        <v>386</v>
      </c>
      <c r="CD101" s="55" t="s">
        <v>386</v>
      </c>
      <c r="CE101" s="55" t="s">
        <v>386</v>
      </c>
      <c r="CF101" s="55" t="s">
        <v>385</v>
      </c>
      <c r="CG101" s="55" t="s">
        <v>386</v>
      </c>
      <c r="CH101" s="55" t="s">
        <v>385</v>
      </c>
      <c r="CI101" s="55" t="s">
        <v>385</v>
      </c>
      <c r="CJ101" s="55" t="s">
        <v>1949</v>
      </c>
      <c r="CK101" s="55" t="s">
        <v>385</v>
      </c>
      <c r="CL101" s="55" t="s">
        <v>385</v>
      </c>
      <c r="CN101" s="55" t="s">
        <v>385</v>
      </c>
      <c r="CP101" s="55" t="s">
        <v>1950</v>
      </c>
      <c r="CQ101" s="55" t="s">
        <v>386</v>
      </c>
      <c r="CR101" s="55" t="s">
        <v>386</v>
      </c>
      <c r="CS101" s="55" t="s">
        <v>57</v>
      </c>
      <c r="CT101" s="55" t="s">
        <v>57</v>
      </c>
      <c r="CU101" s="55" t="s">
        <v>57</v>
      </c>
      <c r="CV101" s="55" t="s">
        <v>57</v>
      </c>
      <c r="CW101" s="55" t="s">
        <v>386</v>
      </c>
      <c r="CX101" s="55" t="s">
        <v>1953</v>
      </c>
      <c r="CY101" s="55" t="s">
        <v>386</v>
      </c>
      <c r="CZ101" s="55" t="s">
        <v>57</v>
      </c>
      <c r="DA101" s="55" t="s">
        <v>57</v>
      </c>
      <c r="DB101" s="55" t="s">
        <v>57</v>
      </c>
      <c r="DD101" s="55" t="s">
        <v>57</v>
      </c>
      <c r="DE101" s="55" t="s">
        <v>57</v>
      </c>
      <c r="DF101" s="55" t="s">
        <v>57</v>
      </c>
      <c r="DG101" s="55" t="s">
        <v>386</v>
      </c>
      <c r="DH101" s="55" t="s">
        <v>1954</v>
      </c>
      <c r="DI101" s="55" t="s">
        <v>386</v>
      </c>
      <c r="DJ101" s="55" t="s">
        <v>57</v>
      </c>
      <c r="DK101" s="55" t="s">
        <v>57</v>
      </c>
      <c r="DL101" s="55" t="s">
        <v>57</v>
      </c>
      <c r="DN101" s="55" t="s">
        <v>385</v>
      </c>
      <c r="DP101" s="55" t="s">
        <v>385</v>
      </c>
      <c r="DQ101" s="55" t="s">
        <v>385</v>
      </c>
      <c r="DS101" s="55" t="s">
        <v>1955</v>
      </c>
      <c r="DT101" s="55" t="s">
        <v>385</v>
      </c>
      <c r="DU101" s="55" t="s">
        <v>1956</v>
      </c>
      <c r="DV101" s="55" t="s">
        <v>386</v>
      </c>
      <c r="DW101" s="55" t="s">
        <v>386</v>
      </c>
      <c r="DY101" s="55" t="s">
        <v>1957</v>
      </c>
      <c r="EB101" s="55" t="s">
        <v>385</v>
      </c>
      <c r="EH101" s="55">
        <v>100</v>
      </c>
      <c r="EI101" s="55" t="s">
        <v>386</v>
      </c>
      <c r="EJ101" s="55" t="s">
        <v>386</v>
      </c>
      <c r="EK101" s="55" t="s">
        <v>386</v>
      </c>
      <c r="EL101" s="55" t="s">
        <v>386</v>
      </c>
      <c r="EM101" s="55" t="s">
        <v>386</v>
      </c>
      <c r="EN101" s="55" t="s">
        <v>1958</v>
      </c>
      <c r="EO101" s="55" t="s">
        <v>385</v>
      </c>
      <c r="EQ101" s="55" t="s">
        <v>386</v>
      </c>
      <c r="ER101" s="55" t="s">
        <v>385</v>
      </c>
      <c r="ES101" s="55" t="s">
        <v>385</v>
      </c>
      <c r="ET101" s="55" t="s">
        <v>386</v>
      </c>
      <c r="EU101" s="55" t="s">
        <v>385</v>
      </c>
      <c r="EV101" s="55" t="s">
        <v>385</v>
      </c>
      <c r="EW101" s="55" t="s">
        <v>385</v>
      </c>
      <c r="EX101" s="55" t="s">
        <v>386</v>
      </c>
      <c r="EY101" s="55" t="s">
        <v>385</v>
      </c>
      <c r="EZ101" s="55" t="s">
        <v>385</v>
      </c>
      <c r="FA101" s="55" t="s">
        <v>386</v>
      </c>
      <c r="FB101" s="55" t="s">
        <v>385</v>
      </c>
      <c r="FC101" s="55" t="s">
        <v>385</v>
      </c>
      <c r="FD101" s="55" t="s">
        <v>385</v>
      </c>
      <c r="FE101" s="55" t="s">
        <v>386</v>
      </c>
      <c r="FF101" s="55" t="s">
        <v>385</v>
      </c>
    </row>
  </sheetData>
  <autoFilter ref="A1:FG101">
    <filterColumn colId="39">
      <filters>
        <filter val="Y"/>
        <filter val="YES"/>
      </filters>
    </filterColumn>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1"/>
  <sheetViews>
    <sheetView zoomScaleNormal="100" workbookViewId="0">
      <pane xSplit="2" ySplit="1" topLeftCell="C16" activePane="bottomRight" state="frozen"/>
      <selection pane="topRight" activeCell="C1" sqref="C1"/>
      <selection pane="bottomLeft" activeCell="A2" sqref="A2"/>
      <selection pane="bottomRight" activeCell="C23" sqref="C23"/>
    </sheetView>
  </sheetViews>
  <sheetFormatPr defaultRowHeight="15" customHeight="1" x14ac:dyDescent="0.25"/>
  <cols>
    <col min="1" max="1" width="29.28515625" style="12" bestFit="1" customWidth="1"/>
    <col min="2" max="2" width="13.140625" style="12" customWidth="1"/>
    <col min="3" max="8" width="10.7109375" style="11" customWidth="1"/>
    <col min="9" max="9" width="17.42578125" style="11" customWidth="1"/>
    <col min="10" max="11" width="15.7109375" style="11" customWidth="1"/>
    <col min="12" max="16384" width="9.140625" style="11"/>
  </cols>
  <sheetData>
    <row r="1" spans="1:12" s="13" customFormat="1" ht="96.75" customHeight="1" x14ac:dyDescent="0.25">
      <c r="A1" s="58" t="s">
        <v>93</v>
      </c>
      <c r="B1" s="58" t="s">
        <v>0</v>
      </c>
      <c r="C1" s="64" t="s">
        <v>134</v>
      </c>
      <c r="D1" s="64"/>
      <c r="E1" s="64"/>
      <c r="F1" s="64" t="s">
        <v>135</v>
      </c>
      <c r="G1" s="64"/>
      <c r="H1" s="64"/>
      <c r="I1" s="64" t="s">
        <v>133</v>
      </c>
      <c r="J1" s="64"/>
      <c r="K1" s="64"/>
      <c r="L1" s="14"/>
    </row>
    <row r="2" spans="1:12" ht="15" customHeight="1" x14ac:dyDescent="0.25">
      <c r="A2" s="12" t="s">
        <v>95</v>
      </c>
      <c r="B2" s="12" t="s">
        <v>410</v>
      </c>
      <c r="C2" s="11" t="s">
        <v>1959</v>
      </c>
      <c r="E2" s="11" t="s">
        <v>1968</v>
      </c>
      <c r="I2" s="11" t="s">
        <v>1960</v>
      </c>
      <c r="K2" s="11" t="s">
        <v>1969</v>
      </c>
    </row>
    <row r="3" spans="1:12" ht="15" customHeight="1" x14ac:dyDescent="0.25">
      <c r="A3" s="12" t="s">
        <v>95</v>
      </c>
      <c r="B3" s="12" t="s">
        <v>22</v>
      </c>
      <c r="C3" s="11" t="s">
        <v>1976</v>
      </c>
      <c r="D3" s="11" t="s">
        <v>1982</v>
      </c>
      <c r="E3" s="11" t="s">
        <v>1986</v>
      </c>
      <c r="G3" s="11" t="s">
        <v>57</v>
      </c>
      <c r="I3" s="11" t="s">
        <v>1977</v>
      </c>
      <c r="J3" s="11" t="s">
        <v>1983</v>
      </c>
    </row>
    <row r="4" spans="1:12" ht="15" customHeight="1" x14ac:dyDescent="0.25">
      <c r="A4" s="12" t="s">
        <v>95</v>
      </c>
      <c r="B4" s="12" t="s">
        <v>402</v>
      </c>
      <c r="C4" s="11" t="s">
        <v>1993</v>
      </c>
      <c r="E4" s="11" t="s">
        <v>1999</v>
      </c>
      <c r="I4" s="11" t="s">
        <v>1994</v>
      </c>
      <c r="K4" s="11" t="s">
        <v>1994</v>
      </c>
    </row>
    <row r="5" spans="1:12" ht="15" customHeight="1" x14ac:dyDescent="0.25">
      <c r="A5" s="12" t="s">
        <v>95</v>
      </c>
      <c r="B5" s="12" t="s">
        <v>49</v>
      </c>
      <c r="C5" s="11" t="s">
        <v>2003</v>
      </c>
      <c r="D5" s="11" t="s">
        <v>2019</v>
      </c>
      <c r="E5" s="11" t="s">
        <v>2027</v>
      </c>
      <c r="F5" s="11" t="s">
        <v>2004</v>
      </c>
      <c r="G5" s="11" t="s">
        <v>2020</v>
      </c>
      <c r="H5" s="11" t="s">
        <v>2028</v>
      </c>
      <c r="I5" s="11" t="s">
        <v>2005</v>
      </c>
      <c r="J5" s="11" t="s">
        <v>2021</v>
      </c>
      <c r="K5" s="11" t="s">
        <v>2029</v>
      </c>
    </row>
    <row r="6" spans="1:12" ht="15" customHeight="1" x14ac:dyDescent="0.25">
      <c r="A6" s="12" t="s">
        <v>95</v>
      </c>
      <c r="B6" s="12" t="s">
        <v>50</v>
      </c>
      <c r="C6" s="11" t="s">
        <v>2042</v>
      </c>
      <c r="D6" s="11" t="s">
        <v>2051</v>
      </c>
      <c r="E6" s="11" t="s">
        <v>2056</v>
      </c>
      <c r="F6" s="11" t="s">
        <v>2043</v>
      </c>
      <c r="H6" s="11" t="s">
        <v>2057</v>
      </c>
      <c r="I6" s="11" t="s">
        <v>2044</v>
      </c>
      <c r="J6" s="11" t="s">
        <v>2052</v>
      </c>
      <c r="K6" s="11" t="s">
        <v>2058</v>
      </c>
    </row>
    <row r="7" spans="1:12" ht="15" customHeight="1" x14ac:dyDescent="0.25">
      <c r="A7" s="12" t="s">
        <v>95</v>
      </c>
      <c r="B7" s="12" t="s">
        <v>52</v>
      </c>
      <c r="C7" s="11" t="s">
        <v>2072</v>
      </c>
      <c r="E7" s="11" t="s">
        <v>2091</v>
      </c>
      <c r="F7" s="11" t="s">
        <v>2073</v>
      </c>
      <c r="H7" s="11" t="s">
        <v>2092</v>
      </c>
      <c r="I7" s="11" t="s">
        <v>2074</v>
      </c>
      <c r="K7" s="11" t="s">
        <v>2074</v>
      </c>
    </row>
    <row r="8" spans="1:12" ht="15" customHeight="1" x14ac:dyDescent="0.25">
      <c r="A8" s="12" t="s">
        <v>95</v>
      </c>
      <c r="B8" s="12" t="s">
        <v>51</v>
      </c>
      <c r="C8" s="11" t="s">
        <v>2096</v>
      </c>
      <c r="D8" s="11" t="s">
        <v>2110</v>
      </c>
      <c r="E8" s="11" t="s">
        <v>2116</v>
      </c>
      <c r="I8" s="11" t="s">
        <v>2097</v>
      </c>
      <c r="J8" s="11" t="s">
        <v>2111</v>
      </c>
      <c r="K8" s="11" t="s">
        <v>2117</v>
      </c>
    </row>
    <row r="9" spans="1:12" ht="15" customHeight="1" x14ac:dyDescent="0.25">
      <c r="A9" s="12" t="s">
        <v>95</v>
      </c>
      <c r="B9" s="12" t="s">
        <v>53</v>
      </c>
      <c r="C9" s="11" t="s">
        <v>2131</v>
      </c>
      <c r="E9" s="11" t="s">
        <v>2138</v>
      </c>
      <c r="I9" s="11" t="s">
        <v>2132</v>
      </c>
      <c r="K9" s="11" t="s">
        <v>2139</v>
      </c>
    </row>
    <row r="10" spans="1:12" ht="15" customHeight="1" x14ac:dyDescent="0.25">
      <c r="A10" s="12" t="s">
        <v>95</v>
      </c>
      <c r="B10" s="12" t="s">
        <v>54</v>
      </c>
      <c r="E10" s="11" t="s">
        <v>2145</v>
      </c>
      <c r="K10" s="11" t="s">
        <v>2146</v>
      </c>
    </row>
    <row r="11" spans="1:12" ht="15" customHeight="1" x14ac:dyDescent="0.25">
      <c r="A11" s="12" t="s">
        <v>95</v>
      </c>
      <c r="B11" s="12" t="s">
        <v>409</v>
      </c>
      <c r="C11" s="11" t="s">
        <v>2155</v>
      </c>
      <c r="D11" s="11" t="s">
        <v>2161</v>
      </c>
      <c r="E11" s="11" t="s">
        <v>2165</v>
      </c>
      <c r="I11" s="11" t="s">
        <v>2156</v>
      </c>
      <c r="J11" s="11" t="s">
        <v>2162</v>
      </c>
      <c r="K11" s="11" t="s">
        <v>2166</v>
      </c>
    </row>
    <row r="12" spans="1:12" ht="15" customHeight="1" x14ac:dyDescent="0.25">
      <c r="A12" s="12" t="s">
        <v>95</v>
      </c>
      <c r="B12" s="12" t="s">
        <v>55</v>
      </c>
      <c r="C12" s="11" t="s">
        <v>2169</v>
      </c>
      <c r="D12" s="11" t="s">
        <v>2179</v>
      </c>
      <c r="E12" s="11" t="s">
        <v>2186</v>
      </c>
      <c r="G12" s="11" t="s">
        <v>2180</v>
      </c>
      <c r="I12" s="11" t="s">
        <v>2170</v>
      </c>
      <c r="J12" s="11" t="s">
        <v>2181</v>
      </c>
      <c r="K12" s="11" t="s">
        <v>2187</v>
      </c>
    </row>
    <row r="13" spans="1:12" ht="15" customHeight="1" x14ac:dyDescent="0.25">
      <c r="A13" s="12" t="s">
        <v>95</v>
      </c>
      <c r="B13" s="12" t="s">
        <v>56</v>
      </c>
      <c r="C13" s="11" t="s">
        <v>2198</v>
      </c>
      <c r="D13" s="11" t="s">
        <v>2203</v>
      </c>
      <c r="E13" s="11" t="s">
        <v>2211</v>
      </c>
      <c r="I13" s="11" t="s">
        <v>2199</v>
      </c>
      <c r="J13" s="11" t="s">
        <v>2204</v>
      </c>
      <c r="K13" s="11" t="s">
        <v>2212</v>
      </c>
    </row>
    <row r="14" spans="1:12" ht="15" customHeight="1" x14ac:dyDescent="0.25">
      <c r="A14" s="12" t="s">
        <v>136</v>
      </c>
      <c r="B14" s="12" t="s">
        <v>2</v>
      </c>
      <c r="C14" s="11" t="s">
        <v>2219</v>
      </c>
      <c r="D14" s="11" t="s">
        <v>2229</v>
      </c>
      <c r="E14" s="11" t="s">
        <v>2237</v>
      </c>
      <c r="F14" s="11" t="s">
        <v>2220</v>
      </c>
      <c r="G14" s="11" t="s">
        <v>2230</v>
      </c>
      <c r="H14" s="11" t="s">
        <v>2238</v>
      </c>
      <c r="I14" s="11" t="s">
        <v>2221</v>
      </c>
      <c r="J14" s="11" t="s">
        <v>2231</v>
      </c>
      <c r="K14" s="11" t="s">
        <v>2239</v>
      </c>
    </row>
    <row r="15" spans="1:12" ht="15" customHeight="1" x14ac:dyDescent="0.25">
      <c r="A15" s="12" t="s">
        <v>136</v>
      </c>
      <c r="B15" s="12" t="s">
        <v>12</v>
      </c>
      <c r="C15" s="11" t="s">
        <v>2255</v>
      </c>
      <c r="D15" s="11" t="s">
        <v>2262</v>
      </c>
      <c r="E15" s="11" t="s">
        <v>2268</v>
      </c>
      <c r="F15" s="11" t="s">
        <v>2256</v>
      </c>
      <c r="G15" s="11" t="s">
        <v>2263</v>
      </c>
      <c r="H15" s="11" t="s">
        <v>2269</v>
      </c>
      <c r="I15" s="11" t="s">
        <v>2257</v>
      </c>
      <c r="J15" s="11" t="s">
        <v>2264</v>
      </c>
      <c r="K15" s="11" t="s">
        <v>2257</v>
      </c>
    </row>
    <row r="16" spans="1:12" ht="15" customHeight="1" x14ac:dyDescent="0.25">
      <c r="A16" s="12" t="s">
        <v>136</v>
      </c>
      <c r="B16" s="12" t="s">
        <v>14</v>
      </c>
      <c r="C16" s="11" t="s">
        <v>2278</v>
      </c>
      <c r="D16" s="11" t="s">
        <v>2290</v>
      </c>
      <c r="E16" s="11" t="s">
        <v>2296</v>
      </c>
      <c r="F16" s="11" t="s">
        <v>2279</v>
      </c>
      <c r="G16" s="11" t="s">
        <v>2291</v>
      </c>
      <c r="H16" s="11" t="s">
        <v>2297</v>
      </c>
      <c r="I16" s="11" t="s">
        <v>2280</v>
      </c>
      <c r="J16" s="11" t="s">
        <v>2292</v>
      </c>
      <c r="K16" s="11" t="s">
        <v>2298</v>
      </c>
    </row>
    <row r="17" spans="1:11" ht="15" customHeight="1" x14ac:dyDescent="0.25">
      <c r="A17" s="12" t="s">
        <v>136</v>
      </c>
      <c r="B17" s="12" t="s">
        <v>16</v>
      </c>
      <c r="C17" s="11" t="s">
        <v>2307</v>
      </c>
      <c r="D17" s="11" t="s">
        <v>2316</v>
      </c>
      <c r="E17" s="11" t="s">
        <v>2322</v>
      </c>
      <c r="F17" s="11" t="s">
        <v>2308</v>
      </c>
      <c r="G17" s="11" t="s">
        <v>2317</v>
      </c>
      <c r="H17" s="11" t="s">
        <v>2323</v>
      </c>
      <c r="I17" s="11" t="s">
        <v>2309</v>
      </c>
      <c r="J17" s="11" t="s">
        <v>2318</v>
      </c>
      <c r="K17" s="11" t="s">
        <v>2324</v>
      </c>
    </row>
    <row r="18" spans="1:11" ht="15" customHeight="1" x14ac:dyDescent="0.25">
      <c r="A18" s="12" t="s">
        <v>136</v>
      </c>
      <c r="B18" s="12" t="s">
        <v>18</v>
      </c>
      <c r="C18" s="11" t="s">
        <v>2337</v>
      </c>
      <c r="D18" s="11" t="s">
        <v>2344</v>
      </c>
      <c r="E18" s="11" t="s">
        <v>2351</v>
      </c>
      <c r="F18" s="11" t="s">
        <v>2338</v>
      </c>
      <c r="G18" s="11" t="s">
        <v>2345</v>
      </c>
      <c r="H18" s="11" t="s">
        <v>2352</v>
      </c>
      <c r="I18" s="11" t="s">
        <v>2339</v>
      </c>
      <c r="J18" s="11" t="s">
        <v>2346</v>
      </c>
      <c r="K18" s="11" t="s">
        <v>2353</v>
      </c>
    </row>
    <row r="19" spans="1:11" ht="15" customHeight="1" x14ac:dyDescent="0.25">
      <c r="A19" s="12" t="s">
        <v>136</v>
      </c>
      <c r="B19" s="12" t="s">
        <v>20</v>
      </c>
      <c r="C19" s="11" t="s">
        <v>2361</v>
      </c>
      <c r="D19" s="11" t="s">
        <v>2371</v>
      </c>
      <c r="E19" s="11" t="s">
        <v>2377</v>
      </c>
      <c r="F19" s="11" t="s">
        <v>2362</v>
      </c>
      <c r="G19" s="11" t="s">
        <v>2372</v>
      </c>
      <c r="H19" s="11" t="s">
        <v>2378</v>
      </c>
      <c r="I19" s="11" t="s">
        <v>2363</v>
      </c>
      <c r="J19" s="11" t="s">
        <v>2373</v>
      </c>
      <c r="K19" s="11" t="s">
        <v>2379</v>
      </c>
    </row>
    <row r="20" spans="1:11" ht="15" customHeight="1" x14ac:dyDescent="0.25">
      <c r="A20" s="12" t="s">
        <v>136</v>
      </c>
      <c r="B20" s="12" t="s">
        <v>29</v>
      </c>
      <c r="C20" s="11" t="s">
        <v>2392</v>
      </c>
      <c r="D20" s="11" t="s">
        <v>2400</v>
      </c>
      <c r="E20" s="11" t="s">
        <v>2406</v>
      </c>
      <c r="F20" s="11" t="s">
        <v>2393</v>
      </c>
      <c r="G20" s="11" t="s">
        <v>2401</v>
      </c>
      <c r="H20" s="11" t="s">
        <v>2407</v>
      </c>
      <c r="I20" s="11" t="s">
        <v>2394</v>
      </c>
      <c r="J20" s="11" t="s">
        <v>2402</v>
      </c>
      <c r="K20" s="11" t="s">
        <v>2402</v>
      </c>
    </row>
    <row r="21" spans="1:11" ht="15" customHeight="1" x14ac:dyDescent="0.25">
      <c r="A21" s="12" t="s">
        <v>136</v>
      </c>
      <c r="B21" s="12" t="s">
        <v>399</v>
      </c>
      <c r="C21" s="11" t="s">
        <v>2413</v>
      </c>
      <c r="D21" s="11" t="s">
        <v>2420</v>
      </c>
      <c r="E21" s="11" t="s">
        <v>2424</v>
      </c>
      <c r="F21" s="11" t="s">
        <v>2414</v>
      </c>
      <c r="G21" s="11" t="s">
        <v>2421</v>
      </c>
      <c r="H21" s="11" t="s">
        <v>2425</v>
      </c>
      <c r="I21" s="11" t="s">
        <v>2415</v>
      </c>
      <c r="J21" s="11" t="s">
        <v>2422</v>
      </c>
      <c r="K21" s="11" t="s">
        <v>2426</v>
      </c>
    </row>
    <row r="22" spans="1:11" ht="15" customHeight="1" x14ac:dyDescent="0.25">
      <c r="A22" s="12" t="s">
        <v>136</v>
      </c>
      <c r="B22" s="12" t="s">
        <v>58</v>
      </c>
      <c r="C22" s="11" t="s">
        <v>2433</v>
      </c>
      <c r="D22" s="11" t="s">
        <v>2441</v>
      </c>
      <c r="E22" s="11" t="s">
        <v>2447</v>
      </c>
      <c r="F22" s="11" t="s">
        <v>2434</v>
      </c>
      <c r="G22" s="11" t="s">
        <v>2442</v>
      </c>
      <c r="H22" s="11" t="s">
        <v>2448</v>
      </c>
      <c r="I22" s="11" t="s">
        <v>2435</v>
      </c>
      <c r="J22" s="11" t="s">
        <v>2443</v>
      </c>
      <c r="K22" s="11" t="s">
        <v>2449</v>
      </c>
    </row>
    <row r="23" spans="1:11" ht="15" customHeight="1" x14ac:dyDescent="0.25">
      <c r="A23" s="12" t="s">
        <v>136</v>
      </c>
      <c r="B23" s="12" t="s">
        <v>59</v>
      </c>
      <c r="C23" s="11" t="s">
        <v>2461</v>
      </c>
      <c r="D23" s="11" t="s">
        <v>2471</v>
      </c>
      <c r="E23" s="11" t="s">
        <v>2479</v>
      </c>
      <c r="F23" s="11" t="s">
        <v>2462</v>
      </c>
      <c r="G23" s="11" t="s">
        <v>2472</v>
      </c>
      <c r="H23" s="11" t="s">
        <v>2480</v>
      </c>
      <c r="I23" s="11" t="s">
        <v>2463</v>
      </c>
      <c r="J23" s="11" t="s">
        <v>2473</v>
      </c>
      <c r="K23" s="11" t="s">
        <v>2481</v>
      </c>
    </row>
    <row r="24" spans="1:11" ht="15" customHeight="1" x14ac:dyDescent="0.25">
      <c r="A24" s="12" t="s">
        <v>136</v>
      </c>
      <c r="B24" s="12" t="s">
        <v>60</v>
      </c>
      <c r="C24" s="11" t="s">
        <v>2494</v>
      </c>
      <c r="D24" s="11" t="s">
        <v>2503</v>
      </c>
      <c r="F24" s="11" t="s">
        <v>2495</v>
      </c>
      <c r="G24" s="11" t="s">
        <v>2504</v>
      </c>
      <c r="I24" s="11" t="s">
        <v>2496</v>
      </c>
      <c r="J24" s="11" t="s">
        <v>2505</v>
      </c>
      <c r="K24" s="11" t="s">
        <v>2510</v>
      </c>
    </row>
    <row r="25" spans="1:11" ht="15" customHeight="1" x14ac:dyDescent="0.25">
      <c r="A25" s="12" t="s">
        <v>136</v>
      </c>
      <c r="B25" s="12" t="s">
        <v>61</v>
      </c>
      <c r="C25" s="11" t="s">
        <v>2520</v>
      </c>
      <c r="D25" s="11" t="s">
        <v>2528</v>
      </c>
      <c r="E25" s="11" t="s">
        <v>2533</v>
      </c>
      <c r="F25" s="11" t="s">
        <v>2521</v>
      </c>
      <c r="G25" s="11" t="s">
        <v>2529</v>
      </c>
      <c r="H25" s="11" t="s">
        <v>2534</v>
      </c>
      <c r="I25" s="11" t="s">
        <v>2522</v>
      </c>
      <c r="J25" s="11" t="s">
        <v>2530</v>
      </c>
      <c r="K25" s="11" t="s">
        <v>2522</v>
      </c>
    </row>
    <row r="26" spans="1:11" ht="15" customHeight="1" x14ac:dyDescent="0.25">
      <c r="A26" s="12" t="s">
        <v>136</v>
      </c>
      <c r="B26" s="12" t="s">
        <v>62</v>
      </c>
      <c r="C26" s="11" t="s">
        <v>2544</v>
      </c>
      <c r="D26" s="11" t="s">
        <v>2553</v>
      </c>
      <c r="E26" s="11" t="s">
        <v>2560</v>
      </c>
      <c r="F26" s="11" t="s">
        <v>2545</v>
      </c>
      <c r="G26" s="11" t="s">
        <v>2554</v>
      </c>
      <c r="H26" s="11" t="s">
        <v>2561</v>
      </c>
      <c r="I26" s="11" t="s">
        <v>2546</v>
      </c>
      <c r="J26" s="11" t="s">
        <v>2555</v>
      </c>
      <c r="K26" s="11" t="s">
        <v>2562</v>
      </c>
    </row>
    <row r="27" spans="1:11" ht="15" customHeight="1" x14ac:dyDescent="0.25">
      <c r="A27" s="12" t="s">
        <v>136</v>
      </c>
      <c r="B27" s="12" t="s">
        <v>63</v>
      </c>
      <c r="C27" s="11" t="s">
        <v>2568</v>
      </c>
      <c r="D27" s="11" t="s">
        <v>2574</v>
      </c>
      <c r="E27" s="11" t="s">
        <v>2578</v>
      </c>
      <c r="F27" s="11" t="s">
        <v>2569</v>
      </c>
      <c r="G27" s="11" t="s">
        <v>2575</v>
      </c>
      <c r="H27" s="11" t="s">
        <v>2579</v>
      </c>
      <c r="I27" s="11" t="s">
        <v>2570</v>
      </c>
      <c r="J27" s="11" t="s">
        <v>2576</v>
      </c>
      <c r="K27" s="11" t="s">
        <v>2576</v>
      </c>
    </row>
    <row r="28" spans="1:11" ht="15" customHeight="1" x14ac:dyDescent="0.25">
      <c r="A28" s="12" t="s">
        <v>136</v>
      </c>
      <c r="B28" s="12" t="s">
        <v>64</v>
      </c>
      <c r="C28" s="11" t="s">
        <v>2585</v>
      </c>
      <c r="D28" s="11" t="s">
        <v>2591</v>
      </c>
      <c r="E28" s="11" t="s">
        <v>2594</v>
      </c>
      <c r="F28" s="11" t="s">
        <v>2586</v>
      </c>
      <c r="G28" s="11" t="s">
        <v>2592</v>
      </c>
      <c r="H28" s="11" t="s">
        <v>2595</v>
      </c>
      <c r="I28" s="11" t="s">
        <v>2587</v>
      </c>
      <c r="J28" s="11" t="s">
        <v>2593</v>
      </c>
      <c r="K28" s="11" t="s">
        <v>2596</v>
      </c>
    </row>
    <row r="29" spans="1:11" ht="15" customHeight="1" x14ac:dyDescent="0.25">
      <c r="A29" s="12" t="s">
        <v>136</v>
      </c>
      <c r="B29" s="12" t="s">
        <v>65</v>
      </c>
      <c r="C29" s="11" t="s">
        <v>2602</v>
      </c>
      <c r="D29" s="11" t="s">
        <v>2611</v>
      </c>
      <c r="E29" s="11" t="s">
        <v>2618</v>
      </c>
      <c r="F29" s="11" t="s">
        <v>2603</v>
      </c>
      <c r="G29" s="11" t="s">
        <v>2612</v>
      </c>
      <c r="H29" s="11" t="s">
        <v>2619</v>
      </c>
      <c r="I29" s="11" t="s">
        <v>2604</v>
      </c>
      <c r="J29" s="11" t="s">
        <v>2613</v>
      </c>
      <c r="K29" s="11" t="s">
        <v>2620</v>
      </c>
    </row>
    <row r="30" spans="1:11" ht="15" customHeight="1" x14ac:dyDescent="0.25">
      <c r="A30" s="12" t="s">
        <v>136</v>
      </c>
      <c r="B30" s="12" t="s">
        <v>66</v>
      </c>
      <c r="C30" s="11" t="s">
        <v>2633</v>
      </c>
      <c r="D30" s="11" t="s">
        <v>2645</v>
      </c>
      <c r="E30" s="11" t="s">
        <v>2654</v>
      </c>
      <c r="F30" s="11" t="s">
        <v>2634</v>
      </c>
      <c r="G30" s="11" t="s">
        <v>2646</v>
      </c>
      <c r="H30" s="11" t="s">
        <v>2655</v>
      </c>
      <c r="I30" s="11" t="s">
        <v>2635</v>
      </c>
      <c r="J30" s="11" t="s">
        <v>2647</v>
      </c>
      <c r="K30" s="11" t="s">
        <v>2656</v>
      </c>
    </row>
    <row r="31" spans="1:11" ht="15" customHeight="1" x14ac:dyDescent="0.25">
      <c r="A31" s="12" t="s">
        <v>136</v>
      </c>
      <c r="B31" s="12" t="s">
        <v>67</v>
      </c>
      <c r="C31" s="11" t="s">
        <v>2669</v>
      </c>
      <c r="D31" s="11" t="s">
        <v>2678</v>
      </c>
      <c r="E31" s="11" t="s">
        <v>2683</v>
      </c>
      <c r="F31" s="11" t="s">
        <v>2670</v>
      </c>
      <c r="G31" s="11" t="s">
        <v>2679</v>
      </c>
      <c r="H31" s="11" t="s">
        <v>2684</v>
      </c>
      <c r="I31" s="11" t="s">
        <v>2671</v>
      </c>
      <c r="J31" s="11" t="s">
        <v>2680</v>
      </c>
      <c r="K31" s="11" t="s">
        <v>2685</v>
      </c>
    </row>
    <row r="32" spans="1:11" ht="15" customHeight="1" x14ac:dyDescent="0.25">
      <c r="A32" s="12" t="s">
        <v>136</v>
      </c>
      <c r="B32" s="12" t="s">
        <v>68</v>
      </c>
      <c r="C32" s="11" t="s">
        <v>2699</v>
      </c>
      <c r="D32" s="11" t="s">
        <v>2710</v>
      </c>
      <c r="E32" s="11" t="s">
        <v>2717</v>
      </c>
      <c r="F32" s="11" t="s">
        <v>2700</v>
      </c>
      <c r="G32" s="11" t="s">
        <v>2711</v>
      </c>
      <c r="H32" s="11" t="s">
        <v>2718</v>
      </c>
      <c r="I32" s="11" t="s">
        <v>2701</v>
      </c>
      <c r="J32" s="11" t="s">
        <v>2712</v>
      </c>
      <c r="K32" s="11" t="s">
        <v>2719</v>
      </c>
    </row>
    <row r="33" spans="1:11" ht="15" customHeight="1" x14ac:dyDescent="0.25">
      <c r="A33" s="12" t="s">
        <v>136</v>
      </c>
      <c r="B33" s="12" t="s">
        <v>69</v>
      </c>
      <c r="C33" s="11" t="s">
        <v>2731</v>
      </c>
      <c r="D33" s="11" t="s">
        <v>2740</v>
      </c>
      <c r="E33" s="11" t="s">
        <v>2745</v>
      </c>
      <c r="H33" s="11" t="s">
        <v>2746</v>
      </c>
      <c r="I33" s="11" t="s">
        <v>2732</v>
      </c>
      <c r="K33" s="11" t="s">
        <v>2747</v>
      </c>
    </row>
    <row r="34" spans="1:11" ht="15" customHeight="1" x14ac:dyDescent="0.25">
      <c r="A34" s="12" t="s">
        <v>136</v>
      </c>
      <c r="B34" s="12" t="s">
        <v>70</v>
      </c>
      <c r="C34" s="11" t="s">
        <v>2758</v>
      </c>
      <c r="D34" s="11" t="s">
        <v>2769</v>
      </c>
      <c r="E34" s="11" t="s">
        <v>2775</v>
      </c>
      <c r="F34" s="11" t="s">
        <v>2759</v>
      </c>
      <c r="G34" s="11" t="s">
        <v>2770</v>
      </c>
      <c r="H34" s="11" t="s">
        <v>2776</v>
      </c>
      <c r="I34" s="11" t="s">
        <v>2760</v>
      </c>
      <c r="J34" s="11" t="s">
        <v>2771</v>
      </c>
      <c r="K34" s="11" t="s">
        <v>2777</v>
      </c>
    </row>
    <row r="35" spans="1:11" ht="15" customHeight="1" x14ac:dyDescent="0.25">
      <c r="A35" s="12" t="s">
        <v>394</v>
      </c>
      <c r="B35" s="12" t="s">
        <v>395</v>
      </c>
      <c r="C35" s="11" t="s">
        <v>3394</v>
      </c>
      <c r="E35" s="11" t="s">
        <v>3402</v>
      </c>
      <c r="H35" s="11" t="s">
        <v>2092</v>
      </c>
      <c r="I35" s="11" t="s">
        <v>3395</v>
      </c>
      <c r="K35" s="11" t="s">
        <v>3403</v>
      </c>
    </row>
    <row r="36" spans="1:11" ht="15" customHeight="1" x14ac:dyDescent="0.25">
      <c r="A36" s="12" t="s">
        <v>394</v>
      </c>
      <c r="B36" s="12" t="s">
        <v>13</v>
      </c>
      <c r="C36" s="11" t="s">
        <v>3416</v>
      </c>
      <c r="E36" s="11" t="s">
        <v>3427</v>
      </c>
      <c r="F36" s="11" t="s">
        <v>3417</v>
      </c>
      <c r="H36" s="11" t="s">
        <v>3428</v>
      </c>
      <c r="I36" s="11" t="s">
        <v>3418</v>
      </c>
      <c r="K36" s="11" t="s">
        <v>3429</v>
      </c>
    </row>
    <row r="37" spans="1:11" ht="15" customHeight="1" x14ac:dyDescent="0.25">
      <c r="A37" s="12" t="s">
        <v>394</v>
      </c>
      <c r="B37" s="12" t="s">
        <v>24</v>
      </c>
      <c r="C37" s="11" t="s">
        <v>3443</v>
      </c>
      <c r="E37" s="11" t="s">
        <v>3454</v>
      </c>
      <c r="F37" s="11" t="s">
        <v>3444</v>
      </c>
      <c r="H37" s="11" t="s">
        <v>3455</v>
      </c>
      <c r="I37" s="11" t="s">
        <v>3445</v>
      </c>
      <c r="K37" s="11" t="s">
        <v>3456</v>
      </c>
    </row>
    <row r="38" spans="1:11" ht="15" customHeight="1" x14ac:dyDescent="0.25">
      <c r="A38" s="12" t="s">
        <v>394</v>
      </c>
      <c r="B38" s="12" t="s">
        <v>30</v>
      </c>
      <c r="C38" s="11" t="s">
        <v>3467</v>
      </c>
      <c r="D38" s="11" t="s">
        <v>3478</v>
      </c>
      <c r="E38" s="11" t="s">
        <v>3482</v>
      </c>
      <c r="F38" s="11" t="s">
        <v>3468</v>
      </c>
      <c r="G38" s="11" t="s">
        <v>3479</v>
      </c>
      <c r="H38" s="11" t="s">
        <v>3483</v>
      </c>
      <c r="I38" s="11" t="s">
        <v>3469</v>
      </c>
      <c r="J38" s="11" t="s">
        <v>3480</v>
      </c>
      <c r="K38" s="11" t="s">
        <v>3484</v>
      </c>
    </row>
    <row r="39" spans="1:11" ht="15" customHeight="1" x14ac:dyDescent="0.25">
      <c r="A39" s="12" t="s">
        <v>394</v>
      </c>
      <c r="B39" s="12" t="s">
        <v>34</v>
      </c>
      <c r="C39" s="11" t="s">
        <v>3497</v>
      </c>
      <c r="D39" s="11" t="s">
        <v>3513</v>
      </c>
      <c r="E39" s="11" t="s">
        <v>3519</v>
      </c>
      <c r="F39" s="11" t="s">
        <v>3498</v>
      </c>
      <c r="G39" s="11" t="s">
        <v>3514</v>
      </c>
      <c r="H39" s="11" t="s">
        <v>3520</v>
      </c>
      <c r="I39" s="11" t="s">
        <v>3499</v>
      </c>
      <c r="J39" s="11" t="s">
        <v>3515</v>
      </c>
      <c r="K39" s="11" t="s">
        <v>3515</v>
      </c>
    </row>
    <row r="40" spans="1:11" ht="15" customHeight="1" x14ac:dyDescent="0.25">
      <c r="A40" s="12" t="s">
        <v>394</v>
      </c>
      <c r="B40" s="12" t="s">
        <v>401</v>
      </c>
      <c r="C40" s="11" t="s">
        <v>3533</v>
      </c>
      <c r="E40" s="11" t="s">
        <v>3539</v>
      </c>
      <c r="F40" s="11" t="s">
        <v>3534</v>
      </c>
      <c r="H40" s="11" t="s">
        <v>3540</v>
      </c>
      <c r="I40" s="11" t="s">
        <v>3535</v>
      </c>
      <c r="K40" s="11" t="s">
        <v>3535</v>
      </c>
    </row>
    <row r="41" spans="1:11" ht="15" customHeight="1" x14ac:dyDescent="0.25">
      <c r="A41" s="12" t="s">
        <v>394</v>
      </c>
      <c r="B41" s="12" t="s">
        <v>71</v>
      </c>
      <c r="C41" s="11" t="s">
        <v>3546</v>
      </c>
      <c r="D41" s="11" t="s">
        <v>3556</v>
      </c>
      <c r="E41" s="11" t="s">
        <v>3560</v>
      </c>
      <c r="F41" s="11" t="s">
        <v>3547</v>
      </c>
      <c r="G41" s="11" t="s">
        <v>3557</v>
      </c>
      <c r="H41" s="11" t="s">
        <v>3561</v>
      </c>
      <c r="I41" s="11" t="s">
        <v>3548</v>
      </c>
      <c r="K41" s="11" t="s">
        <v>3562</v>
      </c>
    </row>
    <row r="42" spans="1:11" ht="15" customHeight="1" x14ac:dyDescent="0.25">
      <c r="A42" s="12" t="s">
        <v>394</v>
      </c>
      <c r="B42" s="12" t="s">
        <v>72</v>
      </c>
      <c r="C42" s="11" t="s">
        <v>3571</v>
      </c>
      <c r="D42" s="11" t="s">
        <v>3577</v>
      </c>
      <c r="E42" s="11" t="s">
        <v>3582</v>
      </c>
      <c r="F42" s="11" t="s">
        <v>3572</v>
      </c>
      <c r="G42" s="11" t="s">
        <v>3578</v>
      </c>
      <c r="H42" s="11" t="s">
        <v>2092</v>
      </c>
      <c r="I42" s="11" t="s">
        <v>3573</v>
      </c>
      <c r="J42" s="11" t="s">
        <v>3579</v>
      </c>
      <c r="K42" s="11" t="s">
        <v>3583</v>
      </c>
    </row>
    <row r="43" spans="1:11" ht="15" customHeight="1" x14ac:dyDescent="0.25">
      <c r="A43" s="12" t="s">
        <v>394</v>
      </c>
      <c r="B43" s="12" t="s">
        <v>404</v>
      </c>
      <c r="C43" s="11" t="s">
        <v>3591</v>
      </c>
      <c r="D43" s="11" t="s">
        <v>3598</v>
      </c>
      <c r="E43" s="11" t="s">
        <v>3603</v>
      </c>
      <c r="H43" s="11" t="s">
        <v>3604</v>
      </c>
      <c r="I43" s="11" t="s">
        <v>3592</v>
      </c>
      <c r="J43" s="11" t="s">
        <v>3599</v>
      </c>
      <c r="K43" s="11" t="s">
        <v>3605</v>
      </c>
    </row>
    <row r="44" spans="1:11" ht="15" customHeight="1" x14ac:dyDescent="0.25">
      <c r="A44" s="12" t="s">
        <v>394</v>
      </c>
      <c r="B44" s="12" t="s">
        <v>73</v>
      </c>
      <c r="C44" s="11" t="s">
        <v>3611</v>
      </c>
      <c r="D44" s="11" t="s">
        <v>3617</v>
      </c>
      <c r="E44" s="11" t="s">
        <v>3623</v>
      </c>
      <c r="F44" s="11" t="s">
        <v>3612</v>
      </c>
      <c r="G44" s="11" t="s">
        <v>3618</v>
      </c>
      <c r="H44" s="11" t="s">
        <v>3624</v>
      </c>
      <c r="I44" s="11" t="s">
        <v>3613</v>
      </c>
      <c r="J44" s="11" t="s">
        <v>3619</v>
      </c>
      <c r="K44" s="11" t="s">
        <v>3625</v>
      </c>
    </row>
    <row r="45" spans="1:11" ht="15" customHeight="1" x14ac:dyDescent="0.25">
      <c r="A45" s="12" t="s">
        <v>394</v>
      </c>
      <c r="B45" s="12" t="s">
        <v>74</v>
      </c>
      <c r="C45" s="11" t="s">
        <v>3633</v>
      </c>
      <c r="D45" s="11" t="s">
        <v>3645</v>
      </c>
      <c r="E45" s="11" t="s">
        <v>3652</v>
      </c>
      <c r="F45" s="11" t="s">
        <v>3634</v>
      </c>
      <c r="G45" s="11" t="s">
        <v>3646</v>
      </c>
      <c r="H45" s="11" t="s">
        <v>3653</v>
      </c>
      <c r="I45" s="11" t="s">
        <v>3635</v>
      </c>
      <c r="J45" s="11" t="s">
        <v>3647</v>
      </c>
      <c r="K45" s="11" t="s">
        <v>3654</v>
      </c>
    </row>
    <row r="46" spans="1:11" ht="15" customHeight="1" x14ac:dyDescent="0.25">
      <c r="A46" s="12" t="s">
        <v>394</v>
      </c>
      <c r="B46" s="12" t="s">
        <v>407</v>
      </c>
      <c r="C46" s="11" t="s">
        <v>3667</v>
      </c>
      <c r="E46" s="11" t="s">
        <v>3676</v>
      </c>
      <c r="F46" s="11" t="s">
        <v>3668</v>
      </c>
      <c r="H46" s="11" t="s">
        <v>3677</v>
      </c>
      <c r="I46" s="11" t="s">
        <v>3669</v>
      </c>
      <c r="K46" s="11" t="s">
        <v>3678</v>
      </c>
    </row>
    <row r="47" spans="1:11" ht="15" customHeight="1" x14ac:dyDescent="0.25">
      <c r="A47" s="12" t="s">
        <v>394</v>
      </c>
      <c r="B47" s="12" t="s">
        <v>408</v>
      </c>
      <c r="C47" s="11" t="s">
        <v>3688</v>
      </c>
      <c r="E47" s="11" t="s">
        <v>3694</v>
      </c>
      <c r="H47" s="11" t="s">
        <v>2092</v>
      </c>
      <c r="I47" s="11" t="s">
        <v>3689</v>
      </c>
      <c r="K47" s="11" t="s">
        <v>3689</v>
      </c>
    </row>
    <row r="48" spans="1:11" ht="15" customHeight="1" x14ac:dyDescent="0.25">
      <c r="A48" s="12" t="s">
        <v>394</v>
      </c>
      <c r="B48" s="12" t="s">
        <v>75</v>
      </c>
      <c r="C48" s="11" t="s">
        <v>3700</v>
      </c>
      <c r="D48" s="11" t="s">
        <v>3709</v>
      </c>
      <c r="E48" s="11" t="s">
        <v>3715</v>
      </c>
      <c r="F48" s="11" t="s">
        <v>3701</v>
      </c>
      <c r="G48" s="11" t="s">
        <v>3710</v>
      </c>
      <c r="H48" s="11" t="s">
        <v>3716</v>
      </c>
      <c r="I48" s="11" t="s">
        <v>3702</v>
      </c>
      <c r="J48" s="11" t="s">
        <v>3711</v>
      </c>
      <c r="K48" s="11" t="s">
        <v>3717</v>
      </c>
    </row>
    <row r="49" spans="1:11" ht="15" customHeight="1" x14ac:dyDescent="0.25">
      <c r="A49" s="12" t="s">
        <v>394</v>
      </c>
      <c r="B49" s="12" t="s">
        <v>76</v>
      </c>
      <c r="C49" s="11" t="s">
        <v>3730</v>
      </c>
      <c r="D49" s="11" t="s">
        <v>3740</v>
      </c>
      <c r="E49" s="11" t="s">
        <v>3748</v>
      </c>
      <c r="F49" s="11" t="s">
        <v>3731</v>
      </c>
      <c r="G49" s="11" t="s">
        <v>3741</v>
      </c>
      <c r="H49" s="11" t="s">
        <v>3749</v>
      </c>
      <c r="I49" s="11" t="s">
        <v>3732</v>
      </c>
      <c r="J49" s="11" t="s">
        <v>3742</v>
      </c>
      <c r="K49" s="11" t="s">
        <v>3750</v>
      </c>
    </row>
    <row r="50" spans="1:11" ht="15" customHeight="1" x14ac:dyDescent="0.25">
      <c r="A50" s="12" t="s">
        <v>394</v>
      </c>
      <c r="B50" s="12" t="s">
        <v>77</v>
      </c>
      <c r="C50" s="11" t="s">
        <v>3762</v>
      </c>
      <c r="D50" s="11" t="s">
        <v>3771</v>
      </c>
      <c r="E50" s="11" t="s">
        <v>3777</v>
      </c>
      <c r="H50" s="11" t="s">
        <v>2092</v>
      </c>
      <c r="I50" s="11" t="s">
        <v>3763</v>
      </c>
      <c r="J50" s="11" t="s">
        <v>3772</v>
      </c>
      <c r="K50" s="11" t="s">
        <v>3778</v>
      </c>
    </row>
    <row r="51" spans="1:11" ht="15" customHeight="1" x14ac:dyDescent="0.25">
      <c r="A51" s="12" t="s">
        <v>394</v>
      </c>
      <c r="B51" s="12" t="s">
        <v>78</v>
      </c>
      <c r="C51" s="11" t="s">
        <v>3789</v>
      </c>
      <c r="F51" s="11" t="s">
        <v>57</v>
      </c>
      <c r="I51" s="11" t="s">
        <v>3790</v>
      </c>
    </row>
    <row r="52" spans="1:11" ht="15" customHeight="1" x14ac:dyDescent="0.25">
      <c r="A52" s="12" t="s">
        <v>96</v>
      </c>
      <c r="B52" s="12" t="s">
        <v>11</v>
      </c>
      <c r="C52" s="11" t="s">
        <v>2791</v>
      </c>
      <c r="D52" s="11" t="s">
        <v>2803</v>
      </c>
      <c r="E52" s="11" t="s">
        <v>2810</v>
      </c>
      <c r="F52" s="11" t="s">
        <v>2792</v>
      </c>
      <c r="G52" s="11" t="s">
        <v>2804</v>
      </c>
      <c r="H52" s="11" t="s">
        <v>2811</v>
      </c>
      <c r="I52" s="11" t="s">
        <v>2793</v>
      </c>
      <c r="J52" s="11" t="s">
        <v>2805</v>
      </c>
      <c r="K52" s="11" t="s">
        <v>2812</v>
      </c>
    </row>
    <row r="53" spans="1:11" ht="15" customHeight="1" x14ac:dyDescent="0.25">
      <c r="A53" s="12" t="s">
        <v>96</v>
      </c>
      <c r="B53" s="12" t="s">
        <v>17</v>
      </c>
      <c r="C53" s="11" t="s">
        <v>2823</v>
      </c>
      <c r="D53" s="11" t="s">
        <v>2831</v>
      </c>
      <c r="E53" s="11" t="s">
        <v>2836</v>
      </c>
      <c r="F53" s="11" t="s">
        <v>2824</v>
      </c>
      <c r="G53" s="11" t="s">
        <v>2832</v>
      </c>
      <c r="H53" s="11" t="s">
        <v>2837</v>
      </c>
      <c r="I53" s="11" t="s">
        <v>2825</v>
      </c>
      <c r="J53" s="11" t="s">
        <v>2833</v>
      </c>
      <c r="K53" s="11" t="s">
        <v>2838</v>
      </c>
    </row>
    <row r="54" spans="1:11" ht="15" customHeight="1" x14ac:dyDescent="0.25">
      <c r="A54" s="12" t="s">
        <v>96</v>
      </c>
      <c r="B54" s="12" t="s">
        <v>19</v>
      </c>
      <c r="C54" s="11" t="s">
        <v>2846</v>
      </c>
      <c r="D54" s="11" t="s">
        <v>2856</v>
      </c>
      <c r="E54" s="11" t="s">
        <v>2865</v>
      </c>
      <c r="F54" s="11" t="s">
        <v>2847</v>
      </c>
      <c r="G54" s="11" t="s">
        <v>2857</v>
      </c>
      <c r="H54" s="11" t="s">
        <v>2866</v>
      </c>
      <c r="I54" s="11" t="s">
        <v>2848</v>
      </c>
      <c r="J54" s="11" t="s">
        <v>2858</v>
      </c>
      <c r="K54" s="11" t="s">
        <v>2867</v>
      </c>
    </row>
    <row r="55" spans="1:11" ht="15" customHeight="1" x14ac:dyDescent="0.25">
      <c r="A55" s="12" t="s">
        <v>96</v>
      </c>
      <c r="B55" s="12" t="s">
        <v>25</v>
      </c>
      <c r="C55" s="11" t="s">
        <v>2880</v>
      </c>
      <c r="D55" s="11" t="s">
        <v>2891</v>
      </c>
      <c r="E55" s="11" t="s">
        <v>2899</v>
      </c>
      <c r="F55" s="11" t="s">
        <v>2881</v>
      </c>
      <c r="G55" s="11" t="s">
        <v>2892</v>
      </c>
      <c r="H55" s="11" t="s">
        <v>2900</v>
      </c>
      <c r="I55" s="11" t="s">
        <v>2882</v>
      </c>
      <c r="J55" s="11" t="s">
        <v>2893</v>
      </c>
      <c r="K55" s="11" t="s">
        <v>2901</v>
      </c>
    </row>
    <row r="56" spans="1:11" ht="15" customHeight="1" x14ac:dyDescent="0.25">
      <c r="A56" s="12" t="s">
        <v>96</v>
      </c>
      <c r="B56" s="12" t="s">
        <v>26</v>
      </c>
      <c r="C56" s="11" t="s">
        <v>2911</v>
      </c>
      <c r="D56" s="11" t="s">
        <v>2923</v>
      </c>
      <c r="E56" s="11" t="s">
        <v>2930</v>
      </c>
      <c r="F56" s="11" t="s">
        <v>2912</v>
      </c>
      <c r="G56" s="11" t="s">
        <v>2924</v>
      </c>
      <c r="H56" s="11" t="s">
        <v>2931</v>
      </c>
      <c r="I56" s="11" t="s">
        <v>2913</v>
      </c>
      <c r="J56" s="11" t="s">
        <v>2925</v>
      </c>
      <c r="K56" s="11" t="s">
        <v>2932</v>
      </c>
    </row>
    <row r="57" spans="1:11" ht="15" customHeight="1" x14ac:dyDescent="0.25">
      <c r="A57" s="12" t="s">
        <v>96</v>
      </c>
      <c r="B57" s="12" t="s">
        <v>27</v>
      </c>
      <c r="C57" s="11" t="s">
        <v>2944</v>
      </c>
      <c r="D57" s="11" t="s">
        <v>2952</v>
      </c>
      <c r="E57" s="11" t="s">
        <v>2960</v>
      </c>
      <c r="F57" s="11" t="s">
        <v>2945</v>
      </c>
      <c r="G57" s="11" t="s">
        <v>2953</v>
      </c>
      <c r="H57" s="11" t="s">
        <v>2961</v>
      </c>
      <c r="I57" s="11" t="s">
        <v>2946</v>
      </c>
      <c r="J57" s="11" t="s">
        <v>2954</v>
      </c>
      <c r="K57" s="11" t="s">
        <v>2946</v>
      </c>
    </row>
    <row r="58" spans="1:11" ht="15" customHeight="1" x14ac:dyDescent="0.25">
      <c r="A58" s="12" t="s">
        <v>96</v>
      </c>
      <c r="B58" s="12" t="s">
        <v>400</v>
      </c>
      <c r="C58" s="11" t="s">
        <v>2968</v>
      </c>
      <c r="D58" s="11" t="s">
        <v>2975</v>
      </c>
      <c r="E58" s="11" t="s">
        <v>2981</v>
      </c>
      <c r="H58" s="11" t="s">
        <v>2982</v>
      </c>
      <c r="I58" s="11" t="s">
        <v>2969</v>
      </c>
      <c r="J58" s="11" t="s">
        <v>2976</v>
      </c>
      <c r="K58" s="11" t="s">
        <v>2983</v>
      </c>
    </row>
    <row r="59" spans="1:11" ht="15" customHeight="1" x14ac:dyDescent="0.25">
      <c r="A59" s="12" t="s">
        <v>96</v>
      </c>
      <c r="B59" s="12" t="s">
        <v>31</v>
      </c>
      <c r="C59" s="11" t="s">
        <v>2989</v>
      </c>
      <c r="D59" s="11" t="s">
        <v>3001</v>
      </c>
      <c r="E59" s="11" t="s">
        <v>3007</v>
      </c>
      <c r="F59" s="11" t="s">
        <v>2990</v>
      </c>
      <c r="G59" s="11" t="s">
        <v>3002</v>
      </c>
      <c r="H59" s="11" t="s">
        <v>3008</v>
      </c>
      <c r="I59" s="11" t="s">
        <v>2991</v>
      </c>
      <c r="J59" s="11" t="s">
        <v>3003</v>
      </c>
      <c r="K59" s="11" t="s">
        <v>3009</v>
      </c>
    </row>
    <row r="60" spans="1:11" ht="15" customHeight="1" x14ac:dyDescent="0.25">
      <c r="A60" s="12" t="s">
        <v>96</v>
      </c>
      <c r="B60" s="12" t="s">
        <v>79</v>
      </c>
      <c r="C60" s="11" t="s">
        <v>3019</v>
      </c>
      <c r="D60" s="11" t="s">
        <v>3029</v>
      </c>
      <c r="E60" s="11" t="s">
        <v>3034</v>
      </c>
      <c r="F60" s="11" t="s">
        <v>3020</v>
      </c>
      <c r="G60" s="11" t="s">
        <v>3030</v>
      </c>
      <c r="H60" s="11" t="s">
        <v>3035</v>
      </c>
      <c r="I60" s="11" t="s">
        <v>3021</v>
      </c>
      <c r="J60" s="11" t="s">
        <v>3031</v>
      </c>
      <c r="K60" s="11" t="s">
        <v>3036</v>
      </c>
    </row>
    <row r="61" spans="1:11" ht="15" customHeight="1" x14ac:dyDescent="0.25">
      <c r="A61" s="12" t="s">
        <v>96</v>
      </c>
      <c r="B61" s="12" t="s">
        <v>80</v>
      </c>
      <c r="C61" s="11" t="s">
        <v>3044</v>
      </c>
      <c r="D61" s="11" t="s">
        <v>3051</v>
      </c>
      <c r="E61" s="11" t="s">
        <v>3057</v>
      </c>
      <c r="F61" s="11" t="s">
        <v>3045</v>
      </c>
      <c r="G61" s="11" t="s">
        <v>3052</v>
      </c>
      <c r="H61" s="11" t="s">
        <v>3058</v>
      </c>
      <c r="I61" s="11" t="s">
        <v>3046</v>
      </c>
      <c r="J61" s="11" t="s">
        <v>3053</v>
      </c>
      <c r="K61" s="11" t="s">
        <v>3059</v>
      </c>
    </row>
    <row r="62" spans="1:11" ht="15" customHeight="1" x14ac:dyDescent="0.25">
      <c r="A62" s="12" t="s">
        <v>96</v>
      </c>
      <c r="B62" s="12" t="s">
        <v>81</v>
      </c>
      <c r="C62" s="11" t="s">
        <v>3065</v>
      </c>
      <c r="D62" s="11" t="s">
        <v>3075</v>
      </c>
      <c r="E62" s="11" t="s">
        <v>3081</v>
      </c>
      <c r="F62" s="11" t="s">
        <v>3066</v>
      </c>
      <c r="G62" s="11" t="s">
        <v>3076</v>
      </c>
      <c r="H62" s="11" t="s">
        <v>3082</v>
      </c>
      <c r="I62" s="11" t="s">
        <v>3067</v>
      </c>
      <c r="J62" s="11" t="s">
        <v>3077</v>
      </c>
      <c r="K62" s="11" t="s">
        <v>3083</v>
      </c>
    </row>
    <row r="63" spans="1:11" ht="15" customHeight="1" x14ac:dyDescent="0.25">
      <c r="A63" s="12" t="s">
        <v>96</v>
      </c>
      <c r="B63" s="12" t="s">
        <v>82</v>
      </c>
      <c r="C63" s="11" t="s">
        <v>3095</v>
      </c>
      <c r="D63" s="11" t="s">
        <v>3104</v>
      </c>
      <c r="E63" s="11" t="s">
        <v>3111</v>
      </c>
      <c r="F63" s="11" t="s">
        <v>3096</v>
      </c>
      <c r="G63" s="11" t="s">
        <v>3105</v>
      </c>
      <c r="H63" s="11" t="s">
        <v>3112</v>
      </c>
      <c r="I63" s="11" t="s">
        <v>3097</v>
      </c>
      <c r="J63" s="11" t="s">
        <v>3106</v>
      </c>
      <c r="K63" s="11" t="s">
        <v>3113</v>
      </c>
    </row>
    <row r="64" spans="1:11" ht="15" customHeight="1" x14ac:dyDescent="0.25">
      <c r="A64" s="12" t="s">
        <v>96</v>
      </c>
      <c r="B64" s="12" t="s">
        <v>83</v>
      </c>
      <c r="C64" s="11" t="s">
        <v>3122</v>
      </c>
      <c r="D64" s="11" t="s">
        <v>3131</v>
      </c>
      <c r="E64" s="11" t="s">
        <v>3139</v>
      </c>
      <c r="F64" s="11" t="s">
        <v>3123</v>
      </c>
      <c r="G64" s="11" t="s">
        <v>3132</v>
      </c>
      <c r="H64" s="11" t="s">
        <v>3140</v>
      </c>
      <c r="I64" s="11" t="s">
        <v>3124</v>
      </c>
      <c r="J64" s="11" t="s">
        <v>3133</v>
      </c>
      <c r="K64" s="11" t="s">
        <v>3141</v>
      </c>
    </row>
    <row r="65" spans="1:11" ht="15" customHeight="1" x14ac:dyDescent="0.25">
      <c r="A65" s="12" t="s">
        <v>96</v>
      </c>
      <c r="B65" s="12" t="s">
        <v>84</v>
      </c>
      <c r="C65" s="11" t="s">
        <v>3151</v>
      </c>
      <c r="D65" s="11" t="s">
        <v>3166</v>
      </c>
      <c r="E65" s="11" t="s">
        <v>3171</v>
      </c>
      <c r="F65" s="11" t="s">
        <v>3152</v>
      </c>
      <c r="G65" s="11" t="s">
        <v>3167</v>
      </c>
      <c r="H65" s="11" t="s">
        <v>3172</v>
      </c>
      <c r="I65" s="11" t="s">
        <v>3153</v>
      </c>
      <c r="J65" s="11" t="s">
        <v>3168</v>
      </c>
      <c r="K65" s="11" t="s">
        <v>3173</v>
      </c>
    </row>
    <row r="66" spans="1:11" ht="15" customHeight="1" x14ac:dyDescent="0.25">
      <c r="A66" s="12" t="s">
        <v>97</v>
      </c>
      <c r="B66" s="12" t="s">
        <v>393</v>
      </c>
      <c r="F66" s="11" t="s">
        <v>3182</v>
      </c>
      <c r="G66" s="11" t="s">
        <v>3197</v>
      </c>
      <c r="H66" s="11" t="s">
        <v>3200</v>
      </c>
      <c r="I66" s="11" t="s">
        <v>3183</v>
      </c>
      <c r="K66" s="11" t="s">
        <v>3201</v>
      </c>
    </row>
    <row r="67" spans="1:11" ht="15" customHeight="1" x14ac:dyDescent="0.25">
      <c r="A67" s="12" t="s">
        <v>97</v>
      </c>
      <c r="B67" s="12" t="s">
        <v>32</v>
      </c>
      <c r="C67" s="11" t="s">
        <v>3215</v>
      </c>
      <c r="D67" s="11" t="s">
        <v>3226</v>
      </c>
      <c r="E67" s="11" t="s">
        <v>3235</v>
      </c>
      <c r="F67" s="11" t="s">
        <v>3216</v>
      </c>
      <c r="G67" s="11" t="s">
        <v>3227</v>
      </c>
      <c r="H67" s="11" t="s">
        <v>3236</v>
      </c>
      <c r="I67" s="11" t="s">
        <v>3217</v>
      </c>
      <c r="J67" s="11" t="s">
        <v>3228</v>
      </c>
      <c r="K67" s="11" t="s">
        <v>3237</v>
      </c>
    </row>
    <row r="68" spans="1:11" ht="15" customHeight="1" x14ac:dyDescent="0.25">
      <c r="A68" s="12" t="s">
        <v>97</v>
      </c>
      <c r="B68" s="12" t="s">
        <v>403</v>
      </c>
      <c r="C68" s="11" t="s">
        <v>3247</v>
      </c>
      <c r="D68" s="11" t="s">
        <v>3257</v>
      </c>
      <c r="E68" s="11" t="s">
        <v>3261</v>
      </c>
      <c r="G68" s="11" t="s">
        <v>3258</v>
      </c>
      <c r="H68" s="11" t="s">
        <v>3262</v>
      </c>
      <c r="I68" s="11" t="s">
        <v>3248</v>
      </c>
      <c r="J68" s="11" t="s">
        <v>3259</v>
      </c>
      <c r="K68" s="11" t="s">
        <v>3263</v>
      </c>
    </row>
    <row r="69" spans="1:11" ht="15" customHeight="1" x14ac:dyDescent="0.25">
      <c r="A69" s="12" t="s">
        <v>97</v>
      </c>
      <c r="B69" s="12" t="s">
        <v>405</v>
      </c>
      <c r="C69" s="11" t="s">
        <v>3269</v>
      </c>
      <c r="D69" s="11" t="s">
        <v>3278</v>
      </c>
      <c r="E69" s="11" t="s">
        <v>3285</v>
      </c>
      <c r="F69" s="11" t="s">
        <v>3270</v>
      </c>
      <c r="G69" s="11" t="s">
        <v>3279</v>
      </c>
      <c r="H69" s="11" t="s">
        <v>3286</v>
      </c>
      <c r="I69" s="11" t="s">
        <v>3271</v>
      </c>
      <c r="J69" s="11" t="s">
        <v>3280</v>
      </c>
      <c r="K69" s="11" t="s">
        <v>3287</v>
      </c>
    </row>
    <row r="70" spans="1:11" ht="15" customHeight="1" x14ac:dyDescent="0.25">
      <c r="A70" s="12" t="s">
        <v>97</v>
      </c>
      <c r="B70" s="12" t="s">
        <v>85</v>
      </c>
      <c r="C70" s="11" t="s">
        <v>3297</v>
      </c>
      <c r="D70" s="11" t="s">
        <v>3303</v>
      </c>
      <c r="E70" s="11" t="s">
        <v>3309</v>
      </c>
      <c r="F70" s="11" t="s">
        <v>3298</v>
      </c>
      <c r="G70" s="11" t="s">
        <v>3304</v>
      </c>
      <c r="H70" s="11" t="s">
        <v>3310</v>
      </c>
      <c r="J70" s="11" t="s">
        <v>3305</v>
      </c>
      <c r="K70" s="11" t="s">
        <v>1544</v>
      </c>
    </row>
    <row r="71" spans="1:11" ht="15" customHeight="1" x14ac:dyDescent="0.25">
      <c r="A71" s="12" t="s">
        <v>97</v>
      </c>
      <c r="B71" s="12" t="s">
        <v>86</v>
      </c>
      <c r="C71" s="11" t="s">
        <v>3317</v>
      </c>
      <c r="D71" s="11" t="s">
        <v>3328</v>
      </c>
      <c r="E71" s="11" t="s">
        <v>3333</v>
      </c>
      <c r="F71" s="11" t="s">
        <v>3318</v>
      </c>
      <c r="H71" s="11" t="s">
        <v>3334</v>
      </c>
      <c r="I71" s="11" t="s">
        <v>3319</v>
      </c>
      <c r="J71" s="11" t="s">
        <v>3329</v>
      </c>
      <c r="K71" s="11" t="s">
        <v>3335</v>
      </c>
    </row>
    <row r="72" spans="1:11" ht="15" customHeight="1" x14ac:dyDescent="0.25">
      <c r="A72" s="12" t="s">
        <v>97</v>
      </c>
      <c r="B72" s="12" t="s">
        <v>87</v>
      </c>
      <c r="C72" s="11" t="s">
        <v>3343</v>
      </c>
      <c r="D72" s="11" t="s">
        <v>3351</v>
      </c>
      <c r="E72" s="11" t="s">
        <v>3359</v>
      </c>
      <c r="F72" s="11" t="s">
        <v>3344</v>
      </c>
      <c r="G72" s="11" t="s">
        <v>3352</v>
      </c>
      <c r="H72" s="11" t="s">
        <v>3360</v>
      </c>
      <c r="I72" s="11" t="s">
        <v>3345</v>
      </c>
      <c r="J72" s="11" t="s">
        <v>3353</v>
      </c>
    </row>
    <row r="73" spans="1:11" ht="15" customHeight="1" x14ac:dyDescent="0.25">
      <c r="A73" s="12" t="s">
        <v>97</v>
      </c>
      <c r="B73" s="12" t="s">
        <v>88</v>
      </c>
      <c r="C73" s="11" t="s">
        <v>3368</v>
      </c>
      <c r="D73" s="11" t="s">
        <v>3379</v>
      </c>
      <c r="F73" s="11" t="s">
        <v>3369</v>
      </c>
      <c r="G73" s="11" t="s">
        <v>3380</v>
      </c>
      <c r="H73" s="11" t="s">
        <v>3386</v>
      </c>
      <c r="I73" s="11" t="s">
        <v>3370</v>
      </c>
      <c r="J73" s="11" t="s">
        <v>3381</v>
      </c>
      <c r="K73" s="11" t="s">
        <v>3387</v>
      </c>
    </row>
    <row r="74" spans="1:11" ht="15" customHeight="1" x14ac:dyDescent="0.25">
      <c r="A74" s="12" t="s">
        <v>98</v>
      </c>
      <c r="B74" s="12" t="s">
        <v>1</v>
      </c>
      <c r="C74" s="11" t="s">
        <v>3794</v>
      </c>
      <c r="F74" s="11" t="s">
        <v>3795</v>
      </c>
      <c r="I74" s="11" t="s">
        <v>3796</v>
      </c>
    </row>
    <row r="75" spans="1:11" ht="15" customHeight="1" x14ac:dyDescent="0.25">
      <c r="A75" s="12" t="s">
        <v>98</v>
      </c>
      <c r="B75" s="12" t="s">
        <v>15</v>
      </c>
      <c r="C75" s="11" t="s">
        <v>3806</v>
      </c>
      <c r="D75" s="11" t="s">
        <v>3812</v>
      </c>
      <c r="E75" s="11" t="s">
        <v>3816</v>
      </c>
      <c r="I75" s="11" t="s">
        <v>3807</v>
      </c>
      <c r="J75" s="11" t="s">
        <v>3813</v>
      </c>
      <c r="K75" s="11" t="s">
        <v>3817</v>
      </c>
    </row>
    <row r="76" spans="1:11" ht="15" customHeight="1" x14ac:dyDescent="0.25">
      <c r="A76" s="12" t="s">
        <v>98</v>
      </c>
      <c r="B76" s="12" t="s">
        <v>89</v>
      </c>
      <c r="C76" s="11" t="s">
        <v>3823</v>
      </c>
      <c r="D76" s="11" t="s">
        <v>3834</v>
      </c>
      <c r="E76" s="11" t="s">
        <v>3840</v>
      </c>
      <c r="G76" s="11" t="s">
        <v>57</v>
      </c>
      <c r="I76" s="11" t="s">
        <v>3824</v>
      </c>
      <c r="J76" s="11" t="s">
        <v>3835</v>
      </c>
      <c r="K76" s="11" t="s">
        <v>3841</v>
      </c>
    </row>
    <row r="77" spans="1:11" ht="15" customHeight="1" x14ac:dyDescent="0.25">
      <c r="A77" s="12" t="s">
        <v>98</v>
      </c>
      <c r="B77" s="12" t="s">
        <v>406</v>
      </c>
      <c r="C77" s="11" t="s">
        <v>3853</v>
      </c>
      <c r="D77" s="11" t="s">
        <v>3861</v>
      </c>
      <c r="E77" s="11" t="s">
        <v>3865</v>
      </c>
      <c r="I77" s="11" t="s">
        <v>3854</v>
      </c>
      <c r="J77" s="11" t="s">
        <v>3862</v>
      </c>
      <c r="K77" s="11" t="s">
        <v>3866</v>
      </c>
    </row>
    <row r="78" spans="1:11" ht="15" customHeight="1" x14ac:dyDescent="0.25">
      <c r="A78" s="12" t="s">
        <v>98</v>
      </c>
      <c r="B78" s="12" t="s">
        <v>90</v>
      </c>
      <c r="C78" s="11" t="s">
        <v>3872</v>
      </c>
      <c r="D78" s="11" t="s">
        <v>3883</v>
      </c>
      <c r="E78" s="11" t="s">
        <v>3890</v>
      </c>
      <c r="I78" s="11" t="s">
        <v>3873</v>
      </c>
      <c r="J78" s="11" t="s">
        <v>3884</v>
      </c>
      <c r="K78" s="11" t="s">
        <v>3891</v>
      </c>
    </row>
    <row r="79" spans="1:11" ht="15" customHeight="1" x14ac:dyDescent="0.25">
      <c r="A79" s="12" t="s">
        <v>98</v>
      </c>
      <c r="B79" s="12" t="s">
        <v>91</v>
      </c>
      <c r="C79" s="11" t="s">
        <v>3900</v>
      </c>
      <c r="D79" s="11" t="s">
        <v>3911</v>
      </c>
      <c r="E79" s="11" t="s">
        <v>3916</v>
      </c>
      <c r="I79" s="11" t="s">
        <v>3901</v>
      </c>
      <c r="J79" s="11" t="s">
        <v>3912</v>
      </c>
      <c r="K79" s="11" t="s">
        <v>3917</v>
      </c>
    </row>
    <row r="80" spans="1:11" ht="15" customHeight="1" x14ac:dyDescent="0.25">
      <c r="A80" s="12" t="s">
        <v>94</v>
      </c>
      <c r="B80" s="12" t="s">
        <v>3</v>
      </c>
      <c r="C80" s="11" t="s">
        <v>1505</v>
      </c>
      <c r="D80" s="11" t="s">
        <v>1522</v>
      </c>
      <c r="E80" s="11" t="s">
        <v>1527</v>
      </c>
      <c r="G80" s="11" t="s">
        <v>1523</v>
      </c>
      <c r="H80" s="11" t="s">
        <v>1528</v>
      </c>
      <c r="I80" s="11" t="s">
        <v>1506</v>
      </c>
      <c r="K80" s="11" t="s">
        <v>1529</v>
      </c>
    </row>
    <row r="81" spans="1:11" ht="15" customHeight="1" x14ac:dyDescent="0.25">
      <c r="A81" s="12" t="s">
        <v>94</v>
      </c>
      <c r="B81" s="12" t="s">
        <v>21</v>
      </c>
      <c r="C81" s="11" t="s">
        <v>1542</v>
      </c>
      <c r="D81" s="11" t="s">
        <v>57</v>
      </c>
      <c r="E81" s="11" t="s">
        <v>1549</v>
      </c>
      <c r="F81" s="11" t="s">
        <v>1543</v>
      </c>
      <c r="G81" s="11" t="s">
        <v>57</v>
      </c>
      <c r="H81" s="11" t="s">
        <v>1550</v>
      </c>
      <c r="I81" s="11" t="s">
        <v>1544</v>
      </c>
      <c r="J81" s="11" t="s">
        <v>57</v>
      </c>
      <c r="K81" s="11" t="s">
        <v>1544</v>
      </c>
    </row>
    <row r="82" spans="1:11" ht="15" customHeight="1" x14ac:dyDescent="0.25">
      <c r="A82" s="12" t="s">
        <v>94</v>
      </c>
      <c r="B82" s="12" t="s">
        <v>396</v>
      </c>
      <c r="C82" s="11" t="s">
        <v>1554</v>
      </c>
      <c r="F82" s="11" t="s">
        <v>1555</v>
      </c>
      <c r="G82" s="11" t="s">
        <v>1560</v>
      </c>
      <c r="H82" s="11" t="s">
        <v>1562</v>
      </c>
      <c r="I82" s="11" t="s">
        <v>1556</v>
      </c>
      <c r="K82" s="11" t="s">
        <v>1563</v>
      </c>
    </row>
    <row r="83" spans="1:11" ht="15" customHeight="1" x14ac:dyDescent="0.25">
      <c r="A83" s="12" t="s">
        <v>94</v>
      </c>
      <c r="B83" s="12" t="s">
        <v>23</v>
      </c>
      <c r="C83" s="11" t="s">
        <v>1568</v>
      </c>
      <c r="D83" s="11" t="s">
        <v>1575</v>
      </c>
      <c r="E83" s="11" t="s">
        <v>1583</v>
      </c>
      <c r="F83" s="11" t="s">
        <v>1569</v>
      </c>
      <c r="G83" s="11" t="s">
        <v>1576</v>
      </c>
      <c r="H83" s="11" t="s">
        <v>1584</v>
      </c>
      <c r="I83" s="11" t="s">
        <v>1570</v>
      </c>
      <c r="J83" s="11" t="s">
        <v>1577</v>
      </c>
    </row>
    <row r="84" spans="1:11" ht="15" customHeight="1" x14ac:dyDescent="0.25">
      <c r="A84" s="12" t="s">
        <v>94</v>
      </c>
      <c r="B84" s="12" t="s">
        <v>397</v>
      </c>
      <c r="C84" s="11" t="s">
        <v>1592</v>
      </c>
      <c r="E84" s="11" t="s">
        <v>1602</v>
      </c>
      <c r="F84" s="11" t="s">
        <v>1593</v>
      </c>
      <c r="H84" s="11" t="s">
        <v>1603</v>
      </c>
      <c r="I84" s="11" t="s">
        <v>1594</v>
      </c>
      <c r="K84" s="11" t="s">
        <v>1544</v>
      </c>
    </row>
    <row r="85" spans="1:11" ht="15" customHeight="1" x14ac:dyDescent="0.25">
      <c r="A85" s="12" t="s">
        <v>94</v>
      </c>
      <c r="B85" s="12" t="s">
        <v>398</v>
      </c>
      <c r="C85" s="11" t="s">
        <v>1608</v>
      </c>
      <c r="D85" s="11" t="s">
        <v>57</v>
      </c>
      <c r="E85" s="11" t="s">
        <v>1618</v>
      </c>
      <c r="F85" s="11" t="s">
        <v>1609</v>
      </c>
      <c r="G85" s="11" t="s">
        <v>57</v>
      </c>
      <c r="H85" s="11" t="s">
        <v>1619</v>
      </c>
      <c r="I85" s="11" t="s">
        <v>1610</v>
      </c>
      <c r="J85" s="11" t="s">
        <v>57</v>
      </c>
      <c r="K85" s="11" t="s">
        <v>1620</v>
      </c>
    </row>
    <row r="86" spans="1:11" ht="15" customHeight="1" x14ac:dyDescent="0.25">
      <c r="A86" s="12" t="s">
        <v>94</v>
      </c>
      <c r="B86" s="12" t="s">
        <v>28</v>
      </c>
      <c r="C86" s="11" t="s">
        <v>1628</v>
      </c>
      <c r="D86" s="11" t="s">
        <v>1634</v>
      </c>
      <c r="E86" s="11" t="s">
        <v>1639</v>
      </c>
      <c r="F86" s="11" t="s">
        <v>1629</v>
      </c>
      <c r="G86" s="11" t="s">
        <v>1635</v>
      </c>
      <c r="H86" s="11" t="s">
        <v>1640</v>
      </c>
      <c r="I86" s="11" t="s">
        <v>1544</v>
      </c>
      <c r="K86" s="11" t="s">
        <v>1544</v>
      </c>
    </row>
    <row r="87" spans="1:11" ht="15" customHeight="1" x14ac:dyDescent="0.25">
      <c r="A87" s="12" t="s">
        <v>94</v>
      </c>
      <c r="B87" s="12" t="s">
        <v>33</v>
      </c>
      <c r="C87" s="11" t="s">
        <v>1644</v>
      </c>
      <c r="E87" s="11" t="s">
        <v>1657</v>
      </c>
      <c r="I87" s="11" t="s">
        <v>1645</v>
      </c>
    </row>
    <row r="88" spans="1:11" ht="15" customHeight="1" x14ac:dyDescent="0.25">
      <c r="A88" s="12" t="s">
        <v>94</v>
      </c>
      <c r="B88" s="12" t="s">
        <v>35</v>
      </c>
      <c r="C88" s="11" t="s">
        <v>1666</v>
      </c>
      <c r="D88" s="11" t="s">
        <v>1675</v>
      </c>
      <c r="E88" s="11" t="s">
        <v>1679</v>
      </c>
      <c r="I88" s="11" t="s">
        <v>1667</v>
      </c>
    </row>
    <row r="89" spans="1:11" ht="15" customHeight="1" x14ac:dyDescent="0.25">
      <c r="A89" s="12" t="s">
        <v>94</v>
      </c>
      <c r="B89" s="12" t="s">
        <v>36</v>
      </c>
      <c r="C89" s="11" t="s">
        <v>1685</v>
      </c>
      <c r="D89" s="11" t="s">
        <v>1692</v>
      </c>
      <c r="E89" s="11" t="s">
        <v>1699</v>
      </c>
      <c r="F89" s="11" t="s">
        <v>57</v>
      </c>
      <c r="G89" s="11" t="s">
        <v>57</v>
      </c>
      <c r="H89" s="11" t="s">
        <v>57</v>
      </c>
      <c r="I89" s="11" t="s">
        <v>1686</v>
      </c>
      <c r="J89" s="11" t="s">
        <v>1693</v>
      </c>
      <c r="K89" s="11" t="s">
        <v>1686</v>
      </c>
    </row>
    <row r="90" spans="1:11" ht="15" customHeight="1" x14ac:dyDescent="0.25">
      <c r="A90" s="12" t="s">
        <v>94</v>
      </c>
      <c r="B90" s="12" t="s">
        <v>37</v>
      </c>
      <c r="D90" s="11" t="s">
        <v>1714</v>
      </c>
      <c r="E90" s="11" t="s">
        <v>1720</v>
      </c>
      <c r="G90" s="11" t="s">
        <v>1715</v>
      </c>
      <c r="H90" s="11" t="s">
        <v>1721</v>
      </c>
      <c r="I90" s="11" t="s">
        <v>1709</v>
      </c>
      <c r="J90" s="11" t="s">
        <v>1716</v>
      </c>
      <c r="K90" s="11" t="s">
        <v>1722</v>
      </c>
    </row>
    <row r="91" spans="1:11" ht="15" customHeight="1" x14ac:dyDescent="0.25">
      <c r="A91" s="12" t="s">
        <v>94</v>
      </c>
      <c r="B91" s="12" t="s">
        <v>38</v>
      </c>
      <c r="C91" s="11" t="s">
        <v>1735</v>
      </c>
      <c r="D91" s="11" t="s">
        <v>1744</v>
      </c>
      <c r="E91" s="11" t="s">
        <v>1748</v>
      </c>
      <c r="F91" s="11" t="s">
        <v>1736</v>
      </c>
      <c r="G91" s="11" t="s">
        <v>1745</v>
      </c>
      <c r="H91" s="11" t="s">
        <v>1749</v>
      </c>
      <c r="I91" s="11" t="s">
        <v>1544</v>
      </c>
      <c r="J91" s="11" t="s">
        <v>1746</v>
      </c>
      <c r="K91" s="11" t="s">
        <v>1750</v>
      </c>
    </row>
    <row r="92" spans="1:11" ht="15" customHeight="1" x14ac:dyDescent="0.25">
      <c r="A92" s="12" t="s">
        <v>94</v>
      </c>
      <c r="B92" s="12" t="s">
        <v>39</v>
      </c>
      <c r="C92" s="11" t="s">
        <v>1755</v>
      </c>
      <c r="D92" s="11" t="s">
        <v>1766</v>
      </c>
      <c r="E92" s="11" t="s">
        <v>1772</v>
      </c>
      <c r="I92" s="11" t="s">
        <v>1756</v>
      </c>
      <c r="J92" s="11" t="s">
        <v>1767</v>
      </c>
      <c r="K92" s="11" t="s">
        <v>1773</v>
      </c>
    </row>
    <row r="93" spans="1:11" ht="15" customHeight="1" x14ac:dyDescent="0.25">
      <c r="A93" s="12" t="s">
        <v>94</v>
      </c>
      <c r="B93" s="12" t="s">
        <v>40</v>
      </c>
      <c r="C93" s="11" t="s">
        <v>1784</v>
      </c>
      <c r="D93" s="11" t="s">
        <v>1792</v>
      </c>
      <c r="E93" s="11" t="s">
        <v>1798</v>
      </c>
      <c r="G93" s="11" t="s">
        <v>1793</v>
      </c>
      <c r="H93" s="11" t="s">
        <v>1799</v>
      </c>
      <c r="I93" s="11" t="s">
        <v>1785</v>
      </c>
      <c r="J93" s="11" t="s">
        <v>1794</v>
      </c>
      <c r="K93" s="11" t="s">
        <v>1800</v>
      </c>
    </row>
    <row r="94" spans="1:11" ht="15" customHeight="1" x14ac:dyDescent="0.25">
      <c r="A94" s="12" t="s">
        <v>94</v>
      </c>
      <c r="B94" s="12" t="s">
        <v>41</v>
      </c>
      <c r="C94" s="11" t="s">
        <v>1812</v>
      </c>
      <c r="E94" s="11" t="s">
        <v>1825</v>
      </c>
      <c r="I94" s="11" t="s">
        <v>1813</v>
      </c>
      <c r="J94" s="11" t="s">
        <v>1821</v>
      </c>
      <c r="K94" s="11" t="s">
        <v>1826</v>
      </c>
    </row>
    <row r="95" spans="1:11" ht="15" customHeight="1" x14ac:dyDescent="0.25">
      <c r="A95" s="12" t="s">
        <v>94</v>
      </c>
      <c r="B95" s="12" t="s">
        <v>42</v>
      </c>
      <c r="C95" s="11" t="s">
        <v>1836</v>
      </c>
      <c r="D95" s="11" t="s">
        <v>1840</v>
      </c>
      <c r="E95" s="11" t="s">
        <v>1844</v>
      </c>
      <c r="H95" s="11" t="s">
        <v>1845</v>
      </c>
      <c r="I95" s="11" t="s">
        <v>1837</v>
      </c>
      <c r="J95" s="11" t="s">
        <v>1841</v>
      </c>
      <c r="K95" s="11" t="s">
        <v>1846</v>
      </c>
    </row>
    <row r="96" spans="1:11" ht="15" customHeight="1" x14ac:dyDescent="0.25">
      <c r="A96" s="12" t="s">
        <v>94</v>
      </c>
      <c r="B96" s="12" t="s">
        <v>43</v>
      </c>
      <c r="C96" s="11" t="s">
        <v>1851</v>
      </c>
      <c r="D96" s="11" t="s">
        <v>1861</v>
      </c>
      <c r="E96" s="11" t="s">
        <v>1867</v>
      </c>
      <c r="F96" s="11" t="s">
        <v>1852</v>
      </c>
      <c r="G96" s="11" t="s">
        <v>1862</v>
      </c>
      <c r="H96" s="11" t="s">
        <v>1868</v>
      </c>
      <c r="I96" s="11" t="s">
        <v>1853</v>
      </c>
      <c r="J96" s="11" t="s">
        <v>1863</v>
      </c>
      <c r="K96" s="11" t="s">
        <v>1869</v>
      </c>
    </row>
    <row r="97" spans="1:11" ht="15" customHeight="1" x14ac:dyDescent="0.25">
      <c r="A97" s="12" t="s">
        <v>94</v>
      </c>
      <c r="B97" s="12" t="s">
        <v>44</v>
      </c>
      <c r="C97" s="11" t="s">
        <v>1876</v>
      </c>
      <c r="E97" s="11" t="s">
        <v>1882</v>
      </c>
      <c r="I97" s="15" t="s">
        <v>1877</v>
      </c>
    </row>
    <row r="98" spans="1:11" ht="15" customHeight="1" x14ac:dyDescent="0.25">
      <c r="A98" s="12" t="s">
        <v>94</v>
      </c>
      <c r="B98" s="12" t="s">
        <v>45</v>
      </c>
      <c r="C98" s="11" t="s">
        <v>1888</v>
      </c>
      <c r="D98" s="11" t="s">
        <v>1892</v>
      </c>
      <c r="E98" s="11" t="s">
        <v>1896</v>
      </c>
      <c r="I98" s="11" t="s">
        <v>1889</v>
      </c>
      <c r="J98" s="11" t="s">
        <v>1893</v>
      </c>
      <c r="K98" s="11" t="s">
        <v>1897</v>
      </c>
    </row>
    <row r="99" spans="1:11" ht="15" customHeight="1" x14ac:dyDescent="0.25">
      <c r="A99" s="12" t="s">
        <v>94</v>
      </c>
      <c r="B99" s="12" t="s">
        <v>46</v>
      </c>
      <c r="D99" s="11" t="s">
        <v>1914</v>
      </c>
      <c r="E99" s="11" t="s">
        <v>1920</v>
      </c>
      <c r="I99" s="11" t="s">
        <v>1907</v>
      </c>
      <c r="J99" s="11" t="s">
        <v>1915</v>
      </c>
      <c r="K99" s="11" t="s">
        <v>1921</v>
      </c>
    </row>
    <row r="100" spans="1:11" ht="15" customHeight="1" x14ac:dyDescent="0.25">
      <c r="A100" s="12" t="s">
        <v>94</v>
      </c>
      <c r="B100" s="12" t="s">
        <v>47</v>
      </c>
      <c r="C100" s="11" t="s">
        <v>1931</v>
      </c>
      <c r="E100" s="11" t="s">
        <v>1934</v>
      </c>
      <c r="I100" s="11" t="s">
        <v>1932</v>
      </c>
      <c r="K100" s="11" t="s">
        <v>1935</v>
      </c>
    </row>
    <row r="101" spans="1:11" ht="15" customHeight="1" x14ac:dyDescent="0.25">
      <c r="A101" s="12" t="s">
        <v>94</v>
      </c>
      <c r="B101" s="12" t="s">
        <v>48</v>
      </c>
      <c r="C101" s="11" t="s">
        <v>1942</v>
      </c>
      <c r="D101" s="11" t="s">
        <v>1947</v>
      </c>
      <c r="E101" s="11" t="s">
        <v>1951</v>
      </c>
      <c r="H101" s="11" t="s">
        <v>1952</v>
      </c>
      <c r="I101" s="11" t="s">
        <v>1943</v>
      </c>
      <c r="J101" s="11" t="s">
        <v>1943</v>
      </c>
      <c r="K101" s="11" t="s">
        <v>1943</v>
      </c>
    </row>
  </sheetData>
  <sortState ref="A2:K102">
    <sortCondition ref="A1"/>
  </sortState>
  <customSheetViews>
    <customSheetView guid="{FFFCD2F3-3EFC-416B-A9F1-15C42EFECB09}">
      <pane xSplit="2" ySplit="1" topLeftCell="C49" activePane="bottomRight" state="frozen"/>
      <selection pane="bottomRight" activeCell="G63" sqref="G63"/>
      <pageMargins left="0.7" right="0.7" top="0.75" bottom="0.75" header="0.3" footer="0.3"/>
      <pageSetup orientation="portrait" r:id="rId1"/>
    </customSheetView>
    <customSheetView guid="{255F0356-A16B-40AC-A2AB-C2333C76B46F}">
      <pane xSplit="2" ySplit="1" topLeftCell="C2" activePane="bottomRight" state="frozen"/>
      <selection pane="bottomRight" activeCell="L1" sqref="L1"/>
      <pageMargins left="0.7" right="0.7" top="0.75" bottom="0.75" header="0.3" footer="0.3"/>
      <pageSetup orientation="portrait" r:id="rId2"/>
    </customSheetView>
    <customSheetView guid="{76C4E273-C93D-421A-AA95-93C15DBC66B8}">
      <pane xSplit="2" ySplit="1" topLeftCell="J2" activePane="bottomRight" state="frozen"/>
      <selection pane="bottomRight" activeCell="K5" sqref="K5"/>
      <pageMargins left="0.7" right="0.7" top="0.75" bottom="0.75" header="0.3" footer="0.3"/>
      <pageSetup orientation="portrait" r:id="rId3"/>
    </customSheetView>
    <customSheetView guid="{0711248C-3CDB-45D3-8209-1A0EB59C9C53}">
      <pane xSplit="2" ySplit="1" topLeftCell="J2" activePane="bottomRight" state="frozen"/>
      <selection pane="bottomRight" activeCell="K1" sqref="K1"/>
      <pageMargins left="0.7" right="0.7" top="0.75" bottom="0.75" header="0.3" footer="0.3"/>
      <pageSetup orientation="portrait" r:id="rId4"/>
    </customSheetView>
    <customSheetView guid="{DED2A3B7-6255-4488-9B5F-EED84504D54D}">
      <pane xSplit="2" ySplit="1" topLeftCell="C53" activePane="bottomRight" state="frozen"/>
      <selection pane="bottomRight" activeCell="J59" sqref="J59"/>
      <pageMargins left="0.7" right="0.7" top="0.75" bottom="0.75" header="0.3" footer="0.3"/>
      <pageSetup orientation="portrait" r:id="rId5"/>
    </customSheetView>
    <customSheetView guid="{4040B49B-EA50-4B53-9D25-9F4B226DBDCE}">
      <pane xSplit="2" ySplit="1" topLeftCell="J2" activePane="bottomRight" state="frozen"/>
      <selection pane="bottomRight" activeCell="B1" sqref="B1"/>
      <pageMargins left="0.7" right="0.7" top="0.75" bottom="0.75" header="0.3" footer="0.3"/>
      <pageSetup orientation="portrait" r:id="rId6"/>
    </customSheetView>
  </customSheetViews>
  <mergeCells count="3">
    <mergeCell ref="C1:E1"/>
    <mergeCell ref="F1:H1"/>
    <mergeCell ref="I1:K1"/>
  </mergeCells>
  <hyperlinks>
    <hyperlink ref="I97" r:id="rId7"/>
  </hyperlinks>
  <pageMargins left="0.7" right="0.7" top="0.75" bottom="0.75" header="0.3" footer="0.3"/>
  <pageSetup orientation="portrait" r:id="rId8"/>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25"/>
  <sheetViews>
    <sheetView zoomScaleNormal="100" workbookViewId="0">
      <pane ySplit="1" topLeftCell="A2" activePane="bottomLeft" state="frozen"/>
      <selection pane="bottomLeft" activeCell="C5" sqref="C5"/>
    </sheetView>
  </sheetViews>
  <sheetFormatPr defaultColWidth="8.85546875" defaultRowHeight="15" customHeight="1" x14ac:dyDescent="0.25"/>
  <cols>
    <col min="1" max="1" width="8.85546875" style="34"/>
    <col min="2" max="2" width="28.85546875" style="34" bestFit="1" customWidth="1"/>
    <col min="3" max="3" width="14.85546875" style="45" customWidth="1"/>
    <col min="4" max="4" width="12.42578125" style="45" bestFit="1" customWidth="1"/>
    <col min="5" max="16384" width="8.85546875" style="34"/>
  </cols>
  <sheetData>
    <row r="1" spans="1:9" ht="15" customHeight="1" x14ac:dyDescent="0.25">
      <c r="A1" s="52" t="s">
        <v>93</v>
      </c>
      <c r="B1" s="52" t="s">
        <v>4306</v>
      </c>
      <c r="C1" s="53" t="s">
        <v>4317</v>
      </c>
      <c r="D1" s="53" t="s">
        <v>4155</v>
      </c>
      <c r="E1" s="42"/>
    </row>
    <row r="2" spans="1:9" ht="15" customHeight="1" x14ac:dyDescent="0.25">
      <c r="A2" s="34" t="s">
        <v>4298</v>
      </c>
      <c r="B2" s="34" t="s">
        <v>3</v>
      </c>
      <c r="C2" s="45">
        <v>12</v>
      </c>
      <c r="D2" s="45">
        <v>196</v>
      </c>
    </row>
    <row r="3" spans="1:9" ht="15" customHeight="1" x14ac:dyDescent="0.25">
      <c r="A3" s="34" t="s">
        <v>4298</v>
      </c>
      <c r="B3" s="34" t="s">
        <v>21</v>
      </c>
      <c r="C3" s="45">
        <v>4</v>
      </c>
      <c r="D3" s="45">
        <v>14</v>
      </c>
    </row>
    <row r="4" spans="1:9" ht="15" customHeight="1" x14ac:dyDescent="0.25">
      <c r="A4" s="34" t="s">
        <v>4298</v>
      </c>
      <c r="B4" s="34" t="s">
        <v>396</v>
      </c>
      <c r="C4" s="45">
        <v>5</v>
      </c>
      <c r="D4" s="45">
        <v>9</v>
      </c>
      <c r="I4" s="38"/>
    </row>
    <row r="5" spans="1:9" ht="15" customHeight="1" x14ac:dyDescent="0.25">
      <c r="A5" s="34" t="s">
        <v>4298</v>
      </c>
      <c r="B5" s="34" t="s">
        <v>23</v>
      </c>
      <c r="C5" s="45">
        <v>10</v>
      </c>
      <c r="D5" s="45">
        <v>39</v>
      </c>
      <c r="I5" s="36"/>
    </row>
    <row r="6" spans="1:9" ht="15" customHeight="1" x14ac:dyDescent="0.25">
      <c r="A6" s="34" t="s">
        <v>4298</v>
      </c>
      <c r="B6" s="34" t="s">
        <v>397</v>
      </c>
      <c r="C6" s="45">
        <v>12</v>
      </c>
      <c r="D6" s="45">
        <v>64</v>
      </c>
      <c r="I6" s="36"/>
    </row>
    <row r="7" spans="1:9" ht="15" customHeight="1" x14ac:dyDescent="0.25">
      <c r="A7" s="34" t="s">
        <v>4298</v>
      </c>
      <c r="B7" s="34" t="s">
        <v>4308</v>
      </c>
      <c r="C7" s="45">
        <v>13</v>
      </c>
      <c r="D7" s="45">
        <v>91</v>
      </c>
      <c r="I7" s="36"/>
    </row>
    <row r="8" spans="1:9" ht="15" customHeight="1" x14ac:dyDescent="0.25">
      <c r="A8" s="34" t="s">
        <v>4298</v>
      </c>
      <c r="B8" s="34" t="s">
        <v>28</v>
      </c>
      <c r="C8" s="45">
        <v>12</v>
      </c>
      <c r="D8" s="45">
        <v>36</v>
      </c>
      <c r="I8" s="36"/>
    </row>
    <row r="9" spans="1:9" ht="15" customHeight="1" x14ac:dyDescent="0.25">
      <c r="A9" s="34" t="s">
        <v>4298</v>
      </c>
      <c r="B9" s="34" t="s">
        <v>33</v>
      </c>
      <c r="C9" s="45">
        <v>13</v>
      </c>
      <c r="D9" s="45">
        <v>32</v>
      </c>
      <c r="I9" s="36"/>
    </row>
    <row r="10" spans="1:9" ht="15" customHeight="1" x14ac:dyDescent="0.25">
      <c r="A10" s="34" t="s">
        <v>4298</v>
      </c>
      <c r="B10" s="34" t="s">
        <v>35</v>
      </c>
      <c r="C10" s="45">
        <v>10</v>
      </c>
      <c r="D10" s="45">
        <v>45</v>
      </c>
      <c r="I10" s="36"/>
    </row>
    <row r="11" spans="1:9" ht="15" customHeight="1" x14ac:dyDescent="0.25">
      <c r="A11" s="34" t="s">
        <v>4298</v>
      </c>
      <c r="B11" s="34" t="s">
        <v>36</v>
      </c>
      <c r="C11" s="45">
        <v>11</v>
      </c>
      <c r="D11" s="45">
        <v>33</v>
      </c>
      <c r="I11" s="36"/>
    </row>
    <row r="12" spans="1:9" ht="15" customHeight="1" x14ac:dyDescent="0.25">
      <c r="A12" s="34" t="s">
        <v>4298</v>
      </c>
      <c r="B12" s="34" t="s">
        <v>4310</v>
      </c>
      <c r="C12" s="45">
        <v>7</v>
      </c>
      <c r="D12" s="45">
        <v>11</v>
      </c>
      <c r="I12" s="36"/>
    </row>
    <row r="13" spans="1:9" ht="15" customHeight="1" x14ac:dyDescent="0.25">
      <c r="A13" s="34" t="s">
        <v>4298</v>
      </c>
      <c r="B13" s="34" t="s">
        <v>37</v>
      </c>
      <c r="C13" s="45">
        <v>2</v>
      </c>
      <c r="D13" s="45">
        <v>8</v>
      </c>
      <c r="I13" s="36"/>
    </row>
    <row r="14" spans="1:9" ht="15" customHeight="1" x14ac:dyDescent="0.25">
      <c r="A14" s="34" t="s">
        <v>4298</v>
      </c>
      <c r="B14" s="34" t="s">
        <v>38</v>
      </c>
      <c r="C14" s="45">
        <v>5</v>
      </c>
      <c r="D14" s="45">
        <v>23</v>
      </c>
      <c r="I14" s="36"/>
    </row>
    <row r="15" spans="1:9" ht="15" customHeight="1" x14ac:dyDescent="0.25">
      <c r="A15" s="34" t="s">
        <v>4298</v>
      </c>
      <c r="B15" s="34" t="s">
        <v>39</v>
      </c>
      <c r="C15" s="45">
        <v>7</v>
      </c>
      <c r="D15" s="45">
        <v>10</v>
      </c>
      <c r="I15" s="36"/>
    </row>
    <row r="16" spans="1:9" ht="15" customHeight="1" x14ac:dyDescent="0.25">
      <c r="A16" s="34" t="s">
        <v>4298</v>
      </c>
      <c r="B16" s="34" t="s">
        <v>40</v>
      </c>
      <c r="C16" s="45">
        <v>12</v>
      </c>
      <c r="D16" s="45">
        <v>51</v>
      </c>
      <c r="I16" s="36"/>
    </row>
    <row r="17" spans="1:9" ht="15" customHeight="1" x14ac:dyDescent="0.25">
      <c r="A17" s="34" t="s">
        <v>4298</v>
      </c>
      <c r="B17" s="34" t="s">
        <v>41</v>
      </c>
      <c r="C17" s="45">
        <v>11</v>
      </c>
      <c r="D17" s="45">
        <v>49</v>
      </c>
      <c r="I17" s="36"/>
    </row>
    <row r="18" spans="1:9" ht="15" customHeight="1" x14ac:dyDescent="0.25">
      <c r="A18" s="34" t="s">
        <v>4298</v>
      </c>
      <c r="B18" s="34" t="s">
        <v>42</v>
      </c>
      <c r="C18" s="45">
        <v>4</v>
      </c>
      <c r="D18" s="45">
        <v>5</v>
      </c>
      <c r="I18" s="36"/>
    </row>
    <row r="19" spans="1:9" ht="15" customHeight="1" x14ac:dyDescent="0.25">
      <c r="A19" s="34" t="s">
        <v>4298</v>
      </c>
      <c r="B19" s="34" t="s">
        <v>43</v>
      </c>
      <c r="C19" s="45">
        <v>5</v>
      </c>
      <c r="D19" s="45">
        <v>7</v>
      </c>
      <c r="I19" s="36"/>
    </row>
    <row r="20" spans="1:9" ht="15" customHeight="1" x14ac:dyDescent="0.25">
      <c r="A20" s="34" t="s">
        <v>4298</v>
      </c>
      <c r="B20" s="34" t="s">
        <v>44</v>
      </c>
      <c r="C20" s="45">
        <v>8</v>
      </c>
      <c r="D20" s="45">
        <v>43</v>
      </c>
    </row>
    <row r="21" spans="1:9" ht="15" customHeight="1" x14ac:dyDescent="0.25">
      <c r="A21" s="34" t="s">
        <v>4298</v>
      </c>
      <c r="B21" s="34" t="s">
        <v>45</v>
      </c>
      <c r="C21" s="45">
        <v>8</v>
      </c>
      <c r="D21" s="45">
        <v>57</v>
      </c>
    </row>
    <row r="22" spans="1:9" ht="15" customHeight="1" x14ac:dyDescent="0.25">
      <c r="A22" s="34" t="s">
        <v>4298</v>
      </c>
      <c r="B22" s="34" t="s">
        <v>4313</v>
      </c>
      <c r="C22" s="45">
        <v>13</v>
      </c>
      <c r="D22" s="45">
        <v>55</v>
      </c>
    </row>
    <row r="23" spans="1:9" ht="15" customHeight="1" x14ac:dyDescent="0.25">
      <c r="A23" s="34" t="s">
        <v>4298</v>
      </c>
      <c r="B23" s="34" t="s">
        <v>46</v>
      </c>
      <c r="C23" s="45">
        <v>11</v>
      </c>
      <c r="D23" s="45">
        <v>35</v>
      </c>
    </row>
    <row r="24" spans="1:9" ht="15" customHeight="1" x14ac:dyDescent="0.25">
      <c r="A24" s="34" t="s">
        <v>4298</v>
      </c>
      <c r="B24" s="34" t="s">
        <v>47</v>
      </c>
      <c r="C24" s="45">
        <v>17</v>
      </c>
      <c r="D24" s="45">
        <v>38</v>
      </c>
    </row>
    <row r="25" spans="1:9" ht="15" customHeight="1" x14ac:dyDescent="0.25">
      <c r="A25" s="34" t="s">
        <v>4298</v>
      </c>
      <c r="B25" s="34" t="s">
        <v>48</v>
      </c>
      <c r="C25" s="45">
        <v>7</v>
      </c>
      <c r="D25" s="45">
        <v>18</v>
      </c>
    </row>
    <row r="26" spans="1:9" ht="15" customHeight="1" x14ac:dyDescent="0.25">
      <c r="A26" s="34" t="s">
        <v>4299</v>
      </c>
      <c r="B26" s="34" t="s">
        <v>410</v>
      </c>
      <c r="C26" s="45">
        <v>18</v>
      </c>
      <c r="D26" s="45">
        <v>101</v>
      </c>
    </row>
    <row r="27" spans="1:9" ht="15" customHeight="1" x14ac:dyDescent="0.25">
      <c r="A27" s="34" t="s">
        <v>4299</v>
      </c>
      <c r="B27" s="34" t="s">
        <v>22</v>
      </c>
      <c r="C27" s="45">
        <v>10</v>
      </c>
      <c r="D27" s="45">
        <v>86</v>
      </c>
    </row>
    <row r="28" spans="1:9" ht="15" customHeight="1" x14ac:dyDescent="0.25">
      <c r="A28" s="34" t="s">
        <v>4299</v>
      </c>
      <c r="B28" s="34" t="s">
        <v>4312</v>
      </c>
      <c r="C28" s="45">
        <v>3</v>
      </c>
      <c r="D28" s="45">
        <v>3</v>
      </c>
    </row>
    <row r="29" spans="1:9" ht="15" customHeight="1" x14ac:dyDescent="0.25">
      <c r="A29" s="34" t="s">
        <v>4299</v>
      </c>
      <c r="B29" s="34" t="s">
        <v>49</v>
      </c>
      <c r="C29" s="45">
        <v>11</v>
      </c>
      <c r="D29" s="45">
        <v>56</v>
      </c>
    </row>
    <row r="30" spans="1:9" ht="15" customHeight="1" x14ac:dyDescent="0.25">
      <c r="A30" s="34" t="s">
        <v>4299</v>
      </c>
      <c r="B30" s="34" t="s">
        <v>50</v>
      </c>
      <c r="C30" s="45">
        <v>5</v>
      </c>
      <c r="D30" s="45">
        <v>9</v>
      </c>
    </row>
    <row r="31" spans="1:9" ht="15" customHeight="1" x14ac:dyDescent="0.25">
      <c r="A31" s="34" t="s">
        <v>4299</v>
      </c>
      <c r="B31" s="34" t="s">
        <v>52</v>
      </c>
      <c r="C31" s="45">
        <v>9</v>
      </c>
      <c r="D31" s="45">
        <v>112</v>
      </c>
    </row>
    <row r="32" spans="1:9" ht="15" customHeight="1" x14ac:dyDescent="0.25">
      <c r="A32" s="34" t="s">
        <v>4299</v>
      </c>
      <c r="B32" s="34" t="s">
        <v>51</v>
      </c>
      <c r="C32" s="45">
        <v>18</v>
      </c>
      <c r="D32" s="45">
        <v>64</v>
      </c>
    </row>
    <row r="33" spans="1:9" ht="15" customHeight="1" x14ac:dyDescent="0.25">
      <c r="A33" s="34" t="s">
        <v>4299</v>
      </c>
      <c r="B33" s="34" t="s">
        <v>53</v>
      </c>
      <c r="C33" s="45">
        <v>4</v>
      </c>
      <c r="D33" s="45">
        <v>4</v>
      </c>
    </row>
    <row r="34" spans="1:9" ht="15" customHeight="1" x14ac:dyDescent="0.25">
      <c r="A34" s="34" t="s">
        <v>4299</v>
      </c>
      <c r="B34" s="34" t="s">
        <v>4315</v>
      </c>
      <c r="C34" s="45">
        <v>7</v>
      </c>
      <c r="D34" s="45">
        <v>21</v>
      </c>
    </row>
    <row r="35" spans="1:9" ht="15" customHeight="1" x14ac:dyDescent="0.25">
      <c r="A35" s="34" t="s">
        <v>4299</v>
      </c>
      <c r="B35" s="34" t="s">
        <v>55</v>
      </c>
      <c r="C35" s="45">
        <v>6</v>
      </c>
      <c r="D35" s="45">
        <v>31</v>
      </c>
    </row>
    <row r="36" spans="1:9" ht="15" customHeight="1" x14ac:dyDescent="0.25">
      <c r="A36" s="34" t="s">
        <v>4299</v>
      </c>
      <c r="B36" s="34" t="s">
        <v>56</v>
      </c>
      <c r="C36" s="45">
        <v>12</v>
      </c>
      <c r="D36" s="45">
        <v>110</v>
      </c>
    </row>
    <row r="37" spans="1:9" ht="15" customHeight="1" x14ac:dyDescent="0.25">
      <c r="A37" s="34" t="s">
        <v>4300</v>
      </c>
      <c r="B37" s="34" t="s">
        <v>2</v>
      </c>
      <c r="C37" s="45">
        <v>5</v>
      </c>
      <c r="D37" s="45">
        <v>5</v>
      </c>
      <c r="G37" s="35"/>
      <c r="H37" s="36"/>
      <c r="I37" s="36"/>
    </row>
    <row r="38" spans="1:9" ht="15" customHeight="1" x14ac:dyDescent="0.25">
      <c r="A38" s="34" t="s">
        <v>4300</v>
      </c>
      <c r="B38" s="34" t="s">
        <v>12</v>
      </c>
      <c r="C38" s="45">
        <v>4</v>
      </c>
      <c r="D38" s="45">
        <v>9</v>
      </c>
      <c r="G38" s="35"/>
      <c r="H38" s="36"/>
      <c r="I38" s="36"/>
    </row>
    <row r="39" spans="1:9" ht="15" customHeight="1" x14ac:dyDescent="0.25">
      <c r="A39" s="34" t="s">
        <v>4300</v>
      </c>
      <c r="B39" s="34" t="s">
        <v>14</v>
      </c>
      <c r="C39" s="45">
        <v>7</v>
      </c>
      <c r="D39" s="45">
        <v>9</v>
      </c>
      <c r="G39" s="35"/>
      <c r="H39" s="36"/>
      <c r="I39" s="36"/>
    </row>
    <row r="40" spans="1:9" ht="15" customHeight="1" x14ac:dyDescent="0.25">
      <c r="A40" s="34" t="s">
        <v>4300</v>
      </c>
      <c r="B40" s="34" t="s">
        <v>16</v>
      </c>
      <c r="C40" s="45">
        <v>6</v>
      </c>
      <c r="D40" s="45">
        <v>6</v>
      </c>
      <c r="G40" s="35"/>
      <c r="H40" s="36"/>
      <c r="I40" s="36"/>
    </row>
    <row r="41" spans="1:9" ht="15" customHeight="1" x14ac:dyDescent="0.25">
      <c r="A41" s="34" t="s">
        <v>4300</v>
      </c>
      <c r="B41" s="34" t="s">
        <v>18</v>
      </c>
      <c r="C41" s="45">
        <v>13</v>
      </c>
      <c r="D41" s="45">
        <v>50</v>
      </c>
      <c r="G41" s="35"/>
      <c r="H41" s="36"/>
      <c r="I41" s="36"/>
    </row>
    <row r="42" spans="1:9" ht="15" customHeight="1" x14ac:dyDescent="0.25">
      <c r="A42" s="34" t="s">
        <v>4300</v>
      </c>
      <c r="B42" s="34" t="s">
        <v>20</v>
      </c>
      <c r="C42" s="45">
        <v>5</v>
      </c>
      <c r="D42" s="45">
        <v>19</v>
      </c>
      <c r="G42" s="35"/>
      <c r="H42" s="36"/>
      <c r="I42" s="36"/>
    </row>
    <row r="43" spans="1:9" ht="15" customHeight="1" x14ac:dyDescent="0.25">
      <c r="A43" s="34" t="s">
        <v>4300</v>
      </c>
      <c r="B43" s="34" t="s">
        <v>29</v>
      </c>
      <c r="C43" s="45">
        <v>8</v>
      </c>
      <c r="D43" s="45">
        <v>11</v>
      </c>
      <c r="G43" s="35"/>
      <c r="H43" s="36"/>
      <c r="I43" s="36"/>
    </row>
    <row r="44" spans="1:9" ht="15" customHeight="1" x14ac:dyDescent="0.25">
      <c r="A44" s="34" t="s">
        <v>4300</v>
      </c>
      <c r="B44" s="34" t="s">
        <v>399</v>
      </c>
      <c r="C44" s="45">
        <v>6</v>
      </c>
      <c r="D44" s="45">
        <v>8</v>
      </c>
      <c r="G44" s="35"/>
      <c r="H44" s="36"/>
      <c r="I44" s="36"/>
    </row>
    <row r="45" spans="1:9" ht="15" customHeight="1" x14ac:dyDescent="0.25">
      <c r="A45" s="34" t="s">
        <v>4300</v>
      </c>
      <c r="B45" s="34" t="s">
        <v>58</v>
      </c>
      <c r="C45" s="45">
        <v>3</v>
      </c>
      <c r="D45" s="45">
        <v>3</v>
      </c>
      <c r="G45" s="35"/>
      <c r="H45" s="36"/>
      <c r="I45" s="36"/>
    </row>
    <row r="46" spans="1:9" ht="15" customHeight="1" x14ac:dyDescent="0.25">
      <c r="A46" s="34" t="s">
        <v>4300</v>
      </c>
      <c r="B46" s="34" t="s">
        <v>59</v>
      </c>
      <c r="C46" s="45">
        <v>8</v>
      </c>
      <c r="D46" s="45">
        <v>30</v>
      </c>
      <c r="G46" s="35"/>
      <c r="H46" s="36"/>
      <c r="I46" s="36"/>
    </row>
    <row r="47" spans="1:9" ht="15" customHeight="1" x14ac:dyDescent="0.25">
      <c r="A47" s="34" t="s">
        <v>4300</v>
      </c>
      <c r="B47" s="34" t="s">
        <v>60</v>
      </c>
      <c r="C47" s="45">
        <v>11</v>
      </c>
      <c r="D47" s="45">
        <v>54</v>
      </c>
      <c r="G47" s="35"/>
      <c r="H47" s="36"/>
      <c r="I47" s="36"/>
    </row>
    <row r="48" spans="1:9" ht="15" customHeight="1" x14ac:dyDescent="0.25">
      <c r="A48" s="34" t="s">
        <v>4300</v>
      </c>
      <c r="B48" s="34" t="s">
        <v>4318</v>
      </c>
      <c r="C48" s="45">
        <v>3</v>
      </c>
      <c r="D48" s="45">
        <v>8</v>
      </c>
      <c r="G48" s="35"/>
      <c r="H48" s="36"/>
      <c r="I48" s="36"/>
    </row>
    <row r="49" spans="1:25" ht="15" customHeight="1" x14ac:dyDescent="0.25">
      <c r="A49" s="34" t="s">
        <v>4300</v>
      </c>
      <c r="B49" s="34" t="s">
        <v>4319</v>
      </c>
      <c r="C49" s="45">
        <v>4</v>
      </c>
      <c r="D49" s="45">
        <v>6</v>
      </c>
      <c r="G49" s="35"/>
      <c r="H49" s="36"/>
      <c r="I49" s="36"/>
    </row>
    <row r="50" spans="1:25" ht="15" customHeight="1" x14ac:dyDescent="0.25">
      <c r="A50" s="34" t="s">
        <v>4300</v>
      </c>
      <c r="B50" s="34" t="s">
        <v>63</v>
      </c>
      <c r="C50" s="45">
        <v>8</v>
      </c>
      <c r="D50" s="45">
        <v>10</v>
      </c>
      <c r="G50" s="35"/>
      <c r="H50" s="36"/>
      <c r="I50" s="36"/>
    </row>
    <row r="51" spans="1:25" ht="15" customHeight="1" x14ac:dyDescent="0.25">
      <c r="A51" s="34" t="s">
        <v>4300</v>
      </c>
      <c r="B51" s="34" t="s">
        <v>64</v>
      </c>
      <c r="C51" s="45">
        <v>8</v>
      </c>
      <c r="D51" s="45">
        <v>12</v>
      </c>
      <c r="G51" s="35"/>
      <c r="H51" s="36"/>
      <c r="I51" s="36"/>
    </row>
    <row r="52" spans="1:25" ht="15" customHeight="1" x14ac:dyDescent="0.25">
      <c r="A52" s="34" t="s">
        <v>4300</v>
      </c>
      <c r="B52" s="34" t="s">
        <v>65</v>
      </c>
      <c r="C52" s="45">
        <v>7</v>
      </c>
      <c r="D52" s="45">
        <v>33</v>
      </c>
      <c r="G52" s="35"/>
      <c r="H52" s="36"/>
      <c r="I52" s="36"/>
    </row>
    <row r="53" spans="1:25" ht="15" customHeight="1" x14ac:dyDescent="0.25">
      <c r="A53" s="34" t="s">
        <v>4300</v>
      </c>
      <c r="B53" s="34" t="s">
        <v>66</v>
      </c>
      <c r="C53" s="45">
        <v>7</v>
      </c>
      <c r="D53" s="45">
        <v>11</v>
      </c>
      <c r="G53" s="35"/>
      <c r="H53" s="36"/>
      <c r="I53" s="36"/>
    </row>
    <row r="54" spans="1:25" ht="15" customHeight="1" x14ac:dyDescent="0.25">
      <c r="A54" s="34" t="s">
        <v>4300</v>
      </c>
      <c r="B54" s="34" t="s">
        <v>4320</v>
      </c>
      <c r="C54" s="45">
        <v>9</v>
      </c>
      <c r="D54" s="45">
        <v>19</v>
      </c>
      <c r="G54" s="35"/>
      <c r="H54" s="36"/>
      <c r="I54" s="36"/>
    </row>
    <row r="55" spans="1:25" ht="15" customHeight="1" x14ac:dyDescent="0.25">
      <c r="A55" s="34" t="s">
        <v>4300</v>
      </c>
      <c r="B55" s="34" t="s">
        <v>68</v>
      </c>
      <c r="C55" s="45">
        <v>7</v>
      </c>
      <c r="D55" s="45">
        <v>13</v>
      </c>
      <c r="G55" s="35"/>
      <c r="H55" s="36"/>
      <c r="I55" s="36"/>
    </row>
    <row r="56" spans="1:25" ht="15" customHeight="1" x14ac:dyDescent="0.25">
      <c r="A56" s="34" t="s">
        <v>4300</v>
      </c>
      <c r="B56" s="34" t="s">
        <v>69</v>
      </c>
      <c r="C56" s="45">
        <v>8</v>
      </c>
      <c r="D56" s="45">
        <v>8</v>
      </c>
      <c r="G56" s="35"/>
      <c r="H56" s="36"/>
      <c r="I56" s="36"/>
      <c r="W56" s="40"/>
      <c r="X56" s="40"/>
      <c r="Y56" s="40"/>
    </row>
    <row r="57" spans="1:25" ht="15" customHeight="1" x14ac:dyDescent="0.25">
      <c r="A57" s="34" t="s">
        <v>4300</v>
      </c>
      <c r="B57" s="34" t="s">
        <v>70</v>
      </c>
      <c r="C57" s="45">
        <v>8</v>
      </c>
      <c r="D57" s="45">
        <v>23</v>
      </c>
      <c r="G57" s="35"/>
      <c r="H57" s="36"/>
      <c r="I57" s="36"/>
      <c r="Y57" s="40"/>
    </row>
    <row r="58" spans="1:25" ht="15" customHeight="1" x14ac:dyDescent="0.25">
      <c r="A58" s="34" t="s">
        <v>4301</v>
      </c>
      <c r="B58" s="34" t="s">
        <v>11</v>
      </c>
      <c r="C58" s="45">
        <v>17</v>
      </c>
      <c r="D58" s="45">
        <v>48</v>
      </c>
      <c r="W58" s="40"/>
      <c r="Y58" s="40"/>
    </row>
    <row r="59" spans="1:25" ht="15" customHeight="1" x14ac:dyDescent="0.25">
      <c r="A59" s="34" t="s">
        <v>4301</v>
      </c>
      <c r="B59" s="34" t="s">
        <v>17</v>
      </c>
      <c r="C59" s="45">
        <v>17</v>
      </c>
      <c r="D59" s="45">
        <v>61</v>
      </c>
      <c r="L59" s="40"/>
      <c r="M59" s="40"/>
      <c r="N59" s="40"/>
      <c r="W59" s="40"/>
      <c r="X59" s="40"/>
      <c r="Y59" s="40"/>
    </row>
    <row r="60" spans="1:25" ht="15" customHeight="1" x14ac:dyDescent="0.25">
      <c r="A60" s="34" t="s">
        <v>4301</v>
      </c>
      <c r="B60" s="34" t="s">
        <v>19</v>
      </c>
      <c r="C60" s="45">
        <v>16</v>
      </c>
      <c r="D60" s="45">
        <v>152</v>
      </c>
      <c r="L60" s="40"/>
      <c r="M60" s="40"/>
      <c r="N60" s="40"/>
      <c r="W60" s="40"/>
      <c r="X60" s="40"/>
      <c r="Y60" s="40"/>
    </row>
    <row r="61" spans="1:25" ht="15" customHeight="1" x14ac:dyDescent="0.25">
      <c r="A61" s="34" t="s">
        <v>4301</v>
      </c>
      <c r="B61" s="34" t="s">
        <v>25</v>
      </c>
      <c r="C61" s="45">
        <v>9</v>
      </c>
      <c r="D61" s="45">
        <v>10</v>
      </c>
      <c r="L61" s="40"/>
      <c r="M61" s="36"/>
      <c r="N61" s="36"/>
      <c r="W61" s="40"/>
      <c r="X61" s="40"/>
      <c r="Y61" s="40"/>
    </row>
    <row r="62" spans="1:25" ht="15" customHeight="1" x14ac:dyDescent="0.25">
      <c r="A62" s="34" t="s">
        <v>4301</v>
      </c>
      <c r="B62" s="34" t="s">
        <v>4322</v>
      </c>
      <c r="C62" s="45">
        <v>11</v>
      </c>
      <c r="D62" s="45">
        <v>18</v>
      </c>
      <c r="L62" s="40"/>
      <c r="M62" s="40"/>
      <c r="N62" s="40"/>
      <c r="W62" s="40"/>
      <c r="X62" s="40"/>
      <c r="Y62" s="40"/>
    </row>
    <row r="63" spans="1:25" ht="15" customHeight="1" x14ac:dyDescent="0.25">
      <c r="A63" s="34" t="s">
        <v>4301</v>
      </c>
      <c r="B63" s="34" t="s">
        <v>27</v>
      </c>
      <c r="C63" s="45">
        <v>14</v>
      </c>
      <c r="D63" s="45">
        <v>63</v>
      </c>
      <c r="L63" s="40"/>
      <c r="M63" s="40"/>
      <c r="N63" s="40"/>
      <c r="W63" s="40"/>
      <c r="X63" s="40"/>
      <c r="Y63" s="40"/>
    </row>
    <row r="64" spans="1:25" ht="15" customHeight="1" x14ac:dyDescent="0.25">
      <c r="A64" s="34" t="s">
        <v>4301</v>
      </c>
      <c r="B64" s="34" t="s">
        <v>4323</v>
      </c>
      <c r="C64" s="45">
        <v>9</v>
      </c>
      <c r="D64" s="45">
        <v>29</v>
      </c>
      <c r="F64" s="36"/>
      <c r="L64" s="40"/>
      <c r="M64" s="40"/>
      <c r="N64" s="40"/>
      <c r="W64" s="40"/>
      <c r="X64" s="40"/>
      <c r="Y64" s="40"/>
    </row>
    <row r="65" spans="1:25" ht="15" customHeight="1" x14ac:dyDescent="0.25">
      <c r="A65" s="34" t="s">
        <v>4301</v>
      </c>
      <c r="B65" s="34" t="s">
        <v>31</v>
      </c>
      <c r="C65" s="45">
        <v>16</v>
      </c>
      <c r="D65" s="45">
        <v>60</v>
      </c>
      <c r="L65" s="40"/>
      <c r="M65" s="40"/>
      <c r="N65" s="40"/>
      <c r="W65" s="40"/>
      <c r="X65" s="40"/>
      <c r="Y65" s="40"/>
    </row>
    <row r="66" spans="1:25" ht="15" customHeight="1" x14ac:dyDescent="0.25">
      <c r="A66" s="34" t="s">
        <v>4301</v>
      </c>
      <c r="B66" s="34" t="s">
        <v>79</v>
      </c>
      <c r="C66" s="45">
        <v>14</v>
      </c>
      <c r="D66" s="45">
        <v>49</v>
      </c>
      <c r="L66" s="40"/>
      <c r="M66" s="40"/>
      <c r="N66" s="40"/>
      <c r="W66" s="40"/>
      <c r="X66" s="40"/>
      <c r="Y66" s="40"/>
    </row>
    <row r="67" spans="1:25" ht="15" customHeight="1" x14ac:dyDescent="0.25">
      <c r="A67" s="34" t="s">
        <v>4301</v>
      </c>
      <c r="B67" s="34" t="s">
        <v>4309</v>
      </c>
      <c r="C67" s="45">
        <v>14</v>
      </c>
      <c r="D67" s="45">
        <v>120</v>
      </c>
      <c r="L67" s="40"/>
      <c r="M67" s="40"/>
      <c r="N67" s="40"/>
      <c r="W67" s="40"/>
      <c r="X67" s="40"/>
      <c r="Y67" s="40"/>
    </row>
    <row r="68" spans="1:25" ht="15" customHeight="1" x14ac:dyDescent="0.25">
      <c r="A68" s="34" t="s">
        <v>4301</v>
      </c>
      <c r="B68" s="34" t="s">
        <v>80</v>
      </c>
      <c r="C68" s="45">
        <v>15</v>
      </c>
      <c r="D68" s="45">
        <v>18</v>
      </c>
      <c r="L68" s="40"/>
      <c r="M68" s="40"/>
      <c r="N68" s="40"/>
      <c r="W68" s="40"/>
      <c r="X68" s="40"/>
      <c r="Y68" s="40"/>
    </row>
    <row r="69" spans="1:25" ht="15" customHeight="1" x14ac:dyDescent="0.25">
      <c r="A69" s="34" t="s">
        <v>4301</v>
      </c>
      <c r="B69" s="34" t="s">
        <v>81</v>
      </c>
      <c r="C69" s="45">
        <v>9</v>
      </c>
      <c r="D69" s="45">
        <v>18</v>
      </c>
      <c r="L69" s="40"/>
      <c r="M69" s="40"/>
      <c r="N69" s="40"/>
      <c r="W69" s="40"/>
      <c r="X69" s="40"/>
    </row>
    <row r="70" spans="1:25" ht="15" customHeight="1" x14ac:dyDescent="0.25">
      <c r="A70" s="34" t="s">
        <v>4301</v>
      </c>
      <c r="B70" s="34" t="s">
        <v>82</v>
      </c>
      <c r="C70" s="45">
        <v>10</v>
      </c>
      <c r="D70" s="45">
        <v>45</v>
      </c>
      <c r="L70" s="40"/>
      <c r="M70" s="40"/>
      <c r="N70" s="40"/>
      <c r="W70" s="40"/>
      <c r="X70" s="40"/>
    </row>
    <row r="71" spans="1:25" ht="15" customHeight="1" x14ac:dyDescent="0.25">
      <c r="A71" s="34" t="s">
        <v>4301</v>
      </c>
      <c r="B71" s="34" t="s">
        <v>83</v>
      </c>
      <c r="C71" s="45">
        <v>7</v>
      </c>
      <c r="D71" s="45">
        <v>28</v>
      </c>
      <c r="L71" s="40"/>
      <c r="M71" s="40"/>
      <c r="N71" s="40"/>
      <c r="X71" s="36"/>
    </row>
    <row r="72" spans="1:25" ht="15" customHeight="1" x14ac:dyDescent="0.25">
      <c r="A72" s="34" t="s">
        <v>4301</v>
      </c>
      <c r="B72" s="34" t="s">
        <v>4307</v>
      </c>
      <c r="C72" s="45">
        <v>19</v>
      </c>
      <c r="D72" s="45">
        <v>325</v>
      </c>
      <c r="L72" s="40"/>
      <c r="M72" s="40"/>
      <c r="N72" s="40"/>
    </row>
    <row r="73" spans="1:25" ht="15" customHeight="1" x14ac:dyDescent="0.25">
      <c r="A73" s="34" t="s">
        <v>4302</v>
      </c>
      <c r="B73" s="34" t="s">
        <v>393</v>
      </c>
      <c r="C73" s="45">
        <v>17</v>
      </c>
      <c r="D73" s="45">
        <v>147</v>
      </c>
    </row>
    <row r="74" spans="1:25" ht="15" customHeight="1" x14ac:dyDescent="0.25">
      <c r="A74" s="34" t="s">
        <v>4302</v>
      </c>
      <c r="B74" s="34" t="s">
        <v>4325</v>
      </c>
      <c r="C74" s="45">
        <v>8</v>
      </c>
      <c r="D74" s="45">
        <v>11</v>
      </c>
    </row>
    <row r="75" spans="1:25" ht="15" customHeight="1" x14ac:dyDescent="0.25">
      <c r="A75" s="34" t="s">
        <v>4302</v>
      </c>
      <c r="B75" s="34" t="s">
        <v>403</v>
      </c>
      <c r="C75" s="45">
        <v>10</v>
      </c>
      <c r="D75" s="45">
        <v>74</v>
      </c>
    </row>
    <row r="76" spans="1:25" ht="15" customHeight="1" x14ac:dyDescent="0.25">
      <c r="A76" s="34" t="s">
        <v>4302</v>
      </c>
      <c r="B76" s="34" t="s">
        <v>405</v>
      </c>
      <c r="C76" s="45">
        <v>9</v>
      </c>
      <c r="D76" s="45">
        <v>14</v>
      </c>
    </row>
    <row r="77" spans="1:25" ht="15" customHeight="1" x14ac:dyDescent="0.25">
      <c r="A77" s="34" t="s">
        <v>4302</v>
      </c>
      <c r="B77" s="34" t="s">
        <v>85</v>
      </c>
      <c r="C77" s="45">
        <v>8</v>
      </c>
      <c r="D77" s="45">
        <v>14</v>
      </c>
    </row>
    <row r="78" spans="1:25" ht="15" customHeight="1" x14ac:dyDescent="0.25">
      <c r="A78" s="34" t="s">
        <v>4302</v>
      </c>
      <c r="B78" s="34" t="s">
        <v>86</v>
      </c>
      <c r="C78" s="45">
        <v>11</v>
      </c>
      <c r="D78" s="45">
        <v>42</v>
      </c>
    </row>
    <row r="79" spans="1:25" ht="15" customHeight="1" x14ac:dyDescent="0.25">
      <c r="A79" s="34" t="s">
        <v>4302</v>
      </c>
      <c r="B79" s="34" t="s">
        <v>87</v>
      </c>
      <c r="C79" s="45">
        <v>14</v>
      </c>
      <c r="D79" s="45">
        <v>19</v>
      </c>
    </row>
    <row r="80" spans="1:25" ht="15" customHeight="1" x14ac:dyDescent="0.25">
      <c r="A80" s="34" t="s">
        <v>4302</v>
      </c>
      <c r="B80" s="34" t="s">
        <v>4326</v>
      </c>
      <c r="C80" s="45">
        <v>8</v>
      </c>
      <c r="D80" s="45">
        <v>56</v>
      </c>
    </row>
    <row r="81" spans="1:4" ht="15" customHeight="1" x14ac:dyDescent="0.25">
      <c r="A81" s="34" t="s">
        <v>4303</v>
      </c>
      <c r="B81" s="34" t="s">
        <v>395</v>
      </c>
      <c r="C81" s="45">
        <v>2</v>
      </c>
      <c r="D81" s="45">
        <v>2</v>
      </c>
    </row>
    <row r="82" spans="1:4" ht="15" customHeight="1" x14ac:dyDescent="0.25">
      <c r="A82" s="34" t="s">
        <v>4303</v>
      </c>
      <c r="B82" s="34" t="s">
        <v>13</v>
      </c>
      <c r="C82" s="45">
        <v>10</v>
      </c>
      <c r="D82" s="45">
        <v>27</v>
      </c>
    </row>
    <row r="83" spans="1:4" ht="15" customHeight="1" x14ac:dyDescent="0.25">
      <c r="A83" s="34" t="s">
        <v>4303</v>
      </c>
      <c r="B83" s="34" t="s">
        <v>24</v>
      </c>
      <c r="C83" s="45">
        <v>2</v>
      </c>
      <c r="D83" s="45">
        <v>6</v>
      </c>
    </row>
    <row r="84" spans="1:4" ht="15" customHeight="1" x14ac:dyDescent="0.25">
      <c r="A84" s="34" t="s">
        <v>4303</v>
      </c>
      <c r="B84" s="34" t="s">
        <v>30</v>
      </c>
      <c r="C84" s="45">
        <v>10</v>
      </c>
      <c r="D84" s="45">
        <v>22</v>
      </c>
    </row>
    <row r="85" spans="1:4" ht="15" customHeight="1" x14ac:dyDescent="0.25">
      <c r="A85" s="34" t="s">
        <v>4303</v>
      </c>
      <c r="B85" s="34" t="s">
        <v>34</v>
      </c>
      <c r="C85" s="45">
        <v>8</v>
      </c>
      <c r="D85" s="45">
        <v>11</v>
      </c>
    </row>
    <row r="86" spans="1:4" ht="15" customHeight="1" x14ac:dyDescent="0.25">
      <c r="A86" s="34" t="s">
        <v>4303</v>
      </c>
      <c r="B86" s="34" t="s">
        <v>401</v>
      </c>
      <c r="C86" s="45">
        <v>11</v>
      </c>
      <c r="D86" s="45">
        <v>17</v>
      </c>
    </row>
    <row r="87" spans="1:4" ht="15" customHeight="1" x14ac:dyDescent="0.25">
      <c r="A87" s="34" t="s">
        <v>4303</v>
      </c>
      <c r="B87" s="34" t="s">
        <v>71</v>
      </c>
      <c r="C87" s="45">
        <v>14</v>
      </c>
      <c r="D87" s="45">
        <v>14</v>
      </c>
    </row>
    <row r="88" spans="1:4" ht="15" customHeight="1" x14ac:dyDescent="0.25">
      <c r="A88" s="34" t="s">
        <v>4303</v>
      </c>
      <c r="B88" s="34" t="s">
        <v>72</v>
      </c>
      <c r="C88" s="45">
        <v>4</v>
      </c>
      <c r="D88" s="45">
        <v>10</v>
      </c>
    </row>
    <row r="89" spans="1:4" ht="15" customHeight="1" x14ac:dyDescent="0.25">
      <c r="A89" s="34" t="s">
        <v>4303</v>
      </c>
      <c r="B89" s="34" t="s">
        <v>404</v>
      </c>
      <c r="C89" s="45">
        <v>7</v>
      </c>
      <c r="D89" s="45">
        <v>7</v>
      </c>
    </row>
    <row r="90" spans="1:4" ht="15" customHeight="1" x14ac:dyDescent="0.25">
      <c r="A90" s="34" t="s">
        <v>4303</v>
      </c>
      <c r="B90" s="34" t="s">
        <v>73</v>
      </c>
      <c r="C90" s="45">
        <v>10</v>
      </c>
      <c r="D90" s="45">
        <v>25</v>
      </c>
    </row>
    <row r="91" spans="1:4" ht="15" customHeight="1" x14ac:dyDescent="0.25">
      <c r="A91" s="34" t="s">
        <v>4303</v>
      </c>
      <c r="B91" s="34" t="s">
        <v>4328</v>
      </c>
      <c r="C91" s="45">
        <v>8</v>
      </c>
      <c r="D91" s="45">
        <v>10</v>
      </c>
    </row>
    <row r="92" spans="1:4" ht="15" customHeight="1" x14ac:dyDescent="0.25">
      <c r="A92" s="34" t="s">
        <v>4303</v>
      </c>
      <c r="B92" s="34" t="s">
        <v>4329</v>
      </c>
      <c r="C92" s="45">
        <v>5</v>
      </c>
      <c r="D92" s="45">
        <v>5</v>
      </c>
    </row>
    <row r="93" spans="1:4" ht="15" customHeight="1" x14ac:dyDescent="0.25">
      <c r="A93" s="34" t="s">
        <v>4303</v>
      </c>
      <c r="B93" s="34" t="s">
        <v>408</v>
      </c>
      <c r="C93" s="45">
        <v>2</v>
      </c>
      <c r="D93" s="45">
        <v>3</v>
      </c>
    </row>
    <row r="94" spans="1:4" ht="15" customHeight="1" x14ac:dyDescent="0.25">
      <c r="A94" s="34" t="s">
        <v>4303</v>
      </c>
      <c r="B94" s="34" t="s">
        <v>4330</v>
      </c>
      <c r="C94" s="45">
        <v>8</v>
      </c>
      <c r="D94" s="45">
        <v>18</v>
      </c>
    </row>
    <row r="95" spans="1:4" ht="15" customHeight="1" x14ac:dyDescent="0.25">
      <c r="A95" s="34" t="s">
        <v>4303</v>
      </c>
      <c r="B95" s="34" t="s">
        <v>76</v>
      </c>
      <c r="C95" s="45">
        <v>14</v>
      </c>
      <c r="D95" s="45">
        <v>42</v>
      </c>
    </row>
    <row r="96" spans="1:4" ht="15" customHeight="1" x14ac:dyDescent="0.25">
      <c r="A96" s="34" t="s">
        <v>4303</v>
      </c>
      <c r="B96" s="34" t="s">
        <v>4331</v>
      </c>
      <c r="C96" s="45">
        <v>7</v>
      </c>
      <c r="D96" s="45">
        <v>14</v>
      </c>
    </row>
    <row r="97" spans="1:25" ht="15" customHeight="1" x14ac:dyDescent="0.25">
      <c r="A97" s="34" t="s">
        <v>4303</v>
      </c>
      <c r="B97" s="34" t="s">
        <v>4332</v>
      </c>
      <c r="C97" s="45">
        <v>8</v>
      </c>
      <c r="D97" s="45">
        <v>8</v>
      </c>
    </row>
    <row r="98" spans="1:25" ht="15" customHeight="1" x14ac:dyDescent="0.25">
      <c r="A98" s="34" t="s">
        <v>4304</v>
      </c>
      <c r="B98" s="34" t="s">
        <v>1</v>
      </c>
      <c r="C98" s="45">
        <v>6</v>
      </c>
      <c r="D98" s="45">
        <v>9</v>
      </c>
    </row>
    <row r="99" spans="1:25" ht="15" customHeight="1" x14ac:dyDescent="0.25">
      <c r="A99" s="34" t="s">
        <v>4304</v>
      </c>
      <c r="B99" s="34" t="s">
        <v>15</v>
      </c>
      <c r="C99" s="45">
        <v>10</v>
      </c>
      <c r="D99" s="45">
        <v>45</v>
      </c>
    </row>
    <row r="100" spans="1:25" ht="15" customHeight="1" x14ac:dyDescent="0.25">
      <c r="A100" s="34" t="s">
        <v>4304</v>
      </c>
      <c r="B100" s="34" t="s">
        <v>89</v>
      </c>
      <c r="C100" s="45">
        <v>15</v>
      </c>
      <c r="D100" s="45">
        <v>35</v>
      </c>
    </row>
    <row r="101" spans="1:25" ht="15" customHeight="1" x14ac:dyDescent="0.25">
      <c r="A101" s="34" t="s">
        <v>4304</v>
      </c>
      <c r="B101" s="34" t="s">
        <v>406</v>
      </c>
      <c r="C101" s="45">
        <v>10</v>
      </c>
      <c r="D101" s="45">
        <v>84</v>
      </c>
    </row>
    <row r="102" spans="1:25" ht="15" customHeight="1" x14ac:dyDescent="0.25">
      <c r="A102" s="34" t="s">
        <v>4304</v>
      </c>
      <c r="B102" s="34" t="s">
        <v>90</v>
      </c>
      <c r="C102" s="45">
        <v>13</v>
      </c>
      <c r="D102" s="45">
        <v>36</v>
      </c>
    </row>
    <row r="103" spans="1:25" ht="15" customHeight="1" x14ac:dyDescent="0.25">
      <c r="A103" s="34" t="s">
        <v>4304</v>
      </c>
      <c r="B103" s="34" t="s">
        <v>91</v>
      </c>
      <c r="C103" s="45">
        <v>7</v>
      </c>
      <c r="D103" s="45">
        <v>47</v>
      </c>
    </row>
    <row r="104" spans="1:25" ht="15" customHeight="1" x14ac:dyDescent="0.25">
      <c r="B104" s="48" t="s">
        <v>4311</v>
      </c>
      <c r="C104" s="49">
        <f>AVERAGE(C2:C103)</f>
        <v>9.2156862745098032</v>
      </c>
      <c r="D104" s="49">
        <f>AVERAGE(D2:D103)</f>
        <v>37.558823529411768</v>
      </c>
    </row>
    <row r="105" spans="1:25" ht="15" customHeight="1" x14ac:dyDescent="0.25">
      <c r="A105" s="37" t="s">
        <v>4298</v>
      </c>
      <c r="B105" s="37" t="s">
        <v>4314</v>
      </c>
      <c r="C105" s="50">
        <f>AVERAGE(C2:C25)</f>
        <v>9.125</v>
      </c>
      <c r="D105" s="50">
        <f>AVERAGE(D2:D25)</f>
        <v>40.375</v>
      </c>
    </row>
    <row r="106" spans="1:25" ht="15" customHeight="1" x14ac:dyDescent="0.25">
      <c r="A106" s="37" t="s">
        <v>4299</v>
      </c>
      <c r="B106" s="37" t="s">
        <v>4316</v>
      </c>
      <c r="C106" s="50">
        <f>AVERAGE(C26:C36)</f>
        <v>9.3636363636363633</v>
      </c>
      <c r="D106" s="50">
        <f>AVERAGE(D26:D36)</f>
        <v>54.272727272727273</v>
      </c>
      <c r="G106" s="39"/>
      <c r="H106" s="39"/>
      <c r="I106" s="39"/>
    </row>
    <row r="107" spans="1:25" ht="15" customHeight="1" x14ac:dyDescent="0.25">
      <c r="A107" s="37" t="s">
        <v>4300</v>
      </c>
      <c r="B107" s="37" t="s">
        <v>4321</v>
      </c>
      <c r="C107" s="50">
        <f>AVERAGE(C37:C57)</f>
        <v>6.9047619047619051</v>
      </c>
      <c r="D107" s="50">
        <f>AVERAGE(D37:D57)</f>
        <v>16.523809523809526</v>
      </c>
      <c r="G107" s="39"/>
      <c r="H107" s="41"/>
      <c r="I107" s="41"/>
      <c r="Y107" s="40"/>
    </row>
    <row r="108" spans="1:25" ht="15" customHeight="1" x14ac:dyDescent="0.25">
      <c r="A108" s="37" t="s">
        <v>4301</v>
      </c>
      <c r="B108" s="37" t="s">
        <v>4324</v>
      </c>
      <c r="C108" s="51">
        <f>AVERAGE(C58:C72)</f>
        <v>13.133333333333333</v>
      </c>
      <c r="D108" s="51">
        <f>AVERAGE(D58:D72)</f>
        <v>69.599999999999994</v>
      </c>
    </row>
    <row r="109" spans="1:25" ht="15" customHeight="1" x14ac:dyDescent="0.25">
      <c r="A109" s="37" t="s">
        <v>4302</v>
      </c>
      <c r="B109" s="37" t="s">
        <v>4327</v>
      </c>
      <c r="C109" s="51">
        <f>AVERAGE(C73:C80)</f>
        <v>10.625</v>
      </c>
      <c r="D109" s="51">
        <f>AVERAGE(D73:D80)</f>
        <v>47.125</v>
      </c>
    </row>
    <row r="110" spans="1:25" ht="15" customHeight="1" x14ac:dyDescent="0.25">
      <c r="A110" s="37" t="s">
        <v>4303</v>
      </c>
      <c r="B110" s="37" t="s">
        <v>4333</v>
      </c>
      <c r="C110" s="51">
        <f>AVERAGE(C81:C97)</f>
        <v>7.6470588235294121</v>
      </c>
      <c r="D110" s="51">
        <f>AVERAGE(D81:D97)</f>
        <v>14.176470588235293</v>
      </c>
    </row>
    <row r="111" spans="1:25" ht="15" customHeight="1" x14ac:dyDescent="0.25">
      <c r="A111" s="37" t="s">
        <v>4304</v>
      </c>
      <c r="B111" s="37" t="s">
        <v>4334</v>
      </c>
      <c r="C111" s="51">
        <f>AVERAGE(C98:C103)</f>
        <v>10.166666666666666</v>
      </c>
      <c r="D111" s="51">
        <f>AVERAGE(D98:D103)</f>
        <v>42.666666666666664</v>
      </c>
    </row>
    <row r="117" spans="2:8" ht="15" customHeight="1" x14ac:dyDescent="0.35">
      <c r="B117" s="43"/>
      <c r="C117" s="47"/>
      <c r="D117" s="47"/>
    </row>
    <row r="118" spans="2:8" ht="15" customHeight="1" x14ac:dyDescent="0.25">
      <c r="H118" s="35"/>
    </row>
    <row r="119" spans="2:8" ht="15" customHeight="1" x14ac:dyDescent="0.25">
      <c r="H119" s="35"/>
    </row>
    <row r="123" spans="2:8" ht="15" customHeight="1" x14ac:dyDescent="0.25">
      <c r="F123" s="42"/>
    </row>
    <row r="138" spans="3:6" ht="15" customHeight="1" x14ac:dyDescent="0.25">
      <c r="C138" s="46"/>
      <c r="D138" s="46"/>
    </row>
    <row r="143" spans="3:6" ht="15" customHeight="1" x14ac:dyDescent="0.25">
      <c r="F143" s="42"/>
    </row>
    <row r="148" spans="3:6" ht="15" customHeight="1" x14ac:dyDescent="0.25">
      <c r="C148" s="46"/>
      <c r="D148" s="46"/>
    </row>
    <row r="151" spans="3:6" ht="15" customHeight="1" x14ac:dyDescent="0.25">
      <c r="F151" s="42"/>
    </row>
    <row r="169" spans="3:6" ht="15" customHeight="1" x14ac:dyDescent="0.25">
      <c r="C169" s="46"/>
      <c r="D169" s="46"/>
    </row>
    <row r="172" spans="3:6" ht="15" customHeight="1" x14ac:dyDescent="0.25">
      <c r="F172" s="42"/>
    </row>
    <row r="188" spans="6:6" ht="15" customHeight="1" x14ac:dyDescent="0.25">
      <c r="F188" s="42"/>
    </row>
    <row r="195" spans="6:6" ht="15" customHeight="1" x14ac:dyDescent="0.25">
      <c r="F195" s="42"/>
    </row>
    <row r="206" spans="6:6" ht="15" customHeight="1" x14ac:dyDescent="0.25">
      <c r="F206" s="42"/>
    </row>
    <row r="210" spans="6:7" ht="15" customHeight="1" x14ac:dyDescent="0.25">
      <c r="F210" s="42"/>
    </row>
    <row r="214" spans="6:7" ht="15" customHeight="1" x14ac:dyDescent="0.25">
      <c r="F214" s="36"/>
      <c r="G214" s="36"/>
    </row>
    <row r="215" spans="6:7" ht="15" customHeight="1" x14ac:dyDescent="0.25">
      <c r="F215" s="36"/>
      <c r="G215" s="36"/>
    </row>
    <row r="216" spans="6:7" ht="15" customHeight="1" x14ac:dyDescent="0.25">
      <c r="F216" s="36"/>
      <c r="G216" s="36"/>
    </row>
    <row r="217" spans="6:7" ht="15" customHeight="1" x14ac:dyDescent="0.25">
      <c r="F217" s="36"/>
      <c r="G217" s="36"/>
    </row>
    <row r="218" spans="6:7" ht="15" customHeight="1" x14ac:dyDescent="0.25">
      <c r="F218" s="36"/>
      <c r="G218" s="36"/>
    </row>
    <row r="219" spans="6:7" ht="15" customHeight="1" x14ac:dyDescent="0.25">
      <c r="F219" s="36"/>
      <c r="G219" s="36"/>
    </row>
    <row r="220" spans="6:7" ht="15" customHeight="1" x14ac:dyDescent="0.25">
      <c r="F220" s="36"/>
      <c r="G220" s="36"/>
    </row>
    <row r="221" spans="6:7" ht="15" customHeight="1" x14ac:dyDescent="0.25">
      <c r="F221" s="36"/>
      <c r="G221" s="36"/>
    </row>
    <row r="222" spans="6:7" ht="15" customHeight="1" x14ac:dyDescent="0.25">
      <c r="F222" s="36"/>
      <c r="G222" s="36"/>
    </row>
    <row r="223" spans="6:7" ht="15" customHeight="1" x14ac:dyDescent="0.25">
      <c r="F223" s="36"/>
      <c r="G223" s="36"/>
    </row>
    <row r="224" spans="6:7" ht="15" customHeight="1" x14ac:dyDescent="0.25">
      <c r="F224" s="36"/>
      <c r="G224" s="36"/>
    </row>
    <row r="225" spans="6:12" ht="15" customHeight="1" x14ac:dyDescent="0.25">
      <c r="F225" s="36"/>
      <c r="G225" s="36"/>
    </row>
    <row r="226" spans="6:12" ht="15" customHeight="1" x14ac:dyDescent="0.25">
      <c r="F226" s="36"/>
      <c r="G226" s="36"/>
    </row>
    <row r="227" spans="6:12" ht="15" customHeight="1" x14ac:dyDescent="0.25">
      <c r="F227" s="36"/>
      <c r="G227" s="36"/>
    </row>
    <row r="228" spans="6:12" ht="15" customHeight="1" x14ac:dyDescent="0.25">
      <c r="F228" s="36"/>
      <c r="G228" s="36"/>
    </row>
    <row r="229" spans="6:12" ht="15" customHeight="1" x14ac:dyDescent="0.25">
      <c r="F229" s="36"/>
      <c r="G229" s="36"/>
    </row>
    <row r="230" spans="6:12" ht="15" customHeight="1" x14ac:dyDescent="0.25">
      <c r="F230" s="36"/>
      <c r="G230" s="36"/>
    </row>
    <row r="231" spans="6:12" ht="15" customHeight="1" x14ac:dyDescent="0.25">
      <c r="F231" s="36"/>
      <c r="G231" s="36"/>
    </row>
    <row r="232" spans="6:12" ht="15" customHeight="1" x14ac:dyDescent="0.25">
      <c r="F232" s="36"/>
      <c r="G232" s="36"/>
      <c r="J232" s="36"/>
      <c r="L232" s="36"/>
    </row>
    <row r="233" spans="6:12" ht="15" customHeight="1" x14ac:dyDescent="0.25">
      <c r="F233" s="36"/>
      <c r="G233" s="36"/>
    </row>
    <row r="234" spans="6:12" ht="15" customHeight="1" x14ac:dyDescent="0.25">
      <c r="F234" s="36"/>
      <c r="G234" s="36"/>
    </row>
    <row r="235" spans="6:12" ht="15" customHeight="1" x14ac:dyDescent="0.25">
      <c r="F235" s="36"/>
      <c r="G235" s="36"/>
    </row>
    <row r="236" spans="6:12" ht="15" customHeight="1" x14ac:dyDescent="0.25">
      <c r="F236" s="36"/>
      <c r="G236" s="36"/>
    </row>
    <row r="237" spans="6:12" ht="15" customHeight="1" x14ac:dyDescent="0.25">
      <c r="F237" s="36"/>
      <c r="G237" s="36"/>
    </row>
    <row r="238" spans="6:12" ht="15" customHeight="1" x14ac:dyDescent="0.25">
      <c r="F238" s="36"/>
      <c r="G238" s="36"/>
    </row>
    <row r="239" spans="6:12" ht="15" customHeight="1" x14ac:dyDescent="0.25">
      <c r="F239" s="36"/>
      <c r="G239" s="36"/>
    </row>
    <row r="240" spans="6:12" ht="15" customHeight="1" x14ac:dyDescent="0.25">
      <c r="F240" s="36"/>
      <c r="G240" s="36"/>
    </row>
    <row r="241" spans="6:12" ht="15" customHeight="1" x14ac:dyDescent="0.25">
      <c r="F241" s="36"/>
      <c r="G241" s="36"/>
    </row>
    <row r="242" spans="6:12" ht="15" customHeight="1" x14ac:dyDescent="0.25">
      <c r="F242" s="36"/>
      <c r="G242" s="36"/>
      <c r="J242" s="36"/>
      <c r="L242" s="36"/>
    </row>
    <row r="243" spans="6:12" ht="15" customHeight="1" x14ac:dyDescent="0.25">
      <c r="F243" s="36"/>
      <c r="G243" s="36"/>
    </row>
    <row r="244" spans="6:12" ht="15" customHeight="1" x14ac:dyDescent="0.25">
      <c r="F244" s="36"/>
      <c r="G244" s="36"/>
    </row>
    <row r="245" spans="6:12" ht="15" customHeight="1" x14ac:dyDescent="0.25">
      <c r="F245" s="36"/>
      <c r="G245" s="36"/>
    </row>
    <row r="246" spans="6:12" ht="15" customHeight="1" x14ac:dyDescent="0.25">
      <c r="F246" s="36"/>
      <c r="G246" s="36"/>
    </row>
    <row r="247" spans="6:12" ht="15" customHeight="1" x14ac:dyDescent="0.25">
      <c r="F247" s="36"/>
      <c r="G247" s="36"/>
    </row>
    <row r="248" spans="6:12" ht="15" customHeight="1" x14ac:dyDescent="0.25">
      <c r="F248" s="36"/>
      <c r="G248" s="36"/>
    </row>
    <row r="249" spans="6:12" ht="15" customHeight="1" x14ac:dyDescent="0.25">
      <c r="F249" s="36"/>
      <c r="G249" s="36"/>
    </row>
    <row r="250" spans="6:12" ht="15" customHeight="1" x14ac:dyDescent="0.25">
      <c r="F250" s="36"/>
      <c r="G250" s="36"/>
    </row>
    <row r="251" spans="6:12" ht="15" customHeight="1" x14ac:dyDescent="0.25">
      <c r="F251" s="36"/>
      <c r="G251" s="36"/>
    </row>
    <row r="252" spans="6:12" ht="15" customHeight="1" x14ac:dyDescent="0.25">
      <c r="F252" s="36"/>
      <c r="G252" s="36"/>
    </row>
    <row r="253" spans="6:12" ht="15" customHeight="1" x14ac:dyDescent="0.25">
      <c r="F253" s="36"/>
      <c r="G253" s="36"/>
    </row>
    <row r="254" spans="6:12" ht="15" customHeight="1" x14ac:dyDescent="0.25">
      <c r="F254" s="36"/>
      <c r="G254" s="36"/>
    </row>
    <row r="255" spans="6:12" ht="15" customHeight="1" x14ac:dyDescent="0.25">
      <c r="F255" s="36"/>
      <c r="G255" s="36"/>
    </row>
    <row r="256" spans="6:12" ht="15" customHeight="1" x14ac:dyDescent="0.25">
      <c r="F256" s="36"/>
      <c r="G256" s="36"/>
    </row>
    <row r="257" spans="6:20" ht="15" customHeight="1" x14ac:dyDescent="0.25">
      <c r="F257" s="36"/>
      <c r="G257" s="36"/>
    </row>
    <row r="258" spans="6:20" ht="15" customHeight="1" x14ac:dyDescent="0.25">
      <c r="F258" s="36"/>
      <c r="G258" s="36"/>
    </row>
    <row r="259" spans="6:20" ht="15" customHeight="1" x14ac:dyDescent="0.25">
      <c r="F259" s="36"/>
      <c r="G259" s="36"/>
    </row>
    <row r="260" spans="6:20" ht="15" customHeight="1" x14ac:dyDescent="0.25">
      <c r="F260" s="36"/>
      <c r="G260" s="36"/>
    </row>
    <row r="261" spans="6:20" ht="15" customHeight="1" x14ac:dyDescent="0.25">
      <c r="F261" s="36"/>
      <c r="G261" s="36"/>
    </row>
    <row r="262" spans="6:20" ht="15" customHeight="1" x14ac:dyDescent="0.25">
      <c r="F262" s="36"/>
      <c r="G262" s="36"/>
    </row>
    <row r="263" spans="6:20" ht="15" customHeight="1" x14ac:dyDescent="0.25">
      <c r="F263" s="36"/>
      <c r="G263" s="36"/>
      <c r="J263" s="36"/>
      <c r="L263" s="36"/>
    </row>
    <row r="264" spans="6:20" ht="15" customHeight="1" x14ac:dyDescent="0.25">
      <c r="F264" s="36"/>
      <c r="G264" s="36"/>
      <c r="H264" s="36"/>
    </row>
    <row r="265" spans="6:20" ht="15" customHeight="1" x14ac:dyDescent="0.25">
      <c r="F265" s="36"/>
      <c r="G265" s="36"/>
      <c r="H265" s="36"/>
      <c r="J265" s="40"/>
      <c r="K265" s="40"/>
      <c r="L265" s="40"/>
      <c r="M265" s="40"/>
      <c r="N265" s="40"/>
      <c r="O265" s="40"/>
      <c r="P265" s="40"/>
      <c r="Q265" s="40"/>
      <c r="R265" s="40"/>
      <c r="S265" s="40"/>
      <c r="T265" s="40"/>
    </row>
    <row r="266" spans="6:20" ht="15" customHeight="1" x14ac:dyDescent="0.25">
      <c r="F266" s="36"/>
      <c r="G266" s="36"/>
      <c r="H266" s="36"/>
      <c r="J266" s="40"/>
      <c r="K266" s="40"/>
      <c r="L266" s="40"/>
      <c r="M266" s="40"/>
      <c r="N266" s="40"/>
      <c r="O266" s="40"/>
      <c r="P266" s="40"/>
      <c r="Q266" s="40"/>
      <c r="R266" s="40"/>
      <c r="S266" s="40"/>
      <c r="T266" s="40"/>
    </row>
    <row r="267" spans="6:20" ht="15" customHeight="1" x14ac:dyDescent="0.25">
      <c r="F267" s="36"/>
      <c r="G267" s="36"/>
      <c r="H267" s="36"/>
      <c r="J267" s="40"/>
      <c r="K267" s="40"/>
      <c r="L267" s="40"/>
      <c r="M267" s="40"/>
      <c r="N267" s="40"/>
      <c r="O267" s="40"/>
      <c r="P267" s="40"/>
      <c r="Q267" s="40"/>
      <c r="R267" s="40"/>
      <c r="S267" s="40"/>
      <c r="T267" s="40"/>
    </row>
    <row r="268" spans="6:20" ht="15" customHeight="1" x14ac:dyDescent="0.25">
      <c r="F268" s="36"/>
      <c r="G268" s="36"/>
      <c r="H268" s="36"/>
      <c r="J268" s="40"/>
      <c r="K268" s="40"/>
      <c r="L268" s="40"/>
      <c r="M268" s="40"/>
      <c r="N268" s="40"/>
      <c r="O268" s="40"/>
      <c r="P268" s="40"/>
      <c r="Q268" s="40"/>
      <c r="R268" s="40"/>
      <c r="S268" s="40"/>
      <c r="T268" s="40"/>
    </row>
    <row r="269" spans="6:20" ht="15" customHeight="1" x14ac:dyDescent="0.25">
      <c r="F269" s="36"/>
      <c r="G269" s="36"/>
      <c r="H269" s="36"/>
      <c r="J269" s="40"/>
      <c r="K269" s="40"/>
      <c r="L269" s="40"/>
      <c r="M269" s="40"/>
      <c r="N269" s="40"/>
      <c r="O269" s="40"/>
      <c r="P269" s="40"/>
      <c r="Q269" s="40"/>
      <c r="R269" s="40"/>
      <c r="S269" s="40"/>
      <c r="T269" s="40"/>
    </row>
    <row r="270" spans="6:20" ht="15" customHeight="1" x14ac:dyDescent="0.25">
      <c r="F270" s="36"/>
      <c r="G270" s="36"/>
      <c r="H270" s="36"/>
      <c r="J270" s="40"/>
      <c r="K270" s="40"/>
      <c r="L270" s="40"/>
      <c r="M270" s="40"/>
      <c r="N270" s="40"/>
      <c r="O270" s="40"/>
      <c r="P270" s="40"/>
      <c r="Q270" s="40"/>
      <c r="R270" s="40"/>
      <c r="S270" s="40"/>
      <c r="T270" s="40"/>
    </row>
    <row r="271" spans="6:20" ht="15" customHeight="1" x14ac:dyDescent="0.25">
      <c r="F271" s="36"/>
      <c r="G271" s="36"/>
      <c r="H271" s="36"/>
      <c r="J271" s="40"/>
      <c r="K271" s="40"/>
      <c r="L271" s="40"/>
      <c r="M271" s="40"/>
      <c r="N271" s="40"/>
      <c r="O271" s="40"/>
      <c r="P271" s="40"/>
      <c r="Q271" s="40"/>
      <c r="R271" s="40"/>
      <c r="S271" s="40"/>
      <c r="T271" s="40"/>
    </row>
    <row r="272" spans="6:20" ht="15" customHeight="1" x14ac:dyDescent="0.25">
      <c r="F272" s="36"/>
      <c r="G272" s="36"/>
      <c r="H272" s="36"/>
      <c r="J272" s="40"/>
      <c r="K272" s="40"/>
      <c r="L272" s="40"/>
      <c r="M272" s="40"/>
      <c r="N272" s="40"/>
      <c r="O272" s="40"/>
      <c r="P272" s="40"/>
      <c r="Q272" s="40"/>
      <c r="R272" s="40"/>
      <c r="S272" s="40"/>
      <c r="T272" s="40"/>
    </row>
    <row r="273" spans="6:20" ht="15" customHeight="1" x14ac:dyDescent="0.25">
      <c r="F273" s="36"/>
      <c r="G273" s="36"/>
      <c r="H273" s="36"/>
      <c r="J273" s="40"/>
      <c r="K273" s="40"/>
      <c r="L273" s="40"/>
      <c r="M273" s="40"/>
      <c r="N273" s="40"/>
      <c r="O273" s="40"/>
      <c r="P273" s="40"/>
      <c r="Q273" s="40"/>
      <c r="R273" s="40"/>
      <c r="S273" s="40"/>
      <c r="T273" s="40"/>
    </row>
    <row r="274" spans="6:20" ht="15" customHeight="1" x14ac:dyDescent="0.25">
      <c r="F274" s="36"/>
      <c r="G274" s="36"/>
      <c r="H274" s="36"/>
      <c r="J274" s="40"/>
      <c r="K274" s="40"/>
      <c r="L274" s="40"/>
      <c r="M274" s="40"/>
      <c r="N274" s="40"/>
      <c r="O274" s="40"/>
      <c r="P274" s="40"/>
      <c r="Q274" s="40"/>
      <c r="R274" s="40"/>
      <c r="S274" s="40"/>
      <c r="T274" s="40"/>
    </row>
    <row r="275" spans="6:20" ht="15" customHeight="1" x14ac:dyDescent="0.25">
      <c r="F275" s="36"/>
      <c r="G275" s="36"/>
      <c r="H275" s="36"/>
      <c r="J275" s="40"/>
      <c r="K275" s="40"/>
      <c r="L275" s="40"/>
      <c r="M275" s="40"/>
      <c r="N275" s="40"/>
      <c r="O275" s="40"/>
      <c r="P275" s="40"/>
      <c r="Q275" s="40"/>
      <c r="R275" s="40"/>
      <c r="S275" s="40"/>
      <c r="T275" s="40"/>
    </row>
    <row r="276" spans="6:20" ht="15" customHeight="1" x14ac:dyDescent="0.25">
      <c r="F276" s="36"/>
      <c r="G276" s="36"/>
      <c r="H276" s="36"/>
      <c r="J276" s="40"/>
      <c r="K276" s="40"/>
      <c r="L276" s="40"/>
      <c r="M276" s="40"/>
      <c r="N276" s="40"/>
      <c r="O276" s="40"/>
      <c r="P276" s="40"/>
      <c r="Q276" s="40"/>
      <c r="R276" s="40"/>
      <c r="S276" s="40"/>
      <c r="T276" s="40"/>
    </row>
    <row r="277" spans="6:20" ht="15" customHeight="1" x14ac:dyDescent="0.25">
      <c r="F277" s="36"/>
      <c r="G277" s="36"/>
      <c r="H277" s="36"/>
      <c r="J277" s="40"/>
      <c r="K277" s="40"/>
      <c r="L277" s="40"/>
      <c r="M277" s="40"/>
      <c r="N277" s="40"/>
      <c r="O277" s="40"/>
      <c r="P277" s="40"/>
      <c r="Q277" s="40"/>
      <c r="R277" s="40"/>
      <c r="S277" s="40"/>
      <c r="T277" s="40"/>
    </row>
    <row r="278" spans="6:20" ht="15" customHeight="1" x14ac:dyDescent="0.25">
      <c r="F278" s="36"/>
      <c r="G278" s="36"/>
      <c r="H278" s="36"/>
      <c r="J278" s="40"/>
      <c r="K278" s="40"/>
      <c r="L278" s="40"/>
      <c r="M278" s="40"/>
      <c r="N278" s="40"/>
      <c r="O278" s="40"/>
      <c r="P278" s="40"/>
      <c r="Q278" s="40"/>
      <c r="R278" s="40"/>
      <c r="S278" s="40"/>
      <c r="T278" s="40"/>
    </row>
    <row r="279" spans="6:20" ht="15" customHeight="1" x14ac:dyDescent="0.25">
      <c r="F279" s="36"/>
      <c r="G279" s="36"/>
    </row>
    <row r="280" spans="6:20" ht="15" customHeight="1" x14ac:dyDescent="0.25">
      <c r="F280" s="36"/>
      <c r="G280" s="36"/>
    </row>
    <row r="281" spans="6:20" ht="15" customHeight="1" x14ac:dyDescent="0.25">
      <c r="F281" s="36"/>
      <c r="G281" s="36"/>
    </row>
    <row r="282" spans="6:20" ht="15" customHeight="1" x14ac:dyDescent="0.25">
      <c r="F282" s="36"/>
      <c r="G282" s="36"/>
    </row>
    <row r="283" spans="6:20" ht="15" customHeight="1" x14ac:dyDescent="0.25">
      <c r="F283" s="36"/>
      <c r="G283" s="36"/>
    </row>
    <row r="284" spans="6:20" ht="15" customHeight="1" x14ac:dyDescent="0.25">
      <c r="G284" s="36"/>
    </row>
    <row r="285" spans="6:20" ht="15" customHeight="1" x14ac:dyDescent="0.25">
      <c r="F285" s="36"/>
      <c r="G285" s="36"/>
    </row>
    <row r="286" spans="6:20" ht="15" customHeight="1" x14ac:dyDescent="0.25">
      <c r="F286" s="36"/>
      <c r="G286" s="36"/>
    </row>
    <row r="287" spans="6:20" ht="15" customHeight="1" x14ac:dyDescent="0.25">
      <c r="F287" s="36"/>
      <c r="G287" s="36"/>
    </row>
    <row r="288" spans="6:20" ht="15" customHeight="1" x14ac:dyDescent="0.25">
      <c r="F288" s="36"/>
      <c r="G288" s="36"/>
    </row>
    <row r="289" spans="6:27" ht="15" customHeight="1" x14ac:dyDescent="0.25">
      <c r="F289" s="36"/>
      <c r="G289" s="36"/>
    </row>
    <row r="290" spans="6:27" ht="15" customHeight="1" x14ac:dyDescent="0.25">
      <c r="F290" s="36"/>
      <c r="G290" s="36"/>
    </row>
    <row r="291" spans="6:27" ht="15" customHeight="1" x14ac:dyDescent="0.25">
      <c r="F291" s="36"/>
      <c r="G291" s="36"/>
    </row>
    <row r="292" spans="6:27" ht="15" customHeight="1" x14ac:dyDescent="0.25">
      <c r="F292" s="36"/>
      <c r="G292" s="36"/>
    </row>
    <row r="293" spans="6:27" ht="15" customHeight="1" x14ac:dyDescent="0.25">
      <c r="F293" s="36"/>
      <c r="G293" s="36"/>
    </row>
    <row r="294" spans="6:27" ht="15" customHeight="1" x14ac:dyDescent="0.25">
      <c r="F294" s="36"/>
      <c r="G294" s="36"/>
    </row>
    <row r="295" spans="6:27" ht="15" customHeight="1" x14ac:dyDescent="0.25">
      <c r="F295" s="36"/>
      <c r="G295" s="36"/>
    </row>
    <row r="296" spans="6:27" ht="15" customHeight="1" x14ac:dyDescent="0.25">
      <c r="F296" s="36"/>
      <c r="G296" s="36"/>
    </row>
    <row r="297" spans="6:27" ht="15" customHeight="1" x14ac:dyDescent="0.25">
      <c r="F297" s="36"/>
      <c r="G297" s="36"/>
      <c r="J297" s="36"/>
      <c r="L297" s="36"/>
    </row>
    <row r="298" spans="6:27" ht="15" customHeight="1" x14ac:dyDescent="0.25">
      <c r="G298" s="36"/>
    </row>
    <row r="299" spans="6:27" ht="15" customHeight="1" x14ac:dyDescent="0.25">
      <c r="F299" s="36"/>
      <c r="G299" s="36"/>
    </row>
    <row r="300" spans="6:27" ht="15" customHeight="1" x14ac:dyDescent="0.25">
      <c r="F300" s="36"/>
      <c r="G300" s="36"/>
    </row>
    <row r="301" spans="6:27" ht="15" customHeight="1" x14ac:dyDescent="0.25">
      <c r="F301" s="36"/>
      <c r="G301" s="36"/>
    </row>
    <row r="302" spans="6:27" ht="15" customHeight="1" x14ac:dyDescent="0.25">
      <c r="F302" s="36"/>
      <c r="G302" s="36"/>
    </row>
    <row r="303" spans="6:27" ht="15" customHeight="1" x14ac:dyDescent="0.25">
      <c r="F303" s="36"/>
      <c r="G303" s="36"/>
      <c r="J303" s="36"/>
      <c r="L303" s="36"/>
    </row>
    <row r="304" spans="6:27" ht="15" customHeight="1" x14ac:dyDescent="0.25">
      <c r="F304" s="36"/>
      <c r="G304" s="36"/>
      <c r="I304" s="36"/>
      <c r="Z304" s="65"/>
      <c r="AA304" s="65"/>
    </row>
    <row r="305" spans="6:28" ht="15" customHeight="1" x14ac:dyDescent="0.25">
      <c r="P305" s="36"/>
      <c r="Q305" s="36"/>
      <c r="AA305" s="36"/>
    </row>
    <row r="306" spans="6:28" ht="15" customHeight="1" x14ac:dyDescent="0.25">
      <c r="P306" s="36"/>
      <c r="Q306" s="36"/>
      <c r="AA306" s="36"/>
    </row>
    <row r="307" spans="6:28" ht="15" customHeight="1" x14ac:dyDescent="0.25">
      <c r="F307" s="36"/>
      <c r="G307" s="36"/>
      <c r="J307" s="36"/>
      <c r="L307" s="36"/>
      <c r="P307" s="36"/>
      <c r="Q307" s="36"/>
      <c r="AA307" s="36"/>
    </row>
    <row r="308" spans="6:28" ht="15" customHeight="1" x14ac:dyDescent="0.25">
      <c r="F308" s="36"/>
      <c r="G308" s="36"/>
      <c r="J308" s="36"/>
      <c r="L308" s="36"/>
      <c r="P308" s="36"/>
      <c r="Q308" s="36"/>
      <c r="AA308" s="36"/>
    </row>
    <row r="309" spans="6:28" ht="15" customHeight="1" x14ac:dyDescent="0.25">
      <c r="F309" s="36"/>
      <c r="G309" s="36"/>
      <c r="J309" s="36"/>
      <c r="L309" s="36"/>
      <c r="P309" s="36"/>
      <c r="Q309" s="36"/>
      <c r="AA309" s="36"/>
    </row>
    <row r="310" spans="6:28" ht="15" customHeight="1" x14ac:dyDescent="0.25">
      <c r="F310" s="36"/>
      <c r="G310" s="36"/>
      <c r="J310" s="36"/>
      <c r="L310" s="36"/>
      <c r="P310" s="36"/>
      <c r="Q310" s="36"/>
      <c r="AA310" s="36"/>
    </row>
    <row r="311" spans="6:28" ht="15" customHeight="1" x14ac:dyDescent="0.25">
      <c r="G311" s="36"/>
      <c r="J311" s="36"/>
      <c r="L311" s="36"/>
      <c r="P311" s="36"/>
      <c r="Q311" s="36"/>
      <c r="AA311" s="36"/>
    </row>
    <row r="312" spans="6:28" ht="15" customHeight="1" x14ac:dyDescent="0.25">
      <c r="G312" s="36"/>
      <c r="J312" s="36"/>
      <c r="L312" s="36"/>
      <c r="P312" s="36"/>
      <c r="Q312" s="36"/>
      <c r="AA312" s="36"/>
    </row>
    <row r="313" spans="6:28" ht="15" customHeight="1" x14ac:dyDescent="0.25">
      <c r="F313" s="36"/>
      <c r="G313" s="36"/>
      <c r="J313" s="36"/>
      <c r="L313" s="36"/>
      <c r="P313" s="40"/>
      <c r="Q313" s="40"/>
    </row>
    <row r="314" spans="6:28" ht="15" customHeight="1" x14ac:dyDescent="0.25">
      <c r="F314" s="36"/>
      <c r="G314" s="44"/>
      <c r="J314" s="36"/>
      <c r="L314" s="36"/>
      <c r="O314" s="36"/>
      <c r="P314" s="36"/>
      <c r="Q314" s="36"/>
      <c r="AA314" s="36"/>
    </row>
    <row r="315" spans="6:28" ht="15" customHeight="1" x14ac:dyDescent="0.25">
      <c r="O315" s="36"/>
      <c r="P315" s="36"/>
      <c r="Q315" s="36"/>
      <c r="AA315" s="36"/>
      <c r="AB315" s="36"/>
    </row>
    <row r="316" spans="6:28" ht="15" customHeight="1" x14ac:dyDescent="0.25">
      <c r="O316" s="36"/>
      <c r="P316" s="36"/>
      <c r="Q316" s="36"/>
    </row>
    <row r="317" spans="6:28" ht="15" customHeight="1" x14ac:dyDescent="0.25">
      <c r="O317" s="36"/>
      <c r="P317" s="36"/>
      <c r="Q317" s="36"/>
      <c r="AA317" s="40"/>
      <c r="AB317" s="40"/>
    </row>
    <row r="318" spans="6:28" ht="15" customHeight="1" x14ac:dyDescent="0.25">
      <c r="O318" s="36"/>
      <c r="P318" s="36"/>
      <c r="Q318" s="36"/>
      <c r="Z318" s="36"/>
      <c r="AA318" s="36"/>
      <c r="AB318" s="36"/>
    </row>
    <row r="319" spans="6:28" ht="15" customHeight="1" x14ac:dyDescent="0.25">
      <c r="O319" s="36"/>
      <c r="P319" s="36"/>
      <c r="Q319" s="36"/>
      <c r="Z319" s="36"/>
      <c r="AA319" s="36"/>
      <c r="AB319" s="36"/>
    </row>
    <row r="320" spans="6:28" ht="15" customHeight="1" x14ac:dyDescent="0.25">
      <c r="O320" s="36"/>
      <c r="P320" s="36"/>
      <c r="Q320" s="36"/>
      <c r="Z320" s="36"/>
      <c r="AA320" s="36"/>
      <c r="AB320" s="36"/>
    </row>
    <row r="321" spans="15:28" ht="15" customHeight="1" x14ac:dyDescent="0.25">
      <c r="O321" s="36"/>
      <c r="P321" s="36"/>
      <c r="Q321" s="36"/>
      <c r="Z321" s="36"/>
      <c r="AA321" s="36"/>
      <c r="AB321" s="36"/>
    </row>
    <row r="322" spans="15:28" ht="15" customHeight="1" x14ac:dyDescent="0.25">
      <c r="Z322" s="36"/>
      <c r="AA322" s="36"/>
      <c r="AB322" s="36"/>
    </row>
    <row r="323" spans="15:28" ht="15" customHeight="1" x14ac:dyDescent="0.25">
      <c r="Z323" s="36"/>
      <c r="AA323" s="36"/>
      <c r="AB323" s="36"/>
    </row>
    <row r="324" spans="15:28" ht="15" customHeight="1" x14ac:dyDescent="0.25">
      <c r="Z324" s="36"/>
      <c r="AA324" s="36"/>
      <c r="AB324" s="36"/>
    </row>
    <row r="325" spans="15:28" ht="15" customHeight="1" x14ac:dyDescent="0.25">
      <c r="Z325" s="36"/>
      <c r="AA325" s="36"/>
      <c r="AB325" s="36"/>
    </row>
  </sheetData>
  <mergeCells count="1">
    <mergeCell ref="Z304:AA304"/>
  </mergeCells>
  <pageMargins left="0.7" right="0.7" top="0.75" bottom="0.75" header="0.3" footer="0.3"/>
  <pageSetup orientation="portrait" r:id="rId1"/>
  <ignoredErrors>
    <ignoredError sqref="C105:D11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008"/>
  <sheetViews>
    <sheetView zoomScale="85" zoomScaleNormal="85" workbookViewId="0">
      <pane ySplit="2" topLeftCell="A3" activePane="bottomLeft" state="frozen"/>
      <selection pane="bottomLeft" activeCell="D14" sqref="D14"/>
    </sheetView>
  </sheetViews>
  <sheetFormatPr defaultColWidth="9.140625" defaultRowHeight="15" x14ac:dyDescent="0.25"/>
  <cols>
    <col min="1" max="1" width="7.140625" style="34" bestFit="1" customWidth="1"/>
    <col min="2" max="2" width="23.42578125" style="16" customWidth="1"/>
    <col min="3" max="3" width="14.140625" style="16" bestFit="1" customWidth="1"/>
    <col min="4" max="4" width="29.140625" style="16" customWidth="1"/>
    <col min="5" max="5" width="28.5703125" style="16" customWidth="1"/>
    <col min="6" max="6" width="18.5703125" style="16" customWidth="1"/>
    <col min="7" max="8" width="15.28515625" style="16" customWidth="1"/>
    <col min="9" max="16384" width="9.140625" style="16"/>
  </cols>
  <sheetData>
    <row r="1" spans="1:14" s="22" customFormat="1" ht="45" customHeight="1" x14ac:dyDescent="0.25">
      <c r="A1" s="59" t="s">
        <v>93</v>
      </c>
      <c r="B1" s="60" t="s">
        <v>4042</v>
      </c>
      <c r="C1" s="60" t="s">
        <v>4043</v>
      </c>
      <c r="D1" s="59" t="s">
        <v>4305</v>
      </c>
      <c r="E1" s="59" t="s">
        <v>411</v>
      </c>
      <c r="F1" s="59" t="s">
        <v>4044</v>
      </c>
      <c r="G1" s="59" t="s">
        <v>4008</v>
      </c>
      <c r="H1" s="59" t="s">
        <v>4045</v>
      </c>
    </row>
    <row r="2" spans="1:14" s="22" customFormat="1" ht="30" hidden="1" customHeight="1" x14ac:dyDescent="0.25">
      <c r="B2" s="32"/>
      <c r="C2" s="32"/>
      <c r="D2" s="33"/>
      <c r="E2" s="33"/>
      <c r="F2" s="33"/>
      <c r="G2" s="33"/>
      <c r="H2" s="33"/>
    </row>
    <row r="3" spans="1:14" s="19" customFormat="1" ht="15" customHeight="1" x14ac:dyDescent="0.25">
      <c r="A3" s="2" t="s">
        <v>4298</v>
      </c>
      <c r="B3" s="16" t="s">
        <v>412</v>
      </c>
      <c r="C3" s="16">
        <v>1</v>
      </c>
      <c r="D3" s="19" t="s">
        <v>413</v>
      </c>
      <c r="E3" s="19" t="s">
        <v>414</v>
      </c>
      <c r="F3" s="19" t="s">
        <v>4046</v>
      </c>
      <c r="G3" s="19" t="s">
        <v>415</v>
      </c>
      <c r="H3" s="19" t="s">
        <v>385</v>
      </c>
      <c r="I3" s="2"/>
      <c r="J3" s="2"/>
      <c r="K3" s="3"/>
      <c r="L3" s="2"/>
      <c r="M3" s="3"/>
      <c r="N3" s="3"/>
    </row>
    <row r="4" spans="1:14" s="19" customFormat="1" ht="15" customHeight="1" x14ac:dyDescent="0.25">
      <c r="A4" s="2" t="s">
        <v>4298</v>
      </c>
      <c r="B4" s="16" t="s">
        <v>412</v>
      </c>
      <c r="C4" s="16">
        <v>2</v>
      </c>
      <c r="D4" s="19" t="s">
        <v>416</v>
      </c>
      <c r="E4" s="19" t="s">
        <v>417</v>
      </c>
      <c r="F4" s="19" t="s">
        <v>418</v>
      </c>
      <c r="G4" s="19" t="s">
        <v>419</v>
      </c>
      <c r="H4" s="19" t="s">
        <v>420</v>
      </c>
      <c r="I4" s="2"/>
      <c r="J4" s="2"/>
      <c r="K4" s="3"/>
      <c r="L4" s="2"/>
      <c r="M4" s="3"/>
      <c r="N4" s="3"/>
    </row>
    <row r="5" spans="1:14" s="19" customFormat="1" ht="15" customHeight="1" x14ac:dyDescent="0.25">
      <c r="A5" s="2" t="s">
        <v>4298</v>
      </c>
      <c r="B5" s="16" t="s">
        <v>412</v>
      </c>
      <c r="C5" s="16">
        <v>3</v>
      </c>
      <c r="D5" s="19" t="s">
        <v>4</v>
      </c>
      <c r="G5" s="19" t="s">
        <v>415</v>
      </c>
      <c r="H5" s="19" t="s">
        <v>421</v>
      </c>
      <c r="I5" s="2"/>
      <c r="J5" s="2"/>
      <c r="K5" s="3"/>
      <c r="L5" s="2"/>
      <c r="M5" s="3"/>
      <c r="N5" s="3"/>
    </row>
    <row r="6" spans="1:14" s="19" customFormat="1" ht="15" customHeight="1" x14ac:dyDescent="0.25">
      <c r="A6" s="2" t="s">
        <v>4298</v>
      </c>
      <c r="B6" s="16" t="s">
        <v>412</v>
      </c>
      <c r="C6" s="16">
        <v>4</v>
      </c>
      <c r="D6" s="19" t="s">
        <v>422</v>
      </c>
      <c r="E6" s="19" t="s">
        <v>423</v>
      </c>
      <c r="F6" s="19" t="s">
        <v>4047</v>
      </c>
      <c r="G6" s="19" t="s">
        <v>424</v>
      </c>
      <c r="H6" s="19" t="s">
        <v>385</v>
      </c>
      <c r="I6" s="2"/>
      <c r="J6" s="2"/>
      <c r="K6" s="3"/>
      <c r="L6" s="2"/>
      <c r="M6" s="3"/>
      <c r="N6" s="3"/>
    </row>
    <row r="7" spans="1:14" s="19" customFormat="1" ht="15" customHeight="1" x14ac:dyDescent="0.25">
      <c r="A7" s="2" t="s">
        <v>4298</v>
      </c>
      <c r="B7" s="16" t="s">
        <v>412</v>
      </c>
      <c r="C7" s="16">
        <v>5</v>
      </c>
      <c r="D7" s="19" t="s">
        <v>100</v>
      </c>
      <c r="E7" s="19" t="s">
        <v>425</v>
      </c>
      <c r="F7" s="19" t="s">
        <v>4048</v>
      </c>
      <c r="G7" s="19" t="s">
        <v>426</v>
      </c>
      <c r="H7" s="19" t="s">
        <v>385</v>
      </c>
      <c r="I7" s="2"/>
      <c r="J7" s="2"/>
      <c r="K7" s="3"/>
      <c r="L7" s="2"/>
      <c r="M7" s="3"/>
      <c r="N7" s="3"/>
    </row>
    <row r="8" spans="1:14" s="19" customFormat="1" ht="15" customHeight="1" x14ac:dyDescent="0.25">
      <c r="A8" s="2" t="s">
        <v>4298</v>
      </c>
      <c r="B8" s="16" t="s">
        <v>412</v>
      </c>
      <c r="C8" s="16">
        <v>6</v>
      </c>
      <c r="D8" s="19" t="s">
        <v>5</v>
      </c>
      <c r="E8" s="19" t="s">
        <v>92</v>
      </c>
      <c r="F8" s="19" t="s">
        <v>92</v>
      </c>
      <c r="G8" s="19" t="s">
        <v>415</v>
      </c>
      <c r="H8" s="19" t="s">
        <v>421</v>
      </c>
      <c r="I8" s="2"/>
      <c r="J8" s="2"/>
      <c r="K8" s="3"/>
      <c r="L8" s="2"/>
      <c r="M8" s="3"/>
      <c r="N8" s="3"/>
    </row>
    <row r="9" spans="1:14" s="19" customFormat="1" ht="15" customHeight="1" x14ac:dyDescent="0.25">
      <c r="A9" s="2" t="s">
        <v>4298</v>
      </c>
      <c r="B9" s="16" t="s">
        <v>412</v>
      </c>
      <c r="C9" s="16">
        <v>7</v>
      </c>
      <c r="D9" s="19" t="s">
        <v>6</v>
      </c>
      <c r="E9" s="19" t="s">
        <v>92</v>
      </c>
      <c r="F9" s="19" t="s">
        <v>92</v>
      </c>
      <c r="G9" s="19" t="s">
        <v>415</v>
      </c>
      <c r="H9" s="19" t="s">
        <v>421</v>
      </c>
      <c r="I9" s="2"/>
      <c r="J9" s="2"/>
      <c r="K9" s="3"/>
      <c r="L9" s="2"/>
      <c r="M9" s="3"/>
      <c r="N9" s="3"/>
    </row>
    <row r="10" spans="1:14" s="19" customFormat="1" ht="15" customHeight="1" x14ac:dyDescent="0.25">
      <c r="A10" s="2" t="s">
        <v>4298</v>
      </c>
      <c r="B10" s="16" t="s">
        <v>412</v>
      </c>
      <c r="C10" s="16">
        <v>8</v>
      </c>
      <c r="D10" s="19" t="s">
        <v>7</v>
      </c>
      <c r="E10" s="19" t="s">
        <v>92</v>
      </c>
      <c r="F10" s="19" t="s">
        <v>92</v>
      </c>
      <c r="G10" s="19" t="s">
        <v>415</v>
      </c>
      <c r="H10" s="19" t="s">
        <v>421</v>
      </c>
      <c r="I10" s="2"/>
      <c r="J10" s="2"/>
      <c r="K10" s="3"/>
      <c r="L10" s="2"/>
      <c r="M10" s="3"/>
      <c r="N10" s="3"/>
    </row>
    <row r="11" spans="1:14" s="19" customFormat="1" ht="15" customHeight="1" x14ac:dyDescent="0.25">
      <c r="A11" s="2" t="s">
        <v>4298</v>
      </c>
      <c r="B11" s="16" t="s">
        <v>412</v>
      </c>
      <c r="C11" s="16">
        <v>9</v>
      </c>
      <c r="D11" s="19" t="s">
        <v>8</v>
      </c>
      <c r="E11" s="19" t="s">
        <v>92</v>
      </c>
      <c r="F11" s="19" t="s">
        <v>92</v>
      </c>
      <c r="G11" s="19" t="s">
        <v>427</v>
      </c>
      <c r="H11" s="19" t="s">
        <v>421</v>
      </c>
      <c r="I11" s="2"/>
      <c r="J11" s="2"/>
      <c r="K11" s="3"/>
      <c r="L11" s="2"/>
      <c r="M11" s="3"/>
      <c r="N11" s="3"/>
    </row>
    <row r="12" spans="1:14" s="19" customFormat="1" ht="15" customHeight="1" x14ac:dyDescent="0.25">
      <c r="A12" s="2" t="s">
        <v>4298</v>
      </c>
      <c r="B12" s="16" t="s">
        <v>412</v>
      </c>
      <c r="C12" s="16">
        <v>10</v>
      </c>
      <c r="D12" s="19" t="s">
        <v>428</v>
      </c>
      <c r="G12" s="19" t="s">
        <v>429</v>
      </c>
      <c r="H12" s="19" t="s">
        <v>421</v>
      </c>
      <c r="I12" s="2"/>
      <c r="J12" s="2"/>
      <c r="K12" s="3"/>
      <c r="L12" s="2"/>
      <c r="M12" s="3"/>
      <c r="N12" s="3"/>
    </row>
    <row r="13" spans="1:14" s="19" customFormat="1" ht="15" customHeight="1" x14ac:dyDescent="0.25">
      <c r="A13" s="2" t="s">
        <v>4298</v>
      </c>
      <c r="B13" s="16" t="s">
        <v>412</v>
      </c>
      <c r="C13" s="16">
        <v>11</v>
      </c>
      <c r="D13" s="19" t="s">
        <v>9</v>
      </c>
      <c r="G13" s="19" t="s">
        <v>430</v>
      </c>
      <c r="H13" s="19" t="s">
        <v>421</v>
      </c>
      <c r="I13" s="2"/>
      <c r="J13" s="2"/>
      <c r="K13" s="3"/>
      <c r="L13" s="2"/>
      <c r="M13" s="3"/>
      <c r="N13" s="3"/>
    </row>
    <row r="14" spans="1:14" s="19" customFormat="1" ht="15" customHeight="1" x14ac:dyDescent="0.25">
      <c r="A14" s="2" t="s">
        <v>4298</v>
      </c>
      <c r="B14" s="16" t="s">
        <v>412</v>
      </c>
      <c r="C14" s="16">
        <v>12</v>
      </c>
      <c r="D14" s="19" t="s">
        <v>10</v>
      </c>
      <c r="G14" s="19" t="s">
        <v>430</v>
      </c>
      <c r="H14" s="19" t="s">
        <v>421</v>
      </c>
      <c r="I14" s="2"/>
      <c r="J14" s="2"/>
      <c r="K14" s="3"/>
      <c r="L14" s="2"/>
      <c r="M14" s="3"/>
      <c r="N14" s="3"/>
    </row>
    <row r="15" spans="1:14" s="19" customFormat="1" ht="15" customHeight="1" x14ac:dyDescent="0.25">
      <c r="A15" s="2" t="s">
        <v>4298</v>
      </c>
      <c r="B15" s="16" t="s">
        <v>412</v>
      </c>
      <c r="C15" s="16">
        <v>12</v>
      </c>
      <c r="G15" s="19" t="s">
        <v>4049</v>
      </c>
    </row>
    <row r="16" spans="1:14" s="19" customFormat="1" ht="15" customHeight="1" x14ac:dyDescent="0.25">
      <c r="A16" s="2" t="s">
        <v>4298</v>
      </c>
      <c r="B16" s="16" t="s">
        <v>431</v>
      </c>
      <c r="C16" s="16">
        <v>1</v>
      </c>
      <c r="D16" s="19" t="s">
        <v>138</v>
      </c>
      <c r="G16" s="19" t="s">
        <v>432</v>
      </c>
      <c r="H16" s="19" t="s">
        <v>391</v>
      </c>
    </row>
    <row r="17" spans="1:8" s="19" customFormat="1" ht="15" customHeight="1" x14ac:dyDescent="0.25">
      <c r="A17" s="2" t="s">
        <v>4298</v>
      </c>
      <c r="B17" s="16" t="s">
        <v>431</v>
      </c>
      <c r="C17" s="16">
        <v>2</v>
      </c>
      <c r="D17" s="19" t="s">
        <v>139</v>
      </c>
      <c r="G17" s="19" t="s">
        <v>433</v>
      </c>
      <c r="H17" s="19" t="s">
        <v>391</v>
      </c>
    </row>
    <row r="18" spans="1:8" s="19" customFormat="1" ht="15" customHeight="1" x14ac:dyDescent="0.25">
      <c r="A18" s="2" t="s">
        <v>4298</v>
      </c>
      <c r="B18" s="16" t="s">
        <v>431</v>
      </c>
      <c r="C18" s="16">
        <v>3</v>
      </c>
      <c r="D18" s="19" t="s">
        <v>434</v>
      </c>
      <c r="G18" s="19" t="s">
        <v>435</v>
      </c>
      <c r="H18" s="19" t="s">
        <v>391</v>
      </c>
    </row>
    <row r="19" spans="1:8" s="19" customFormat="1" ht="15" customHeight="1" x14ac:dyDescent="0.25">
      <c r="A19" s="2" t="s">
        <v>4298</v>
      </c>
      <c r="B19" s="16" t="s">
        <v>431</v>
      </c>
      <c r="C19" s="16">
        <v>4</v>
      </c>
      <c r="D19" s="19" t="s">
        <v>436</v>
      </c>
      <c r="E19" s="19" t="s">
        <v>437</v>
      </c>
      <c r="G19" s="19" t="s">
        <v>438</v>
      </c>
      <c r="H19" s="19" t="s">
        <v>392</v>
      </c>
    </row>
    <row r="20" spans="1:8" s="19" customFormat="1" ht="15" customHeight="1" x14ac:dyDescent="0.25">
      <c r="A20" s="2" t="s">
        <v>4298</v>
      </c>
      <c r="B20" s="16" t="s">
        <v>431</v>
      </c>
      <c r="C20" s="16">
        <v>4</v>
      </c>
      <c r="G20" s="19" t="s">
        <v>439</v>
      </c>
    </row>
    <row r="21" spans="1:8" s="19" customFormat="1" ht="15" customHeight="1" x14ac:dyDescent="0.25">
      <c r="A21" s="2" t="s">
        <v>4298</v>
      </c>
      <c r="B21" s="16" t="s">
        <v>440</v>
      </c>
      <c r="C21" s="16">
        <v>1</v>
      </c>
      <c r="D21" s="19" t="s">
        <v>441</v>
      </c>
      <c r="E21" s="19" t="s">
        <v>442</v>
      </c>
      <c r="F21" s="19" t="s">
        <v>443</v>
      </c>
      <c r="G21" s="19" t="s">
        <v>415</v>
      </c>
      <c r="H21" s="19" t="s">
        <v>392</v>
      </c>
    </row>
    <row r="22" spans="1:8" s="19" customFormat="1" ht="15" customHeight="1" x14ac:dyDescent="0.25">
      <c r="A22" s="2" t="s">
        <v>4298</v>
      </c>
      <c r="B22" s="16" t="s">
        <v>440</v>
      </c>
      <c r="C22" s="16">
        <v>2</v>
      </c>
      <c r="D22" s="19" t="s">
        <v>444</v>
      </c>
      <c r="F22" s="19" t="s">
        <v>4050</v>
      </c>
      <c r="G22" s="19" t="s">
        <v>427</v>
      </c>
      <c r="H22" s="19" t="s">
        <v>391</v>
      </c>
    </row>
    <row r="23" spans="1:8" s="19" customFormat="1" ht="15" customHeight="1" x14ac:dyDescent="0.25">
      <c r="A23" s="2" t="s">
        <v>4298</v>
      </c>
      <c r="B23" s="16" t="s">
        <v>440</v>
      </c>
      <c r="C23" s="16">
        <v>3</v>
      </c>
      <c r="D23" s="19" t="s">
        <v>445</v>
      </c>
      <c r="G23" s="19" t="s">
        <v>415</v>
      </c>
      <c r="H23" s="19" t="s">
        <v>391</v>
      </c>
    </row>
    <row r="24" spans="1:8" s="19" customFormat="1" ht="15" customHeight="1" x14ac:dyDescent="0.25">
      <c r="A24" s="2" t="s">
        <v>4298</v>
      </c>
      <c r="B24" s="16" t="s">
        <v>440</v>
      </c>
      <c r="C24" s="16">
        <v>4</v>
      </c>
      <c r="D24" s="19" t="s">
        <v>446</v>
      </c>
      <c r="E24" s="19" t="s">
        <v>92</v>
      </c>
      <c r="F24" s="19" t="s">
        <v>92</v>
      </c>
      <c r="G24" s="19" t="s">
        <v>447</v>
      </c>
      <c r="H24" s="19" t="s">
        <v>391</v>
      </c>
    </row>
    <row r="25" spans="1:8" s="19" customFormat="1" ht="15" customHeight="1" x14ac:dyDescent="0.25">
      <c r="A25" s="2" t="s">
        <v>4298</v>
      </c>
      <c r="B25" s="16" t="s">
        <v>440</v>
      </c>
      <c r="C25" s="16">
        <v>5</v>
      </c>
      <c r="D25" s="19" t="s">
        <v>150</v>
      </c>
      <c r="E25" s="19" t="s">
        <v>92</v>
      </c>
      <c r="F25" s="19" t="s">
        <v>92</v>
      </c>
      <c r="G25" s="19" t="s">
        <v>448</v>
      </c>
      <c r="H25" s="19" t="s">
        <v>391</v>
      </c>
    </row>
    <row r="26" spans="1:8" s="19" customFormat="1" ht="15" customHeight="1" x14ac:dyDescent="0.25">
      <c r="A26" s="2" t="s">
        <v>4298</v>
      </c>
      <c r="B26" s="16" t="s">
        <v>440</v>
      </c>
      <c r="C26" s="16">
        <v>5</v>
      </c>
      <c r="G26" s="19" t="s">
        <v>449</v>
      </c>
    </row>
    <row r="27" spans="1:8" s="19" customFormat="1" ht="15" customHeight="1" x14ac:dyDescent="0.25">
      <c r="A27" s="2" t="s">
        <v>4298</v>
      </c>
      <c r="B27" s="16" t="s">
        <v>450</v>
      </c>
      <c r="C27" s="16">
        <v>1</v>
      </c>
      <c r="D27" s="19" t="s">
        <v>451</v>
      </c>
      <c r="E27" s="19" t="s">
        <v>452</v>
      </c>
      <c r="F27" s="19" t="s">
        <v>443</v>
      </c>
      <c r="G27" s="19" t="s">
        <v>415</v>
      </c>
      <c r="H27" s="19" t="s">
        <v>453</v>
      </c>
    </row>
    <row r="28" spans="1:8" s="19" customFormat="1" ht="15" customHeight="1" x14ac:dyDescent="0.25">
      <c r="A28" s="2" t="s">
        <v>4298</v>
      </c>
      <c r="B28" s="16" t="s">
        <v>450</v>
      </c>
      <c r="C28" s="16">
        <v>2</v>
      </c>
      <c r="D28" s="19" t="s">
        <v>436</v>
      </c>
      <c r="E28" s="19" t="s">
        <v>454</v>
      </c>
      <c r="F28" s="19" t="s">
        <v>4051</v>
      </c>
      <c r="G28" s="19" t="s">
        <v>455</v>
      </c>
      <c r="H28" s="19" t="s">
        <v>453</v>
      </c>
    </row>
    <row r="29" spans="1:8" s="19" customFormat="1" ht="15" customHeight="1" x14ac:dyDescent="0.25">
      <c r="A29" s="2" t="s">
        <v>4298</v>
      </c>
      <c r="B29" s="16" t="s">
        <v>450</v>
      </c>
      <c r="C29" s="16">
        <v>3</v>
      </c>
      <c r="D29" s="19" t="s">
        <v>456</v>
      </c>
      <c r="G29" s="19" t="s">
        <v>415</v>
      </c>
      <c r="H29" s="19" t="s">
        <v>457</v>
      </c>
    </row>
    <row r="30" spans="1:8" s="19" customFormat="1" ht="15" customHeight="1" x14ac:dyDescent="0.25">
      <c r="A30" s="2" t="s">
        <v>4298</v>
      </c>
      <c r="B30" s="16" t="s">
        <v>450</v>
      </c>
      <c r="C30" s="16">
        <v>4</v>
      </c>
      <c r="D30" s="19" t="s">
        <v>140</v>
      </c>
      <c r="E30" s="19" t="s">
        <v>92</v>
      </c>
      <c r="F30" s="19" t="s">
        <v>92</v>
      </c>
      <c r="G30" s="19" t="s">
        <v>415</v>
      </c>
      <c r="H30" s="19" t="s">
        <v>457</v>
      </c>
    </row>
    <row r="31" spans="1:8" s="19" customFormat="1" ht="15" customHeight="1" x14ac:dyDescent="0.25">
      <c r="A31" s="2" t="s">
        <v>4298</v>
      </c>
      <c r="B31" s="16" t="s">
        <v>450</v>
      </c>
      <c r="C31" s="16">
        <v>5</v>
      </c>
      <c r="D31" s="19" t="s">
        <v>458</v>
      </c>
      <c r="E31" s="19" t="s">
        <v>459</v>
      </c>
      <c r="F31" s="19" t="s">
        <v>4052</v>
      </c>
      <c r="G31" s="19" t="s">
        <v>460</v>
      </c>
      <c r="H31" s="19" t="s">
        <v>461</v>
      </c>
    </row>
    <row r="32" spans="1:8" s="19" customFormat="1" ht="15" customHeight="1" x14ac:dyDescent="0.25">
      <c r="A32" s="2" t="s">
        <v>4298</v>
      </c>
      <c r="B32" s="16" t="s">
        <v>450</v>
      </c>
      <c r="C32" s="16">
        <v>6</v>
      </c>
      <c r="D32" s="19" t="s">
        <v>462</v>
      </c>
      <c r="E32" s="19" t="s">
        <v>92</v>
      </c>
      <c r="F32" s="19" t="s">
        <v>92</v>
      </c>
      <c r="G32" s="19" t="s">
        <v>463</v>
      </c>
      <c r="H32" s="19" t="s">
        <v>457</v>
      </c>
    </row>
    <row r="33" spans="1:8" s="19" customFormat="1" ht="15" customHeight="1" x14ac:dyDescent="0.25">
      <c r="A33" s="2" t="s">
        <v>4298</v>
      </c>
      <c r="B33" s="16" t="s">
        <v>450</v>
      </c>
      <c r="C33" s="16">
        <v>7</v>
      </c>
      <c r="D33" s="19" t="s">
        <v>464</v>
      </c>
      <c r="E33" s="19" t="s">
        <v>465</v>
      </c>
      <c r="F33" s="19" t="s">
        <v>4053</v>
      </c>
      <c r="G33" s="19" t="s">
        <v>466</v>
      </c>
      <c r="H33" s="19" t="s">
        <v>453</v>
      </c>
    </row>
    <row r="34" spans="1:8" s="19" customFormat="1" ht="15" customHeight="1" x14ac:dyDescent="0.25">
      <c r="A34" s="2" t="s">
        <v>4298</v>
      </c>
      <c r="B34" s="16" t="s">
        <v>450</v>
      </c>
      <c r="C34" s="16">
        <v>8</v>
      </c>
      <c r="D34" s="19" t="s">
        <v>467</v>
      </c>
      <c r="G34" s="19" t="s">
        <v>468</v>
      </c>
      <c r="H34" s="19" t="s">
        <v>457</v>
      </c>
    </row>
    <row r="35" spans="1:8" s="19" customFormat="1" ht="15" customHeight="1" x14ac:dyDescent="0.25">
      <c r="A35" s="2" t="s">
        <v>4298</v>
      </c>
      <c r="B35" s="16" t="s">
        <v>450</v>
      </c>
      <c r="C35" s="16">
        <v>9</v>
      </c>
      <c r="D35" s="19" t="s">
        <v>141</v>
      </c>
      <c r="G35" s="19" t="s">
        <v>469</v>
      </c>
      <c r="H35" s="19" t="s">
        <v>457</v>
      </c>
    </row>
    <row r="36" spans="1:8" s="19" customFormat="1" ht="15" customHeight="1" x14ac:dyDescent="0.25">
      <c r="A36" s="2" t="s">
        <v>4298</v>
      </c>
      <c r="B36" s="16" t="s">
        <v>450</v>
      </c>
      <c r="C36" s="16">
        <v>9</v>
      </c>
      <c r="G36" s="19" t="s">
        <v>506</v>
      </c>
    </row>
    <row r="37" spans="1:8" s="19" customFormat="1" ht="15" customHeight="1" x14ac:dyDescent="0.25">
      <c r="A37" s="2" t="s">
        <v>4298</v>
      </c>
      <c r="B37" s="16" t="s">
        <v>470</v>
      </c>
      <c r="C37" s="16">
        <v>1</v>
      </c>
      <c r="D37" s="19" t="s">
        <v>471</v>
      </c>
      <c r="E37" s="19" t="s">
        <v>472</v>
      </c>
      <c r="F37" s="19" t="s">
        <v>4054</v>
      </c>
      <c r="G37" s="19" t="s">
        <v>415</v>
      </c>
      <c r="H37" s="19" t="s">
        <v>385</v>
      </c>
    </row>
    <row r="38" spans="1:8" s="19" customFormat="1" ht="15" customHeight="1" x14ac:dyDescent="0.25">
      <c r="A38" s="2" t="s">
        <v>4298</v>
      </c>
      <c r="B38" s="16" t="s">
        <v>470</v>
      </c>
      <c r="C38" s="16">
        <v>2</v>
      </c>
      <c r="D38" s="19" t="s">
        <v>473</v>
      </c>
      <c r="G38" s="19" t="s">
        <v>415</v>
      </c>
      <c r="H38" s="19" t="s">
        <v>421</v>
      </c>
    </row>
    <row r="39" spans="1:8" s="19" customFormat="1" ht="15" customHeight="1" x14ac:dyDescent="0.25">
      <c r="A39" s="2" t="s">
        <v>4298</v>
      </c>
      <c r="B39" s="16" t="s">
        <v>470</v>
      </c>
      <c r="C39" s="16">
        <v>3</v>
      </c>
      <c r="D39" s="19" t="s">
        <v>186</v>
      </c>
      <c r="E39" s="19" t="s">
        <v>92</v>
      </c>
      <c r="F39" s="19" t="s">
        <v>92</v>
      </c>
      <c r="G39" s="19" t="s">
        <v>415</v>
      </c>
      <c r="H39" s="19" t="s">
        <v>421</v>
      </c>
    </row>
    <row r="40" spans="1:8" s="19" customFormat="1" ht="15" customHeight="1" x14ac:dyDescent="0.25">
      <c r="A40" s="2" t="s">
        <v>4298</v>
      </c>
      <c r="B40" s="16" t="s">
        <v>470</v>
      </c>
      <c r="C40" s="16">
        <v>4</v>
      </c>
      <c r="D40" s="19" t="s">
        <v>474</v>
      </c>
      <c r="E40" s="19" t="s">
        <v>475</v>
      </c>
      <c r="F40" s="19" t="s">
        <v>4052</v>
      </c>
      <c r="G40" s="19" t="s">
        <v>415</v>
      </c>
      <c r="H40" s="19" t="s">
        <v>385</v>
      </c>
    </row>
    <row r="41" spans="1:8" s="19" customFormat="1" ht="15" customHeight="1" x14ac:dyDescent="0.25">
      <c r="A41" s="2" t="s">
        <v>4298</v>
      </c>
      <c r="B41" s="16" t="s">
        <v>470</v>
      </c>
      <c r="C41" s="16">
        <v>5</v>
      </c>
      <c r="D41" s="19" t="s">
        <v>476</v>
      </c>
      <c r="E41" s="19" t="s">
        <v>92</v>
      </c>
      <c r="F41" s="19" t="s">
        <v>92</v>
      </c>
      <c r="G41" s="19" t="s">
        <v>468</v>
      </c>
      <c r="H41" s="19" t="s">
        <v>421</v>
      </c>
    </row>
    <row r="42" spans="1:8" s="19" customFormat="1" ht="15" customHeight="1" x14ac:dyDescent="0.25">
      <c r="A42" s="2" t="s">
        <v>4298</v>
      </c>
      <c r="B42" s="16" t="s">
        <v>470</v>
      </c>
      <c r="C42" s="16">
        <v>6</v>
      </c>
      <c r="D42" s="19" t="s">
        <v>477</v>
      </c>
      <c r="G42" s="19" t="s">
        <v>455</v>
      </c>
      <c r="H42" s="19" t="s">
        <v>421</v>
      </c>
    </row>
    <row r="43" spans="1:8" s="19" customFormat="1" ht="15" customHeight="1" x14ac:dyDescent="0.25">
      <c r="A43" s="2" t="s">
        <v>4298</v>
      </c>
      <c r="B43" s="16" t="s">
        <v>470</v>
      </c>
      <c r="C43" s="16">
        <v>7</v>
      </c>
      <c r="D43" s="19" t="s">
        <v>478</v>
      </c>
      <c r="G43" s="19" t="s">
        <v>479</v>
      </c>
      <c r="H43" s="19" t="s">
        <v>421</v>
      </c>
    </row>
    <row r="44" spans="1:8" s="19" customFormat="1" ht="15" customHeight="1" x14ac:dyDescent="0.25">
      <c r="A44" s="2" t="s">
        <v>4298</v>
      </c>
      <c r="B44" s="16" t="s">
        <v>470</v>
      </c>
      <c r="C44" s="16">
        <v>8</v>
      </c>
      <c r="D44" s="19" t="s">
        <v>480</v>
      </c>
      <c r="G44" s="19" t="s">
        <v>469</v>
      </c>
      <c r="H44" s="19" t="s">
        <v>421</v>
      </c>
    </row>
    <row r="45" spans="1:8" s="19" customFormat="1" ht="15" customHeight="1" x14ac:dyDescent="0.25">
      <c r="A45" s="2" t="s">
        <v>4298</v>
      </c>
      <c r="B45" s="16" t="s">
        <v>470</v>
      </c>
      <c r="C45" s="16">
        <v>9</v>
      </c>
      <c r="D45" s="19" t="s">
        <v>481</v>
      </c>
      <c r="G45" s="19" t="s">
        <v>482</v>
      </c>
      <c r="H45" s="19" t="s">
        <v>421</v>
      </c>
    </row>
    <row r="46" spans="1:8" s="19" customFormat="1" ht="15" customHeight="1" x14ac:dyDescent="0.25">
      <c r="A46" s="2" t="s">
        <v>4298</v>
      </c>
      <c r="B46" s="16" t="s">
        <v>470</v>
      </c>
      <c r="C46" s="16">
        <v>10</v>
      </c>
      <c r="D46" s="19" t="s">
        <v>483</v>
      </c>
      <c r="G46" s="19" t="s">
        <v>484</v>
      </c>
      <c r="H46" s="19" t="s">
        <v>421</v>
      </c>
    </row>
    <row r="47" spans="1:8" s="19" customFormat="1" ht="15" customHeight="1" x14ac:dyDescent="0.25">
      <c r="A47" s="2" t="s">
        <v>4298</v>
      </c>
      <c r="B47" s="16" t="s">
        <v>470</v>
      </c>
      <c r="C47" s="16">
        <v>11</v>
      </c>
      <c r="D47" s="19" t="s">
        <v>150</v>
      </c>
      <c r="G47" s="19" t="s">
        <v>485</v>
      </c>
      <c r="H47" s="19" t="s">
        <v>421</v>
      </c>
    </row>
    <row r="48" spans="1:8" s="19" customFormat="1" ht="15" customHeight="1" x14ac:dyDescent="0.25">
      <c r="A48" s="2" t="s">
        <v>4298</v>
      </c>
      <c r="B48" s="16" t="s">
        <v>470</v>
      </c>
      <c r="C48" s="16">
        <v>11</v>
      </c>
      <c r="E48" s="19" t="s">
        <v>4055</v>
      </c>
      <c r="G48" s="19" t="s">
        <v>4056</v>
      </c>
    </row>
    <row r="49" spans="1:8" s="19" customFormat="1" ht="15" customHeight="1" x14ac:dyDescent="0.25">
      <c r="A49" s="2" t="s">
        <v>4298</v>
      </c>
      <c r="B49" s="16" t="s">
        <v>486</v>
      </c>
      <c r="C49" s="16">
        <v>1</v>
      </c>
      <c r="D49" s="19" t="s">
        <v>441</v>
      </c>
      <c r="E49" s="19" t="s">
        <v>487</v>
      </c>
      <c r="F49" s="19" t="s">
        <v>4057</v>
      </c>
      <c r="G49" s="19" t="s">
        <v>415</v>
      </c>
      <c r="H49" s="19" t="s">
        <v>392</v>
      </c>
    </row>
    <row r="50" spans="1:8" s="19" customFormat="1" ht="15" customHeight="1" x14ac:dyDescent="0.25">
      <c r="A50" s="2" t="s">
        <v>4298</v>
      </c>
      <c r="B50" s="16" t="s">
        <v>486</v>
      </c>
      <c r="C50" s="16">
        <v>2</v>
      </c>
      <c r="D50" s="19" t="s">
        <v>488</v>
      </c>
      <c r="G50" s="19" t="s">
        <v>489</v>
      </c>
      <c r="H50" s="19" t="s">
        <v>391</v>
      </c>
    </row>
    <row r="51" spans="1:8" s="19" customFormat="1" ht="15" customHeight="1" x14ac:dyDescent="0.25">
      <c r="A51" s="2" t="s">
        <v>4298</v>
      </c>
      <c r="B51" s="16" t="s">
        <v>486</v>
      </c>
      <c r="C51" s="16">
        <v>3</v>
      </c>
      <c r="D51" s="19" t="s">
        <v>490</v>
      </c>
      <c r="G51" s="19" t="s">
        <v>489</v>
      </c>
      <c r="H51" s="19" t="s">
        <v>391</v>
      </c>
    </row>
    <row r="52" spans="1:8" s="19" customFormat="1" ht="15" customHeight="1" x14ac:dyDescent="0.25">
      <c r="A52" s="2" t="s">
        <v>4298</v>
      </c>
      <c r="B52" s="16" t="s">
        <v>486</v>
      </c>
      <c r="C52" s="16">
        <v>4</v>
      </c>
      <c r="D52" s="19" t="s">
        <v>491</v>
      </c>
      <c r="E52" s="19" t="s">
        <v>92</v>
      </c>
      <c r="F52" s="19" t="s">
        <v>92</v>
      </c>
      <c r="G52" s="19" t="s">
        <v>492</v>
      </c>
      <c r="H52" s="19" t="s">
        <v>391</v>
      </c>
    </row>
    <row r="53" spans="1:8" s="19" customFormat="1" ht="15" customHeight="1" x14ac:dyDescent="0.25">
      <c r="A53" s="2" t="s">
        <v>4298</v>
      </c>
      <c r="B53" s="16" t="s">
        <v>486</v>
      </c>
      <c r="C53" s="16">
        <v>5</v>
      </c>
      <c r="D53" s="19" t="s">
        <v>493</v>
      </c>
      <c r="E53" s="19" t="s">
        <v>92</v>
      </c>
      <c r="F53" s="19" t="s">
        <v>92</v>
      </c>
      <c r="G53" s="19" t="s">
        <v>494</v>
      </c>
      <c r="H53" s="19" t="s">
        <v>391</v>
      </c>
    </row>
    <row r="54" spans="1:8" s="19" customFormat="1" ht="15" customHeight="1" x14ac:dyDescent="0.25">
      <c r="A54" s="2" t="s">
        <v>4298</v>
      </c>
      <c r="B54" s="16" t="s">
        <v>486</v>
      </c>
      <c r="C54" s="16">
        <v>6</v>
      </c>
      <c r="D54" s="19" t="s">
        <v>495</v>
      </c>
      <c r="E54" s="19" t="s">
        <v>92</v>
      </c>
      <c r="F54" s="19" t="s">
        <v>92</v>
      </c>
      <c r="G54" s="19" t="s">
        <v>496</v>
      </c>
      <c r="H54" s="19" t="s">
        <v>391</v>
      </c>
    </row>
    <row r="55" spans="1:8" s="19" customFormat="1" ht="15" customHeight="1" x14ac:dyDescent="0.25">
      <c r="A55" s="2" t="s">
        <v>4298</v>
      </c>
      <c r="B55" s="16" t="s">
        <v>486</v>
      </c>
      <c r="C55" s="16">
        <v>7</v>
      </c>
      <c r="D55" s="19" t="s">
        <v>497</v>
      </c>
      <c r="E55" s="19" t="s">
        <v>92</v>
      </c>
      <c r="F55" s="19" t="s">
        <v>92</v>
      </c>
      <c r="G55" s="19" t="s">
        <v>489</v>
      </c>
      <c r="H55" s="19" t="s">
        <v>391</v>
      </c>
    </row>
    <row r="56" spans="1:8" s="19" customFormat="1" ht="15" customHeight="1" x14ac:dyDescent="0.25">
      <c r="A56" s="2" t="s">
        <v>4298</v>
      </c>
      <c r="B56" s="16" t="s">
        <v>486</v>
      </c>
      <c r="C56" s="16">
        <v>8</v>
      </c>
      <c r="D56" s="19" t="s">
        <v>498</v>
      </c>
      <c r="E56" s="19" t="s">
        <v>92</v>
      </c>
      <c r="F56" s="19" t="s">
        <v>92</v>
      </c>
      <c r="G56" s="19" t="s">
        <v>415</v>
      </c>
      <c r="H56" s="19" t="s">
        <v>391</v>
      </c>
    </row>
    <row r="57" spans="1:8" s="19" customFormat="1" ht="15" customHeight="1" x14ac:dyDescent="0.25">
      <c r="A57" s="2" t="s">
        <v>4298</v>
      </c>
      <c r="B57" s="16" t="s">
        <v>486</v>
      </c>
      <c r="C57" s="16">
        <v>9</v>
      </c>
      <c r="D57" s="19" t="s">
        <v>499</v>
      </c>
      <c r="G57" s="19" t="s">
        <v>415</v>
      </c>
      <c r="H57" s="19" t="s">
        <v>391</v>
      </c>
    </row>
    <row r="58" spans="1:8" s="19" customFormat="1" ht="15" customHeight="1" x14ac:dyDescent="0.25">
      <c r="A58" s="2" t="s">
        <v>4298</v>
      </c>
      <c r="B58" s="16" t="s">
        <v>486</v>
      </c>
      <c r="C58" s="16">
        <v>10</v>
      </c>
      <c r="D58" s="19" t="s">
        <v>500</v>
      </c>
      <c r="G58" s="19" t="s">
        <v>489</v>
      </c>
      <c r="H58" s="19" t="s">
        <v>391</v>
      </c>
    </row>
    <row r="59" spans="1:8" s="19" customFormat="1" ht="15" customHeight="1" x14ac:dyDescent="0.25">
      <c r="A59" s="2" t="s">
        <v>4298</v>
      </c>
      <c r="B59" s="16" t="s">
        <v>486</v>
      </c>
      <c r="C59" s="16">
        <v>11</v>
      </c>
      <c r="D59" s="19" t="s">
        <v>501</v>
      </c>
      <c r="G59" s="19" t="s">
        <v>489</v>
      </c>
      <c r="H59" s="19" t="s">
        <v>391</v>
      </c>
    </row>
    <row r="60" spans="1:8" s="19" customFormat="1" ht="15" customHeight="1" x14ac:dyDescent="0.25">
      <c r="A60" s="2" t="s">
        <v>4298</v>
      </c>
      <c r="B60" s="16" t="s">
        <v>486</v>
      </c>
      <c r="C60" s="16">
        <v>12</v>
      </c>
      <c r="D60" s="19" t="s">
        <v>502</v>
      </c>
      <c r="E60" s="19" t="s">
        <v>503</v>
      </c>
      <c r="F60" s="19" t="s">
        <v>4058</v>
      </c>
      <c r="G60" s="19" t="s">
        <v>489</v>
      </c>
      <c r="H60" s="19" t="s">
        <v>392</v>
      </c>
    </row>
    <row r="61" spans="1:8" s="19" customFormat="1" ht="15" customHeight="1" x14ac:dyDescent="0.25">
      <c r="A61" s="2" t="s">
        <v>4298</v>
      </c>
      <c r="B61" s="16" t="s">
        <v>486</v>
      </c>
      <c r="C61" s="16">
        <v>13</v>
      </c>
      <c r="D61" s="19" t="s">
        <v>504</v>
      </c>
      <c r="E61" s="19" t="s">
        <v>505</v>
      </c>
      <c r="F61" s="19" t="s">
        <v>4059</v>
      </c>
      <c r="G61" s="19" t="s">
        <v>506</v>
      </c>
      <c r="H61" s="19" t="s">
        <v>392</v>
      </c>
    </row>
    <row r="62" spans="1:8" s="19" customFormat="1" ht="15" customHeight="1" x14ac:dyDescent="0.25">
      <c r="A62" s="2" t="s">
        <v>4298</v>
      </c>
      <c r="B62" s="16" t="s">
        <v>486</v>
      </c>
      <c r="C62" s="16">
        <v>13</v>
      </c>
      <c r="G62" s="19" t="s">
        <v>4060</v>
      </c>
    </row>
    <row r="63" spans="1:8" s="19" customFormat="1" ht="15" customHeight="1" x14ac:dyDescent="0.25">
      <c r="A63" s="2" t="s">
        <v>4298</v>
      </c>
      <c r="B63" s="16" t="s">
        <v>507</v>
      </c>
      <c r="C63" s="16">
        <v>1</v>
      </c>
      <c r="D63" s="19" t="s">
        <v>508</v>
      </c>
      <c r="E63" s="19" t="s">
        <v>509</v>
      </c>
      <c r="F63" s="19" t="s">
        <v>4061</v>
      </c>
      <c r="G63" s="19" t="s">
        <v>455</v>
      </c>
      <c r="H63" s="19" t="s">
        <v>392</v>
      </c>
    </row>
    <row r="64" spans="1:8" s="19" customFormat="1" ht="15" customHeight="1" x14ac:dyDescent="0.25">
      <c r="A64" s="2" t="s">
        <v>4298</v>
      </c>
      <c r="B64" s="16" t="s">
        <v>507</v>
      </c>
      <c r="C64" s="16">
        <v>2</v>
      </c>
      <c r="D64" s="19" t="s">
        <v>510</v>
      </c>
      <c r="G64" s="19">
        <v>1</v>
      </c>
      <c r="H64" s="19" t="s">
        <v>391</v>
      </c>
    </row>
    <row r="65" spans="1:8" s="19" customFormat="1" ht="15" customHeight="1" x14ac:dyDescent="0.25">
      <c r="A65" s="2" t="s">
        <v>4298</v>
      </c>
      <c r="B65" s="16" t="s">
        <v>507</v>
      </c>
      <c r="C65" s="16">
        <v>3</v>
      </c>
      <c r="D65" s="19" t="s">
        <v>511</v>
      </c>
      <c r="G65" s="19">
        <v>4</v>
      </c>
      <c r="H65" s="19" t="s">
        <v>391</v>
      </c>
    </row>
    <row r="66" spans="1:8" s="19" customFormat="1" ht="15" customHeight="1" x14ac:dyDescent="0.25">
      <c r="A66" s="2" t="s">
        <v>4298</v>
      </c>
      <c r="B66" s="16" t="s">
        <v>507</v>
      </c>
      <c r="C66" s="16">
        <v>4</v>
      </c>
      <c r="D66" s="19" t="s">
        <v>142</v>
      </c>
      <c r="G66" s="19" t="s">
        <v>512</v>
      </c>
      <c r="H66" s="19" t="s">
        <v>391</v>
      </c>
    </row>
    <row r="67" spans="1:8" s="19" customFormat="1" ht="15" customHeight="1" x14ac:dyDescent="0.25">
      <c r="A67" s="2" t="s">
        <v>4298</v>
      </c>
      <c r="B67" s="16" t="s">
        <v>507</v>
      </c>
      <c r="C67" s="16">
        <v>5</v>
      </c>
      <c r="D67" s="19" t="s">
        <v>143</v>
      </c>
      <c r="G67" s="19">
        <v>7</v>
      </c>
      <c r="H67" s="19" t="s">
        <v>391</v>
      </c>
    </row>
    <row r="68" spans="1:8" s="19" customFormat="1" ht="15" customHeight="1" x14ac:dyDescent="0.25">
      <c r="A68" s="2" t="s">
        <v>4298</v>
      </c>
      <c r="B68" s="16" t="s">
        <v>507</v>
      </c>
      <c r="C68" s="16">
        <v>6</v>
      </c>
      <c r="D68" s="19" t="s">
        <v>513</v>
      </c>
      <c r="G68" s="19">
        <v>3</v>
      </c>
      <c r="H68" s="19" t="s">
        <v>391</v>
      </c>
    </row>
    <row r="69" spans="1:8" s="19" customFormat="1" ht="15" customHeight="1" x14ac:dyDescent="0.25">
      <c r="A69" s="2" t="s">
        <v>4298</v>
      </c>
      <c r="B69" s="16" t="s">
        <v>507</v>
      </c>
      <c r="C69" s="16">
        <v>7</v>
      </c>
      <c r="D69" s="19" t="s">
        <v>514</v>
      </c>
      <c r="G69" s="19">
        <v>2</v>
      </c>
      <c r="H69" s="19" t="s">
        <v>391</v>
      </c>
    </row>
    <row r="70" spans="1:8" s="19" customFormat="1" ht="15" customHeight="1" x14ac:dyDescent="0.25">
      <c r="A70" s="2" t="s">
        <v>4298</v>
      </c>
      <c r="B70" s="16" t="s">
        <v>507</v>
      </c>
      <c r="C70" s="16">
        <v>8</v>
      </c>
      <c r="D70" s="19" t="s">
        <v>144</v>
      </c>
      <c r="G70" s="19">
        <v>3</v>
      </c>
      <c r="H70" s="19" t="s">
        <v>391</v>
      </c>
    </row>
    <row r="71" spans="1:8" s="19" customFormat="1" ht="15" customHeight="1" x14ac:dyDescent="0.25">
      <c r="A71" s="2" t="s">
        <v>4298</v>
      </c>
      <c r="B71" s="16" t="s">
        <v>507</v>
      </c>
      <c r="C71" s="16">
        <v>9</v>
      </c>
      <c r="D71" s="19" t="s">
        <v>145</v>
      </c>
      <c r="G71" s="19">
        <v>10</v>
      </c>
      <c r="H71" s="19" t="s">
        <v>391</v>
      </c>
    </row>
    <row r="72" spans="1:8" s="19" customFormat="1" ht="15" customHeight="1" x14ac:dyDescent="0.25">
      <c r="A72" s="2" t="s">
        <v>4298</v>
      </c>
      <c r="B72" s="16" t="s">
        <v>507</v>
      </c>
      <c r="C72" s="16">
        <v>10</v>
      </c>
      <c r="D72" s="19" t="s">
        <v>146</v>
      </c>
      <c r="G72" s="19">
        <v>1</v>
      </c>
      <c r="H72" s="19" t="s">
        <v>391</v>
      </c>
    </row>
    <row r="73" spans="1:8" s="19" customFormat="1" ht="15" customHeight="1" x14ac:dyDescent="0.25">
      <c r="A73" s="2" t="s">
        <v>4298</v>
      </c>
      <c r="B73" s="16" t="s">
        <v>507</v>
      </c>
      <c r="C73" s="16">
        <v>11</v>
      </c>
      <c r="D73" s="19" t="s">
        <v>147</v>
      </c>
      <c r="G73" s="19">
        <v>1</v>
      </c>
      <c r="H73" s="19" t="s">
        <v>391</v>
      </c>
    </row>
    <row r="74" spans="1:8" s="19" customFormat="1" ht="15" customHeight="1" x14ac:dyDescent="0.25">
      <c r="A74" s="2" t="s">
        <v>4298</v>
      </c>
      <c r="B74" s="16" t="s">
        <v>507</v>
      </c>
      <c r="C74" s="16">
        <v>12</v>
      </c>
      <c r="D74" s="19" t="s">
        <v>502</v>
      </c>
      <c r="E74" s="19" t="s">
        <v>515</v>
      </c>
      <c r="F74" s="19" t="s">
        <v>4062</v>
      </c>
      <c r="G74" s="19">
        <v>1</v>
      </c>
      <c r="H74" s="19" t="s">
        <v>392</v>
      </c>
    </row>
    <row r="75" spans="1:8" s="19" customFormat="1" ht="15" customHeight="1" x14ac:dyDescent="0.25">
      <c r="A75" s="2" t="s">
        <v>4298</v>
      </c>
      <c r="B75" s="16" t="s">
        <v>507</v>
      </c>
      <c r="C75" s="16">
        <v>12</v>
      </c>
      <c r="G75" s="19" t="s">
        <v>4063</v>
      </c>
    </row>
    <row r="76" spans="1:8" s="19" customFormat="1" ht="15" customHeight="1" x14ac:dyDescent="0.25">
      <c r="A76" s="2" t="s">
        <v>4298</v>
      </c>
      <c r="B76" s="16" t="s">
        <v>516</v>
      </c>
      <c r="C76" s="16">
        <v>1</v>
      </c>
      <c r="D76" s="19" t="s">
        <v>441</v>
      </c>
      <c r="E76" s="19" t="s">
        <v>517</v>
      </c>
      <c r="F76" s="19" t="s">
        <v>4064</v>
      </c>
      <c r="G76" s="19" t="s">
        <v>415</v>
      </c>
      <c r="H76" s="19" t="s">
        <v>392</v>
      </c>
    </row>
    <row r="77" spans="1:8" s="19" customFormat="1" ht="15" customHeight="1" x14ac:dyDescent="0.25">
      <c r="A77" s="2" t="s">
        <v>4298</v>
      </c>
      <c r="B77" s="16" t="s">
        <v>516</v>
      </c>
      <c r="C77" s="16">
        <v>2</v>
      </c>
      <c r="D77" s="19" t="s">
        <v>518</v>
      </c>
      <c r="E77" s="19" t="s">
        <v>519</v>
      </c>
      <c r="F77" s="19" t="s">
        <v>4065</v>
      </c>
      <c r="G77" s="19" t="s">
        <v>415</v>
      </c>
      <c r="H77" s="19" t="s">
        <v>392</v>
      </c>
    </row>
    <row r="78" spans="1:8" s="19" customFormat="1" ht="15" customHeight="1" x14ac:dyDescent="0.25">
      <c r="A78" s="2" t="s">
        <v>4298</v>
      </c>
      <c r="B78" s="16" t="s">
        <v>516</v>
      </c>
      <c r="C78" s="16">
        <v>3</v>
      </c>
      <c r="D78" s="19" t="s">
        <v>148</v>
      </c>
      <c r="E78" s="19" t="s">
        <v>92</v>
      </c>
      <c r="F78" s="19" t="s">
        <v>92</v>
      </c>
      <c r="G78" s="19" t="s">
        <v>415</v>
      </c>
      <c r="H78" s="19" t="s">
        <v>391</v>
      </c>
    </row>
    <row r="79" spans="1:8" s="19" customFormat="1" ht="15" customHeight="1" x14ac:dyDescent="0.25">
      <c r="A79" s="2" t="s">
        <v>4298</v>
      </c>
      <c r="B79" s="16" t="s">
        <v>516</v>
      </c>
      <c r="C79" s="16">
        <v>4</v>
      </c>
      <c r="D79" s="19" t="s">
        <v>520</v>
      </c>
      <c r="G79" s="19" t="s">
        <v>455</v>
      </c>
      <c r="H79" s="19" t="s">
        <v>391</v>
      </c>
    </row>
    <row r="80" spans="1:8" s="19" customFormat="1" ht="15" customHeight="1" x14ac:dyDescent="0.25">
      <c r="A80" s="2" t="s">
        <v>4298</v>
      </c>
      <c r="B80" s="16" t="s">
        <v>516</v>
      </c>
      <c r="C80" s="16">
        <v>5</v>
      </c>
      <c r="D80" s="19" t="s">
        <v>521</v>
      </c>
      <c r="G80" s="19" t="s">
        <v>415</v>
      </c>
      <c r="H80" s="19" t="s">
        <v>391</v>
      </c>
    </row>
    <row r="81" spans="1:8" s="19" customFormat="1" ht="15" customHeight="1" x14ac:dyDescent="0.25">
      <c r="A81" s="2" t="s">
        <v>4298</v>
      </c>
      <c r="B81" s="16" t="s">
        <v>516</v>
      </c>
      <c r="C81" s="16">
        <v>6</v>
      </c>
      <c r="D81" s="19" t="s">
        <v>149</v>
      </c>
      <c r="G81" s="19" t="s">
        <v>415</v>
      </c>
      <c r="H81" s="19" t="s">
        <v>391</v>
      </c>
    </row>
    <row r="82" spans="1:8" s="19" customFormat="1" ht="15" customHeight="1" x14ac:dyDescent="0.25">
      <c r="A82" s="2" t="s">
        <v>4298</v>
      </c>
      <c r="B82" s="16" t="s">
        <v>516</v>
      </c>
      <c r="C82" s="16">
        <v>7</v>
      </c>
      <c r="D82" s="19" t="s">
        <v>522</v>
      </c>
      <c r="G82" s="19" t="s">
        <v>415</v>
      </c>
      <c r="H82" s="19" t="s">
        <v>391</v>
      </c>
    </row>
    <row r="83" spans="1:8" s="19" customFormat="1" ht="15" customHeight="1" x14ac:dyDescent="0.25">
      <c r="A83" s="2" t="s">
        <v>4298</v>
      </c>
      <c r="B83" s="16" t="s">
        <v>516</v>
      </c>
      <c r="C83" s="16">
        <v>8</v>
      </c>
      <c r="D83" s="19" t="s">
        <v>523</v>
      </c>
      <c r="G83" s="19" t="s">
        <v>524</v>
      </c>
      <c r="H83" s="19" t="s">
        <v>391</v>
      </c>
    </row>
    <row r="84" spans="1:8" s="19" customFormat="1" ht="15" customHeight="1" x14ac:dyDescent="0.25">
      <c r="A84" s="2" t="s">
        <v>4298</v>
      </c>
      <c r="B84" s="16" t="s">
        <v>516</v>
      </c>
      <c r="C84" s="16">
        <v>9</v>
      </c>
      <c r="D84" s="19" t="s">
        <v>525</v>
      </c>
      <c r="G84" s="19" t="s">
        <v>455</v>
      </c>
      <c r="H84" s="19" t="s">
        <v>391</v>
      </c>
    </row>
    <row r="85" spans="1:8" s="19" customFormat="1" ht="15" customHeight="1" x14ac:dyDescent="0.25">
      <c r="A85" s="2" t="s">
        <v>4298</v>
      </c>
      <c r="B85" s="16" t="s">
        <v>516</v>
      </c>
      <c r="C85" s="16">
        <v>10</v>
      </c>
      <c r="D85" s="19" t="s">
        <v>526</v>
      </c>
      <c r="G85" s="19" t="s">
        <v>415</v>
      </c>
      <c r="H85" s="19" t="s">
        <v>391</v>
      </c>
    </row>
    <row r="86" spans="1:8" s="19" customFormat="1" ht="15" customHeight="1" x14ac:dyDescent="0.25">
      <c r="A86" s="2" t="s">
        <v>4298</v>
      </c>
      <c r="B86" s="16" t="s">
        <v>516</v>
      </c>
      <c r="C86" s="16">
        <v>11</v>
      </c>
      <c r="D86" s="19" t="s">
        <v>527</v>
      </c>
      <c r="G86" s="19" t="s">
        <v>528</v>
      </c>
      <c r="H86" s="19" t="s">
        <v>391</v>
      </c>
    </row>
    <row r="87" spans="1:8" s="19" customFormat="1" ht="15" customHeight="1" x14ac:dyDescent="0.25">
      <c r="A87" s="2" t="s">
        <v>4298</v>
      </c>
      <c r="B87" s="16" t="s">
        <v>516</v>
      </c>
      <c r="C87" s="16">
        <v>12</v>
      </c>
      <c r="D87" s="19" t="s">
        <v>502</v>
      </c>
      <c r="E87" s="19" t="s">
        <v>529</v>
      </c>
      <c r="F87" s="19" t="s">
        <v>4066</v>
      </c>
      <c r="G87" s="19" t="s">
        <v>415</v>
      </c>
      <c r="H87" s="19" t="s">
        <v>392</v>
      </c>
    </row>
    <row r="88" spans="1:8" s="19" customFormat="1" ht="15" customHeight="1" x14ac:dyDescent="0.25">
      <c r="A88" s="2" t="s">
        <v>4298</v>
      </c>
      <c r="B88" s="16" t="s">
        <v>516</v>
      </c>
      <c r="C88" s="16">
        <v>13</v>
      </c>
      <c r="D88" s="19" t="s">
        <v>100</v>
      </c>
      <c r="E88" s="19" t="s">
        <v>530</v>
      </c>
      <c r="F88" s="19" t="s">
        <v>4067</v>
      </c>
      <c r="G88" s="19" t="s">
        <v>439</v>
      </c>
      <c r="H88" s="19" t="s">
        <v>392</v>
      </c>
    </row>
    <row r="89" spans="1:8" s="19" customFormat="1" ht="15" customHeight="1" x14ac:dyDescent="0.25">
      <c r="A89" s="2" t="s">
        <v>4298</v>
      </c>
      <c r="B89" s="16" t="s">
        <v>516</v>
      </c>
      <c r="C89" s="16">
        <v>13</v>
      </c>
      <c r="G89" s="19" t="s">
        <v>4068</v>
      </c>
    </row>
    <row r="90" spans="1:8" s="19" customFormat="1" ht="15" customHeight="1" x14ac:dyDescent="0.25">
      <c r="A90" s="2" t="s">
        <v>4298</v>
      </c>
      <c r="B90" s="16" t="s">
        <v>531</v>
      </c>
      <c r="C90" s="16">
        <v>1</v>
      </c>
      <c r="D90" s="19" t="s">
        <v>532</v>
      </c>
      <c r="E90" s="19" t="s">
        <v>92</v>
      </c>
      <c r="F90" s="19" t="s">
        <v>92</v>
      </c>
      <c r="G90" s="19" t="s">
        <v>415</v>
      </c>
      <c r="H90" s="19" t="s">
        <v>391</v>
      </c>
    </row>
    <row r="91" spans="1:8" s="19" customFormat="1" ht="15" customHeight="1" x14ac:dyDescent="0.25">
      <c r="A91" s="2" t="s">
        <v>4298</v>
      </c>
      <c r="B91" s="16" t="s">
        <v>531</v>
      </c>
      <c r="C91" s="16">
        <v>2</v>
      </c>
      <c r="D91" s="19" t="s">
        <v>151</v>
      </c>
      <c r="E91" s="19" t="s">
        <v>92</v>
      </c>
      <c r="F91" s="19" t="s">
        <v>92</v>
      </c>
      <c r="G91" s="19" t="s">
        <v>533</v>
      </c>
      <c r="H91" s="19" t="s">
        <v>391</v>
      </c>
    </row>
    <row r="92" spans="1:8" s="19" customFormat="1" ht="15" customHeight="1" x14ac:dyDescent="0.25">
      <c r="A92" s="2" t="s">
        <v>4298</v>
      </c>
      <c r="B92" s="16" t="s">
        <v>531</v>
      </c>
      <c r="C92" s="16">
        <v>3</v>
      </c>
      <c r="D92" s="19" t="s">
        <v>152</v>
      </c>
      <c r="G92" s="19" t="s">
        <v>455</v>
      </c>
      <c r="H92" s="19" t="s">
        <v>391</v>
      </c>
    </row>
    <row r="93" spans="1:8" s="19" customFormat="1" ht="15" customHeight="1" x14ac:dyDescent="0.25">
      <c r="A93" s="2" t="s">
        <v>4298</v>
      </c>
      <c r="B93" s="16" t="s">
        <v>531</v>
      </c>
      <c r="C93" s="16">
        <v>4</v>
      </c>
      <c r="D93" s="19" t="s">
        <v>153</v>
      </c>
      <c r="G93" s="19" t="s">
        <v>415</v>
      </c>
      <c r="H93" s="19" t="s">
        <v>391</v>
      </c>
    </row>
    <row r="94" spans="1:8" s="19" customFormat="1" ht="15" customHeight="1" x14ac:dyDescent="0.25">
      <c r="A94" s="2" t="s">
        <v>4298</v>
      </c>
      <c r="B94" s="16" t="s">
        <v>531</v>
      </c>
      <c r="C94" s="16">
        <v>5</v>
      </c>
      <c r="D94" s="19" t="s">
        <v>100</v>
      </c>
      <c r="E94" s="19" t="s">
        <v>534</v>
      </c>
      <c r="G94" s="19" t="s">
        <v>439</v>
      </c>
      <c r="H94" s="19" t="s">
        <v>392</v>
      </c>
    </row>
    <row r="95" spans="1:8" s="19" customFormat="1" ht="15" customHeight="1" x14ac:dyDescent="0.25">
      <c r="A95" s="2" t="s">
        <v>4298</v>
      </c>
      <c r="B95" s="16" t="s">
        <v>531</v>
      </c>
      <c r="C95" s="16">
        <v>6</v>
      </c>
      <c r="D95" s="19" t="s">
        <v>154</v>
      </c>
      <c r="G95" s="19" t="s">
        <v>489</v>
      </c>
      <c r="H95" s="19" t="s">
        <v>391</v>
      </c>
    </row>
    <row r="96" spans="1:8" s="19" customFormat="1" ht="15" customHeight="1" x14ac:dyDescent="0.25">
      <c r="A96" s="2" t="s">
        <v>4298</v>
      </c>
      <c r="B96" s="16" t="s">
        <v>531</v>
      </c>
      <c r="C96" s="16">
        <v>7</v>
      </c>
      <c r="D96" s="19" t="s">
        <v>155</v>
      </c>
      <c r="G96" s="19" t="s">
        <v>415</v>
      </c>
      <c r="H96" s="19" t="s">
        <v>391</v>
      </c>
    </row>
    <row r="97" spans="1:8" s="19" customFormat="1" ht="15" customHeight="1" x14ac:dyDescent="0.25">
      <c r="A97" s="2" t="s">
        <v>4298</v>
      </c>
      <c r="B97" s="16" t="s">
        <v>531</v>
      </c>
      <c r="C97" s="16">
        <v>8</v>
      </c>
      <c r="D97" s="19" t="s">
        <v>156</v>
      </c>
      <c r="G97" s="19" t="s">
        <v>415</v>
      </c>
      <c r="H97" s="19" t="s">
        <v>391</v>
      </c>
    </row>
    <row r="98" spans="1:8" s="19" customFormat="1" ht="15" customHeight="1" x14ac:dyDescent="0.25">
      <c r="A98" s="2" t="s">
        <v>4298</v>
      </c>
      <c r="B98" s="16" t="s">
        <v>531</v>
      </c>
      <c r="C98" s="16">
        <v>9</v>
      </c>
      <c r="D98" s="19" t="s">
        <v>518</v>
      </c>
      <c r="E98" s="19" t="s">
        <v>535</v>
      </c>
      <c r="F98" s="19" t="s">
        <v>4069</v>
      </c>
      <c r="G98" s="19" t="s">
        <v>492</v>
      </c>
      <c r="H98" s="19" t="s">
        <v>392</v>
      </c>
    </row>
    <row r="99" spans="1:8" s="19" customFormat="1" ht="15" customHeight="1" x14ac:dyDescent="0.25">
      <c r="A99" s="2" t="s">
        <v>4298</v>
      </c>
      <c r="B99" s="16" t="s">
        <v>531</v>
      </c>
      <c r="C99" s="16">
        <v>10</v>
      </c>
      <c r="D99" s="19" t="s">
        <v>536</v>
      </c>
      <c r="E99" s="19" t="s">
        <v>537</v>
      </c>
      <c r="G99" s="19" t="s">
        <v>439</v>
      </c>
      <c r="H99" s="19" t="s">
        <v>392</v>
      </c>
    </row>
    <row r="100" spans="1:8" s="19" customFormat="1" ht="15" customHeight="1" x14ac:dyDescent="0.25">
      <c r="A100" s="2" t="s">
        <v>4298</v>
      </c>
      <c r="B100" s="16" t="s">
        <v>531</v>
      </c>
      <c r="C100" s="16">
        <v>10</v>
      </c>
      <c r="G100" s="19" t="s">
        <v>4070</v>
      </c>
    </row>
    <row r="101" spans="1:8" s="19" customFormat="1" ht="15" customHeight="1" x14ac:dyDescent="0.25">
      <c r="A101" s="2" t="s">
        <v>4298</v>
      </c>
      <c r="B101" s="16" t="s">
        <v>538</v>
      </c>
      <c r="C101" s="16">
        <v>1</v>
      </c>
      <c r="D101" s="19" t="s">
        <v>539</v>
      </c>
      <c r="E101" s="19" t="s">
        <v>540</v>
      </c>
      <c r="F101" s="19" t="s">
        <v>4071</v>
      </c>
      <c r="G101" s="19" t="s">
        <v>415</v>
      </c>
      <c r="H101" s="19" t="s">
        <v>392</v>
      </c>
    </row>
    <row r="102" spans="1:8" s="19" customFormat="1" ht="15" customHeight="1" x14ac:dyDescent="0.25">
      <c r="A102" s="2" t="s">
        <v>4298</v>
      </c>
      <c r="B102" s="16" t="s">
        <v>538</v>
      </c>
      <c r="C102" s="16">
        <v>2</v>
      </c>
      <c r="D102" s="19" t="s">
        <v>541</v>
      </c>
      <c r="G102" s="19" t="s">
        <v>469</v>
      </c>
      <c r="H102" s="19" t="s">
        <v>391</v>
      </c>
    </row>
    <row r="103" spans="1:8" s="19" customFormat="1" ht="15" customHeight="1" x14ac:dyDescent="0.25">
      <c r="A103" s="2" t="s">
        <v>4298</v>
      </c>
      <c r="B103" s="16" t="s">
        <v>538</v>
      </c>
      <c r="C103" s="16">
        <v>3</v>
      </c>
      <c r="D103" s="19" t="s">
        <v>157</v>
      </c>
      <c r="G103" s="19" t="s">
        <v>492</v>
      </c>
      <c r="H103" s="19" t="s">
        <v>391</v>
      </c>
    </row>
    <row r="104" spans="1:8" s="19" customFormat="1" ht="15" customHeight="1" x14ac:dyDescent="0.25">
      <c r="A104" s="2" t="s">
        <v>4298</v>
      </c>
      <c r="B104" s="16" t="s">
        <v>538</v>
      </c>
      <c r="C104" s="16">
        <v>4</v>
      </c>
      <c r="D104" s="19" t="s">
        <v>158</v>
      </c>
      <c r="G104" s="19" t="s">
        <v>415</v>
      </c>
      <c r="H104" s="19" t="s">
        <v>391</v>
      </c>
    </row>
    <row r="105" spans="1:8" s="19" customFormat="1" ht="15" customHeight="1" x14ac:dyDescent="0.25">
      <c r="A105" s="2" t="s">
        <v>4298</v>
      </c>
      <c r="B105" s="16" t="s">
        <v>538</v>
      </c>
      <c r="C105" s="16">
        <v>5</v>
      </c>
      <c r="D105" s="19" t="s">
        <v>542</v>
      </c>
      <c r="G105" s="19" t="s">
        <v>415</v>
      </c>
      <c r="H105" s="19" t="s">
        <v>391</v>
      </c>
    </row>
    <row r="106" spans="1:8" s="19" customFormat="1" ht="15" customHeight="1" x14ac:dyDescent="0.25">
      <c r="A106" s="2" t="s">
        <v>4298</v>
      </c>
      <c r="B106" s="16" t="s">
        <v>538</v>
      </c>
      <c r="C106" s="16">
        <v>6</v>
      </c>
      <c r="D106" s="19" t="s">
        <v>159</v>
      </c>
      <c r="G106" s="19" t="s">
        <v>543</v>
      </c>
      <c r="H106" s="19" t="s">
        <v>391</v>
      </c>
    </row>
    <row r="107" spans="1:8" s="19" customFormat="1" ht="15" customHeight="1" x14ac:dyDescent="0.25">
      <c r="A107" s="2" t="s">
        <v>4298</v>
      </c>
      <c r="B107" s="16" t="s">
        <v>538</v>
      </c>
      <c r="C107" s="16">
        <v>7</v>
      </c>
      <c r="D107" s="19" t="s">
        <v>544</v>
      </c>
      <c r="G107" s="19" t="s">
        <v>415</v>
      </c>
      <c r="H107" s="19" t="s">
        <v>391</v>
      </c>
    </row>
    <row r="108" spans="1:8" s="19" customFormat="1" ht="15" customHeight="1" x14ac:dyDescent="0.25">
      <c r="A108" s="2" t="s">
        <v>4298</v>
      </c>
      <c r="B108" s="16" t="s">
        <v>538</v>
      </c>
      <c r="C108" s="16">
        <v>8</v>
      </c>
      <c r="D108" s="19" t="s">
        <v>160</v>
      </c>
      <c r="G108" s="19" t="s">
        <v>492</v>
      </c>
      <c r="H108" s="19" t="s">
        <v>391</v>
      </c>
    </row>
    <row r="109" spans="1:8" s="19" customFormat="1" ht="15" customHeight="1" x14ac:dyDescent="0.25">
      <c r="A109" s="2" t="s">
        <v>4298</v>
      </c>
      <c r="B109" s="16" t="s">
        <v>538</v>
      </c>
      <c r="C109" s="16">
        <v>9</v>
      </c>
      <c r="D109" s="19" t="s">
        <v>162</v>
      </c>
      <c r="G109" s="19" t="s">
        <v>415</v>
      </c>
      <c r="H109" s="19" t="s">
        <v>391</v>
      </c>
    </row>
    <row r="110" spans="1:8" s="19" customFormat="1" ht="15" customHeight="1" x14ac:dyDescent="0.25">
      <c r="A110" s="2" t="s">
        <v>4298</v>
      </c>
      <c r="B110" s="16" t="s">
        <v>538</v>
      </c>
      <c r="C110" s="16">
        <v>10</v>
      </c>
      <c r="D110" s="19" t="s">
        <v>163</v>
      </c>
      <c r="G110" s="19" t="s">
        <v>415</v>
      </c>
      <c r="H110" s="19" t="s">
        <v>391</v>
      </c>
    </row>
    <row r="111" spans="1:8" s="19" customFormat="1" ht="15" customHeight="1" x14ac:dyDescent="0.25">
      <c r="A111" s="2" t="s">
        <v>4298</v>
      </c>
      <c r="B111" s="16" t="s">
        <v>538</v>
      </c>
      <c r="C111" s="16">
        <v>11</v>
      </c>
      <c r="D111" s="19" t="s">
        <v>161</v>
      </c>
      <c r="G111" s="19" t="s">
        <v>455</v>
      </c>
      <c r="H111" s="19" t="s">
        <v>391</v>
      </c>
    </row>
    <row r="112" spans="1:8" s="19" customFormat="1" ht="15" customHeight="1" x14ac:dyDescent="0.25">
      <c r="A112" s="2" t="s">
        <v>4298</v>
      </c>
      <c r="B112" s="16" t="s">
        <v>538</v>
      </c>
      <c r="C112" s="16">
        <v>11</v>
      </c>
      <c r="G112" s="19" t="s">
        <v>4072</v>
      </c>
    </row>
    <row r="113" spans="1:8" s="19" customFormat="1" ht="15" customHeight="1" x14ac:dyDescent="0.25">
      <c r="A113" s="2" t="s">
        <v>4298</v>
      </c>
      <c r="B113" s="16" t="s">
        <v>37</v>
      </c>
      <c r="C113" s="16">
        <v>1</v>
      </c>
      <c r="D113" s="19" t="s">
        <v>545</v>
      </c>
      <c r="G113" s="19">
        <v>1</v>
      </c>
      <c r="H113" s="19" t="s">
        <v>391</v>
      </c>
    </row>
    <row r="114" spans="1:8" s="19" customFormat="1" ht="15" customHeight="1" x14ac:dyDescent="0.25">
      <c r="A114" s="2" t="s">
        <v>4298</v>
      </c>
      <c r="B114" s="16" t="s">
        <v>37</v>
      </c>
      <c r="C114" s="16">
        <v>2</v>
      </c>
      <c r="D114" s="19" t="s">
        <v>546</v>
      </c>
      <c r="E114" s="19" t="s">
        <v>92</v>
      </c>
      <c r="F114" s="19" t="s">
        <v>92</v>
      </c>
      <c r="G114" s="19">
        <v>7</v>
      </c>
      <c r="H114" s="19" t="s">
        <v>391</v>
      </c>
    </row>
    <row r="115" spans="1:8" s="19" customFormat="1" ht="15" customHeight="1" x14ac:dyDescent="0.25">
      <c r="A115" s="2" t="s">
        <v>4298</v>
      </c>
      <c r="B115" s="16" t="s">
        <v>37</v>
      </c>
      <c r="C115" s="16">
        <v>2</v>
      </c>
      <c r="D115" s="19" t="s">
        <v>92</v>
      </c>
      <c r="E115" s="19" t="s">
        <v>92</v>
      </c>
      <c r="F115" s="19" t="s">
        <v>4073</v>
      </c>
      <c r="G115" s="19">
        <v>8</v>
      </c>
    </row>
    <row r="116" spans="1:8" s="19" customFormat="1" ht="15" customHeight="1" x14ac:dyDescent="0.25">
      <c r="A116" s="2" t="s">
        <v>4298</v>
      </c>
      <c r="B116" s="16" t="s">
        <v>547</v>
      </c>
      <c r="C116" s="16">
        <v>1</v>
      </c>
      <c r="D116" s="19" t="s">
        <v>518</v>
      </c>
      <c r="E116" s="19" t="s">
        <v>548</v>
      </c>
      <c r="F116" s="19" t="s">
        <v>4074</v>
      </c>
      <c r="G116" s="19" t="s">
        <v>496</v>
      </c>
      <c r="H116" s="19" t="s">
        <v>392</v>
      </c>
    </row>
    <row r="117" spans="1:8" s="19" customFormat="1" ht="15" customHeight="1" x14ac:dyDescent="0.25">
      <c r="A117" s="2" t="s">
        <v>4298</v>
      </c>
      <c r="B117" s="16" t="s">
        <v>547</v>
      </c>
      <c r="C117" s="16">
        <v>2</v>
      </c>
      <c r="D117" s="19" t="s">
        <v>549</v>
      </c>
      <c r="G117" s="19" t="s">
        <v>415</v>
      </c>
      <c r="H117" s="19" t="s">
        <v>391</v>
      </c>
    </row>
    <row r="118" spans="1:8" s="19" customFormat="1" ht="15" customHeight="1" x14ac:dyDescent="0.25">
      <c r="A118" s="2" t="s">
        <v>4298</v>
      </c>
      <c r="B118" s="16" t="s">
        <v>547</v>
      </c>
      <c r="C118" s="16">
        <v>3</v>
      </c>
      <c r="D118" s="19" t="s">
        <v>550</v>
      </c>
      <c r="E118" s="19" t="s">
        <v>92</v>
      </c>
      <c r="F118" s="19" t="s">
        <v>92</v>
      </c>
      <c r="G118" s="19" t="s">
        <v>415</v>
      </c>
      <c r="H118" s="19" t="s">
        <v>391</v>
      </c>
    </row>
    <row r="119" spans="1:8" s="19" customFormat="1" ht="15" customHeight="1" x14ac:dyDescent="0.25">
      <c r="A119" s="2" t="s">
        <v>4298</v>
      </c>
      <c r="B119" s="16" t="s">
        <v>547</v>
      </c>
      <c r="C119" s="16">
        <v>4</v>
      </c>
      <c r="D119" s="19" t="s">
        <v>551</v>
      </c>
      <c r="G119" s="19" t="s">
        <v>415</v>
      </c>
      <c r="H119" s="19" t="s">
        <v>391</v>
      </c>
    </row>
    <row r="120" spans="1:8" s="19" customFormat="1" ht="15" customHeight="1" x14ac:dyDescent="0.25">
      <c r="A120" s="2" t="s">
        <v>4298</v>
      </c>
      <c r="B120" s="16" t="s">
        <v>547</v>
      </c>
      <c r="C120" s="16">
        <v>5</v>
      </c>
      <c r="D120" s="19" t="s">
        <v>387</v>
      </c>
      <c r="G120" s="19" t="s">
        <v>492</v>
      </c>
      <c r="H120" s="19" t="s">
        <v>391</v>
      </c>
    </row>
    <row r="121" spans="1:8" s="19" customFormat="1" ht="15" customHeight="1" x14ac:dyDescent="0.25">
      <c r="A121" s="2" t="s">
        <v>4298</v>
      </c>
      <c r="B121" s="16" t="s">
        <v>547</v>
      </c>
      <c r="C121" s="16">
        <v>5</v>
      </c>
      <c r="G121" s="19" t="s">
        <v>4075</v>
      </c>
    </row>
    <row r="122" spans="1:8" s="19" customFormat="1" ht="15" customHeight="1" x14ac:dyDescent="0.25">
      <c r="A122" s="2" t="s">
        <v>4298</v>
      </c>
      <c r="B122" s="16" t="s">
        <v>552</v>
      </c>
      <c r="C122" s="16">
        <v>1</v>
      </c>
      <c r="D122" s="19" t="s">
        <v>441</v>
      </c>
      <c r="E122" s="19" t="s">
        <v>553</v>
      </c>
      <c r="F122" s="19" t="s">
        <v>4076</v>
      </c>
      <c r="G122" s="19" t="s">
        <v>415</v>
      </c>
      <c r="H122" s="19" t="s">
        <v>392</v>
      </c>
    </row>
    <row r="123" spans="1:8" s="19" customFormat="1" ht="15" customHeight="1" x14ac:dyDescent="0.25">
      <c r="A123" s="2" t="s">
        <v>4298</v>
      </c>
      <c r="B123" s="16" t="s">
        <v>552</v>
      </c>
      <c r="C123" s="16">
        <v>2</v>
      </c>
      <c r="D123" s="19" t="s">
        <v>554</v>
      </c>
      <c r="E123" s="19" t="s">
        <v>555</v>
      </c>
      <c r="F123" s="19" t="s">
        <v>4077</v>
      </c>
      <c r="G123" s="19" t="s">
        <v>556</v>
      </c>
      <c r="H123" s="19" t="s">
        <v>392</v>
      </c>
    </row>
    <row r="124" spans="1:8" s="19" customFormat="1" ht="15" customHeight="1" x14ac:dyDescent="0.25">
      <c r="A124" s="2" t="s">
        <v>4298</v>
      </c>
      <c r="B124" s="16" t="s">
        <v>552</v>
      </c>
      <c r="C124" s="16">
        <v>3</v>
      </c>
      <c r="D124" s="19" t="s">
        <v>557</v>
      </c>
      <c r="E124" s="19" t="s">
        <v>92</v>
      </c>
      <c r="F124" s="19" t="s">
        <v>92</v>
      </c>
      <c r="G124" s="19" t="s">
        <v>455</v>
      </c>
      <c r="H124" s="19" t="s">
        <v>391</v>
      </c>
    </row>
    <row r="125" spans="1:8" s="19" customFormat="1" ht="15" customHeight="1" x14ac:dyDescent="0.25">
      <c r="A125" s="2" t="s">
        <v>4298</v>
      </c>
      <c r="B125" s="16" t="s">
        <v>552</v>
      </c>
      <c r="C125" s="16">
        <v>4</v>
      </c>
      <c r="D125" s="19" t="s">
        <v>558</v>
      </c>
      <c r="E125" s="19" t="s">
        <v>92</v>
      </c>
      <c r="F125" s="19" t="s">
        <v>92</v>
      </c>
      <c r="G125" s="19" t="s">
        <v>559</v>
      </c>
      <c r="H125" s="19" t="s">
        <v>391</v>
      </c>
    </row>
    <row r="126" spans="1:8" s="19" customFormat="1" ht="15" customHeight="1" x14ac:dyDescent="0.25">
      <c r="A126" s="2" t="s">
        <v>4298</v>
      </c>
      <c r="B126" s="16" t="s">
        <v>552</v>
      </c>
      <c r="C126" s="16">
        <v>5</v>
      </c>
      <c r="D126" s="19" t="s">
        <v>560</v>
      </c>
      <c r="G126" s="19" t="s">
        <v>561</v>
      </c>
      <c r="H126" s="19" t="s">
        <v>391</v>
      </c>
    </row>
    <row r="127" spans="1:8" s="19" customFormat="1" ht="15" customHeight="1" x14ac:dyDescent="0.25">
      <c r="A127" s="2" t="s">
        <v>4298</v>
      </c>
      <c r="B127" s="16" t="s">
        <v>552</v>
      </c>
      <c r="C127" s="16">
        <v>6</v>
      </c>
      <c r="D127" s="19" t="s">
        <v>173</v>
      </c>
      <c r="G127" s="19" t="s">
        <v>561</v>
      </c>
      <c r="H127" s="19" t="s">
        <v>391</v>
      </c>
    </row>
    <row r="128" spans="1:8" s="19" customFormat="1" ht="15" customHeight="1" x14ac:dyDescent="0.25">
      <c r="A128" s="2" t="s">
        <v>4298</v>
      </c>
      <c r="B128" s="16" t="s">
        <v>552</v>
      </c>
      <c r="C128" s="16">
        <v>7</v>
      </c>
      <c r="D128" s="19" t="s">
        <v>150</v>
      </c>
      <c r="G128" s="19" t="s">
        <v>561</v>
      </c>
      <c r="H128" s="19" t="s">
        <v>391</v>
      </c>
    </row>
    <row r="129" spans="1:8" s="19" customFormat="1" ht="15" customHeight="1" x14ac:dyDescent="0.25">
      <c r="A129" s="2" t="s">
        <v>4298</v>
      </c>
      <c r="B129" s="16" t="s">
        <v>552</v>
      </c>
      <c r="C129" s="16">
        <v>7</v>
      </c>
      <c r="G129" s="19" t="s">
        <v>562</v>
      </c>
    </row>
    <row r="130" spans="1:8" s="19" customFormat="1" ht="15" customHeight="1" x14ac:dyDescent="0.25">
      <c r="A130" s="2" t="s">
        <v>4298</v>
      </c>
      <c r="B130" s="16" t="s">
        <v>563</v>
      </c>
      <c r="C130" s="16">
        <v>1</v>
      </c>
      <c r="D130" s="19" t="s">
        <v>441</v>
      </c>
      <c r="E130" s="19" t="s">
        <v>564</v>
      </c>
      <c r="F130" s="19" t="s">
        <v>4078</v>
      </c>
      <c r="G130" s="19" t="s">
        <v>415</v>
      </c>
      <c r="H130" s="19" t="s">
        <v>392</v>
      </c>
    </row>
    <row r="131" spans="1:8" s="19" customFormat="1" ht="15" customHeight="1" x14ac:dyDescent="0.25">
      <c r="A131" s="2" t="s">
        <v>4298</v>
      </c>
      <c r="B131" s="16" t="s">
        <v>563</v>
      </c>
      <c r="C131" s="16">
        <v>2</v>
      </c>
      <c r="D131" s="19" t="s">
        <v>565</v>
      </c>
      <c r="G131" s="19" t="s">
        <v>415</v>
      </c>
      <c r="H131" s="19" t="s">
        <v>391</v>
      </c>
    </row>
    <row r="132" spans="1:8" s="19" customFormat="1" ht="15" customHeight="1" x14ac:dyDescent="0.25">
      <c r="A132" s="2" t="s">
        <v>4298</v>
      </c>
      <c r="B132" s="16" t="s">
        <v>563</v>
      </c>
      <c r="C132" s="16">
        <v>3</v>
      </c>
      <c r="D132" s="19" t="s">
        <v>566</v>
      </c>
      <c r="G132" s="19" t="s">
        <v>533</v>
      </c>
      <c r="H132" s="19" t="s">
        <v>391</v>
      </c>
    </row>
    <row r="133" spans="1:8" s="19" customFormat="1" ht="15" customHeight="1" x14ac:dyDescent="0.25">
      <c r="A133" s="2" t="s">
        <v>4298</v>
      </c>
      <c r="B133" s="16" t="s">
        <v>563</v>
      </c>
      <c r="C133" s="16">
        <v>4</v>
      </c>
      <c r="D133" s="19" t="s">
        <v>567</v>
      </c>
      <c r="G133" s="19" t="s">
        <v>568</v>
      </c>
      <c r="H133" s="19" t="s">
        <v>391</v>
      </c>
    </row>
    <row r="134" spans="1:8" s="19" customFormat="1" ht="15" customHeight="1" x14ac:dyDescent="0.25">
      <c r="A134" s="2" t="s">
        <v>4298</v>
      </c>
      <c r="B134" s="16" t="s">
        <v>563</v>
      </c>
      <c r="C134" s="16">
        <v>5</v>
      </c>
      <c r="D134" s="19" t="s">
        <v>174</v>
      </c>
      <c r="G134" s="19" t="s">
        <v>415</v>
      </c>
      <c r="H134" s="19" t="s">
        <v>391</v>
      </c>
    </row>
    <row r="135" spans="1:8" s="19" customFormat="1" ht="15" customHeight="1" x14ac:dyDescent="0.25">
      <c r="A135" s="2" t="s">
        <v>4298</v>
      </c>
      <c r="B135" s="16" t="s">
        <v>563</v>
      </c>
      <c r="C135" s="16">
        <v>6</v>
      </c>
      <c r="D135" s="19" t="s">
        <v>569</v>
      </c>
      <c r="G135" s="19" t="s">
        <v>415</v>
      </c>
      <c r="H135" s="19" t="s">
        <v>391</v>
      </c>
    </row>
    <row r="136" spans="1:8" s="19" customFormat="1" ht="15" customHeight="1" x14ac:dyDescent="0.25">
      <c r="A136" s="2" t="s">
        <v>4298</v>
      </c>
      <c r="B136" s="16" t="s">
        <v>563</v>
      </c>
      <c r="C136" s="16">
        <v>7</v>
      </c>
      <c r="D136" s="19" t="s">
        <v>175</v>
      </c>
      <c r="G136" s="19" t="s">
        <v>415</v>
      </c>
      <c r="H136" s="19" t="s">
        <v>391</v>
      </c>
    </row>
    <row r="137" spans="1:8" s="19" customFormat="1" ht="15" customHeight="1" x14ac:dyDescent="0.25">
      <c r="A137" s="2" t="s">
        <v>4298</v>
      </c>
      <c r="B137" s="16" t="s">
        <v>563</v>
      </c>
      <c r="C137" s="16">
        <v>8</v>
      </c>
      <c r="D137" s="19" t="s">
        <v>176</v>
      </c>
      <c r="G137" s="19" t="s">
        <v>570</v>
      </c>
      <c r="H137" s="19" t="s">
        <v>391</v>
      </c>
    </row>
    <row r="138" spans="1:8" s="19" customFormat="1" ht="15" customHeight="1" x14ac:dyDescent="0.25">
      <c r="A138" s="2" t="s">
        <v>4298</v>
      </c>
      <c r="B138" s="16" t="s">
        <v>563</v>
      </c>
      <c r="C138" s="16">
        <v>9</v>
      </c>
      <c r="D138" s="19" t="s">
        <v>177</v>
      </c>
      <c r="G138" s="19" t="s">
        <v>570</v>
      </c>
      <c r="H138" s="19" t="s">
        <v>391</v>
      </c>
    </row>
    <row r="139" spans="1:8" s="19" customFormat="1" ht="15" customHeight="1" x14ac:dyDescent="0.25">
      <c r="A139" s="2" t="s">
        <v>4298</v>
      </c>
      <c r="B139" s="16" t="s">
        <v>563</v>
      </c>
      <c r="C139" s="16">
        <v>10</v>
      </c>
      <c r="D139" s="19" t="s">
        <v>178</v>
      </c>
      <c r="G139" s="19" t="s">
        <v>570</v>
      </c>
      <c r="H139" s="19" t="s">
        <v>391</v>
      </c>
    </row>
    <row r="140" spans="1:8" s="19" customFormat="1" ht="15" customHeight="1" x14ac:dyDescent="0.25">
      <c r="A140" s="2" t="s">
        <v>4298</v>
      </c>
      <c r="B140" s="16" t="s">
        <v>563</v>
      </c>
      <c r="C140" s="16">
        <v>11</v>
      </c>
      <c r="D140" s="19" t="s">
        <v>571</v>
      </c>
      <c r="E140" s="19" t="s">
        <v>572</v>
      </c>
      <c r="F140" s="19" t="s">
        <v>4079</v>
      </c>
      <c r="G140" s="19" t="s">
        <v>489</v>
      </c>
      <c r="H140" s="19" t="s">
        <v>392</v>
      </c>
    </row>
    <row r="141" spans="1:8" s="19" customFormat="1" ht="15" customHeight="1" x14ac:dyDescent="0.25">
      <c r="A141" s="2" t="s">
        <v>4298</v>
      </c>
      <c r="B141" s="16" t="s">
        <v>563</v>
      </c>
      <c r="C141" s="16">
        <v>12</v>
      </c>
      <c r="D141" s="19" t="s">
        <v>573</v>
      </c>
      <c r="E141" s="19" t="s">
        <v>574</v>
      </c>
      <c r="F141" s="19" t="s">
        <v>4059</v>
      </c>
      <c r="G141" s="19" t="s">
        <v>575</v>
      </c>
      <c r="H141" s="19" t="s">
        <v>392</v>
      </c>
    </row>
    <row r="142" spans="1:8" s="19" customFormat="1" ht="15" customHeight="1" x14ac:dyDescent="0.25">
      <c r="A142" s="2" t="s">
        <v>4298</v>
      </c>
      <c r="B142" s="16" t="s">
        <v>563</v>
      </c>
      <c r="C142" s="16">
        <v>12</v>
      </c>
      <c r="G142" s="19" t="s">
        <v>4080</v>
      </c>
    </row>
    <row r="143" spans="1:8" s="19" customFormat="1" ht="15" customHeight="1" x14ac:dyDescent="0.25">
      <c r="A143" s="2" t="s">
        <v>4298</v>
      </c>
      <c r="B143" s="16" t="s">
        <v>576</v>
      </c>
      <c r="C143" s="16">
        <v>1</v>
      </c>
      <c r="D143" s="19" t="s">
        <v>577</v>
      </c>
      <c r="E143" s="19" t="s">
        <v>92</v>
      </c>
      <c r="G143" s="19" t="s">
        <v>492</v>
      </c>
      <c r="H143" s="19" t="s">
        <v>391</v>
      </c>
    </row>
    <row r="144" spans="1:8" s="19" customFormat="1" ht="15" customHeight="1" x14ac:dyDescent="0.25">
      <c r="A144" s="2" t="s">
        <v>4298</v>
      </c>
      <c r="B144" s="16" t="s">
        <v>576</v>
      </c>
      <c r="C144" s="16">
        <v>2</v>
      </c>
      <c r="D144" s="19" t="s">
        <v>179</v>
      </c>
      <c r="E144" s="19" t="s">
        <v>92</v>
      </c>
      <c r="G144" s="19" t="s">
        <v>489</v>
      </c>
      <c r="H144" s="19" t="s">
        <v>391</v>
      </c>
    </row>
    <row r="145" spans="1:8" s="19" customFormat="1" ht="15" customHeight="1" x14ac:dyDescent="0.25">
      <c r="A145" s="2" t="s">
        <v>4298</v>
      </c>
      <c r="B145" s="16" t="s">
        <v>576</v>
      </c>
      <c r="C145" s="16">
        <v>3</v>
      </c>
      <c r="D145" s="19" t="s">
        <v>180</v>
      </c>
      <c r="E145" s="19" t="s">
        <v>92</v>
      </c>
      <c r="G145" s="19" t="s">
        <v>415</v>
      </c>
      <c r="H145" s="19" t="s">
        <v>391</v>
      </c>
    </row>
    <row r="146" spans="1:8" s="19" customFormat="1" ht="15" customHeight="1" x14ac:dyDescent="0.25">
      <c r="A146" s="2" t="s">
        <v>4298</v>
      </c>
      <c r="B146" s="16" t="s">
        <v>576</v>
      </c>
      <c r="C146" s="16">
        <v>4</v>
      </c>
      <c r="D146" s="19" t="s">
        <v>181</v>
      </c>
      <c r="E146" s="19" t="s">
        <v>92</v>
      </c>
      <c r="G146" s="19" t="s">
        <v>578</v>
      </c>
      <c r="H146" s="19" t="s">
        <v>391</v>
      </c>
    </row>
    <row r="147" spans="1:8" s="19" customFormat="1" ht="15" customHeight="1" x14ac:dyDescent="0.25">
      <c r="A147" s="2" t="s">
        <v>4298</v>
      </c>
      <c r="B147" s="16" t="s">
        <v>576</v>
      </c>
      <c r="C147" s="16">
        <v>5</v>
      </c>
      <c r="D147" s="19" t="s">
        <v>182</v>
      </c>
      <c r="E147" s="19" t="s">
        <v>579</v>
      </c>
      <c r="F147" s="19" t="s">
        <v>4081</v>
      </c>
      <c r="G147" s="19" t="s">
        <v>466</v>
      </c>
      <c r="H147" s="19" t="s">
        <v>392</v>
      </c>
    </row>
    <row r="148" spans="1:8" s="19" customFormat="1" ht="15" customHeight="1" x14ac:dyDescent="0.25">
      <c r="A148" s="2" t="s">
        <v>4298</v>
      </c>
      <c r="B148" s="16" t="s">
        <v>576</v>
      </c>
      <c r="C148" s="16">
        <v>6</v>
      </c>
      <c r="D148" s="19" t="s">
        <v>100</v>
      </c>
      <c r="E148" s="19" t="s">
        <v>580</v>
      </c>
      <c r="F148" s="19" t="s">
        <v>4082</v>
      </c>
      <c r="G148" s="19" t="s">
        <v>581</v>
      </c>
      <c r="H148" s="19" t="s">
        <v>392</v>
      </c>
    </row>
    <row r="149" spans="1:8" s="19" customFormat="1" ht="15" customHeight="1" x14ac:dyDescent="0.25">
      <c r="A149" s="2" t="s">
        <v>4298</v>
      </c>
      <c r="B149" s="16" t="s">
        <v>576</v>
      </c>
      <c r="C149" s="16">
        <v>7</v>
      </c>
      <c r="D149" s="19" t="s">
        <v>582</v>
      </c>
      <c r="E149" s="19" t="s">
        <v>583</v>
      </c>
      <c r="F149" s="19" t="s">
        <v>4083</v>
      </c>
      <c r="G149" s="19" t="s">
        <v>489</v>
      </c>
      <c r="H149" s="19" t="s">
        <v>392</v>
      </c>
    </row>
    <row r="150" spans="1:8" s="19" customFormat="1" ht="15" customHeight="1" x14ac:dyDescent="0.25">
      <c r="A150" s="2" t="s">
        <v>4298</v>
      </c>
      <c r="B150" s="16" t="s">
        <v>576</v>
      </c>
      <c r="C150" s="16">
        <v>8</v>
      </c>
      <c r="D150" s="19" t="s">
        <v>584</v>
      </c>
      <c r="E150" s="19" t="s">
        <v>92</v>
      </c>
      <c r="G150" s="19" t="s">
        <v>427</v>
      </c>
      <c r="H150" s="19" t="s">
        <v>391</v>
      </c>
    </row>
    <row r="151" spans="1:8" s="19" customFormat="1" ht="15" customHeight="1" x14ac:dyDescent="0.25">
      <c r="A151" s="2" t="s">
        <v>4298</v>
      </c>
      <c r="B151" s="16" t="s">
        <v>576</v>
      </c>
      <c r="C151" s="16">
        <v>9</v>
      </c>
      <c r="D151" s="19" t="s">
        <v>183</v>
      </c>
      <c r="E151" s="19" t="s">
        <v>92</v>
      </c>
      <c r="G151" s="19" t="s">
        <v>585</v>
      </c>
      <c r="H151" s="19" t="s">
        <v>391</v>
      </c>
    </row>
    <row r="152" spans="1:8" s="19" customFormat="1" ht="15" customHeight="1" x14ac:dyDescent="0.25">
      <c r="A152" s="2" t="s">
        <v>4298</v>
      </c>
      <c r="B152" s="16" t="s">
        <v>576</v>
      </c>
      <c r="C152" s="16">
        <v>10</v>
      </c>
      <c r="D152" s="19" t="s">
        <v>586</v>
      </c>
      <c r="E152" s="19" t="s">
        <v>92</v>
      </c>
      <c r="G152" s="19" t="s">
        <v>485</v>
      </c>
      <c r="H152" s="19" t="s">
        <v>391</v>
      </c>
    </row>
    <row r="153" spans="1:8" s="19" customFormat="1" ht="15" customHeight="1" x14ac:dyDescent="0.25">
      <c r="A153" s="2" t="s">
        <v>4298</v>
      </c>
      <c r="B153" s="16" t="s">
        <v>576</v>
      </c>
      <c r="C153" s="16">
        <v>11</v>
      </c>
      <c r="D153" s="19" t="s">
        <v>587</v>
      </c>
      <c r="E153" s="19" t="s">
        <v>92</v>
      </c>
      <c r="G153" s="19" t="s">
        <v>588</v>
      </c>
      <c r="H153" s="19" t="s">
        <v>391</v>
      </c>
    </row>
    <row r="154" spans="1:8" s="19" customFormat="1" ht="15" customHeight="1" x14ac:dyDescent="0.25">
      <c r="A154" s="2" t="s">
        <v>4298</v>
      </c>
      <c r="B154" s="16" t="s">
        <v>576</v>
      </c>
      <c r="C154" s="16">
        <v>11</v>
      </c>
      <c r="G154" s="19" t="s">
        <v>4084</v>
      </c>
    </row>
    <row r="155" spans="1:8" s="19" customFormat="1" ht="15" customHeight="1" x14ac:dyDescent="0.25">
      <c r="A155" s="2" t="s">
        <v>4298</v>
      </c>
      <c r="B155" s="16" t="s">
        <v>589</v>
      </c>
      <c r="C155" s="16">
        <v>1</v>
      </c>
      <c r="D155" s="19" t="s">
        <v>590</v>
      </c>
      <c r="E155" s="19" t="s">
        <v>591</v>
      </c>
      <c r="F155" s="19" t="s">
        <v>4085</v>
      </c>
      <c r="G155" s="19">
        <v>1</v>
      </c>
      <c r="H155" s="19" t="s">
        <v>392</v>
      </c>
    </row>
    <row r="156" spans="1:8" s="19" customFormat="1" ht="15" customHeight="1" x14ac:dyDescent="0.25">
      <c r="A156" s="2" t="s">
        <v>4298</v>
      </c>
      <c r="B156" s="16" t="s">
        <v>589</v>
      </c>
      <c r="C156" s="16">
        <v>2</v>
      </c>
      <c r="D156" s="19" t="s">
        <v>592</v>
      </c>
      <c r="E156" s="19" t="s">
        <v>593</v>
      </c>
      <c r="F156" s="19" t="s">
        <v>4086</v>
      </c>
      <c r="G156" s="19" t="s">
        <v>415</v>
      </c>
      <c r="H156" s="19" t="s">
        <v>391</v>
      </c>
    </row>
    <row r="157" spans="1:8" s="19" customFormat="1" ht="15" customHeight="1" x14ac:dyDescent="0.25">
      <c r="A157" s="2" t="s">
        <v>4298</v>
      </c>
      <c r="B157" s="16" t="s">
        <v>589</v>
      </c>
      <c r="C157" s="16">
        <v>3</v>
      </c>
      <c r="D157" s="19" t="s">
        <v>594</v>
      </c>
      <c r="G157" s="19" t="s">
        <v>595</v>
      </c>
      <c r="H157" s="19" t="s">
        <v>391</v>
      </c>
    </row>
    <row r="158" spans="1:8" s="19" customFormat="1" ht="15" customHeight="1" x14ac:dyDescent="0.25">
      <c r="A158" s="2" t="s">
        <v>4298</v>
      </c>
      <c r="B158" s="16" t="s">
        <v>589</v>
      </c>
      <c r="C158" s="16">
        <v>4</v>
      </c>
      <c r="D158" s="19" t="s">
        <v>596</v>
      </c>
      <c r="E158" s="19" t="s">
        <v>597</v>
      </c>
      <c r="F158" s="19" t="s">
        <v>4087</v>
      </c>
      <c r="G158" s="19" t="s">
        <v>415</v>
      </c>
      <c r="H158" s="19" t="s">
        <v>392</v>
      </c>
    </row>
    <row r="159" spans="1:8" s="19" customFormat="1" ht="15" customHeight="1" x14ac:dyDescent="0.25">
      <c r="A159" s="2" t="s">
        <v>4298</v>
      </c>
      <c r="B159" s="16" t="s">
        <v>589</v>
      </c>
      <c r="C159" s="16">
        <v>4</v>
      </c>
      <c r="G159" s="19" t="s">
        <v>492</v>
      </c>
    </row>
    <row r="160" spans="1:8" s="19" customFormat="1" ht="15" customHeight="1" x14ac:dyDescent="0.25">
      <c r="A160" s="2" t="s">
        <v>4298</v>
      </c>
      <c r="B160" s="16" t="s">
        <v>598</v>
      </c>
      <c r="C160" s="16">
        <v>1</v>
      </c>
      <c r="D160" s="19" t="s">
        <v>599</v>
      </c>
      <c r="E160" s="19" t="s">
        <v>600</v>
      </c>
      <c r="F160" s="19" t="s">
        <v>4088</v>
      </c>
      <c r="G160" s="19" t="s">
        <v>415</v>
      </c>
      <c r="H160" s="19" t="s">
        <v>392</v>
      </c>
    </row>
    <row r="161" spans="1:8" s="19" customFormat="1" ht="15" customHeight="1" x14ac:dyDescent="0.25">
      <c r="A161" s="2" t="s">
        <v>4298</v>
      </c>
      <c r="B161" s="16" t="s">
        <v>598</v>
      </c>
      <c r="C161" s="16">
        <v>2</v>
      </c>
      <c r="D161" s="19" t="s">
        <v>601</v>
      </c>
      <c r="G161" s="19" t="s">
        <v>415</v>
      </c>
      <c r="H161" s="19" t="s">
        <v>391</v>
      </c>
    </row>
    <row r="162" spans="1:8" s="19" customFormat="1" ht="15" customHeight="1" x14ac:dyDescent="0.25">
      <c r="A162" s="2" t="s">
        <v>4298</v>
      </c>
      <c r="B162" s="16" t="s">
        <v>598</v>
      </c>
      <c r="C162" s="16">
        <v>3</v>
      </c>
      <c r="D162" s="19" t="s">
        <v>184</v>
      </c>
      <c r="E162" s="19" t="s">
        <v>92</v>
      </c>
      <c r="F162" s="19" t="s">
        <v>92</v>
      </c>
      <c r="G162" s="19" t="s">
        <v>455</v>
      </c>
      <c r="H162" s="19" t="s">
        <v>391</v>
      </c>
    </row>
    <row r="163" spans="1:8" s="19" customFormat="1" ht="15" customHeight="1" x14ac:dyDescent="0.25">
      <c r="A163" s="2" t="s">
        <v>4298</v>
      </c>
      <c r="B163" s="16" t="s">
        <v>598</v>
      </c>
      <c r="C163" s="16">
        <v>4</v>
      </c>
      <c r="D163" s="19" t="s">
        <v>185</v>
      </c>
      <c r="E163" s="19" t="s">
        <v>92</v>
      </c>
      <c r="F163" s="19" t="s">
        <v>92</v>
      </c>
      <c r="G163" s="19" t="s">
        <v>455</v>
      </c>
      <c r="H163" s="19" t="s">
        <v>391</v>
      </c>
    </row>
    <row r="164" spans="1:8" s="19" customFormat="1" ht="15" customHeight="1" x14ac:dyDescent="0.25">
      <c r="A164" s="2" t="s">
        <v>4298</v>
      </c>
      <c r="B164" s="16" t="s">
        <v>598</v>
      </c>
      <c r="C164" s="16">
        <v>5</v>
      </c>
      <c r="D164" s="19" t="s">
        <v>602</v>
      </c>
      <c r="E164" s="19" t="s">
        <v>603</v>
      </c>
      <c r="F164" s="19" t="s">
        <v>4089</v>
      </c>
      <c r="G164" s="19" t="s">
        <v>415</v>
      </c>
      <c r="H164" s="19" t="s">
        <v>392</v>
      </c>
    </row>
    <row r="165" spans="1:8" s="19" customFormat="1" ht="15" customHeight="1" x14ac:dyDescent="0.25">
      <c r="A165" s="2" t="s">
        <v>4298</v>
      </c>
      <c r="B165" s="16" t="s">
        <v>598</v>
      </c>
      <c r="C165" s="16">
        <v>5</v>
      </c>
      <c r="D165" s="19" t="s">
        <v>92</v>
      </c>
      <c r="E165" s="19" t="s">
        <v>92</v>
      </c>
      <c r="F165" s="19" t="s">
        <v>92</v>
      </c>
      <c r="G165" s="19" t="s">
        <v>489</v>
      </c>
      <c r="H165" s="19" t="s">
        <v>92</v>
      </c>
    </row>
    <row r="166" spans="1:8" s="19" customFormat="1" ht="15" customHeight="1" x14ac:dyDescent="0.25">
      <c r="A166" s="2" t="s">
        <v>4298</v>
      </c>
      <c r="B166" s="16" t="s">
        <v>604</v>
      </c>
      <c r="C166" s="16">
        <v>1</v>
      </c>
      <c r="D166" s="19" t="s">
        <v>605</v>
      </c>
      <c r="E166" s="19" t="s">
        <v>606</v>
      </c>
      <c r="F166" s="19" t="s">
        <v>4090</v>
      </c>
      <c r="G166" s="19" t="s">
        <v>415</v>
      </c>
      <c r="H166" s="19" t="s">
        <v>392</v>
      </c>
    </row>
    <row r="167" spans="1:8" s="19" customFormat="1" ht="15" customHeight="1" x14ac:dyDescent="0.25">
      <c r="A167" s="2" t="s">
        <v>4298</v>
      </c>
      <c r="B167" s="16" t="s">
        <v>604</v>
      </c>
      <c r="C167" s="16">
        <v>2</v>
      </c>
      <c r="D167" s="19" t="s">
        <v>186</v>
      </c>
      <c r="G167" s="19" t="s">
        <v>415</v>
      </c>
      <c r="H167" s="19" t="s">
        <v>391</v>
      </c>
    </row>
    <row r="168" spans="1:8" s="19" customFormat="1" ht="15" customHeight="1" x14ac:dyDescent="0.25">
      <c r="A168" s="2" t="s">
        <v>4298</v>
      </c>
      <c r="B168" s="16" t="s">
        <v>604</v>
      </c>
      <c r="C168" s="16">
        <v>3</v>
      </c>
      <c r="D168" s="19" t="s">
        <v>607</v>
      </c>
      <c r="G168" s="19" t="s">
        <v>524</v>
      </c>
      <c r="H168" s="19" t="s">
        <v>391</v>
      </c>
    </row>
    <row r="169" spans="1:8" s="19" customFormat="1" ht="15" customHeight="1" x14ac:dyDescent="0.25">
      <c r="A169" s="2" t="s">
        <v>4298</v>
      </c>
      <c r="B169" s="16" t="s">
        <v>604</v>
      </c>
      <c r="C169" s="16">
        <v>4</v>
      </c>
      <c r="D169" s="19" t="s">
        <v>608</v>
      </c>
      <c r="G169" s="19" t="s">
        <v>415</v>
      </c>
      <c r="H169" s="19" t="s">
        <v>391</v>
      </c>
    </row>
    <row r="170" spans="1:8" s="19" customFormat="1" ht="15" customHeight="1" x14ac:dyDescent="0.25">
      <c r="A170" s="2" t="s">
        <v>4298</v>
      </c>
      <c r="B170" s="16" t="s">
        <v>604</v>
      </c>
      <c r="C170" s="16">
        <v>5</v>
      </c>
      <c r="D170" s="19" t="s">
        <v>187</v>
      </c>
      <c r="G170" s="19" t="s">
        <v>455</v>
      </c>
      <c r="H170" s="19" t="s">
        <v>391</v>
      </c>
    </row>
    <row r="171" spans="1:8" s="19" customFormat="1" ht="15" customHeight="1" x14ac:dyDescent="0.25">
      <c r="A171" s="2" t="s">
        <v>4298</v>
      </c>
      <c r="B171" s="16" t="s">
        <v>604</v>
      </c>
      <c r="C171" s="16">
        <v>6</v>
      </c>
      <c r="D171" s="19" t="s">
        <v>609</v>
      </c>
      <c r="G171" s="19" t="s">
        <v>427</v>
      </c>
      <c r="H171" s="19" t="s">
        <v>391</v>
      </c>
    </row>
    <row r="172" spans="1:8" s="19" customFormat="1" ht="15" customHeight="1" x14ac:dyDescent="0.25">
      <c r="A172" s="2" t="s">
        <v>4298</v>
      </c>
      <c r="B172" s="16" t="s">
        <v>604</v>
      </c>
      <c r="C172" s="16">
        <v>7</v>
      </c>
      <c r="D172" s="19" t="s">
        <v>150</v>
      </c>
      <c r="G172" s="19" t="s">
        <v>455</v>
      </c>
      <c r="H172" s="19" t="s">
        <v>391</v>
      </c>
    </row>
    <row r="173" spans="1:8" s="19" customFormat="1" ht="15" customHeight="1" x14ac:dyDescent="0.25">
      <c r="A173" s="2" t="s">
        <v>4298</v>
      </c>
      <c r="B173" s="16" t="s">
        <v>604</v>
      </c>
      <c r="C173" s="16">
        <v>8</v>
      </c>
      <c r="D173" s="19" t="s">
        <v>610</v>
      </c>
      <c r="E173" s="19" t="s">
        <v>611</v>
      </c>
      <c r="F173" s="19" t="s">
        <v>4091</v>
      </c>
      <c r="G173" s="19" t="s">
        <v>575</v>
      </c>
      <c r="H173" s="19" t="s">
        <v>392</v>
      </c>
    </row>
    <row r="174" spans="1:8" s="19" customFormat="1" ht="15" customHeight="1" x14ac:dyDescent="0.25">
      <c r="A174" s="2" t="s">
        <v>4298</v>
      </c>
      <c r="B174" s="16" t="s">
        <v>604</v>
      </c>
      <c r="C174" s="16" t="s">
        <v>4092</v>
      </c>
      <c r="G174" s="19" t="s">
        <v>4093</v>
      </c>
    </row>
    <row r="175" spans="1:8" s="19" customFormat="1" ht="15" customHeight="1" x14ac:dyDescent="0.25">
      <c r="A175" s="2" t="s">
        <v>4298</v>
      </c>
      <c r="B175" s="16" t="s">
        <v>612</v>
      </c>
      <c r="C175" s="16">
        <v>1</v>
      </c>
      <c r="D175" s="19" t="s">
        <v>441</v>
      </c>
      <c r="E175" s="19" t="s">
        <v>613</v>
      </c>
      <c r="G175" s="19" t="s">
        <v>415</v>
      </c>
      <c r="H175" s="19" t="s">
        <v>385</v>
      </c>
    </row>
    <row r="176" spans="1:8" s="19" customFormat="1" ht="15" customHeight="1" x14ac:dyDescent="0.25">
      <c r="A176" s="2" t="s">
        <v>4298</v>
      </c>
      <c r="B176" s="16" t="s">
        <v>612</v>
      </c>
      <c r="C176" s="16">
        <v>2</v>
      </c>
      <c r="D176" s="19" t="s">
        <v>614</v>
      </c>
      <c r="G176" s="19" t="s">
        <v>615</v>
      </c>
      <c r="H176" s="19" t="s">
        <v>391</v>
      </c>
    </row>
    <row r="177" spans="1:8" s="19" customFormat="1" ht="15" customHeight="1" x14ac:dyDescent="0.25">
      <c r="A177" s="2" t="s">
        <v>4298</v>
      </c>
      <c r="B177" s="16" t="s">
        <v>612</v>
      </c>
      <c r="C177" s="16">
        <v>3</v>
      </c>
      <c r="D177" s="19" t="s">
        <v>149</v>
      </c>
      <c r="E177" s="19" t="s">
        <v>92</v>
      </c>
      <c r="F177" s="19" t="s">
        <v>92</v>
      </c>
      <c r="G177" s="19" t="s">
        <v>616</v>
      </c>
      <c r="H177" s="19" t="s">
        <v>391</v>
      </c>
    </row>
    <row r="178" spans="1:8" s="19" customFormat="1" ht="15" customHeight="1" x14ac:dyDescent="0.25">
      <c r="A178" s="2" t="s">
        <v>4298</v>
      </c>
      <c r="B178" s="16" t="s">
        <v>612</v>
      </c>
      <c r="C178" s="16">
        <v>4</v>
      </c>
      <c r="D178" s="19" t="s">
        <v>617</v>
      </c>
      <c r="E178" s="19" t="s">
        <v>92</v>
      </c>
      <c r="F178" s="19" t="s">
        <v>92</v>
      </c>
      <c r="G178" s="19" t="s">
        <v>424</v>
      </c>
      <c r="H178" s="19" t="s">
        <v>391</v>
      </c>
    </row>
    <row r="179" spans="1:8" s="19" customFormat="1" ht="15" customHeight="1" x14ac:dyDescent="0.25">
      <c r="A179" s="2" t="s">
        <v>4298</v>
      </c>
      <c r="B179" s="16" t="s">
        <v>612</v>
      </c>
      <c r="C179" s="16">
        <v>5</v>
      </c>
      <c r="D179" s="19" t="s">
        <v>618</v>
      </c>
      <c r="E179" s="19" t="s">
        <v>92</v>
      </c>
      <c r="F179" s="19" t="s">
        <v>92</v>
      </c>
      <c r="G179" s="19" t="s">
        <v>619</v>
      </c>
      <c r="H179" s="19" t="s">
        <v>391</v>
      </c>
    </row>
    <row r="180" spans="1:8" s="19" customFormat="1" ht="15" customHeight="1" x14ac:dyDescent="0.25">
      <c r="A180" s="2" t="s">
        <v>4298</v>
      </c>
      <c r="B180" s="16" t="s">
        <v>612</v>
      </c>
      <c r="C180" s="16">
        <v>6</v>
      </c>
      <c r="D180" s="19" t="s">
        <v>620</v>
      </c>
      <c r="E180" s="19" t="s">
        <v>92</v>
      </c>
      <c r="F180" s="19" t="s">
        <v>92</v>
      </c>
      <c r="G180" s="19" t="s">
        <v>621</v>
      </c>
      <c r="H180" s="19" t="s">
        <v>391</v>
      </c>
    </row>
    <row r="181" spans="1:8" s="19" customFormat="1" ht="15" customHeight="1" x14ac:dyDescent="0.25">
      <c r="A181" s="2" t="s">
        <v>4298</v>
      </c>
      <c r="B181" s="16" t="s">
        <v>612</v>
      </c>
      <c r="C181" s="16">
        <v>7</v>
      </c>
      <c r="D181" s="19" t="s">
        <v>622</v>
      </c>
      <c r="E181" s="19" t="s">
        <v>623</v>
      </c>
      <c r="F181" s="19" t="s">
        <v>4094</v>
      </c>
      <c r="G181" s="19" t="s">
        <v>415</v>
      </c>
      <c r="H181" s="19" t="s">
        <v>385</v>
      </c>
    </row>
    <row r="182" spans="1:8" s="19" customFormat="1" ht="15" customHeight="1" x14ac:dyDescent="0.25">
      <c r="A182" s="2" t="s">
        <v>4298</v>
      </c>
      <c r="B182" s="16" t="s">
        <v>612</v>
      </c>
      <c r="C182" s="16">
        <v>8</v>
      </c>
      <c r="D182" s="19" t="s">
        <v>502</v>
      </c>
      <c r="E182" s="19" t="s">
        <v>624</v>
      </c>
      <c r="F182" s="19" t="s">
        <v>4095</v>
      </c>
      <c r="G182" s="19" t="s">
        <v>625</v>
      </c>
      <c r="H182" s="19" t="s">
        <v>385</v>
      </c>
    </row>
    <row r="183" spans="1:8" s="19" customFormat="1" ht="15" customHeight="1" x14ac:dyDescent="0.25">
      <c r="A183" s="2" t="s">
        <v>4298</v>
      </c>
      <c r="B183" s="16" t="s">
        <v>612</v>
      </c>
      <c r="C183" s="16">
        <v>8</v>
      </c>
      <c r="G183" s="19" t="s">
        <v>4096</v>
      </c>
    </row>
    <row r="184" spans="1:8" s="19" customFormat="1" ht="15" customHeight="1" x14ac:dyDescent="0.25">
      <c r="A184" s="2" t="s">
        <v>4298</v>
      </c>
      <c r="B184" s="16" t="s">
        <v>626</v>
      </c>
      <c r="C184" s="16">
        <v>1</v>
      </c>
      <c r="D184" s="19" t="s">
        <v>441</v>
      </c>
      <c r="E184" s="19" t="s">
        <v>92</v>
      </c>
      <c r="G184" s="19" t="s">
        <v>415</v>
      </c>
      <c r="H184" s="19" t="s">
        <v>385</v>
      </c>
    </row>
    <row r="185" spans="1:8" s="19" customFormat="1" ht="15" customHeight="1" x14ac:dyDescent="0.25">
      <c r="A185" s="2" t="s">
        <v>4298</v>
      </c>
      <c r="B185" s="16" t="s">
        <v>626</v>
      </c>
      <c r="C185" s="16">
        <v>2</v>
      </c>
      <c r="D185" s="19" t="s">
        <v>627</v>
      </c>
      <c r="G185" s="19" t="s">
        <v>415</v>
      </c>
      <c r="H185" s="19" t="s">
        <v>386</v>
      </c>
    </row>
    <row r="186" spans="1:8" s="19" customFormat="1" ht="15" customHeight="1" x14ac:dyDescent="0.25">
      <c r="A186" s="2" t="s">
        <v>4298</v>
      </c>
      <c r="B186" s="16" t="s">
        <v>626</v>
      </c>
      <c r="C186" s="16">
        <v>3</v>
      </c>
      <c r="D186" s="19" t="s">
        <v>628</v>
      </c>
      <c r="G186" s="19" t="s">
        <v>415</v>
      </c>
      <c r="H186" s="19" t="s">
        <v>386</v>
      </c>
    </row>
    <row r="187" spans="1:8" s="19" customFormat="1" ht="15" customHeight="1" x14ac:dyDescent="0.25">
      <c r="A187" s="2" t="s">
        <v>4298</v>
      </c>
      <c r="B187" s="16" t="s">
        <v>626</v>
      </c>
      <c r="C187" s="16">
        <v>4</v>
      </c>
      <c r="D187" s="19" t="s">
        <v>190</v>
      </c>
      <c r="G187" s="19" t="s">
        <v>427</v>
      </c>
      <c r="H187" s="19" t="s">
        <v>386</v>
      </c>
    </row>
    <row r="188" spans="1:8" s="19" customFormat="1" ht="15" customHeight="1" x14ac:dyDescent="0.25">
      <c r="A188" s="2" t="s">
        <v>4298</v>
      </c>
      <c r="B188" s="16" t="s">
        <v>626</v>
      </c>
      <c r="C188" s="16">
        <v>5</v>
      </c>
      <c r="D188" s="19" t="s">
        <v>629</v>
      </c>
      <c r="G188" s="19" t="s">
        <v>415</v>
      </c>
      <c r="H188" s="19" t="s">
        <v>386</v>
      </c>
    </row>
    <row r="189" spans="1:8" s="19" customFormat="1" ht="15" customHeight="1" x14ac:dyDescent="0.25">
      <c r="A189" s="2" t="s">
        <v>4298</v>
      </c>
      <c r="B189" s="16" t="s">
        <v>626</v>
      </c>
      <c r="C189" s="16">
        <v>6</v>
      </c>
      <c r="D189" s="19" t="s">
        <v>630</v>
      </c>
      <c r="G189" s="19" t="s">
        <v>415</v>
      </c>
      <c r="H189" s="19" t="s">
        <v>386</v>
      </c>
    </row>
    <row r="190" spans="1:8" s="19" customFormat="1" ht="15" customHeight="1" x14ac:dyDescent="0.25">
      <c r="A190" s="2" t="s">
        <v>4298</v>
      </c>
      <c r="B190" s="16" t="s">
        <v>626</v>
      </c>
      <c r="C190" s="16">
        <v>7</v>
      </c>
      <c r="D190" s="19" t="s">
        <v>191</v>
      </c>
      <c r="G190" s="19" t="s">
        <v>466</v>
      </c>
      <c r="H190" s="19" t="s">
        <v>386</v>
      </c>
    </row>
    <row r="191" spans="1:8" s="19" customFormat="1" ht="15" customHeight="1" x14ac:dyDescent="0.25">
      <c r="A191" s="2" t="s">
        <v>4298</v>
      </c>
      <c r="B191" s="16" t="s">
        <v>626</v>
      </c>
      <c r="C191" s="16">
        <v>8</v>
      </c>
      <c r="D191" s="19" t="s">
        <v>631</v>
      </c>
      <c r="G191" s="19" t="s">
        <v>427</v>
      </c>
      <c r="H191" s="19" t="s">
        <v>386</v>
      </c>
    </row>
    <row r="192" spans="1:8" s="19" customFormat="1" ht="15" customHeight="1" x14ac:dyDescent="0.25">
      <c r="A192" s="2" t="s">
        <v>4298</v>
      </c>
      <c r="B192" s="16" t="s">
        <v>626</v>
      </c>
      <c r="C192" s="16">
        <v>9</v>
      </c>
      <c r="D192" s="19" t="s">
        <v>192</v>
      </c>
      <c r="G192" s="19" t="s">
        <v>415</v>
      </c>
      <c r="H192" s="19" t="s">
        <v>386</v>
      </c>
    </row>
    <row r="193" spans="1:8" s="19" customFormat="1" ht="15" customHeight="1" x14ac:dyDescent="0.25">
      <c r="A193" s="2" t="s">
        <v>4298</v>
      </c>
      <c r="B193" s="16" t="s">
        <v>626</v>
      </c>
      <c r="C193" s="16">
        <v>10</v>
      </c>
      <c r="D193" s="19" t="s">
        <v>193</v>
      </c>
      <c r="G193" s="19" t="s">
        <v>489</v>
      </c>
      <c r="H193" s="19" t="s">
        <v>386</v>
      </c>
    </row>
    <row r="194" spans="1:8" s="19" customFormat="1" ht="15" customHeight="1" x14ac:dyDescent="0.25">
      <c r="A194" s="2" t="s">
        <v>4298</v>
      </c>
      <c r="B194" s="16" t="s">
        <v>626</v>
      </c>
      <c r="C194" s="16">
        <v>11</v>
      </c>
      <c r="D194" s="19" t="s">
        <v>536</v>
      </c>
      <c r="E194" s="19" t="s">
        <v>632</v>
      </c>
      <c r="F194" s="19" t="s">
        <v>4097</v>
      </c>
      <c r="G194" s="19" t="s">
        <v>468</v>
      </c>
      <c r="H194" s="19" t="s">
        <v>385</v>
      </c>
    </row>
    <row r="195" spans="1:8" s="19" customFormat="1" ht="15" customHeight="1" x14ac:dyDescent="0.25">
      <c r="A195" s="2" t="s">
        <v>4298</v>
      </c>
      <c r="B195" s="16" t="s">
        <v>626</v>
      </c>
      <c r="C195" s="16" t="s">
        <v>4098</v>
      </c>
      <c r="G195" s="19" t="s">
        <v>4099</v>
      </c>
    </row>
    <row r="196" spans="1:8" s="19" customFormat="1" ht="15" customHeight="1" x14ac:dyDescent="0.25">
      <c r="A196" s="2" t="s">
        <v>4298</v>
      </c>
      <c r="B196" s="16" t="s">
        <v>633</v>
      </c>
      <c r="C196" s="16">
        <v>1</v>
      </c>
      <c r="D196" s="19" t="s">
        <v>441</v>
      </c>
      <c r="E196" s="19" t="s">
        <v>634</v>
      </c>
      <c r="F196" s="19" t="s">
        <v>4100</v>
      </c>
      <c r="G196" s="19" t="s">
        <v>415</v>
      </c>
      <c r="H196" s="19" t="s">
        <v>392</v>
      </c>
    </row>
    <row r="197" spans="1:8" s="19" customFormat="1" ht="15" customHeight="1" x14ac:dyDescent="0.25">
      <c r="A197" s="2" t="s">
        <v>4298</v>
      </c>
      <c r="B197" s="16" t="s">
        <v>633</v>
      </c>
      <c r="C197" s="16">
        <v>2</v>
      </c>
      <c r="D197" s="19" t="s">
        <v>436</v>
      </c>
      <c r="E197" s="19" t="s">
        <v>635</v>
      </c>
      <c r="F197" s="19" t="s">
        <v>4101</v>
      </c>
      <c r="G197" s="19" t="s">
        <v>636</v>
      </c>
      <c r="H197" s="19" t="s">
        <v>392</v>
      </c>
    </row>
    <row r="198" spans="1:8" s="19" customFormat="1" ht="15" customHeight="1" x14ac:dyDescent="0.25">
      <c r="A198" s="2" t="s">
        <v>4298</v>
      </c>
      <c r="B198" s="16" t="s">
        <v>633</v>
      </c>
      <c r="C198" s="16">
        <v>3</v>
      </c>
      <c r="D198" s="19" t="s">
        <v>195</v>
      </c>
      <c r="E198" s="19" t="s">
        <v>92</v>
      </c>
      <c r="F198" s="19" t="s">
        <v>92</v>
      </c>
      <c r="G198" s="19" t="s">
        <v>455</v>
      </c>
      <c r="H198" s="19" t="s">
        <v>391</v>
      </c>
    </row>
    <row r="199" spans="1:8" s="19" customFormat="1" ht="15" customHeight="1" x14ac:dyDescent="0.25">
      <c r="A199" s="2" t="s">
        <v>4298</v>
      </c>
      <c r="B199" s="16" t="s">
        <v>633</v>
      </c>
      <c r="C199" s="16">
        <v>4</v>
      </c>
      <c r="D199" s="19" t="s">
        <v>637</v>
      </c>
      <c r="E199" s="19" t="s">
        <v>92</v>
      </c>
      <c r="F199" s="19" t="s">
        <v>92</v>
      </c>
      <c r="G199" s="19" t="s">
        <v>415</v>
      </c>
      <c r="H199" s="19" t="s">
        <v>391</v>
      </c>
    </row>
    <row r="200" spans="1:8" s="19" customFormat="1" ht="15" customHeight="1" x14ac:dyDescent="0.25">
      <c r="A200" s="2" t="s">
        <v>4298</v>
      </c>
      <c r="B200" s="16" t="s">
        <v>633</v>
      </c>
      <c r="C200" s="16">
        <v>5</v>
      </c>
      <c r="D200" s="19" t="s">
        <v>196</v>
      </c>
      <c r="E200" s="19" t="s">
        <v>92</v>
      </c>
      <c r="F200" s="19" t="s">
        <v>92</v>
      </c>
      <c r="G200" s="19" t="s">
        <v>415</v>
      </c>
      <c r="H200" s="19" t="s">
        <v>391</v>
      </c>
    </row>
    <row r="201" spans="1:8" s="19" customFormat="1" ht="15" customHeight="1" x14ac:dyDescent="0.25">
      <c r="A201" s="2" t="s">
        <v>4298</v>
      </c>
      <c r="B201" s="16" t="s">
        <v>633</v>
      </c>
      <c r="C201" s="16">
        <v>6</v>
      </c>
      <c r="D201" s="19" t="s">
        <v>197</v>
      </c>
      <c r="G201" s="19" t="s">
        <v>415</v>
      </c>
      <c r="H201" s="19" t="s">
        <v>391</v>
      </c>
    </row>
    <row r="202" spans="1:8" s="19" customFormat="1" ht="15" customHeight="1" x14ac:dyDescent="0.25">
      <c r="A202" s="2" t="s">
        <v>4298</v>
      </c>
      <c r="B202" s="16" t="s">
        <v>633</v>
      </c>
      <c r="C202" s="16">
        <v>7</v>
      </c>
      <c r="D202" s="19" t="s">
        <v>638</v>
      </c>
      <c r="G202" s="19" t="s">
        <v>415</v>
      </c>
      <c r="H202" s="19" t="s">
        <v>391</v>
      </c>
    </row>
    <row r="203" spans="1:8" s="19" customFormat="1" ht="15" customHeight="1" x14ac:dyDescent="0.25">
      <c r="A203" s="2" t="s">
        <v>4298</v>
      </c>
      <c r="B203" s="16" t="s">
        <v>633</v>
      </c>
      <c r="C203" s="16">
        <v>8</v>
      </c>
      <c r="D203" s="19" t="s">
        <v>198</v>
      </c>
      <c r="G203" s="19" t="s">
        <v>415</v>
      </c>
      <c r="H203" s="19" t="s">
        <v>391</v>
      </c>
    </row>
    <row r="204" spans="1:8" s="19" customFormat="1" ht="15" customHeight="1" x14ac:dyDescent="0.25">
      <c r="A204" s="2" t="s">
        <v>4298</v>
      </c>
      <c r="B204" s="16" t="s">
        <v>633</v>
      </c>
      <c r="C204" s="16">
        <v>9</v>
      </c>
      <c r="D204" s="19" t="s">
        <v>199</v>
      </c>
      <c r="G204" s="19" t="s">
        <v>415</v>
      </c>
      <c r="H204" s="19" t="s">
        <v>391</v>
      </c>
    </row>
    <row r="205" spans="1:8" s="19" customFormat="1" ht="15" customHeight="1" x14ac:dyDescent="0.25">
      <c r="A205" s="2" t="s">
        <v>4298</v>
      </c>
      <c r="B205" s="16" t="s">
        <v>633</v>
      </c>
      <c r="C205" s="16">
        <v>10</v>
      </c>
      <c r="D205" s="19" t="s">
        <v>200</v>
      </c>
      <c r="G205" s="19" t="s">
        <v>492</v>
      </c>
      <c r="H205" s="19" t="s">
        <v>391</v>
      </c>
    </row>
    <row r="206" spans="1:8" s="19" customFormat="1" ht="15" customHeight="1" x14ac:dyDescent="0.25">
      <c r="A206" s="2" t="s">
        <v>4298</v>
      </c>
      <c r="B206" s="16" t="s">
        <v>633</v>
      </c>
      <c r="C206" s="16">
        <v>11</v>
      </c>
      <c r="D206" s="19" t="s">
        <v>201</v>
      </c>
      <c r="G206" s="19" t="s">
        <v>415</v>
      </c>
      <c r="H206" s="19" t="s">
        <v>391</v>
      </c>
    </row>
    <row r="207" spans="1:8" s="19" customFormat="1" ht="15" customHeight="1" x14ac:dyDescent="0.25">
      <c r="A207" s="2" t="s">
        <v>4298</v>
      </c>
      <c r="B207" s="16" t="s">
        <v>633</v>
      </c>
      <c r="C207" s="16">
        <v>12</v>
      </c>
      <c r="D207" s="19" t="s">
        <v>639</v>
      </c>
      <c r="G207" s="19" t="s">
        <v>415</v>
      </c>
      <c r="H207" s="19" t="s">
        <v>391</v>
      </c>
    </row>
    <row r="208" spans="1:8" s="19" customFormat="1" ht="15" customHeight="1" x14ac:dyDescent="0.25">
      <c r="A208" s="2" t="s">
        <v>4298</v>
      </c>
      <c r="B208" s="16" t="s">
        <v>633</v>
      </c>
      <c r="C208" s="16">
        <v>13</v>
      </c>
      <c r="D208" s="19" t="s">
        <v>202</v>
      </c>
      <c r="G208" s="19" t="s">
        <v>415</v>
      </c>
      <c r="H208" s="19" t="s">
        <v>391</v>
      </c>
    </row>
    <row r="209" spans="1:8" s="19" customFormat="1" ht="15" customHeight="1" x14ac:dyDescent="0.25">
      <c r="A209" s="2" t="s">
        <v>4298</v>
      </c>
      <c r="B209" s="16" t="s">
        <v>633</v>
      </c>
      <c r="C209" s="16">
        <v>14</v>
      </c>
      <c r="D209" s="19" t="s">
        <v>203</v>
      </c>
      <c r="G209" s="19" t="s">
        <v>415</v>
      </c>
      <c r="H209" s="19" t="s">
        <v>391</v>
      </c>
    </row>
    <row r="210" spans="1:8" s="19" customFormat="1" ht="15" customHeight="1" x14ac:dyDescent="0.25">
      <c r="A210" s="2" t="s">
        <v>4298</v>
      </c>
      <c r="B210" s="16" t="s">
        <v>633</v>
      </c>
      <c r="C210" s="16">
        <v>15</v>
      </c>
      <c r="D210" s="19" t="s">
        <v>640</v>
      </c>
      <c r="G210" s="19" t="s">
        <v>562</v>
      </c>
      <c r="H210" s="19" t="s">
        <v>391</v>
      </c>
    </row>
    <row r="211" spans="1:8" s="19" customFormat="1" ht="15" customHeight="1" x14ac:dyDescent="0.25">
      <c r="A211" s="2" t="s">
        <v>4298</v>
      </c>
      <c r="B211" s="16" t="s">
        <v>633</v>
      </c>
      <c r="C211" s="16">
        <v>16</v>
      </c>
      <c r="D211" s="19" t="s">
        <v>204</v>
      </c>
      <c r="G211" s="19" t="s">
        <v>427</v>
      </c>
      <c r="H211" s="19" t="s">
        <v>391</v>
      </c>
    </row>
    <row r="212" spans="1:8" s="19" customFormat="1" ht="15" customHeight="1" x14ac:dyDescent="0.25">
      <c r="A212" s="2" t="s">
        <v>4298</v>
      </c>
      <c r="B212" s="16" t="s">
        <v>633</v>
      </c>
      <c r="C212" s="16">
        <v>17</v>
      </c>
      <c r="D212" s="19" t="s">
        <v>150</v>
      </c>
      <c r="G212" s="19" t="s">
        <v>455</v>
      </c>
      <c r="H212" s="19" t="s">
        <v>391</v>
      </c>
    </row>
    <row r="213" spans="1:8" s="19" customFormat="1" ht="15" customHeight="1" x14ac:dyDescent="0.25">
      <c r="A213" s="2" t="s">
        <v>4298</v>
      </c>
      <c r="B213" s="16" t="s">
        <v>633</v>
      </c>
      <c r="C213" s="16">
        <v>17</v>
      </c>
      <c r="G213" s="19" t="s">
        <v>4102</v>
      </c>
    </row>
    <row r="214" spans="1:8" s="19" customFormat="1" ht="15" customHeight="1" x14ac:dyDescent="0.25">
      <c r="A214" s="2" t="s">
        <v>4298</v>
      </c>
      <c r="B214" s="16" t="s">
        <v>641</v>
      </c>
      <c r="C214" s="16">
        <v>1</v>
      </c>
      <c r="D214" s="19" t="s">
        <v>441</v>
      </c>
      <c r="E214" s="19" t="s">
        <v>642</v>
      </c>
      <c r="F214" s="19" t="s">
        <v>4103</v>
      </c>
      <c r="G214" s="19" t="s">
        <v>415</v>
      </c>
      <c r="H214" s="19" t="s">
        <v>392</v>
      </c>
    </row>
    <row r="215" spans="1:8" s="19" customFormat="1" ht="15" customHeight="1" x14ac:dyDescent="0.25">
      <c r="A215" s="2" t="s">
        <v>4298</v>
      </c>
      <c r="B215" s="16" t="s">
        <v>641</v>
      </c>
      <c r="C215" s="16">
        <v>2</v>
      </c>
      <c r="D215" s="19" t="s">
        <v>205</v>
      </c>
      <c r="G215" s="19" t="s">
        <v>455</v>
      </c>
      <c r="H215" s="19" t="s">
        <v>391</v>
      </c>
    </row>
    <row r="216" spans="1:8" s="19" customFormat="1" ht="15" customHeight="1" x14ac:dyDescent="0.25">
      <c r="A216" s="2" t="s">
        <v>4298</v>
      </c>
      <c r="B216" s="16" t="s">
        <v>641</v>
      </c>
      <c r="C216" s="16">
        <v>3</v>
      </c>
      <c r="D216" s="19" t="s">
        <v>643</v>
      </c>
      <c r="G216" s="19" t="s">
        <v>415</v>
      </c>
      <c r="H216" s="19" t="s">
        <v>391</v>
      </c>
    </row>
    <row r="217" spans="1:8" s="19" customFormat="1" ht="15" customHeight="1" x14ac:dyDescent="0.25">
      <c r="A217" s="2" t="s">
        <v>4298</v>
      </c>
      <c r="B217" s="16" t="s">
        <v>641</v>
      </c>
      <c r="C217" s="16">
        <v>4</v>
      </c>
      <c r="D217" s="19" t="s">
        <v>206</v>
      </c>
      <c r="G217" s="19" t="s">
        <v>644</v>
      </c>
      <c r="H217" s="19" t="s">
        <v>391</v>
      </c>
    </row>
    <row r="218" spans="1:8" s="19" customFormat="1" ht="15" customHeight="1" x14ac:dyDescent="0.25">
      <c r="A218" s="2" t="s">
        <v>4298</v>
      </c>
      <c r="B218" s="16" t="s">
        <v>641</v>
      </c>
      <c r="C218" s="16">
        <v>5</v>
      </c>
      <c r="D218" s="19" t="s">
        <v>207</v>
      </c>
      <c r="G218" s="19" t="s">
        <v>415</v>
      </c>
      <c r="H218" s="19" t="s">
        <v>391</v>
      </c>
    </row>
    <row r="219" spans="1:8" s="19" customFormat="1" ht="15" customHeight="1" x14ac:dyDescent="0.25">
      <c r="A219" s="2" t="s">
        <v>4298</v>
      </c>
      <c r="B219" s="16" t="s">
        <v>641</v>
      </c>
      <c r="C219" s="16">
        <v>6</v>
      </c>
      <c r="D219" s="19" t="s">
        <v>208</v>
      </c>
      <c r="G219" s="19" t="s">
        <v>562</v>
      </c>
      <c r="H219" s="19" t="s">
        <v>391</v>
      </c>
    </row>
    <row r="220" spans="1:8" s="19" customFormat="1" ht="15" customHeight="1" x14ac:dyDescent="0.25">
      <c r="A220" s="2" t="s">
        <v>4298</v>
      </c>
      <c r="B220" s="16" t="s">
        <v>641</v>
      </c>
      <c r="C220" s="16">
        <v>7</v>
      </c>
      <c r="D220" s="19" t="s">
        <v>209</v>
      </c>
      <c r="G220" s="19" t="s">
        <v>415</v>
      </c>
      <c r="H220" s="19" t="s">
        <v>391</v>
      </c>
    </row>
    <row r="221" spans="1:8" s="19" customFormat="1" ht="15" customHeight="1" x14ac:dyDescent="0.25">
      <c r="A221" s="2" t="s">
        <v>4298</v>
      </c>
      <c r="B221" s="16" t="s">
        <v>641</v>
      </c>
      <c r="C221" s="16" t="s">
        <v>4104</v>
      </c>
      <c r="G221" s="19" t="s">
        <v>645</v>
      </c>
    </row>
    <row r="222" spans="1:8" s="19" customFormat="1" ht="15" customHeight="1" x14ac:dyDescent="0.25">
      <c r="A222" s="2" t="s">
        <v>4299</v>
      </c>
      <c r="B222" s="16" t="s">
        <v>646</v>
      </c>
      <c r="C222" s="16">
        <v>1</v>
      </c>
      <c r="D222" s="19" t="s">
        <v>647</v>
      </c>
      <c r="E222" s="19" t="s">
        <v>648</v>
      </c>
      <c r="F222" s="19" t="s">
        <v>4105</v>
      </c>
      <c r="G222" s="19">
        <v>1</v>
      </c>
      <c r="H222" s="19" t="s">
        <v>392</v>
      </c>
    </row>
    <row r="223" spans="1:8" s="19" customFormat="1" ht="15" customHeight="1" x14ac:dyDescent="0.25">
      <c r="A223" s="2" t="s">
        <v>4299</v>
      </c>
      <c r="B223" s="16" t="s">
        <v>646</v>
      </c>
      <c r="C223" s="16">
        <v>2</v>
      </c>
      <c r="D223" s="19" t="s">
        <v>649</v>
      </c>
      <c r="G223" s="19" t="s">
        <v>492</v>
      </c>
      <c r="H223" s="19" t="s">
        <v>391</v>
      </c>
    </row>
    <row r="224" spans="1:8" s="19" customFormat="1" ht="15" customHeight="1" x14ac:dyDescent="0.25">
      <c r="A224" s="2" t="s">
        <v>4299</v>
      </c>
      <c r="B224" s="16" t="s">
        <v>646</v>
      </c>
      <c r="C224" s="16">
        <v>3</v>
      </c>
      <c r="D224" s="19" t="s">
        <v>650</v>
      </c>
      <c r="E224" s="19" t="s">
        <v>92</v>
      </c>
      <c r="G224" s="19" t="s">
        <v>415</v>
      </c>
      <c r="H224" s="19" t="s">
        <v>391</v>
      </c>
    </row>
    <row r="225" spans="1:8" s="19" customFormat="1" ht="15" customHeight="1" x14ac:dyDescent="0.25">
      <c r="A225" s="2" t="s">
        <v>4299</v>
      </c>
      <c r="B225" s="16" t="s">
        <v>646</v>
      </c>
      <c r="C225" s="16">
        <v>4</v>
      </c>
      <c r="D225" s="19" t="s">
        <v>651</v>
      </c>
      <c r="E225" s="19" t="s">
        <v>92</v>
      </c>
      <c r="G225" s="19" t="s">
        <v>439</v>
      </c>
      <c r="H225" s="19" t="s">
        <v>391</v>
      </c>
    </row>
    <row r="226" spans="1:8" s="19" customFormat="1" ht="15" customHeight="1" x14ac:dyDescent="0.25">
      <c r="A226" s="2" t="s">
        <v>4299</v>
      </c>
      <c r="B226" s="16" t="s">
        <v>646</v>
      </c>
      <c r="C226" s="16">
        <v>5</v>
      </c>
      <c r="D226" s="19" t="s">
        <v>150</v>
      </c>
      <c r="G226" s="19" t="s">
        <v>469</v>
      </c>
      <c r="H226" s="19" t="s">
        <v>391</v>
      </c>
    </row>
    <row r="227" spans="1:8" s="19" customFormat="1" ht="15" customHeight="1" x14ac:dyDescent="0.25">
      <c r="A227" s="2" t="s">
        <v>4299</v>
      </c>
      <c r="B227" s="16" t="s">
        <v>646</v>
      </c>
      <c r="C227" s="16">
        <v>6</v>
      </c>
      <c r="D227" s="19" t="s">
        <v>652</v>
      </c>
      <c r="G227" s="19" t="s">
        <v>653</v>
      </c>
      <c r="H227" s="19" t="s">
        <v>391</v>
      </c>
    </row>
    <row r="228" spans="1:8" s="19" customFormat="1" ht="15" customHeight="1" x14ac:dyDescent="0.25">
      <c r="A228" s="2" t="s">
        <v>4299</v>
      </c>
      <c r="B228" s="16" t="s">
        <v>646</v>
      </c>
      <c r="C228" s="16">
        <v>7</v>
      </c>
      <c r="D228" s="19" t="s">
        <v>654</v>
      </c>
      <c r="G228" s="19" t="s">
        <v>415</v>
      </c>
      <c r="H228" s="19" t="s">
        <v>391</v>
      </c>
    </row>
    <row r="229" spans="1:8" s="19" customFormat="1" ht="15" customHeight="1" x14ac:dyDescent="0.25">
      <c r="A229" s="2" t="s">
        <v>4299</v>
      </c>
      <c r="B229" s="16" t="s">
        <v>646</v>
      </c>
      <c r="C229" s="16">
        <v>8</v>
      </c>
      <c r="D229" s="19" t="s">
        <v>655</v>
      </c>
      <c r="G229" s="19" t="s">
        <v>656</v>
      </c>
      <c r="H229" s="19" t="s">
        <v>391</v>
      </c>
    </row>
    <row r="230" spans="1:8" s="19" customFormat="1" ht="15" customHeight="1" x14ac:dyDescent="0.25">
      <c r="A230" s="2" t="s">
        <v>4299</v>
      </c>
      <c r="B230" s="16" t="s">
        <v>646</v>
      </c>
      <c r="C230" s="16">
        <v>9</v>
      </c>
      <c r="D230" s="19" t="s">
        <v>657</v>
      </c>
      <c r="G230" s="19" t="s">
        <v>658</v>
      </c>
      <c r="H230" s="19" t="s">
        <v>391</v>
      </c>
    </row>
    <row r="231" spans="1:8" s="19" customFormat="1" ht="15" customHeight="1" x14ac:dyDescent="0.25">
      <c r="A231" s="2" t="s">
        <v>4299</v>
      </c>
      <c r="B231" s="16" t="s">
        <v>646</v>
      </c>
      <c r="C231" s="16">
        <v>10</v>
      </c>
      <c r="D231" s="19" t="s">
        <v>659</v>
      </c>
      <c r="G231" s="19" t="s">
        <v>658</v>
      </c>
      <c r="H231" s="19" t="s">
        <v>391</v>
      </c>
    </row>
    <row r="232" spans="1:8" s="19" customFormat="1" ht="15" customHeight="1" x14ac:dyDescent="0.25">
      <c r="A232" s="2" t="s">
        <v>4299</v>
      </c>
      <c r="B232" s="16" t="s">
        <v>646</v>
      </c>
      <c r="C232" s="16">
        <v>11</v>
      </c>
      <c r="D232" s="19" t="s">
        <v>660</v>
      </c>
      <c r="G232" s="19" t="s">
        <v>658</v>
      </c>
      <c r="H232" s="19" t="s">
        <v>391</v>
      </c>
    </row>
    <row r="233" spans="1:8" s="19" customFormat="1" ht="15" customHeight="1" x14ac:dyDescent="0.25">
      <c r="A233" s="2" t="s">
        <v>4299</v>
      </c>
      <c r="B233" s="16" t="s">
        <v>646</v>
      </c>
      <c r="C233" s="16">
        <v>12</v>
      </c>
      <c r="D233" s="19" t="s">
        <v>661</v>
      </c>
      <c r="G233" s="19" t="s">
        <v>658</v>
      </c>
      <c r="H233" s="19" t="s">
        <v>391</v>
      </c>
    </row>
    <row r="234" spans="1:8" s="19" customFormat="1" ht="15" customHeight="1" x14ac:dyDescent="0.25">
      <c r="A234" s="2" t="s">
        <v>4299</v>
      </c>
      <c r="B234" s="16" t="s">
        <v>646</v>
      </c>
      <c r="C234" s="16">
        <v>13</v>
      </c>
      <c r="D234" s="19" t="s">
        <v>662</v>
      </c>
      <c r="G234" s="19" t="s">
        <v>658</v>
      </c>
      <c r="H234" s="19" t="s">
        <v>391</v>
      </c>
    </row>
    <row r="235" spans="1:8" s="19" customFormat="1" ht="15" customHeight="1" x14ac:dyDescent="0.25">
      <c r="A235" s="2" t="s">
        <v>4299</v>
      </c>
      <c r="B235" s="16" t="s">
        <v>646</v>
      </c>
      <c r="C235" s="16">
        <v>14</v>
      </c>
      <c r="D235" s="19" t="s">
        <v>663</v>
      </c>
      <c r="G235" s="19" t="s">
        <v>658</v>
      </c>
      <c r="H235" s="19" t="s">
        <v>391</v>
      </c>
    </row>
    <row r="236" spans="1:8" s="19" customFormat="1" ht="15" customHeight="1" x14ac:dyDescent="0.25">
      <c r="A236" s="2" t="s">
        <v>4299</v>
      </c>
      <c r="B236" s="16" t="s">
        <v>646</v>
      </c>
      <c r="C236" s="16">
        <v>15</v>
      </c>
      <c r="D236" s="19" t="s">
        <v>664</v>
      </c>
      <c r="G236" s="19" t="s">
        <v>658</v>
      </c>
      <c r="H236" s="19" t="s">
        <v>391</v>
      </c>
    </row>
    <row r="237" spans="1:8" s="19" customFormat="1" ht="15" customHeight="1" x14ac:dyDescent="0.25">
      <c r="A237" s="2" t="s">
        <v>4299</v>
      </c>
      <c r="B237" s="16" t="s">
        <v>646</v>
      </c>
      <c r="C237" s="16">
        <v>16</v>
      </c>
      <c r="D237" s="19" t="s">
        <v>665</v>
      </c>
      <c r="G237" s="19" t="s">
        <v>666</v>
      </c>
      <c r="H237" s="19" t="s">
        <v>391</v>
      </c>
    </row>
    <row r="238" spans="1:8" s="19" customFormat="1" ht="15" customHeight="1" x14ac:dyDescent="0.25">
      <c r="A238" s="2" t="s">
        <v>4299</v>
      </c>
      <c r="B238" s="16" t="s">
        <v>646</v>
      </c>
      <c r="C238" s="16">
        <v>17</v>
      </c>
      <c r="D238" s="19" t="s">
        <v>518</v>
      </c>
      <c r="E238" s="19" t="s">
        <v>667</v>
      </c>
      <c r="F238" s="19" t="s">
        <v>4106</v>
      </c>
      <c r="H238" s="19" t="s">
        <v>392</v>
      </c>
    </row>
    <row r="239" spans="1:8" s="19" customFormat="1" ht="15" customHeight="1" x14ac:dyDescent="0.25">
      <c r="A239" s="2" t="s">
        <v>4299</v>
      </c>
      <c r="B239" s="16" t="s">
        <v>646</v>
      </c>
      <c r="C239" s="16">
        <v>18</v>
      </c>
      <c r="D239" s="19" t="s">
        <v>502</v>
      </c>
      <c r="F239" s="19" t="s">
        <v>4107</v>
      </c>
    </row>
    <row r="240" spans="1:8" s="19" customFormat="1" ht="15" customHeight="1" x14ac:dyDescent="0.25">
      <c r="A240" s="2" t="s">
        <v>4299</v>
      </c>
      <c r="B240" s="16" t="s">
        <v>646</v>
      </c>
      <c r="C240" s="16" t="s">
        <v>4108</v>
      </c>
      <c r="G240" s="19" t="s">
        <v>4109</v>
      </c>
    </row>
    <row r="241" spans="1:8" s="19" customFormat="1" ht="15" customHeight="1" x14ac:dyDescent="0.25">
      <c r="A241" s="2" t="s">
        <v>4299</v>
      </c>
      <c r="B241" s="16" t="s">
        <v>668</v>
      </c>
      <c r="C241" s="16">
        <v>1</v>
      </c>
      <c r="D241" s="19" t="s">
        <v>441</v>
      </c>
      <c r="E241" s="19" t="s">
        <v>669</v>
      </c>
      <c r="F241" s="19" t="s">
        <v>4058</v>
      </c>
      <c r="G241" s="19" t="s">
        <v>415</v>
      </c>
      <c r="H241" s="19" t="s">
        <v>392</v>
      </c>
    </row>
    <row r="242" spans="1:8" s="19" customFormat="1" ht="15" customHeight="1" x14ac:dyDescent="0.25">
      <c r="A242" s="2" t="s">
        <v>4299</v>
      </c>
      <c r="B242" s="16" t="s">
        <v>668</v>
      </c>
      <c r="C242" s="16">
        <v>2</v>
      </c>
      <c r="D242" s="19" t="s">
        <v>670</v>
      </c>
      <c r="G242" s="19" t="s">
        <v>415</v>
      </c>
      <c r="H242" s="19" t="s">
        <v>391</v>
      </c>
    </row>
    <row r="243" spans="1:8" s="19" customFormat="1" ht="15" customHeight="1" x14ac:dyDescent="0.25">
      <c r="A243" s="2" t="s">
        <v>4299</v>
      </c>
      <c r="B243" s="16" t="s">
        <v>668</v>
      </c>
      <c r="C243" s="16">
        <v>3</v>
      </c>
      <c r="D243" s="19" t="s">
        <v>671</v>
      </c>
      <c r="G243" s="19" t="s">
        <v>492</v>
      </c>
      <c r="H243" s="19" t="s">
        <v>391</v>
      </c>
    </row>
    <row r="244" spans="1:8" s="19" customFormat="1" ht="15" customHeight="1" x14ac:dyDescent="0.25">
      <c r="A244" s="2" t="s">
        <v>4299</v>
      </c>
      <c r="B244" s="16" t="s">
        <v>668</v>
      </c>
      <c r="C244" s="16">
        <v>4</v>
      </c>
      <c r="D244" s="19" t="s">
        <v>672</v>
      </c>
      <c r="G244" s="19" t="s">
        <v>673</v>
      </c>
      <c r="H244" s="19" t="s">
        <v>391</v>
      </c>
    </row>
    <row r="245" spans="1:8" s="19" customFormat="1" ht="15" customHeight="1" x14ac:dyDescent="0.25">
      <c r="A245" s="2" t="s">
        <v>4299</v>
      </c>
      <c r="B245" s="16" t="s">
        <v>668</v>
      </c>
      <c r="C245" s="16">
        <v>5</v>
      </c>
      <c r="D245" s="19" t="s">
        <v>674</v>
      </c>
      <c r="G245" s="19" t="s">
        <v>506</v>
      </c>
      <c r="H245" s="19" t="s">
        <v>391</v>
      </c>
    </row>
    <row r="246" spans="1:8" s="19" customFormat="1" ht="15" customHeight="1" x14ac:dyDescent="0.25">
      <c r="A246" s="2" t="s">
        <v>4299</v>
      </c>
      <c r="B246" s="16" t="s">
        <v>668</v>
      </c>
      <c r="C246" s="16">
        <v>6</v>
      </c>
      <c r="D246" s="19" t="s">
        <v>150</v>
      </c>
      <c r="G246" s="19" t="s">
        <v>415</v>
      </c>
      <c r="H246" s="19" t="s">
        <v>391</v>
      </c>
    </row>
    <row r="247" spans="1:8" s="19" customFormat="1" ht="15" customHeight="1" x14ac:dyDescent="0.25">
      <c r="A247" s="2" t="s">
        <v>4299</v>
      </c>
      <c r="B247" s="16" t="s">
        <v>668</v>
      </c>
      <c r="C247" s="16">
        <v>7</v>
      </c>
      <c r="D247" s="19" t="s">
        <v>675</v>
      </c>
      <c r="G247" s="19" t="s">
        <v>469</v>
      </c>
      <c r="H247" s="19" t="s">
        <v>391</v>
      </c>
    </row>
    <row r="248" spans="1:8" s="19" customFormat="1" ht="15" customHeight="1" x14ac:dyDescent="0.25">
      <c r="A248" s="2" t="s">
        <v>4299</v>
      </c>
      <c r="B248" s="16" t="s">
        <v>668</v>
      </c>
      <c r="C248" s="16">
        <v>8</v>
      </c>
      <c r="D248" s="19" t="s">
        <v>367</v>
      </c>
      <c r="G248" s="19" t="s">
        <v>676</v>
      </c>
      <c r="H248" s="19" t="s">
        <v>391</v>
      </c>
    </row>
    <row r="249" spans="1:8" s="19" customFormat="1" ht="15" customHeight="1" x14ac:dyDescent="0.25">
      <c r="A249" s="2" t="s">
        <v>4299</v>
      </c>
      <c r="B249" s="16" t="s">
        <v>668</v>
      </c>
      <c r="C249" s="16">
        <v>9</v>
      </c>
      <c r="D249" s="19" t="s">
        <v>677</v>
      </c>
      <c r="G249" s="19" t="s">
        <v>575</v>
      </c>
      <c r="H249" s="19" t="s">
        <v>391</v>
      </c>
    </row>
    <row r="250" spans="1:8" s="19" customFormat="1" ht="15" customHeight="1" x14ac:dyDescent="0.25">
      <c r="A250" s="2" t="s">
        <v>4299</v>
      </c>
      <c r="B250" s="16" t="s">
        <v>668</v>
      </c>
      <c r="C250" s="16">
        <v>10</v>
      </c>
      <c r="D250" s="19" t="s">
        <v>368</v>
      </c>
      <c r="G250" s="19" t="s">
        <v>678</v>
      </c>
      <c r="H250" s="19" t="s">
        <v>391</v>
      </c>
    </row>
    <row r="251" spans="1:8" s="19" customFormat="1" ht="15" customHeight="1" x14ac:dyDescent="0.25">
      <c r="A251" s="2" t="s">
        <v>4299</v>
      </c>
      <c r="B251" s="16" t="s">
        <v>668</v>
      </c>
      <c r="C251" s="16">
        <v>10</v>
      </c>
      <c r="G251" s="19" t="s">
        <v>4110</v>
      </c>
    </row>
    <row r="252" spans="1:8" ht="15" customHeight="1" x14ac:dyDescent="0.25">
      <c r="A252" s="2" t="s">
        <v>4299</v>
      </c>
      <c r="B252" s="16" t="s">
        <v>4112</v>
      </c>
      <c r="C252" s="16">
        <v>1</v>
      </c>
      <c r="D252" s="16" t="s">
        <v>679</v>
      </c>
      <c r="G252" s="16" t="s">
        <v>415</v>
      </c>
      <c r="H252" s="16" t="s">
        <v>391</v>
      </c>
    </row>
    <row r="253" spans="1:8" ht="15" customHeight="1" x14ac:dyDescent="0.25">
      <c r="A253" s="2" t="s">
        <v>4299</v>
      </c>
      <c r="B253" s="16" t="s">
        <v>4112</v>
      </c>
      <c r="C253" s="16">
        <v>2</v>
      </c>
      <c r="D253" s="16" t="s">
        <v>680</v>
      </c>
      <c r="G253" s="16" t="s">
        <v>415</v>
      </c>
      <c r="H253" s="16" t="s">
        <v>391</v>
      </c>
    </row>
    <row r="254" spans="1:8" ht="15" customHeight="1" x14ac:dyDescent="0.25">
      <c r="A254" s="2" t="s">
        <v>4299</v>
      </c>
      <c r="B254" s="16" t="s">
        <v>4112</v>
      </c>
      <c r="C254" s="16">
        <v>3</v>
      </c>
      <c r="D254" s="16" t="s">
        <v>681</v>
      </c>
      <c r="F254" s="16" t="s">
        <v>92</v>
      </c>
      <c r="G254" s="16" t="s">
        <v>415</v>
      </c>
      <c r="H254" s="16" t="s">
        <v>391</v>
      </c>
    </row>
    <row r="255" spans="1:8" ht="15" customHeight="1" x14ac:dyDescent="0.25">
      <c r="A255" s="2" t="s">
        <v>4299</v>
      </c>
      <c r="B255" s="16" t="s">
        <v>4112</v>
      </c>
      <c r="C255" s="16" t="s">
        <v>4113</v>
      </c>
      <c r="E255" s="16" t="s">
        <v>92</v>
      </c>
      <c r="F255" s="16" t="s">
        <v>92</v>
      </c>
      <c r="G255" s="16" t="s">
        <v>415</v>
      </c>
    </row>
    <row r="256" spans="1:8" ht="15" customHeight="1" x14ac:dyDescent="0.25">
      <c r="A256" s="2" t="s">
        <v>4299</v>
      </c>
      <c r="B256" s="16" t="s">
        <v>682</v>
      </c>
      <c r="C256" s="16">
        <v>1</v>
      </c>
      <c r="D256" s="16" t="s">
        <v>683</v>
      </c>
      <c r="E256" s="19" t="s">
        <v>684</v>
      </c>
      <c r="F256" s="16" t="s">
        <v>4114</v>
      </c>
      <c r="G256" s="16" t="s">
        <v>685</v>
      </c>
      <c r="H256" s="16" t="s">
        <v>392</v>
      </c>
    </row>
    <row r="257" spans="1:9" ht="15" customHeight="1" x14ac:dyDescent="0.25">
      <c r="A257" s="2" t="s">
        <v>4299</v>
      </c>
      <c r="B257" s="16" t="s">
        <v>682</v>
      </c>
      <c r="C257" s="16">
        <v>2</v>
      </c>
      <c r="D257" s="16" t="s">
        <v>686</v>
      </c>
      <c r="E257" s="19" t="s">
        <v>687</v>
      </c>
      <c r="F257" s="16" t="s">
        <v>4115</v>
      </c>
      <c r="G257" s="16" t="s">
        <v>427</v>
      </c>
      <c r="H257" s="16" t="s">
        <v>392</v>
      </c>
      <c r="I257" s="19"/>
    </row>
    <row r="258" spans="1:9" ht="15" customHeight="1" x14ac:dyDescent="0.25">
      <c r="A258" s="2" t="s">
        <v>4299</v>
      </c>
      <c r="B258" s="16" t="s">
        <v>682</v>
      </c>
      <c r="C258" s="16">
        <v>3</v>
      </c>
      <c r="D258" s="16" t="s">
        <v>688</v>
      </c>
      <c r="E258" s="16" t="s">
        <v>92</v>
      </c>
      <c r="F258" s="16" t="s">
        <v>92</v>
      </c>
      <c r="G258" s="16" t="s">
        <v>427</v>
      </c>
      <c r="H258" s="16" t="s">
        <v>391</v>
      </c>
    </row>
    <row r="259" spans="1:9" ht="15" customHeight="1" x14ac:dyDescent="0.25">
      <c r="A259" s="2" t="s">
        <v>4299</v>
      </c>
      <c r="B259" s="16" t="s">
        <v>682</v>
      </c>
      <c r="C259" s="16">
        <v>4</v>
      </c>
      <c r="D259" s="16" t="s">
        <v>369</v>
      </c>
      <c r="G259" s="16" t="s">
        <v>427</v>
      </c>
      <c r="H259" s="16" t="s">
        <v>391</v>
      </c>
    </row>
    <row r="260" spans="1:9" ht="15" customHeight="1" x14ac:dyDescent="0.25">
      <c r="A260" s="2" t="s">
        <v>4299</v>
      </c>
      <c r="B260" s="16" t="s">
        <v>682</v>
      </c>
      <c r="C260" s="16">
        <v>5</v>
      </c>
      <c r="D260" s="16" t="s">
        <v>689</v>
      </c>
      <c r="E260" s="16" t="s">
        <v>92</v>
      </c>
      <c r="F260" s="16" t="s">
        <v>92</v>
      </c>
      <c r="G260" s="16" t="s">
        <v>685</v>
      </c>
      <c r="H260" s="16" t="s">
        <v>391</v>
      </c>
    </row>
    <row r="261" spans="1:9" ht="15" customHeight="1" x14ac:dyDescent="0.25">
      <c r="A261" s="2" t="s">
        <v>4299</v>
      </c>
      <c r="B261" s="16" t="s">
        <v>682</v>
      </c>
      <c r="C261" s="16">
        <v>6</v>
      </c>
      <c r="D261" s="16" t="s">
        <v>690</v>
      </c>
      <c r="E261" s="16" t="s">
        <v>92</v>
      </c>
      <c r="F261" s="16" t="s">
        <v>92</v>
      </c>
      <c r="G261" s="16" t="s">
        <v>92</v>
      </c>
      <c r="H261" s="16" t="s">
        <v>391</v>
      </c>
    </row>
    <row r="262" spans="1:9" ht="15" customHeight="1" x14ac:dyDescent="0.25">
      <c r="A262" s="2" t="s">
        <v>4299</v>
      </c>
      <c r="B262" s="16" t="s">
        <v>682</v>
      </c>
      <c r="C262" s="16">
        <v>7</v>
      </c>
      <c r="D262" s="16" t="s">
        <v>691</v>
      </c>
      <c r="E262" s="16" t="s">
        <v>92</v>
      </c>
      <c r="F262" s="16" t="s">
        <v>92</v>
      </c>
      <c r="H262" s="16" t="s">
        <v>391</v>
      </c>
      <c r="I262" s="19"/>
    </row>
    <row r="263" spans="1:9" ht="15" customHeight="1" x14ac:dyDescent="0.25">
      <c r="A263" s="2" t="s">
        <v>4299</v>
      </c>
      <c r="B263" s="16" t="s">
        <v>682</v>
      </c>
      <c r="C263" s="16">
        <v>8</v>
      </c>
      <c r="D263" s="16" t="s">
        <v>371</v>
      </c>
      <c r="E263" s="16" t="s">
        <v>92</v>
      </c>
      <c r="F263" s="16" t="s">
        <v>92</v>
      </c>
      <c r="G263" s="16" t="s">
        <v>439</v>
      </c>
      <c r="H263" s="16" t="s">
        <v>391</v>
      </c>
    </row>
    <row r="264" spans="1:9" ht="15" customHeight="1" x14ac:dyDescent="0.25">
      <c r="A264" s="2" t="s">
        <v>4299</v>
      </c>
      <c r="B264" s="16" t="s">
        <v>682</v>
      </c>
      <c r="C264" s="16">
        <v>9</v>
      </c>
      <c r="D264" s="16" t="s">
        <v>372</v>
      </c>
      <c r="G264" s="16" t="s">
        <v>485</v>
      </c>
      <c r="H264" s="16" t="s">
        <v>391</v>
      </c>
    </row>
    <row r="265" spans="1:9" ht="15" customHeight="1" x14ac:dyDescent="0.25">
      <c r="A265" s="2" t="s">
        <v>4299</v>
      </c>
      <c r="B265" s="16" t="s">
        <v>682</v>
      </c>
      <c r="C265" s="16">
        <v>10</v>
      </c>
      <c r="D265" s="16" t="s">
        <v>370</v>
      </c>
      <c r="G265" s="16" t="s">
        <v>692</v>
      </c>
      <c r="H265" s="16" t="s">
        <v>391</v>
      </c>
    </row>
    <row r="266" spans="1:9" ht="15" customHeight="1" x14ac:dyDescent="0.25">
      <c r="A266" s="2" t="s">
        <v>4299</v>
      </c>
      <c r="B266" s="16" t="s">
        <v>682</v>
      </c>
      <c r="C266" s="16">
        <v>11</v>
      </c>
      <c r="D266" s="16" t="s">
        <v>610</v>
      </c>
      <c r="E266" s="16" t="s">
        <v>693</v>
      </c>
      <c r="F266" s="16" t="s">
        <v>4116</v>
      </c>
      <c r="G266" s="16" t="s">
        <v>466</v>
      </c>
      <c r="H266" s="16" t="s">
        <v>392</v>
      </c>
    </row>
    <row r="267" spans="1:9" ht="15" customHeight="1" x14ac:dyDescent="0.25">
      <c r="A267" s="2" t="s">
        <v>4299</v>
      </c>
      <c r="B267" s="16" t="s">
        <v>682</v>
      </c>
      <c r="C267" s="16">
        <v>11</v>
      </c>
      <c r="G267" s="16" t="s">
        <v>4117</v>
      </c>
    </row>
    <row r="268" spans="1:9" ht="15" customHeight="1" x14ac:dyDescent="0.25">
      <c r="A268" s="2" t="s">
        <v>4299</v>
      </c>
      <c r="B268" s="16" t="s">
        <v>694</v>
      </c>
      <c r="C268" s="16">
        <v>1</v>
      </c>
      <c r="D268" s="16" t="s">
        <v>194</v>
      </c>
      <c r="E268" s="19" t="s">
        <v>695</v>
      </c>
      <c r="G268" s="16">
        <v>1</v>
      </c>
      <c r="H268" s="16" t="s">
        <v>392</v>
      </c>
    </row>
    <row r="269" spans="1:9" ht="15" customHeight="1" x14ac:dyDescent="0.25">
      <c r="A269" s="2" t="s">
        <v>4299</v>
      </c>
      <c r="B269" s="16" t="s">
        <v>694</v>
      </c>
      <c r="C269" s="16">
        <v>2</v>
      </c>
      <c r="D269" s="16" t="s">
        <v>696</v>
      </c>
      <c r="G269" s="16">
        <v>1</v>
      </c>
      <c r="H269" s="16" t="s">
        <v>391</v>
      </c>
    </row>
    <row r="270" spans="1:9" ht="15" customHeight="1" x14ac:dyDescent="0.25">
      <c r="A270" s="2" t="s">
        <v>4299</v>
      </c>
      <c r="B270" s="16" t="s">
        <v>694</v>
      </c>
      <c r="C270" s="16">
        <v>3</v>
      </c>
      <c r="D270" s="16" t="s">
        <v>697</v>
      </c>
      <c r="E270" s="16" t="s">
        <v>92</v>
      </c>
      <c r="F270" s="16" t="s">
        <v>92</v>
      </c>
      <c r="G270" s="16">
        <v>3</v>
      </c>
      <c r="H270" s="16" t="s">
        <v>391</v>
      </c>
    </row>
    <row r="271" spans="1:9" ht="15" customHeight="1" x14ac:dyDescent="0.25">
      <c r="A271" s="2" t="s">
        <v>4299</v>
      </c>
      <c r="B271" s="16" t="s">
        <v>694</v>
      </c>
      <c r="C271" s="16">
        <v>4</v>
      </c>
      <c r="D271" s="16" t="s">
        <v>698</v>
      </c>
      <c r="E271" s="19" t="s">
        <v>699</v>
      </c>
      <c r="F271" s="16" t="s">
        <v>92</v>
      </c>
      <c r="G271" s="16" t="s">
        <v>616</v>
      </c>
      <c r="H271" s="16" t="s">
        <v>391</v>
      </c>
    </row>
    <row r="272" spans="1:9" ht="15" customHeight="1" x14ac:dyDescent="0.25">
      <c r="A272" s="2" t="s">
        <v>4299</v>
      </c>
      <c r="B272" s="16" t="s">
        <v>694</v>
      </c>
      <c r="C272" s="16">
        <v>5</v>
      </c>
      <c r="D272" s="16" t="s">
        <v>700</v>
      </c>
      <c r="E272" s="19" t="s">
        <v>701</v>
      </c>
      <c r="G272" s="16">
        <v>2</v>
      </c>
      <c r="H272" s="16" t="s">
        <v>392</v>
      </c>
    </row>
    <row r="273" spans="1:9" ht="15" customHeight="1" x14ac:dyDescent="0.25">
      <c r="A273" s="2" t="s">
        <v>4299</v>
      </c>
      <c r="B273" s="16" t="s">
        <v>694</v>
      </c>
      <c r="C273" s="16" t="s">
        <v>4118</v>
      </c>
      <c r="G273" s="16" t="s">
        <v>449</v>
      </c>
    </row>
    <row r="274" spans="1:9" ht="15" customHeight="1" x14ac:dyDescent="0.25">
      <c r="A274" s="2" t="s">
        <v>4299</v>
      </c>
      <c r="B274" s="16" t="s">
        <v>702</v>
      </c>
      <c r="C274" s="16">
        <v>1</v>
      </c>
      <c r="D274" s="16" t="s">
        <v>703</v>
      </c>
      <c r="G274" s="16" t="s">
        <v>415</v>
      </c>
      <c r="H274" s="16" t="s">
        <v>392</v>
      </c>
    </row>
    <row r="275" spans="1:9" ht="15" customHeight="1" x14ac:dyDescent="0.25">
      <c r="A275" s="2" t="s">
        <v>4299</v>
      </c>
      <c r="B275" s="16" t="s">
        <v>702</v>
      </c>
      <c r="C275" s="16">
        <v>2</v>
      </c>
      <c r="D275" s="16" t="s">
        <v>147</v>
      </c>
      <c r="G275" s="16" t="s">
        <v>427</v>
      </c>
      <c r="H275" s="16" t="s">
        <v>391</v>
      </c>
    </row>
    <row r="276" spans="1:9" ht="15" customHeight="1" x14ac:dyDescent="0.25">
      <c r="A276" s="2" t="s">
        <v>4299</v>
      </c>
      <c r="B276" s="16" t="s">
        <v>702</v>
      </c>
      <c r="C276" s="16">
        <v>3</v>
      </c>
      <c r="D276" s="16" t="s">
        <v>704</v>
      </c>
      <c r="E276" s="16" t="s">
        <v>92</v>
      </c>
      <c r="F276" s="16" t="s">
        <v>92</v>
      </c>
      <c r="G276" s="16" t="s">
        <v>645</v>
      </c>
      <c r="H276" s="16" t="s">
        <v>391</v>
      </c>
    </row>
    <row r="277" spans="1:9" ht="15" customHeight="1" x14ac:dyDescent="0.25">
      <c r="A277" s="2" t="s">
        <v>4299</v>
      </c>
      <c r="B277" s="16" t="s">
        <v>702</v>
      </c>
      <c r="C277" s="16">
        <v>4</v>
      </c>
      <c r="D277" s="16" t="s">
        <v>377</v>
      </c>
      <c r="E277" s="16" t="s">
        <v>92</v>
      </c>
      <c r="F277" s="16" t="s">
        <v>92</v>
      </c>
      <c r="G277" s="16" t="s">
        <v>449</v>
      </c>
      <c r="H277" s="16" t="s">
        <v>391</v>
      </c>
    </row>
    <row r="278" spans="1:9" ht="15" customHeight="1" x14ac:dyDescent="0.25">
      <c r="A278" s="2" t="s">
        <v>4299</v>
      </c>
      <c r="B278" s="16" t="s">
        <v>702</v>
      </c>
      <c r="C278" s="16">
        <v>5</v>
      </c>
      <c r="D278" s="16" t="s">
        <v>705</v>
      </c>
      <c r="G278" s="16" t="s">
        <v>706</v>
      </c>
      <c r="H278" s="16" t="s">
        <v>391</v>
      </c>
    </row>
    <row r="279" spans="1:9" ht="15" customHeight="1" x14ac:dyDescent="0.25">
      <c r="A279" s="2" t="s">
        <v>4299</v>
      </c>
      <c r="B279" s="16" t="s">
        <v>702</v>
      </c>
      <c r="C279" s="16">
        <v>6</v>
      </c>
      <c r="D279" s="16" t="s">
        <v>707</v>
      </c>
      <c r="G279" s="16" t="s">
        <v>708</v>
      </c>
      <c r="H279" s="16" t="s">
        <v>391</v>
      </c>
    </row>
    <row r="280" spans="1:9" ht="15" customHeight="1" x14ac:dyDescent="0.25">
      <c r="A280" s="2" t="s">
        <v>4299</v>
      </c>
      <c r="B280" s="16" t="s">
        <v>702</v>
      </c>
      <c r="C280" s="16">
        <v>7</v>
      </c>
      <c r="D280" s="16" t="s">
        <v>378</v>
      </c>
      <c r="G280" s="16" t="s">
        <v>709</v>
      </c>
      <c r="H280" s="16" t="s">
        <v>391</v>
      </c>
    </row>
    <row r="281" spans="1:9" ht="15" customHeight="1" x14ac:dyDescent="0.25">
      <c r="A281" s="2" t="s">
        <v>4299</v>
      </c>
      <c r="B281" s="16" t="s">
        <v>702</v>
      </c>
      <c r="C281" s="16">
        <v>8</v>
      </c>
      <c r="D281" s="16" t="s">
        <v>710</v>
      </c>
      <c r="G281" s="16" t="s">
        <v>575</v>
      </c>
      <c r="H281" s="16" t="s">
        <v>392</v>
      </c>
    </row>
    <row r="282" spans="1:9" ht="15" customHeight="1" x14ac:dyDescent="0.25">
      <c r="A282" s="2" t="s">
        <v>4299</v>
      </c>
      <c r="B282" s="16" t="s">
        <v>702</v>
      </c>
      <c r="C282" s="16">
        <v>9</v>
      </c>
      <c r="D282" s="16" t="s">
        <v>100</v>
      </c>
      <c r="F282" s="16" t="s">
        <v>4119</v>
      </c>
      <c r="G282" s="16" t="s">
        <v>575</v>
      </c>
      <c r="H282" s="16" t="s">
        <v>392</v>
      </c>
    </row>
    <row r="283" spans="1:9" ht="15" customHeight="1" x14ac:dyDescent="0.25">
      <c r="A283" s="2" t="s">
        <v>4299</v>
      </c>
      <c r="B283" s="16" t="s">
        <v>702</v>
      </c>
      <c r="C283" s="16">
        <v>9</v>
      </c>
      <c r="F283" s="16" t="s">
        <v>4120</v>
      </c>
      <c r="G283" s="16" t="s">
        <v>4121</v>
      </c>
    </row>
    <row r="284" spans="1:9" ht="15" customHeight="1" x14ac:dyDescent="0.25">
      <c r="A284" s="2" t="s">
        <v>4299</v>
      </c>
      <c r="B284" s="16" t="s">
        <v>711</v>
      </c>
      <c r="C284" s="16">
        <v>1</v>
      </c>
      <c r="D284" s="16" t="s">
        <v>712</v>
      </c>
      <c r="E284" s="16" t="s">
        <v>713</v>
      </c>
      <c r="F284" s="16" t="s">
        <v>4122</v>
      </c>
      <c r="G284" s="16" t="s">
        <v>415</v>
      </c>
      <c r="H284" s="16" t="s">
        <v>385</v>
      </c>
    </row>
    <row r="285" spans="1:9" ht="15" customHeight="1" x14ac:dyDescent="0.25">
      <c r="A285" s="2" t="s">
        <v>4299</v>
      </c>
      <c r="B285" s="16" t="s">
        <v>711</v>
      </c>
      <c r="C285" s="16">
        <v>2</v>
      </c>
      <c r="D285" s="16" t="s">
        <v>582</v>
      </c>
      <c r="E285" s="19" t="s">
        <v>714</v>
      </c>
      <c r="F285" s="19" t="s">
        <v>4123</v>
      </c>
      <c r="G285" s="16" t="s">
        <v>439</v>
      </c>
      <c r="H285" s="16" t="s">
        <v>385</v>
      </c>
      <c r="I285" s="19"/>
    </row>
    <row r="286" spans="1:9" ht="15" customHeight="1" x14ac:dyDescent="0.25">
      <c r="A286" s="2" t="s">
        <v>4299</v>
      </c>
      <c r="B286" s="16" t="s">
        <v>711</v>
      </c>
      <c r="C286" s="16">
        <v>3</v>
      </c>
      <c r="D286" s="16" t="s">
        <v>715</v>
      </c>
      <c r="G286" s="16" t="s">
        <v>415</v>
      </c>
      <c r="H286" s="16" t="s">
        <v>457</v>
      </c>
    </row>
    <row r="287" spans="1:9" ht="15" customHeight="1" x14ac:dyDescent="0.25">
      <c r="A287" s="2" t="s">
        <v>4299</v>
      </c>
      <c r="B287" s="16" t="s">
        <v>711</v>
      </c>
      <c r="C287" s="16">
        <v>4</v>
      </c>
      <c r="D287" s="16" t="s">
        <v>716</v>
      </c>
      <c r="E287" s="16" t="s">
        <v>92</v>
      </c>
      <c r="F287" s="16" t="s">
        <v>92</v>
      </c>
      <c r="G287" s="16" t="s">
        <v>415</v>
      </c>
      <c r="H287" s="16" t="s">
        <v>457</v>
      </c>
    </row>
    <row r="288" spans="1:9" ht="15" customHeight="1" x14ac:dyDescent="0.25">
      <c r="A288" s="2" t="s">
        <v>4299</v>
      </c>
      <c r="B288" s="16" t="s">
        <v>711</v>
      </c>
      <c r="C288" s="16">
        <v>5</v>
      </c>
      <c r="D288" s="16" t="s">
        <v>717</v>
      </c>
      <c r="E288" s="16" t="s">
        <v>92</v>
      </c>
      <c r="F288" s="16" t="s">
        <v>92</v>
      </c>
      <c r="G288" s="16" t="s">
        <v>415</v>
      </c>
      <c r="H288" s="16" t="s">
        <v>457</v>
      </c>
    </row>
    <row r="289" spans="1:9" ht="15" customHeight="1" x14ac:dyDescent="0.25">
      <c r="A289" s="2" t="s">
        <v>4299</v>
      </c>
      <c r="B289" s="16" t="s">
        <v>711</v>
      </c>
      <c r="C289" s="16">
        <v>6</v>
      </c>
      <c r="D289" s="16" t="s">
        <v>718</v>
      </c>
      <c r="E289" s="16" t="s">
        <v>92</v>
      </c>
      <c r="F289" s="16" t="s">
        <v>92</v>
      </c>
      <c r="G289" s="16" t="s">
        <v>469</v>
      </c>
      <c r="H289" s="16" t="s">
        <v>457</v>
      </c>
    </row>
    <row r="290" spans="1:9" ht="15" customHeight="1" x14ac:dyDescent="0.25">
      <c r="A290" s="2" t="s">
        <v>4299</v>
      </c>
      <c r="B290" s="16" t="s">
        <v>711</v>
      </c>
      <c r="C290" s="16">
        <v>7</v>
      </c>
      <c r="D290" s="16" t="s">
        <v>719</v>
      </c>
      <c r="G290" s="16" t="s">
        <v>415</v>
      </c>
      <c r="H290" s="16" t="s">
        <v>457</v>
      </c>
    </row>
    <row r="291" spans="1:9" ht="15" customHeight="1" x14ac:dyDescent="0.25">
      <c r="A291" s="2" t="s">
        <v>4299</v>
      </c>
      <c r="B291" s="16" t="s">
        <v>711</v>
      </c>
      <c r="C291" s="16">
        <v>8</v>
      </c>
      <c r="D291" s="16" t="s">
        <v>720</v>
      </c>
      <c r="E291" s="16" t="s">
        <v>92</v>
      </c>
      <c r="F291" s="16" t="s">
        <v>92</v>
      </c>
      <c r="G291" s="16" t="s">
        <v>415</v>
      </c>
      <c r="H291" s="16" t="s">
        <v>457</v>
      </c>
    </row>
    <row r="292" spans="1:9" ht="15" customHeight="1" x14ac:dyDescent="0.25">
      <c r="A292" s="2" t="s">
        <v>4299</v>
      </c>
      <c r="B292" s="16" t="s">
        <v>711</v>
      </c>
      <c r="C292" s="16">
        <v>9</v>
      </c>
      <c r="D292" s="16" t="s">
        <v>721</v>
      </c>
      <c r="G292" s="16" t="s">
        <v>466</v>
      </c>
      <c r="H292" s="16" t="s">
        <v>457</v>
      </c>
    </row>
    <row r="293" spans="1:9" ht="15" customHeight="1" x14ac:dyDescent="0.25">
      <c r="A293" s="2" t="s">
        <v>4299</v>
      </c>
      <c r="B293" s="16" t="s">
        <v>711</v>
      </c>
      <c r="C293" s="16">
        <v>10</v>
      </c>
      <c r="D293" s="16" t="s">
        <v>373</v>
      </c>
      <c r="G293" s="16" t="s">
        <v>415</v>
      </c>
      <c r="H293" s="16" t="s">
        <v>457</v>
      </c>
    </row>
    <row r="294" spans="1:9" ht="15" customHeight="1" x14ac:dyDescent="0.25">
      <c r="A294" s="2" t="s">
        <v>4299</v>
      </c>
      <c r="B294" s="16" t="s">
        <v>711</v>
      </c>
      <c r="C294" s="16">
        <v>11</v>
      </c>
      <c r="D294" s="16" t="s">
        <v>722</v>
      </c>
      <c r="G294" s="16" t="s">
        <v>455</v>
      </c>
      <c r="H294" s="16" t="s">
        <v>457</v>
      </c>
    </row>
    <row r="295" spans="1:9" ht="15" customHeight="1" x14ac:dyDescent="0.25">
      <c r="A295" s="2" t="s">
        <v>4299</v>
      </c>
      <c r="B295" s="16" t="s">
        <v>711</v>
      </c>
      <c r="C295" s="16">
        <v>12</v>
      </c>
      <c r="D295" s="16" t="s">
        <v>723</v>
      </c>
      <c r="E295" s="16" t="s">
        <v>92</v>
      </c>
      <c r="F295" s="16" t="s">
        <v>92</v>
      </c>
      <c r="G295" s="16" t="s">
        <v>415</v>
      </c>
      <c r="H295" s="16" t="s">
        <v>457</v>
      </c>
    </row>
    <row r="296" spans="1:9" ht="15" customHeight="1" x14ac:dyDescent="0.25">
      <c r="A296" s="2" t="s">
        <v>4299</v>
      </c>
      <c r="B296" s="16" t="s">
        <v>711</v>
      </c>
      <c r="C296" s="16">
        <v>13</v>
      </c>
      <c r="D296" s="16" t="s">
        <v>724</v>
      </c>
      <c r="G296" s="16" t="s">
        <v>415</v>
      </c>
      <c r="H296" s="16" t="s">
        <v>457</v>
      </c>
    </row>
    <row r="297" spans="1:9" ht="15" customHeight="1" x14ac:dyDescent="0.25">
      <c r="A297" s="2" t="s">
        <v>4299</v>
      </c>
      <c r="B297" s="16" t="s">
        <v>711</v>
      </c>
      <c r="C297" s="16">
        <v>14</v>
      </c>
      <c r="D297" s="16" t="s">
        <v>375</v>
      </c>
      <c r="G297" s="16" t="s">
        <v>489</v>
      </c>
      <c r="H297" s="16" t="s">
        <v>457</v>
      </c>
      <c r="I297" s="19"/>
    </row>
    <row r="298" spans="1:9" ht="15" customHeight="1" x14ac:dyDescent="0.25">
      <c r="A298" s="2" t="s">
        <v>4299</v>
      </c>
      <c r="B298" s="16" t="s">
        <v>711</v>
      </c>
      <c r="C298" s="16">
        <v>15</v>
      </c>
      <c r="D298" s="16" t="s">
        <v>725</v>
      </c>
      <c r="G298" s="16" t="s">
        <v>415</v>
      </c>
      <c r="H298" s="16" t="s">
        <v>457</v>
      </c>
    </row>
    <row r="299" spans="1:9" ht="15" customHeight="1" x14ac:dyDescent="0.25">
      <c r="A299" s="2" t="s">
        <v>4299</v>
      </c>
      <c r="B299" s="16" t="s">
        <v>711</v>
      </c>
      <c r="C299" s="16">
        <v>16</v>
      </c>
      <c r="D299" s="16" t="s">
        <v>726</v>
      </c>
      <c r="G299" s="16" t="s">
        <v>489</v>
      </c>
      <c r="H299" s="16" t="s">
        <v>457</v>
      </c>
    </row>
    <row r="300" spans="1:9" ht="15" customHeight="1" x14ac:dyDescent="0.25">
      <c r="A300" s="2" t="s">
        <v>4299</v>
      </c>
      <c r="B300" s="16" t="s">
        <v>711</v>
      </c>
      <c r="C300" s="16">
        <v>17</v>
      </c>
      <c r="D300" s="16" t="s">
        <v>727</v>
      </c>
      <c r="G300" s="16" t="s">
        <v>415</v>
      </c>
      <c r="H300" s="16" t="s">
        <v>457</v>
      </c>
    </row>
    <row r="301" spans="1:9" ht="15" customHeight="1" x14ac:dyDescent="0.25">
      <c r="A301" s="2" t="s">
        <v>4299</v>
      </c>
      <c r="B301" s="16" t="s">
        <v>711</v>
      </c>
      <c r="C301" s="16">
        <v>18</v>
      </c>
      <c r="D301" s="16" t="s">
        <v>728</v>
      </c>
      <c r="E301" s="16" t="s">
        <v>729</v>
      </c>
      <c r="F301" s="16" t="s">
        <v>4124</v>
      </c>
      <c r="G301" s="16" t="s">
        <v>439</v>
      </c>
      <c r="H301" s="16" t="s">
        <v>385</v>
      </c>
      <c r="I301" s="19"/>
    </row>
    <row r="302" spans="1:9" ht="15" customHeight="1" x14ac:dyDescent="0.25">
      <c r="A302" s="2" t="s">
        <v>4299</v>
      </c>
      <c r="B302" s="16" t="s">
        <v>711</v>
      </c>
      <c r="C302" s="16">
        <v>18</v>
      </c>
      <c r="G302" s="16" t="s">
        <v>4125</v>
      </c>
    </row>
    <row r="303" spans="1:9" ht="15" customHeight="1" x14ac:dyDescent="0.25">
      <c r="A303" s="2" t="s">
        <v>4299</v>
      </c>
      <c r="B303" s="16" t="s">
        <v>730</v>
      </c>
      <c r="C303" s="16">
        <v>1</v>
      </c>
      <c r="D303" s="16" t="s">
        <v>379</v>
      </c>
      <c r="G303" s="16" t="s">
        <v>415</v>
      </c>
      <c r="H303" s="16" t="s">
        <v>391</v>
      </c>
    </row>
    <row r="304" spans="1:9" ht="15" customHeight="1" x14ac:dyDescent="0.25">
      <c r="A304" s="2" t="s">
        <v>4299</v>
      </c>
      <c r="B304" s="16" t="s">
        <v>730</v>
      </c>
      <c r="C304" s="16">
        <v>2</v>
      </c>
      <c r="D304" s="16" t="s">
        <v>150</v>
      </c>
      <c r="F304" s="16" t="s">
        <v>92</v>
      </c>
      <c r="G304" s="16" t="s">
        <v>415</v>
      </c>
      <c r="H304" s="16" t="s">
        <v>391</v>
      </c>
    </row>
    <row r="305" spans="1:8" ht="15" customHeight="1" x14ac:dyDescent="0.25">
      <c r="A305" s="2" t="s">
        <v>4299</v>
      </c>
      <c r="B305" s="16" t="s">
        <v>730</v>
      </c>
      <c r="C305" s="16">
        <v>3</v>
      </c>
      <c r="D305" s="16" t="s">
        <v>380</v>
      </c>
      <c r="F305" s="16" t="s">
        <v>92</v>
      </c>
      <c r="G305" s="16" t="s">
        <v>415</v>
      </c>
      <c r="H305" s="16" t="s">
        <v>391</v>
      </c>
    </row>
    <row r="306" spans="1:8" ht="15" customHeight="1" x14ac:dyDescent="0.25">
      <c r="A306" s="2" t="s">
        <v>4299</v>
      </c>
      <c r="B306" s="16" t="s">
        <v>730</v>
      </c>
      <c r="C306" s="16">
        <v>4</v>
      </c>
      <c r="D306" s="16" t="s">
        <v>502</v>
      </c>
      <c r="E306" s="16" t="s">
        <v>731</v>
      </c>
      <c r="F306" s="16" t="s">
        <v>4126</v>
      </c>
      <c r="G306" s="16" t="s">
        <v>415</v>
      </c>
      <c r="H306" s="16" t="s">
        <v>392</v>
      </c>
    </row>
    <row r="307" spans="1:8" ht="15" customHeight="1" x14ac:dyDescent="0.25">
      <c r="A307" s="2" t="s">
        <v>4299</v>
      </c>
      <c r="B307" s="16" t="s">
        <v>730</v>
      </c>
      <c r="C307" s="16" t="s">
        <v>4127</v>
      </c>
      <c r="G307" s="16" t="s">
        <v>427</v>
      </c>
    </row>
    <row r="308" spans="1:8" ht="15" customHeight="1" x14ac:dyDescent="0.25">
      <c r="A308" s="2" t="s">
        <v>4299</v>
      </c>
      <c r="B308" s="16" t="s">
        <v>732</v>
      </c>
      <c r="C308" s="16">
        <v>1</v>
      </c>
      <c r="D308" s="16" t="s">
        <v>441</v>
      </c>
      <c r="E308" s="16" t="s">
        <v>733</v>
      </c>
      <c r="F308" s="16" t="s">
        <v>4128</v>
      </c>
      <c r="G308" s="16" t="s">
        <v>415</v>
      </c>
      <c r="H308" s="16" t="s">
        <v>392</v>
      </c>
    </row>
    <row r="309" spans="1:8" ht="15" customHeight="1" x14ac:dyDescent="0.25">
      <c r="A309" s="2" t="s">
        <v>4299</v>
      </c>
      <c r="B309" s="16" t="s">
        <v>732</v>
      </c>
      <c r="C309" s="16">
        <v>2</v>
      </c>
      <c r="D309" s="16" t="s">
        <v>436</v>
      </c>
      <c r="E309" s="16" t="s">
        <v>734</v>
      </c>
      <c r="F309" s="16" t="s">
        <v>4129</v>
      </c>
      <c r="G309" s="16" t="s">
        <v>466</v>
      </c>
      <c r="H309" s="16" t="s">
        <v>392</v>
      </c>
    </row>
    <row r="310" spans="1:8" ht="15" customHeight="1" x14ac:dyDescent="0.25">
      <c r="A310" s="2" t="s">
        <v>4299</v>
      </c>
      <c r="B310" s="16" t="s">
        <v>732</v>
      </c>
      <c r="C310" s="16">
        <v>3</v>
      </c>
      <c r="D310" s="16" t="s">
        <v>735</v>
      </c>
      <c r="E310" s="16" t="s">
        <v>92</v>
      </c>
      <c r="F310" s="16" t="s">
        <v>4130</v>
      </c>
      <c r="G310" s="16" t="s">
        <v>469</v>
      </c>
      <c r="H310" s="16" t="s">
        <v>392</v>
      </c>
    </row>
    <row r="311" spans="1:8" ht="15" customHeight="1" x14ac:dyDescent="0.25">
      <c r="A311" s="2" t="s">
        <v>4299</v>
      </c>
      <c r="B311" s="16" t="s">
        <v>732</v>
      </c>
      <c r="C311" s="16">
        <v>4</v>
      </c>
      <c r="D311" s="16" t="s">
        <v>736</v>
      </c>
      <c r="G311" s="16" t="s">
        <v>489</v>
      </c>
      <c r="H311" s="16" t="s">
        <v>391</v>
      </c>
    </row>
    <row r="312" spans="1:8" ht="15" customHeight="1" x14ac:dyDescent="0.25">
      <c r="A312" s="2" t="s">
        <v>4299</v>
      </c>
      <c r="B312" s="16" t="s">
        <v>732</v>
      </c>
      <c r="C312" s="16">
        <v>5</v>
      </c>
      <c r="D312" s="16" t="s">
        <v>150</v>
      </c>
      <c r="E312" s="16" t="s">
        <v>92</v>
      </c>
      <c r="F312" s="16" t="s">
        <v>92</v>
      </c>
      <c r="G312" s="16" t="s">
        <v>415</v>
      </c>
      <c r="H312" s="16" t="s">
        <v>391</v>
      </c>
    </row>
    <row r="313" spans="1:8" ht="15" customHeight="1" x14ac:dyDescent="0.25">
      <c r="A313" s="2" t="s">
        <v>4299</v>
      </c>
      <c r="B313" s="16" t="s">
        <v>732</v>
      </c>
      <c r="C313" s="16">
        <v>6</v>
      </c>
      <c r="D313" s="16" t="s">
        <v>737</v>
      </c>
      <c r="E313" s="16" t="s">
        <v>92</v>
      </c>
      <c r="F313" s="16" t="s">
        <v>92</v>
      </c>
      <c r="G313" s="16" t="s">
        <v>455</v>
      </c>
      <c r="H313" s="16" t="s">
        <v>391</v>
      </c>
    </row>
    <row r="314" spans="1:8" ht="15" customHeight="1" x14ac:dyDescent="0.25">
      <c r="A314" s="2" t="s">
        <v>4299</v>
      </c>
      <c r="B314" s="16" t="s">
        <v>732</v>
      </c>
      <c r="C314" s="16">
        <v>7</v>
      </c>
      <c r="D314" s="16" t="s">
        <v>502</v>
      </c>
      <c r="E314" s="16" t="s">
        <v>738</v>
      </c>
      <c r="F314" s="16" t="s">
        <v>4131</v>
      </c>
      <c r="G314" s="16" t="s">
        <v>415</v>
      </c>
      <c r="H314" s="16" t="s">
        <v>392</v>
      </c>
    </row>
    <row r="315" spans="1:8" ht="15" customHeight="1" x14ac:dyDescent="0.25">
      <c r="A315" s="2" t="s">
        <v>4299</v>
      </c>
      <c r="B315" s="16" t="s">
        <v>732</v>
      </c>
      <c r="C315" s="16">
        <v>7</v>
      </c>
      <c r="D315" s="16" t="s">
        <v>92</v>
      </c>
      <c r="E315" s="16" t="s">
        <v>92</v>
      </c>
      <c r="F315" s="16" t="s">
        <v>92</v>
      </c>
      <c r="G315" s="16" t="s">
        <v>666</v>
      </c>
    </row>
    <row r="316" spans="1:8" ht="15" customHeight="1" x14ac:dyDescent="0.25">
      <c r="A316" s="2" t="s">
        <v>4299</v>
      </c>
      <c r="B316" s="16" t="s">
        <v>739</v>
      </c>
      <c r="C316" s="16">
        <v>1</v>
      </c>
      <c r="D316" s="16" t="s">
        <v>194</v>
      </c>
      <c r="E316" s="16" t="s">
        <v>740</v>
      </c>
      <c r="F316" s="16" t="s">
        <v>4132</v>
      </c>
      <c r="G316" s="16" t="s">
        <v>415</v>
      </c>
      <c r="H316" s="16" t="s">
        <v>392</v>
      </c>
    </row>
    <row r="317" spans="1:8" ht="15" customHeight="1" x14ac:dyDescent="0.25">
      <c r="A317" s="2" t="s">
        <v>4299</v>
      </c>
      <c r="B317" s="16" t="s">
        <v>739</v>
      </c>
      <c r="C317" s="16">
        <v>2</v>
      </c>
      <c r="D317" s="16" t="s">
        <v>381</v>
      </c>
      <c r="E317" s="16" t="s">
        <v>92</v>
      </c>
      <c r="F317" s="16" t="s">
        <v>92</v>
      </c>
      <c r="G317" s="16" t="s">
        <v>455</v>
      </c>
      <c r="H317" s="16" t="s">
        <v>391</v>
      </c>
    </row>
    <row r="318" spans="1:8" ht="15" customHeight="1" x14ac:dyDescent="0.25">
      <c r="A318" s="2" t="s">
        <v>4299</v>
      </c>
      <c r="B318" s="16" t="s">
        <v>739</v>
      </c>
      <c r="C318" s="16">
        <v>3</v>
      </c>
      <c r="D318" s="16" t="s">
        <v>382</v>
      </c>
      <c r="E318" s="16" t="s">
        <v>92</v>
      </c>
      <c r="F318" s="16" t="s">
        <v>92</v>
      </c>
      <c r="G318" s="16" t="s">
        <v>415</v>
      </c>
      <c r="H318" s="16" t="s">
        <v>391</v>
      </c>
    </row>
    <row r="319" spans="1:8" ht="15" customHeight="1" x14ac:dyDescent="0.25">
      <c r="A319" s="2" t="s">
        <v>4299</v>
      </c>
      <c r="B319" s="16" t="s">
        <v>739</v>
      </c>
      <c r="C319" s="16">
        <v>4</v>
      </c>
      <c r="D319" s="16" t="s">
        <v>383</v>
      </c>
      <c r="E319" s="16" t="s">
        <v>92</v>
      </c>
      <c r="F319" s="16" t="s">
        <v>92</v>
      </c>
      <c r="G319" s="16" t="s">
        <v>455</v>
      </c>
      <c r="H319" s="16" t="s">
        <v>391</v>
      </c>
    </row>
    <row r="320" spans="1:8" ht="15" customHeight="1" x14ac:dyDescent="0.25">
      <c r="A320" s="2" t="s">
        <v>4299</v>
      </c>
      <c r="B320" s="16" t="s">
        <v>739</v>
      </c>
      <c r="C320" s="16">
        <v>5</v>
      </c>
      <c r="D320" s="16" t="s">
        <v>741</v>
      </c>
      <c r="G320" s="16" t="s">
        <v>742</v>
      </c>
      <c r="H320" s="16" t="s">
        <v>391</v>
      </c>
    </row>
    <row r="321" spans="1:8" ht="15" customHeight="1" x14ac:dyDescent="0.25">
      <c r="A321" s="2" t="s">
        <v>4299</v>
      </c>
      <c r="B321" s="16" t="s">
        <v>739</v>
      </c>
      <c r="C321" s="16">
        <v>6</v>
      </c>
      <c r="D321" s="16" t="s">
        <v>502</v>
      </c>
      <c r="E321" s="16" t="s">
        <v>743</v>
      </c>
      <c r="F321" s="16" t="s">
        <v>4133</v>
      </c>
      <c r="G321" s="16" t="s">
        <v>415</v>
      </c>
      <c r="H321" s="16" t="s">
        <v>392</v>
      </c>
    </row>
    <row r="322" spans="1:8" ht="15" customHeight="1" x14ac:dyDescent="0.25">
      <c r="A322" s="2" t="s">
        <v>4299</v>
      </c>
      <c r="B322" s="16" t="s">
        <v>739</v>
      </c>
      <c r="C322" s="16" t="s">
        <v>4134</v>
      </c>
      <c r="G322" s="16" t="s">
        <v>4135</v>
      </c>
    </row>
    <row r="323" spans="1:8" ht="15" customHeight="1" x14ac:dyDescent="0.25">
      <c r="A323" s="2" t="s">
        <v>4299</v>
      </c>
      <c r="B323" s="16" t="s">
        <v>744</v>
      </c>
      <c r="C323" s="16">
        <v>1</v>
      </c>
      <c r="D323" s="16" t="s">
        <v>441</v>
      </c>
      <c r="E323" s="19" t="s">
        <v>745</v>
      </c>
      <c r="F323" s="19" t="s">
        <v>4136</v>
      </c>
      <c r="G323" s="16">
        <v>1</v>
      </c>
      <c r="H323" s="16" t="s">
        <v>392</v>
      </c>
    </row>
    <row r="324" spans="1:8" ht="15" customHeight="1" x14ac:dyDescent="0.25">
      <c r="A324" s="2" t="s">
        <v>4299</v>
      </c>
      <c r="B324" s="16" t="s">
        <v>744</v>
      </c>
      <c r="C324" s="16">
        <v>2</v>
      </c>
      <c r="D324" s="16" t="s">
        <v>746</v>
      </c>
      <c r="E324" s="19" t="s">
        <v>747</v>
      </c>
      <c r="F324" s="19" t="s">
        <v>4137</v>
      </c>
      <c r="G324" s="16">
        <v>75</v>
      </c>
      <c r="H324" s="16" t="s">
        <v>392</v>
      </c>
    </row>
    <row r="325" spans="1:8" ht="15" customHeight="1" x14ac:dyDescent="0.25">
      <c r="A325" s="2" t="s">
        <v>4299</v>
      </c>
      <c r="B325" s="16" t="s">
        <v>744</v>
      </c>
      <c r="C325" s="16">
        <v>3</v>
      </c>
      <c r="D325" s="16" t="s">
        <v>748</v>
      </c>
      <c r="E325" s="16" t="s">
        <v>92</v>
      </c>
      <c r="G325" s="16">
        <v>14</v>
      </c>
      <c r="H325" s="16" t="s">
        <v>391</v>
      </c>
    </row>
    <row r="326" spans="1:8" ht="15" customHeight="1" x14ac:dyDescent="0.25">
      <c r="A326" s="2" t="s">
        <v>4299</v>
      </c>
      <c r="B326" s="16" t="s">
        <v>744</v>
      </c>
      <c r="C326" s="16">
        <v>4</v>
      </c>
      <c r="D326" s="16" t="s">
        <v>150</v>
      </c>
      <c r="E326" s="16" t="s">
        <v>92</v>
      </c>
      <c r="F326" s="16" t="s">
        <v>92</v>
      </c>
      <c r="G326" s="16" t="s">
        <v>466</v>
      </c>
      <c r="H326" s="16" t="s">
        <v>391</v>
      </c>
    </row>
    <row r="327" spans="1:8" ht="15" customHeight="1" x14ac:dyDescent="0.25">
      <c r="A327" s="2" t="s">
        <v>4299</v>
      </c>
      <c r="B327" s="16" t="s">
        <v>744</v>
      </c>
      <c r="C327" s="16">
        <v>5</v>
      </c>
      <c r="D327" s="16" t="s">
        <v>749</v>
      </c>
      <c r="E327" s="16" t="s">
        <v>92</v>
      </c>
      <c r="F327" s="16" t="s">
        <v>92</v>
      </c>
      <c r="G327" s="16" t="s">
        <v>427</v>
      </c>
      <c r="H327" s="16" t="s">
        <v>391</v>
      </c>
    </row>
    <row r="328" spans="1:8" ht="15" customHeight="1" x14ac:dyDescent="0.25">
      <c r="A328" s="2" t="s">
        <v>4299</v>
      </c>
      <c r="B328" s="16" t="s">
        <v>744</v>
      </c>
      <c r="C328" s="16">
        <v>6</v>
      </c>
      <c r="D328" s="16" t="s">
        <v>149</v>
      </c>
      <c r="E328" s="16" t="s">
        <v>92</v>
      </c>
      <c r="F328" s="16" t="s">
        <v>92</v>
      </c>
      <c r="G328" s="16" t="s">
        <v>415</v>
      </c>
      <c r="H328" s="16" t="s">
        <v>391</v>
      </c>
    </row>
    <row r="329" spans="1:8" ht="15" customHeight="1" x14ac:dyDescent="0.25">
      <c r="A329" s="2" t="s">
        <v>4299</v>
      </c>
      <c r="B329" s="16" t="s">
        <v>744</v>
      </c>
      <c r="C329" s="16">
        <v>7</v>
      </c>
      <c r="D329" s="16" t="s">
        <v>384</v>
      </c>
      <c r="E329" s="16" t="s">
        <v>92</v>
      </c>
      <c r="F329" s="16" t="s">
        <v>92</v>
      </c>
      <c r="G329" s="16" t="s">
        <v>492</v>
      </c>
      <c r="H329" s="16" t="s">
        <v>391</v>
      </c>
    </row>
    <row r="330" spans="1:8" ht="15" customHeight="1" x14ac:dyDescent="0.25">
      <c r="A330" s="2" t="s">
        <v>4299</v>
      </c>
      <c r="B330" s="16" t="s">
        <v>744</v>
      </c>
      <c r="C330" s="16">
        <v>8</v>
      </c>
      <c r="D330" s="16" t="s">
        <v>750</v>
      </c>
      <c r="G330" s="16" t="s">
        <v>588</v>
      </c>
      <c r="H330" s="16" t="s">
        <v>391</v>
      </c>
    </row>
    <row r="331" spans="1:8" ht="15" customHeight="1" x14ac:dyDescent="0.25">
      <c r="A331" s="2" t="s">
        <v>4299</v>
      </c>
      <c r="B331" s="16" t="s">
        <v>744</v>
      </c>
      <c r="C331" s="16">
        <v>9</v>
      </c>
      <c r="D331" s="16" t="s">
        <v>751</v>
      </c>
      <c r="E331" s="16" t="s">
        <v>92</v>
      </c>
      <c r="F331" s="16" t="s">
        <v>92</v>
      </c>
      <c r="G331" s="16" t="s">
        <v>439</v>
      </c>
      <c r="H331" s="16" t="s">
        <v>391</v>
      </c>
    </row>
    <row r="332" spans="1:8" ht="15" customHeight="1" x14ac:dyDescent="0.25">
      <c r="A332" s="2" t="s">
        <v>4299</v>
      </c>
      <c r="B332" s="16" t="s">
        <v>744</v>
      </c>
      <c r="C332" s="16">
        <v>10</v>
      </c>
      <c r="D332" s="16" t="s">
        <v>752</v>
      </c>
      <c r="E332" s="16" t="s">
        <v>92</v>
      </c>
      <c r="F332" s="16" t="s">
        <v>92</v>
      </c>
      <c r="G332" s="16" t="s">
        <v>588</v>
      </c>
      <c r="H332" s="16" t="s">
        <v>391</v>
      </c>
    </row>
    <row r="333" spans="1:8" ht="15" customHeight="1" x14ac:dyDescent="0.25">
      <c r="A333" s="2" t="s">
        <v>4299</v>
      </c>
      <c r="B333" s="16" t="s">
        <v>744</v>
      </c>
      <c r="C333" s="16">
        <v>11</v>
      </c>
      <c r="D333" s="16" t="s">
        <v>753</v>
      </c>
      <c r="E333" s="16" t="s">
        <v>92</v>
      </c>
      <c r="F333" s="16" t="s">
        <v>92</v>
      </c>
      <c r="G333" s="16" t="s">
        <v>588</v>
      </c>
      <c r="H333" s="16" t="s">
        <v>391</v>
      </c>
    </row>
    <row r="334" spans="1:8" ht="15" customHeight="1" x14ac:dyDescent="0.25">
      <c r="A334" s="2" t="s">
        <v>4299</v>
      </c>
      <c r="B334" s="16" t="s">
        <v>744</v>
      </c>
      <c r="C334" s="16">
        <v>12</v>
      </c>
      <c r="D334" s="16" t="s">
        <v>754</v>
      </c>
      <c r="E334" s="16" t="s">
        <v>92</v>
      </c>
      <c r="F334" s="16" t="s">
        <v>92</v>
      </c>
      <c r="G334" s="16" t="s">
        <v>485</v>
      </c>
      <c r="H334" s="16" t="s">
        <v>391</v>
      </c>
    </row>
    <row r="335" spans="1:8" ht="15" customHeight="1" x14ac:dyDescent="0.25">
      <c r="A335" s="2" t="s">
        <v>4299</v>
      </c>
      <c r="B335" s="16" t="s">
        <v>744</v>
      </c>
      <c r="C335" s="16" t="s">
        <v>4138</v>
      </c>
      <c r="G335" s="16">
        <v>110</v>
      </c>
    </row>
    <row r="336" spans="1:8" ht="15" customHeight="1" x14ac:dyDescent="0.25">
      <c r="A336" s="2" t="s">
        <v>4300</v>
      </c>
      <c r="B336" s="16" t="s">
        <v>755</v>
      </c>
      <c r="C336" s="16">
        <v>1</v>
      </c>
      <c r="D336" s="16" t="s">
        <v>756</v>
      </c>
      <c r="E336" s="19" t="s">
        <v>757</v>
      </c>
      <c r="F336" s="19" t="s">
        <v>4139</v>
      </c>
      <c r="G336" s="16" t="s">
        <v>415</v>
      </c>
      <c r="H336" s="16" t="s">
        <v>392</v>
      </c>
    </row>
    <row r="337" spans="1:9" ht="15" customHeight="1" x14ac:dyDescent="0.25">
      <c r="A337" s="2" t="s">
        <v>4300</v>
      </c>
      <c r="B337" s="16" t="s">
        <v>755</v>
      </c>
      <c r="C337" s="16">
        <v>2</v>
      </c>
      <c r="D337" s="16" t="s">
        <v>317</v>
      </c>
      <c r="G337" s="16" t="s">
        <v>415</v>
      </c>
      <c r="H337" s="16" t="s">
        <v>391</v>
      </c>
    </row>
    <row r="338" spans="1:9" ht="15" customHeight="1" x14ac:dyDescent="0.25">
      <c r="A338" s="2" t="s">
        <v>4300</v>
      </c>
      <c r="B338" s="16" t="s">
        <v>755</v>
      </c>
      <c r="C338" s="16">
        <v>3</v>
      </c>
      <c r="D338" s="16" t="s">
        <v>318</v>
      </c>
      <c r="E338" s="16" t="s">
        <v>92</v>
      </c>
      <c r="F338" s="16" t="s">
        <v>92</v>
      </c>
      <c r="G338" s="16" t="s">
        <v>415</v>
      </c>
      <c r="H338" s="16" t="s">
        <v>391</v>
      </c>
    </row>
    <row r="339" spans="1:9" ht="15" customHeight="1" x14ac:dyDescent="0.25">
      <c r="A339" s="2" t="s">
        <v>4300</v>
      </c>
      <c r="B339" s="16" t="s">
        <v>755</v>
      </c>
      <c r="C339" s="16">
        <v>4</v>
      </c>
      <c r="D339" s="16" t="s">
        <v>319</v>
      </c>
      <c r="E339" s="16" t="s">
        <v>92</v>
      </c>
      <c r="F339" s="16" t="s">
        <v>92</v>
      </c>
      <c r="G339" s="16" t="s">
        <v>415</v>
      </c>
      <c r="H339" s="16" t="s">
        <v>391</v>
      </c>
    </row>
    <row r="340" spans="1:9" ht="15" customHeight="1" x14ac:dyDescent="0.25">
      <c r="A340" s="2" t="s">
        <v>4300</v>
      </c>
      <c r="B340" s="16" t="s">
        <v>755</v>
      </c>
      <c r="C340" s="16">
        <v>5</v>
      </c>
      <c r="D340" s="16" t="s">
        <v>150</v>
      </c>
      <c r="E340" s="16" t="s">
        <v>92</v>
      </c>
      <c r="F340" s="16" t="s">
        <v>92</v>
      </c>
      <c r="G340" s="16" t="s">
        <v>415</v>
      </c>
      <c r="H340" s="16" t="s">
        <v>391</v>
      </c>
    </row>
    <row r="341" spans="1:9" ht="15" customHeight="1" x14ac:dyDescent="0.25">
      <c r="A341" s="2" t="s">
        <v>4300</v>
      </c>
      <c r="B341" s="16" t="s">
        <v>755</v>
      </c>
      <c r="C341" s="16">
        <v>5</v>
      </c>
      <c r="D341" s="16" t="s">
        <v>92</v>
      </c>
      <c r="E341" s="16" t="s">
        <v>92</v>
      </c>
      <c r="F341" s="16" t="s">
        <v>92</v>
      </c>
      <c r="G341" s="16" t="s">
        <v>492</v>
      </c>
      <c r="H341" s="16" t="s">
        <v>92</v>
      </c>
    </row>
    <row r="342" spans="1:9" ht="15" customHeight="1" x14ac:dyDescent="0.25">
      <c r="A342" s="2" t="s">
        <v>4300</v>
      </c>
      <c r="B342" s="16" t="s">
        <v>758</v>
      </c>
      <c r="C342" s="16">
        <v>1</v>
      </c>
      <c r="D342" s="16" t="s">
        <v>441</v>
      </c>
      <c r="E342" s="19" t="s">
        <v>759</v>
      </c>
      <c r="F342" s="16" t="s">
        <v>4140</v>
      </c>
      <c r="G342" s="16">
        <v>1</v>
      </c>
      <c r="H342" s="16" t="s">
        <v>385</v>
      </c>
    </row>
    <row r="343" spans="1:9" ht="15" customHeight="1" x14ac:dyDescent="0.25">
      <c r="A343" s="2" t="s">
        <v>4300</v>
      </c>
      <c r="B343" s="16" t="s">
        <v>758</v>
      </c>
      <c r="C343" s="16">
        <v>2</v>
      </c>
      <c r="D343" s="16" t="s">
        <v>760</v>
      </c>
      <c r="G343" s="16" t="s">
        <v>761</v>
      </c>
      <c r="H343" s="16" t="s">
        <v>386</v>
      </c>
    </row>
    <row r="344" spans="1:9" ht="15" customHeight="1" x14ac:dyDescent="0.25">
      <c r="A344" s="2" t="s">
        <v>4300</v>
      </c>
      <c r="B344" s="16" t="s">
        <v>758</v>
      </c>
      <c r="C344" s="16">
        <v>3</v>
      </c>
      <c r="D344" s="16" t="s">
        <v>762</v>
      </c>
      <c r="E344" s="16" t="s">
        <v>92</v>
      </c>
      <c r="F344" s="16" t="s">
        <v>92</v>
      </c>
      <c r="G344" s="16" t="s">
        <v>415</v>
      </c>
      <c r="H344" s="16" t="s">
        <v>386</v>
      </c>
    </row>
    <row r="345" spans="1:9" ht="15" customHeight="1" x14ac:dyDescent="0.25">
      <c r="A345" s="2" t="s">
        <v>4300</v>
      </c>
      <c r="B345" s="16" t="s">
        <v>758</v>
      </c>
      <c r="C345" s="16">
        <v>4</v>
      </c>
      <c r="D345" s="16" t="s">
        <v>320</v>
      </c>
      <c r="E345" s="16" t="s">
        <v>92</v>
      </c>
      <c r="F345" s="16" t="s">
        <v>92</v>
      </c>
      <c r="G345" s="16" t="s">
        <v>455</v>
      </c>
      <c r="H345" s="16" t="s">
        <v>386</v>
      </c>
      <c r="I345" s="19"/>
    </row>
    <row r="346" spans="1:9" ht="15" customHeight="1" x14ac:dyDescent="0.25">
      <c r="A346" s="2" t="s">
        <v>4300</v>
      </c>
      <c r="B346" s="16" t="s">
        <v>758</v>
      </c>
      <c r="C346" s="16">
        <v>4</v>
      </c>
      <c r="E346" s="16" t="s">
        <v>92</v>
      </c>
      <c r="F346" s="16" t="s">
        <v>92</v>
      </c>
      <c r="G346" s="16">
        <v>9</v>
      </c>
      <c r="I346" s="19"/>
    </row>
    <row r="347" spans="1:9" ht="15" customHeight="1" x14ac:dyDescent="0.25">
      <c r="A347" s="2" t="s">
        <v>4300</v>
      </c>
      <c r="B347" s="16" t="s">
        <v>763</v>
      </c>
      <c r="C347" s="16">
        <v>1</v>
      </c>
      <c r="D347" s="16" t="s">
        <v>764</v>
      </c>
      <c r="E347" s="16" t="s">
        <v>765</v>
      </c>
      <c r="F347" s="16" t="s">
        <v>4141</v>
      </c>
      <c r="G347" s="16" t="s">
        <v>415</v>
      </c>
      <c r="H347" s="16" t="s">
        <v>392</v>
      </c>
    </row>
    <row r="348" spans="1:9" ht="15" customHeight="1" x14ac:dyDescent="0.25">
      <c r="A348" s="2" t="s">
        <v>4300</v>
      </c>
      <c r="B348" s="16" t="s">
        <v>763</v>
      </c>
      <c r="C348" s="16">
        <v>2</v>
      </c>
      <c r="D348" s="16" t="s">
        <v>321</v>
      </c>
      <c r="G348" s="16" t="s">
        <v>415</v>
      </c>
      <c r="H348" s="16" t="s">
        <v>766</v>
      </c>
    </row>
    <row r="349" spans="1:9" ht="15" customHeight="1" x14ac:dyDescent="0.25">
      <c r="A349" s="2" t="s">
        <v>4300</v>
      </c>
      <c r="B349" s="16" t="s">
        <v>763</v>
      </c>
      <c r="C349" s="16">
        <v>3</v>
      </c>
      <c r="D349" s="16" t="s">
        <v>767</v>
      </c>
      <c r="E349" s="16" t="s">
        <v>92</v>
      </c>
      <c r="F349" s="16" t="s">
        <v>92</v>
      </c>
      <c r="G349" s="16" t="s">
        <v>415</v>
      </c>
      <c r="H349" s="16" t="s">
        <v>766</v>
      </c>
    </row>
    <row r="350" spans="1:9" ht="15" customHeight="1" x14ac:dyDescent="0.25">
      <c r="A350" s="2" t="s">
        <v>4300</v>
      </c>
      <c r="B350" s="16" t="s">
        <v>763</v>
      </c>
      <c r="C350" s="16">
        <v>4</v>
      </c>
      <c r="D350" s="16" t="s">
        <v>768</v>
      </c>
      <c r="E350" s="16" t="s">
        <v>92</v>
      </c>
      <c r="F350" s="16" t="s">
        <v>92</v>
      </c>
      <c r="G350" s="16" t="s">
        <v>415</v>
      </c>
      <c r="H350" s="16" t="s">
        <v>766</v>
      </c>
    </row>
    <row r="351" spans="1:9" ht="15" customHeight="1" x14ac:dyDescent="0.25">
      <c r="A351" s="2" t="s">
        <v>4300</v>
      </c>
      <c r="B351" s="16" t="s">
        <v>763</v>
      </c>
      <c r="C351" s="16">
        <v>5</v>
      </c>
      <c r="D351" s="16" t="s">
        <v>322</v>
      </c>
      <c r="E351" s="16" t="s">
        <v>92</v>
      </c>
      <c r="F351" s="16" t="s">
        <v>92</v>
      </c>
      <c r="G351" s="16" t="s">
        <v>469</v>
      </c>
      <c r="H351" s="16" t="s">
        <v>766</v>
      </c>
    </row>
    <row r="352" spans="1:9" ht="15" customHeight="1" x14ac:dyDescent="0.25">
      <c r="A352" s="2" t="s">
        <v>4300</v>
      </c>
      <c r="B352" s="16" t="s">
        <v>763</v>
      </c>
      <c r="C352" s="16">
        <v>6</v>
      </c>
      <c r="D352" s="16" t="s">
        <v>769</v>
      </c>
      <c r="E352" s="16" t="s">
        <v>92</v>
      </c>
      <c r="F352" s="16" t="s">
        <v>92</v>
      </c>
      <c r="G352" s="16" t="s">
        <v>415</v>
      </c>
      <c r="H352" s="16" t="s">
        <v>766</v>
      </c>
    </row>
    <row r="353" spans="1:9" ht="15" customHeight="1" x14ac:dyDescent="0.25">
      <c r="A353" s="2" t="s">
        <v>4300</v>
      </c>
      <c r="B353" s="16" t="s">
        <v>763</v>
      </c>
      <c r="C353" s="16">
        <v>7</v>
      </c>
      <c r="D353" s="16" t="s">
        <v>323</v>
      </c>
      <c r="E353" s="16" t="s">
        <v>92</v>
      </c>
      <c r="F353" s="16" t="s">
        <v>92</v>
      </c>
      <c r="G353" s="16" t="s">
        <v>415</v>
      </c>
      <c r="H353" s="16" t="s">
        <v>766</v>
      </c>
    </row>
    <row r="354" spans="1:9" ht="15" customHeight="1" x14ac:dyDescent="0.25">
      <c r="A354" s="2" t="s">
        <v>4300</v>
      </c>
      <c r="B354" s="16" t="s">
        <v>763</v>
      </c>
      <c r="C354" s="16">
        <v>7</v>
      </c>
      <c r="F354" s="16" t="s">
        <v>4142</v>
      </c>
      <c r="G354" s="16" t="s">
        <v>449</v>
      </c>
    </row>
    <row r="355" spans="1:9" ht="15" customHeight="1" x14ac:dyDescent="0.25">
      <c r="A355" s="2" t="s">
        <v>4300</v>
      </c>
      <c r="B355" s="16" t="s">
        <v>770</v>
      </c>
      <c r="C355" s="16">
        <v>1</v>
      </c>
      <c r="D355" s="16" t="s">
        <v>194</v>
      </c>
      <c r="E355" s="16" t="s">
        <v>771</v>
      </c>
      <c r="F355" s="16" t="s">
        <v>4143</v>
      </c>
      <c r="G355" s="16" t="s">
        <v>415</v>
      </c>
      <c r="H355" s="16" t="s">
        <v>4144</v>
      </c>
      <c r="I355" s="19"/>
    </row>
    <row r="356" spans="1:9" ht="15" customHeight="1" x14ac:dyDescent="0.25">
      <c r="A356" s="2" t="s">
        <v>4300</v>
      </c>
      <c r="B356" s="16" t="s">
        <v>770</v>
      </c>
      <c r="C356" s="16">
        <v>2</v>
      </c>
      <c r="D356" s="16" t="s">
        <v>324</v>
      </c>
      <c r="E356" s="16" t="s">
        <v>92</v>
      </c>
      <c r="F356" s="16" t="s">
        <v>92</v>
      </c>
      <c r="G356" s="16" t="s">
        <v>415</v>
      </c>
      <c r="H356" s="16" t="s">
        <v>391</v>
      </c>
    </row>
    <row r="357" spans="1:9" ht="15" customHeight="1" x14ac:dyDescent="0.25">
      <c r="A357" s="2" t="s">
        <v>4300</v>
      </c>
      <c r="B357" s="16" t="s">
        <v>770</v>
      </c>
      <c r="C357" s="16">
        <v>3</v>
      </c>
      <c r="D357" s="16" t="s">
        <v>772</v>
      </c>
      <c r="E357" s="16" t="s">
        <v>92</v>
      </c>
      <c r="F357" s="16" t="s">
        <v>92</v>
      </c>
      <c r="G357" s="16" t="s">
        <v>415</v>
      </c>
      <c r="H357" s="16" t="s">
        <v>391</v>
      </c>
    </row>
    <row r="358" spans="1:9" ht="15" customHeight="1" x14ac:dyDescent="0.25">
      <c r="A358" s="2" t="s">
        <v>4300</v>
      </c>
      <c r="B358" s="16" t="s">
        <v>770</v>
      </c>
      <c r="C358" s="16">
        <v>4</v>
      </c>
      <c r="D358" s="16" t="s">
        <v>325</v>
      </c>
      <c r="E358" s="16" t="s">
        <v>92</v>
      </c>
      <c r="F358" s="16" t="s">
        <v>92</v>
      </c>
      <c r="G358" s="16" t="s">
        <v>415</v>
      </c>
      <c r="H358" s="16" t="s">
        <v>391</v>
      </c>
      <c r="I358" s="19"/>
    </row>
    <row r="359" spans="1:9" ht="15" customHeight="1" x14ac:dyDescent="0.25">
      <c r="A359" s="2" t="s">
        <v>4300</v>
      </c>
      <c r="B359" s="16" t="s">
        <v>770</v>
      </c>
      <c r="C359" s="16">
        <v>5</v>
      </c>
      <c r="D359" s="16" t="s">
        <v>523</v>
      </c>
      <c r="E359" s="16" t="s">
        <v>92</v>
      </c>
      <c r="F359" s="16" t="s">
        <v>92</v>
      </c>
      <c r="G359" s="16" t="s">
        <v>415</v>
      </c>
      <c r="H359" s="16" t="s">
        <v>391</v>
      </c>
    </row>
    <row r="360" spans="1:9" ht="15" customHeight="1" x14ac:dyDescent="0.25">
      <c r="A360" s="2" t="s">
        <v>4300</v>
      </c>
      <c r="B360" s="16" t="s">
        <v>770</v>
      </c>
      <c r="C360" s="16">
        <v>6</v>
      </c>
      <c r="D360" s="16" t="s">
        <v>773</v>
      </c>
      <c r="F360" s="16" t="s">
        <v>92</v>
      </c>
      <c r="G360" s="16" t="s">
        <v>415</v>
      </c>
      <c r="H360" s="16" t="s">
        <v>391</v>
      </c>
    </row>
    <row r="361" spans="1:9" ht="15" customHeight="1" x14ac:dyDescent="0.25">
      <c r="A361" s="2" t="s">
        <v>4300</v>
      </c>
      <c r="B361" s="16" t="s">
        <v>770</v>
      </c>
      <c r="C361" s="16">
        <v>6</v>
      </c>
      <c r="D361" s="16" t="s">
        <v>92</v>
      </c>
      <c r="E361" s="16" t="s">
        <v>92</v>
      </c>
      <c r="F361" s="16" t="s">
        <v>4145</v>
      </c>
      <c r="G361" s="16" t="s">
        <v>466</v>
      </c>
      <c r="H361" s="16" t="s">
        <v>92</v>
      </c>
    </row>
    <row r="362" spans="1:9" ht="15" customHeight="1" x14ac:dyDescent="0.25">
      <c r="A362" s="2" t="s">
        <v>4300</v>
      </c>
      <c r="B362" s="16" t="s">
        <v>774</v>
      </c>
      <c r="C362" s="16">
        <v>1</v>
      </c>
      <c r="D362" s="16" t="s">
        <v>764</v>
      </c>
      <c r="E362" s="19" t="s">
        <v>775</v>
      </c>
      <c r="G362" s="16" t="s">
        <v>415</v>
      </c>
      <c r="H362" s="16" t="s">
        <v>392</v>
      </c>
    </row>
    <row r="363" spans="1:9" ht="15" customHeight="1" x14ac:dyDescent="0.25">
      <c r="A363" s="2" t="s">
        <v>4300</v>
      </c>
      <c r="B363" s="16" t="s">
        <v>774</v>
      </c>
      <c r="C363" s="16">
        <v>2</v>
      </c>
      <c r="D363" s="16" t="s">
        <v>326</v>
      </c>
      <c r="G363" s="16">
        <v>5</v>
      </c>
      <c r="H363" s="16" t="s">
        <v>391</v>
      </c>
      <c r="I363" s="19"/>
    </row>
    <row r="364" spans="1:9" ht="15" customHeight="1" x14ac:dyDescent="0.25">
      <c r="A364" s="2" t="s">
        <v>4300</v>
      </c>
      <c r="B364" s="16" t="s">
        <v>774</v>
      </c>
      <c r="C364" s="16">
        <v>3</v>
      </c>
      <c r="D364" s="16" t="s">
        <v>327</v>
      </c>
      <c r="E364" s="16" t="s">
        <v>92</v>
      </c>
      <c r="F364" s="16" t="s">
        <v>92</v>
      </c>
      <c r="G364" s="16">
        <v>1</v>
      </c>
      <c r="H364" s="16" t="s">
        <v>391</v>
      </c>
    </row>
    <row r="365" spans="1:9" ht="15" customHeight="1" x14ac:dyDescent="0.25">
      <c r="A365" s="2" t="s">
        <v>4300</v>
      </c>
      <c r="B365" s="16" t="s">
        <v>774</v>
      </c>
      <c r="C365" s="16">
        <v>4</v>
      </c>
      <c r="D365" s="16" t="s">
        <v>776</v>
      </c>
      <c r="E365" s="16" t="s">
        <v>92</v>
      </c>
      <c r="F365" s="16" t="s">
        <v>92</v>
      </c>
      <c r="G365" s="16">
        <v>1</v>
      </c>
      <c r="H365" s="16" t="s">
        <v>391</v>
      </c>
      <c r="I365" s="19"/>
    </row>
    <row r="366" spans="1:9" ht="15" customHeight="1" x14ac:dyDescent="0.25">
      <c r="A366" s="2" t="s">
        <v>4300</v>
      </c>
      <c r="B366" s="16" t="s">
        <v>774</v>
      </c>
      <c r="C366" s="16">
        <v>5</v>
      </c>
      <c r="D366" s="16" t="s">
        <v>328</v>
      </c>
      <c r="E366" s="16" t="s">
        <v>92</v>
      </c>
      <c r="F366" s="16" t="s">
        <v>92</v>
      </c>
      <c r="G366" s="16">
        <v>10</v>
      </c>
      <c r="H366" s="16" t="s">
        <v>391</v>
      </c>
      <c r="I366" s="19"/>
    </row>
    <row r="367" spans="1:9" ht="15" customHeight="1" x14ac:dyDescent="0.25">
      <c r="A367" s="2" t="s">
        <v>4300</v>
      </c>
      <c r="B367" s="16" t="s">
        <v>774</v>
      </c>
      <c r="C367" s="16">
        <v>6</v>
      </c>
      <c r="D367" s="16" t="s">
        <v>329</v>
      </c>
      <c r="E367" s="16" t="s">
        <v>92</v>
      </c>
      <c r="F367" s="16" t="s">
        <v>92</v>
      </c>
      <c r="G367" s="16">
        <v>1</v>
      </c>
      <c r="H367" s="16" t="s">
        <v>391</v>
      </c>
    </row>
    <row r="368" spans="1:9" ht="15" customHeight="1" x14ac:dyDescent="0.25">
      <c r="A368" s="2" t="s">
        <v>4300</v>
      </c>
      <c r="B368" s="16" t="s">
        <v>774</v>
      </c>
      <c r="C368" s="16">
        <v>7</v>
      </c>
      <c r="D368" s="16" t="s">
        <v>777</v>
      </c>
      <c r="E368" s="16" t="s">
        <v>92</v>
      </c>
      <c r="F368" s="16" t="s">
        <v>92</v>
      </c>
      <c r="G368" s="16">
        <v>10</v>
      </c>
      <c r="H368" s="16" t="s">
        <v>391</v>
      </c>
    </row>
    <row r="369" spans="1:9" ht="15" customHeight="1" x14ac:dyDescent="0.25">
      <c r="A369" s="2" t="s">
        <v>4300</v>
      </c>
      <c r="B369" s="16" t="s">
        <v>774</v>
      </c>
      <c r="C369" s="16">
        <v>8</v>
      </c>
      <c r="D369" s="16" t="s">
        <v>778</v>
      </c>
      <c r="E369" s="16" t="s">
        <v>92</v>
      </c>
      <c r="F369" s="16" t="s">
        <v>92</v>
      </c>
      <c r="G369" s="16">
        <v>1</v>
      </c>
      <c r="H369" s="16" t="s">
        <v>391</v>
      </c>
      <c r="I369" s="19"/>
    </row>
    <row r="370" spans="1:9" ht="15" customHeight="1" x14ac:dyDescent="0.25">
      <c r="A370" s="2" t="s">
        <v>4300</v>
      </c>
      <c r="B370" s="16" t="s">
        <v>774</v>
      </c>
      <c r="C370" s="16">
        <v>9</v>
      </c>
      <c r="D370" s="16" t="s">
        <v>330</v>
      </c>
      <c r="E370" s="16" t="s">
        <v>92</v>
      </c>
      <c r="F370" s="16" t="s">
        <v>92</v>
      </c>
      <c r="G370" s="16">
        <v>5</v>
      </c>
      <c r="H370" s="16" t="s">
        <v>391</v>
      </c>
    </row>
    <row r="371" spans="1:9" ht="15" customHeight="1" x14ac:dyDescent="0.25">
      <c r="A371" s="2" t="s">
        <v>4300</v>
      </c>
      <c r="B371" s="16" t="s">
        <v>774</v>
      </c>
      <c r="C371" s="16">
        <v>10</v>
      </c>
      <c r="D371" s="16" t="s">
        <v>331</v>
      </c>
      <c r="G371" s="16">
        <v>1</v>
      </c>
      <c r="H371" s="16" t="s">
        <v>391</v>
      </c>
    </row>
    <row r="372" spans="1:9" ht="15" customHeight="1" x14ac:dyDescent="0.25">
      <c r="A372" s="2" t="s">
        <v>4300</v>
      </c>
      <c r="B372" s="16" t="s">
        <v>774</v>
      </c>
      <c r="C372" s="16">
        <v>11</v>
      </c>
      <c r="D372" s="16" t="s">
        <v>779</v>
      </c>
      <c r="G372" s="16">
        <v>1</v>
      </c>
      <c r="H372" s="16" t="s">
        <v>391</v>
      </c>
    </row>
    <row r="373" spans="1:9" ht="15" customHeight="1" x14ac:dyDescent="0.25">
      <c r="A373" s="2" t="s">
        <v>4300</v>
      </c>
      <c r="B373" s="16" t="s">
        <v>774</v>
      </c>
      <c r="C373" s="16">
        <v>12</v>
      </c>
      <c r="D373" s="16" t="s">
        <v>571</v>
      </c>
      <c r="E373" s="19" t="s">
        <v>780</v>
      </c>
      <c r="F373" s="19" t="s">
        <v>4146</v>
      </c>
      <c r="G373" s="16" t="s">
        <v>424</v>
      </c>
      <c r="H373" s="16" t="s">
        <v>392</v>
      </c>
    </row>
    <row r="374" spans="1:9" ht="15" customHeight="1" x14ac:dyDescent="0.25">
      <c r="A374" s="2" t="s">
        <v>4300</v>
      </c>
      <c r="B374" s="16" t="s">
        <v>774</v>
      </c>
      <c r="C374" s="16">
        <v>13</v>
      </c>
      <c r="D374" s="16" t="s">
        <v>332</v>
      </c>
      <c r="G374" s="16">
        <v>1</v>
      </c>
      <c r="H374" s="16" t="s">
        <v>391</v>
      </c>
    </row>
    <row r="375" spans="1:9" ht="15" customHeight="1" x14ac:dyDescent="0.25">
      <c r="A375" s="2" t="s">
        <v>4300</v>
      </c>
      <c r="B375" s="16" t="s">
        <v>774</v>
      </c>
      <c r="C375" s="16">
        <v>13</v>
      </c>
      <c r="E375" s="16" t="s">
        <v>4147</v>
      </c>
      <c r="G375" s="16">
        <v>50</v>
      </c>
    </row>
    <row r="376" spans="1:9" ht="15" customHeight="1" x14ac:dyDescent="0.25">
      <c r="A376" s="2" t="s">
        <v>4300</v>
      </c>
      <c r="B376" s="16" t="s">
        <v>781</v>
      </c>
      <c r="C376" s="16">
        <v>1</v>
      </c>
      <c r="D376" s="16" t="s">
        <v>703</v>
      </c>
      <c r="E376" s="16" t="s">
        <v>782</v>
      </c>
      <c r="F376" s="16" t="s">
        <v>4148</v>
      </c>
      <c r="G376" s="16">
        <v>1</v>
      </c>
      <c r="H376" s="16" t="s">
        <v>461</v>
      </c>
    </row>
    <row r="377" spans="1:9" ht="15" customHeight="1" x14ac:dyDescent="0.25">
      <c r="A377" s="2" t="s">
        <v>4300</v>
      </c>
      <c r="B377" s="16" t="s">
        <v>781</v>
      </c>
      <c r="C377" s="16">
        <v>2</v>
      </c>
      <c r="D377" s="16" t="s">
        <v>783</v>
      </c>
      <c r="G377" s="16" t="s">
        <v>784</v>
      </c>
      <c r="H377" s="16" t="s">
        <v>421</v>
      </c>
    </row>
    <row r="378" spans="1:9" ht="15" customHeight="1" x14ac:dyDescent="0.25">
      <c r="A378" s="2" t="s">
        <v>4300</v>
      </c>
      <c r="B378" s="16" t="s">
        <v>781</v>
      </c>
      <c r="C378" s="16">
        <v>3</v>
      </c>
      <c r="D378" s="16" t="s">
        <v>785</v>
      </c>
      <c r="G378" s="16" t="s">
        <v>786</v>
      </c>
      <c r="H378" s="16" t="s">
        <v>421</v>
      </c>
    </row>
    <row r="379" spans="1:9" ht="15" customHeight="1" x14ac:dyDescent="0.25">
      <c r="A379" s="2" t="s">
        <v>4300</v>
      </c>
      <c r="B379" s="16" t="s">
        <v>781</v>
      </c>
      <c r="C379" s="16">
        <v>4</v>
      </c>
      <c r="D379" s="16" t="s">
        <v>333</v>
      </c>
      <c r="G379" s="16" t="s">
        <v>427</v>
      </c>
      <c r="H379" s="16" t="s">
        <v>421</v>
      </c>
    </row>
    <row r="380" spans="1:9" ht="15" customHeight="1" x14ac:dyDescent="0.25">
      <c r="A380" s="2" t="s">
        <v>4300</v>
      </c>
      <c r="B380" s="16" t="s">
        <v>781</v>
      </c>
      <c r="C380" s="16">
        <v>5</v>
      </c>
      <c r="D380" s="16" t="s">
        <v>189</v>
      </c>
      <c r="G380" s="16" t="s">
        <v>787</v>
      </c>
      <c r="H380" s="16" t="s">
        <v>421</v>
      </c>
    </row>
    <row r="381" spans="1:9" ht="15" customHeight="1" x14ac:dyDescent="0.25">
      <c r="A381" s="2" t="s">
        <v>4300</v>
      </c>
      <c r="B381" s="16" t="s">
        <v>781</v>
      </c>
      <c r="C381" s="16">
        <v>5</v>
      </c>
      <c r="D381" s="16" t="s">
        <v>92</v>
      </c>
      <c r="E381" s="16" t="s">
        <v>92</v>
      </c>
      <c r="F381" s="16" t="s">
        <v>4073</v>
      </c>
      <c r="G381" s="16" t="s">
        <v>4149</v>
      </c>
      <c r="H381" s="16" t="s">
        <v>92</v>
      </c>
    </row>
    <row r="382" spans="1:9" ht="15" customHeight="1" x14ac:dyDescent="0.25">
      <c r="A382" s="2" t="s">
        <v>4300</v>
      </c>
      <c r="B382" s="16" t="s">
        <v>788</v>
      </c>
      <c r="C382" s="16">
        <v>1</v>
      </c>
      <c r="D382" s="16" t="s">
        <v>789</v>
      </c>
      <c r="E382" s="19" t="s">
        <v>790</v>
      </c>
      <c r="G382" s="16">
        <v>1</v>
      </c>
      <c r="H382" s="16" t="s">
        <v>392</v>
      </c>
    </row>
    <row r="383" spans="1:9" ht="15" customHeight="1" x14ac:dyDescent="0.25">
      <c r="A383" s="2" t="s">
        <v>4300</v>
      </c>
      <c r="B383" s="16" t="s">
        <v>788</v>
      </c>
      <c r="C383" s="16">
        <v>2</v>
      </c>
      <c r="D383" s="16" t="s">
        <v>791</v>
      </c>
      <c r="G383" s="16">
        <v>1</v>
      </c>
      <c r="H383" s="16" t="s">
        <v>391</v>
      </c>
    </row>
    <row r="384" spans="1:9" ht="15" customHeight="1" x14ac:dyDescent="0.25">
      <c r="A384" s="2" t="s">
        <v>4300</v>
      </c>
      <c r="B384" s="16" t="s">
        <v>788</v>
      </c>
      <c r="C384" s="16">
        <v>3</v>
      </c>
      <c r="D384" s="16" t="s">
        <v>792</v>
      </c>
      <c r="E384" s="16" t="s">
        <v>793</v>
      </c>
      <c r="G384" s="16">
        <v>2</v>
      </c>
      <c r="H384" s="16" t="s">
        <v>391</v>
      </c>
    </row>
    <row r="385" spans="1:9" ht="15" customHeight="1" x14ac:dyDescent="0.25">
      <c r="A385" s="2" t="s">
        <v>4300</v>
      </c>
      <c r="B385" s="16" t="s">
        <v>788</v>
      </c>
      <c r="C385" s="16">
        <v>4</v>
      </c>
      <c r="D385" s="16" t="s">
        <v>794</v>
      </c>
      <c r="E385" s="16" t="s">
        <v>92</v>
      </c>
      <c r="F385" s="16" t="s">
        <v>92</v>
      </c>
      <c r="G385" s="16">
        <v>1</v>
      </c>
      <c r="H385" s="16" t="s">
        <v>391</v>
      </c>
    </row>
    <row r="386" spans="1:9" ht="15" customHeight="1" x14ac:dyDescent="0.25">
      <c r="A386" s="2" t="s">
        <v>4300</v>
      </c>
      <c r="B386" s="16" t="s">
        <v>788</v>
      </c>
      <c r="C386" s="16">
        <v>5</v>
      </c>
      <c r="D386" s="16" t="s">
        <v>149</v>
      </c>
      <c r="E386" s="16" t="s">
        <v>92</v>
      </c>
      <c r="F386" s="16" t="s">
        <v>92</v>
      </c>
      <c r="G386" s="16">
        <v>1</v>
      </c>
      <c r="H386" s="16" t="s">
        <v>391</v>
      </c>
    </row>
    <row r="387" spans="1:9" ht="15" customHeight="1" x14ac:dyDescent="0.25">
      <c r="A387" s="2" t="s">
        <v>4300</v>
      </c>
      <c r="B387" s="16" t="s">
        <v>788</v>
      </c>
      <c r="C387" s="16">
        <v>6</v>
      </c>
      <c r="D387" s="16" t="s">
        <v>334</v>
      </c>
      <c r="E387" s="16" t="s">
        <v>92</v>
      </c>
      <c r="F387" s="16" t="s">
        <v>92</v>
      </c>
      <c r="G387" s="16">
        <v>1</v>
      </c>
      <c r="H387" s="16" t="s">
        <v>391</v>
      </c>
    </row>
    <row r="388" spans="1:9" ht="15" customHeight="1" x14ac:dyDescent="0.25">
      <c r="A388" s="2" t="s">
        <v>4300</v>
      </c>
      <c r="B388" s="16" t="s">
        <v>788</v>
      </c>
      <c r="C388" s="16">
        <v>7</v>
      </c>
      <c r="D388" s="16" t="s">
        <v>335</v>
      </c>
      <c r="E388" s="16" t="s">
        <v>92</v>
      </c>
      <c r="F388" s="16" t="s">
        <v>92</v>
      </c>
      <c r="G388" s="16">
        <v>1</v>
      </c>
      <c r="H388" s="16" t="s">
        <v>391</v>
      </c>
    </row>
    <row r="389" spans="1:9" ht="15" customHeight="1" x14ac:dyDescent="0.25">
      <c r="A389" s="2" t="s">
        <v>4300</v>
      </c>
      <c r="B389" s="16" t="s">
        <v>788</v>
      </c>
      <c r="C389" s="16">
        <v>8</v>
      </c>
      <c r="D389" s="16" t="s">
        <v>518</v>
      </c>
      <c r="E389" s="16" t="s">
        <v>795</v>
      </c>
      <c r="G389" s="16">
        <v>1</v>
      </c>
      <c r="H389" s="16" t="s">
        <v>392</v>
      </c>
      <c r="I389" s="19"/>
    </row>
    <row r="390" spans="1:9" ht="15" customHeight="1" x14ac:dyDescent="0.25">
      <c r="A390" s="2" t="s">
        <v>4300</v>
      </c>
      <c r="B390" s="16" t="s">
        <v>788</v>
      </c>
      <c r="C390" s="16">
        <v>8</v>
      </c>
      <c r="D390" s="16" t="s">
        <v>92</v>
      </c>
      <c r="E390" s="16" t="s">
        <v>92</v>
      </c>
      <c r="F390" s="16" t="s">
        <v>92</v>
      </c>
      <c r="G390" s="16" t="s">
        <v>578</v>
      </c>
      <c r="H390" s="16" t="s">
        <v>92</v>
      </c>
    </row>
    <row r="391" spans="1:9" ht="15" customHeight="1" x14ac:dyDescent="0.25">
      <c r="A391" s="2" t="s">
        <v>4300</v>
      </c>
      <c r="B391" s="16" t="s">
        <v>796</v>
      </c>
      <c r="C391" s="16">
        <v>1</v>
      </c>
      <c r="D391" s="16" t="s">
        <v>797</v>
      </c>
      <c r="G391" s="16" t="s">
        <v>798</v>
      </c>
      <c r="H391" s="16" t="s">
        <v>391</v>
      </c>
      <c r="I391" s="19"/>
    </row>
    <row r="392" spans="1:9" ht="15" customHeight="1" x14ac:dyDescent="0.25">
      <c r="A392" s="2" t="s">
        <v>4300</v>
      </c>
      <c r="B392" s="16" t="s">
        <v>796</v>
      </c>
      <c r="C392" s="16">
        <v>2</v>
      </c>
      <c r="D392" s="16" t="s">
        <v>799</v>
      </c>
      <c r="G392" s="16" t="s">
        <v>800</v>
      </c>
      <c r="H392" s="16" t="s">
        <v>391</v>
      </c>
    </row>
    <row r="393" spans="1:9" ht="15" customHeight="1" x14ac:dyDescent="0.25">
      <c r="A393" s="2" t="s">
        <v>4300</v>
      </c>
      <c r="B393" s="16" t="s">
        <v>796</v>
      </c>
      <c r="C393" s="16">
        <v>3</v>
      </c>
      <c r="D393" s="16" t="s">
        <v>801</v>
      </c>
      <c r="E393" s="16" t="s">
        <v>92</v>
      </c>
      <c r="F393" s="16" t="s">
        <v>92</v>
      </c>
      <c r="G393" s="16" t="s">
        <v>802</v>
      </c>
      <c r="H393" s="16" t="s">
        <v>391</v>
      </c>
    </row>
    <row r="394" spans="1:9" ht="15" customHeight="1" x14ac:dyDescent="0.25">
      <c r="A394" s="2" t="s">
        <v>4300</v>
      </c>
      <c r="B394" s="16" t="s">
        <v>796</v>
      </c>
      <c r="C394" s="16">
        <v>4</v>
      </c>
      <c r="D394" s="16" t="s">
        <v>803</v>
      </c>
      <c r="E394" s="16" t="s">
        <v>92</v>
      </c>
      <c r="F394" s="16" t="s">
        <v>92</v>
      </c>
      <c r="G394" s="16">
        <v>1</v>
      </c>
      <c r="H394" s="16" t="s">
        <v>391</v>
      </c>
    </row>
    <row r="395" spans="1:9" ht="15" customHeight="1" x14ac:dyDescent="0.25">
      <c r="A395" s="2" t="s">
        <v>4300</v>
      </c>
      <c r="B395" s="16" t="s">
        <v>796</v>
      </c>
      <c r="C395" s="16">
        <v>5</v>
      </c>
      <c r="D395" s="16" t="s">
        <v>804</v>
      </c>
      <c r="E395" s="16" t="s">
        <v>92</v>
      </c>
      <c r="F395" s="16" t="s">
        <v>92</v>
      </c>
      <c r="G395" s="16">
        <v>1</v>
      </c>
      <c r="H395" s="16" t="s">
        <v>391</v>
      </c>
    </row>
    <row r="396" spans="1:9" ht="15" customHeight="1" x14ac:dyDescent="0.25">
      <c r="A396" s="2" t="s">
        <v>4300</v>
      </c>
      <c r="B396" s="16" t="s">
        <v>796</v>
      </c>
      <c r="C396" s="16">
        <v>6</v>
      </c>
      <c r="D396" s="16" t="s">
        <v>805</v>
      </c>
      <c r="E396" s="16" t="s">
        <v>92</v>
      </c>
      <c r="F396" s="16" t="s">
        <v>92</v>
      </c>
      <c r="G396" s="16" t="s">
        <v>806</v>
      </c>
      <c r="H396" s="16" t="s">
        <v>391</v>
      </c>
    </row>
    <row r="397" spans="1:9" ht="15" customHeight="1" x14ac:dyDescent="0.25">
      <c r="A397" s="2" t="s">
        <v>4300</v>
      </c>
      <c r="B397" s="16" t="s">
        <v>796</v>
      </c>
      <c r="C397" s="16">
        <v>6</v>
      </c>
      <c r="D397" s="16" t="s">
        <v>92</v>
      </c>
      <c r="E397" s="16" t="s">
        <v>92</v>
      </c>
      <c r="F397" s="16" t="s">
        <v>92</v>
      </c>
      <c r="G397" s="16" t="s">
        <v>468</v>
      </c>
      <c r="H397" s="16" t="s">
        <v>92</v>
      </c>
    </row>
    <row r="398" spans="1:9" ht="15" customHeight="1" x14ac:dyDescent="0.25">
      <c r="A398" s="2" t="s">
        <v>4300</v>
      </c>
      <c r="B398" s="16" t="s">
        <v>807</v>
      </c>
      <c r="C398" s="16">
        <v>1</v>
      </c>
      <c r="D398" s="16" t="s">
        <v>441</v>
      </c>
      <c r="E398" s="19" t="s">
        <v>808</v>
      </c>
      <c r="F398" s="16" t="s">
        <v>809</v>
      </c>
      <c r="G398" s="16" t="s">
        <v>415</v>
      </c>
      <c r="H398" s="16" t="s">
        <v>392</v>
      </c>
    </row>
    <row r="399" spans="1:9" ht="15" customHeight="1" x14ac:dyDescent="0.25">
      <c r="A399" s="2" t="s">
        <v>4300</v>
      </c>
      <c r="B399" s="16" t="s">
        <v>807</v>
      </c>
      <c r="C399" s="16">
        <v>2</v>
      </c>
      <c r="D399" s="16" t="s">
        <v>810</v>
      </c>
      <c r="G399" s="16" t="s">
        <v>415</v>
      </c>
      <c r="H399" s="16" t="s">
        <v>391</v>
      </c>
    </row>
    <row r="400" spans="1:9" ht="15" customHeight="1" x14ac:dyDescent="0.25">
      <c r="A400" s="2" t="s">
        <v>4300</v>
      </c>
      <c r="B400" s="16" t="s">
        <v>807</v>
      </c>
      <c r="C400" s="16">
        <v>3</v>
      </c>
      <c r="D400" s="16" t="s">
        <v>336</v>
      </c>
      <c r="E400" s="16" t="s">
        <v>92</v>
      </c>
      <c r="F400" s="16" t="s">
        <v>92</v>
      </c>
      <c r="G400" s="16" t="s">
        <v>415</v>
      </c>
      <c r="H400" s="16" t="s">
        <v>391</v>
      </c>
    </row>
    <row r="401" spans="1:9" ht="15" customHeight="1" x14ac:dyDescent="0.25">
      <c r="A401" s="2" t="s">
        <v>4300</v>
      </c>
      <c r="B401" s="16" t="s">
        <v>807</v>
      </c>
      <c r="C401" s="16">
        <v>3</v>
      </c>
      <c r="D401" s="16" t="s">
        <v>92</v>
      </c>
      <c r="E401" s="16" t="s">
        <v>92</v>
      </c>
      <c r="F401" s="16" t="s">
        <v>92</v>
      </c>
      <c r="G401" s="16" t="s">
        <v>469</v>
      </c>
      <c r="H401" s="16" t="s">
        <v>92</v>
      </c>
    </row>
    <row r="402" spans="1:9" ht="15" customHeight="1" x14ac:dyDescent="0.25">
      <c r="A402" s="2" t="s">
        <v>4300</v>
      </c>
      <c r="B402" s="16" t="s">
        <v>811</v>
      </c>
      <c r="C402" s="16">
        <v>1</v>
      </c>
      <c r="D402" s="16" t="s">
        <v>703</v>
      </c>
      <c r="E402" s="19" t="s">
        <v>812</v>
      </c>
      <c r="F402" s="16" t="s">
        <v>4150</v>
      </c>
      <c r="G402" s="16">
        <v>1</v>
      </c>
      <c r="H402" s="16" t="s">
        <v>392</v>
      </c>
    </row>
    <row r="403" spans="1:9" ht="15" customHeight="1" x14ac:dyDescent="0.25">
      <c r="A403" s="2" t="s">
        <v>4300</v>
      </c>
      <c r="B403" s="16" t="s">
        <v>811</v>
      </c>
      <c r="C403" s="16">
        <v>2</v>
      </c>
      <c r="D403" s="16" t="s">
        <v>813</v>
      </c>
      <c r="G403" s="16">
        <v>1</v>
      </c>
      <c r="H403" s="16" t="s">
        <v>391</v>
      </c>
    </row>
    <row r="404" spans="1:9" ht="15" customHeight="1" x14ac:dyDescent="0.25">
      <c r="A404" s="2" t="s">
        <v>4300</v>
      </c>
      <c r="B404" s="16" t="s">
        <v>811</v>
      </c>
      <c r="C404" s="16">
        <v>3</v>
      </c>
      <c r="D404" s="16" t="s">
        <v>814</v>
      </c>
      <c r="G404" s="16">
        <v>14</v>
      </c>
      <c r="H404" s="16" t="s">
        <v>391</v>
      </c>
      <c r="I404" s="19"/>
    </row>
    <row r="405" spans="1:9" ht="15" customHeight="1" x14ac:dyDescent="0.25">
      <c r="A405" s="2" t="s">
        <v>4300</v>
      </c>
      <c r="B405" s="16" t="s">
        <v>811</v>
      </c>
      <c r="C405" s="16">
        <v>4</v>
      </c>
      <c r="D405" s="16" t="s">
        <v>150</v>
      </c>
      <c r="G405" s="16">
        <v>1</v>
      </c>
      <c r="H405" s="16" t="s">
        <v>391</v>
      </c>
    </row>
    <row r="406" spans="1:9" ht="15" customHeight="1" x14ac:dyDescent="0.25">
      <c r="A406" s="2" t="s">
        <v>4300</v>
      </c>
      <c r="B406" s="16" t="s">
        <v>811</v>
      </c>
      <c r="C406" s="16">
        <v>5</v>
      </c>
      <c r="D406" s="16" t="s">
        <v>337</v>
      </c>
      <c r="G406" s="16">
        <v>1</v>
      </c>
      <c r="H406" s="16" t="s">
        <v>391</v>
      </c>
    </row>
    <row r="407" spans="1:9" ht="15" customHeight="1" x14ac:dyDescent="0.25">
      <c r="A407" s="2" t="s">
        <v>4300</v>
      </c>
      <c r="B407" s="16" t="s">
        <v>811</v>
      </c>
      <c r="C407" s="16">
        <v>6</v>
      </c>
      <c r="D407" s="16" t="s">
        <v>338</v>
      </c>
      <c r="G407" s="16">
        <v>1</v>
      </c>
      <c r="H407" s="16" t="s">
        <v>391</v>
      </c>
    </row>
    <row r="408" spans="1:9" ht="15" customHeight="1" x14ac:dyDescent="0.25">
      <c r="A408" s="2" t="s">
        <v>4300</v>
      </c>
      <c r="B408" s="16" t="s">
        <v>811</v>
      </c>
      <c r="C408" s="16">
        <v>7</v>
      </c>
      <c r="D408" s="16" t="s">
        <v>339</v>
      </c>
      <c r="G408" s="16">
        <v>1</v>
      </c>
      <c r="H408" s="16" t="s">
        <v>391</v>
      </c>
    </row>
    <row r="409" spans="1:9" ht="15" customHeight="1" x14ac:dyDescent="0.25">
      <c r="A409" s="2" t="s">
        <v>4300</v>
      </c>
      <c r="B409" s="16" t="s">
        <v>811</v>
      </c>
      <c r="C409" s="16">
        <v>8</v>
      </c>
      <c r="D409" s="16" t="s">
        <v>815</v>
      </c>
      <c r="E409" s="19" t="s">
        <v>816</v>
      </c>
      <c r="F409" s="19" t="s">
        <v>4151</v>
      </c>
      <c r="G409" s="16">
        <v>10</v>
      </c>
      <c r="H409" s="16" t="s">
        <v>392</v>
      </c>
      <c r="I409" s="19"/>
    </row>
    <row r="410" spans="1:9" ht="15" customHeight="1" x14ac:dyDescent="0.25">
      <c r="A410" s="2" t="s">
        <v>4300</v>
      </c>
      <c r="B410" s="16" t="s">
        <v>811</v>
      </c>
      <c r="C410" s="16">
        <v>8</v>
      </c>
      <c r="G410" s="16">
        <v>30</v>
      </c>
    </row>
    <row r="411" spans="1:9" ht="15" customHeight="1" x14ac:dyDescent="0.25">
      <c r="A411" s="2" t="s">
        <v>4300</v>
      </c>
      <c r="B411" s="16" t="s">
        <v>817</v>
      </c>
      <c r="C411" s="16">
        <v>1</v>
      </c>
      <c r="D411" s="16" t="s">
        <v>703</v>
      </c>
      <c r="E411" s="16" t="s">
        <v>818</v>
      </c>
      <c r="G411" s="16">
        <v>1</v>
      </c>
      <c r="H411" s="16" t="s">
        <v>385</v>
      </c>
    </row>
    <row r="412" spans="1:9" ht="15" customHeight="1" x14ac:dyDescent="0.25">
      <c r="A412" s="2" t="s">
        <v>4300</v>
      </c>
      <c r="B412" s="16" t="s">
        <v>817</v>
      </c>
      <c r="C412" s="16">
        <v>2</v>
      </c>
      <c r="D412" s="16" t="s">
        <v>149</v>
      </c>
      <c r="E412" s="16" t="s">
        <v>92</v>
      </c>
      <c r="F412" s="16" t="s">
        <v>92</v>
      </c>
      <c r="G412" s="16">
        <v>1</v>
      </c>
      <c r="H412" s="16" t="s">
        <v>386</v>
      </c>
    </row>
    <row r="413" spans="1:9" ht="15" customHeight="1" x14ac:dyDescent="0.25">
      <c r="A413" s="2" t="s">
        <v>4300</v>
      </c>
      <c r="B413" s="16" t="s">
        <v>817</v>
      </c>
      <c r="C413" s="16">
        <v>3</v>
      </c>
      <c r="D413" s="16" t="s">
        <v>819</v>
      </c>
      <c r="E413" s="16" t="s">
        <v>92</v>
      </c>
      <c r="F413" s="16" t="s">
        <v>92</v>
      </c>
      <c r="G413" s="16">
        <v>5</v>
      </c>
      <c r="H413" s="16" t="s">
        <v>386</v>
      </c>
    </row>
    <row r="414" spans="1:9" ht="15" customHeight="1" x14ac:dyDescent="0.25">
      <c r="A414" s="2" t="s">
        <v>4300</v>
      </c>
      <c r="B414" s="16" t="s">
        <v>817</v>
      </c>
      <c r="C414" s="16">
        <v>4</v>
      </c>
      <c r="D414" s="16" t="s">
        <v>150</v>
      </c>
      <c r="E414" s="16" t="s">
        <v>92</v>
      </c>
      <c r="F414" s="16" t="s">
        <v>92</v>
      </c>
      <c r="G414" s="16">
        <v>1</v>
      </c>
      <c r="H414" s="16" t="s">
        <v>386</v>
      </c>
    </row>
    <row r="415" spans="1:9" ht="15" customHeight="1" x14ac:dyDescent="0.25">
      <c r="A415" s="2" t="s">
        <v>4300</v>
      </c>
      <c r="B415" s="16" t="s">
        <v>817</v>
      </c>
      <c r="C415" s="16">
        <v>5</v>
      </c>
      <c r="D415" s="16" t="s">
        <v>820</v>
      </c>
      <c r="G415" s="16">
        <v>30</v>
      </c>
      <c r="H415" s="16" t="s">
        <v>386</v>
      </c>
    </row>
    <row r="416" spans="1:9" ht="15" customHeight="1" x14ac:dyDescent="0.25">
      <c r="A416" s="2" t="s">
        <v>4300</v>
      </c>
      <c r="B416" s="16" t="s">
        <v>817</v>
      </c>
      <c r="C416" s="16">
        <v>6</v>
      </c>
      <c r="D416" s="16" t="s">
        <v>340</v>
      </c>
      <c r="G416" s="16" t="s">
        <v>821</v>
      </c>
      <c r="H416" s="16" t="s">
        <v>386</v>
      </c>
    </row>
    <row r="417" spans="1:9" ht="15" customHeight="1" x14ac:dyDescent="0.25">
      <c r="A417" s="2" t="s">
        <v>4300</v>
      </c>
      <c r="B417" s="16" t="s">
        <v>817</v>
      </c>
      <c r="C417" s="16">
        <v>7</v>
      </c>
      <c r="D417" s="16" t="s">
        <v>822</v>
      </c>
      <c r="G417" s="16" t="s">
        <v>489</v>
      </c>
      <c r="H417" s="16" t="s">
        <v>386</v>
      </c>
    </row>
    <row r="418" spans="1:9" ht="15" customHeight="1" x14ac:dyDescent="0.25">
      <c r="A418" s="2" t="s">
        <v>4300</v>
      </c>
      <c r="B418" s="16" t="s">
        <v>817</v>
      </c>
      <c r="C418" s="16">
        <v>8</v>
      </c>
      <c r="D418" s="16" t="s">
        <v>823</v>
      </c>
      <c r="G418" s="16" t="s">
        <v>824</v>
      </c>
      <c r="H418" s="16" t="s">
        <v>386</v>
      </c>
    </row>
    <row r="419" spans="1:9" ht="15" customHeight="1" x14ac:dyDescent="0.25">
      <c r="A419" s="2" t="s">
        <v>4300</v>
      </c>
      <c r="B419" s="16" t="s">
        <v>817</v>
      </c>
      <c r="C419" s="16">
        <v>9</v>
      </c>
      <c r="D419" s="16" t="s">
        <v>825</v>
      </c>
      <c r="G419" s="16">
        <v>7</v>
      </c>
      <c r="H419" s="16" t="s">
        <v>386</v>
      </c>
    </row>
    <row r="420" spans="1:9" ht="15" customHeight="1" x14ac:dyDescent="0.25">
      <c r="A420" s="2" t="s">
        <v>4300</v>
      </c>
      <c r="B420" s="16" t="s">
        <v>817</v>
      </c>
      <c r="C420" s="16">
        <v>10</v>
      </c>
      <c r="D420" s="16" t="s">
        <v>389</v>
      </c>
      <c r="E420" s="16" t="s">
        <v>826</v>
      </c>
      <c r="G420" s="16">
        <v>1</v>
      </c>
      <c r="H420" s="16" t="s">
        <v>385</v>
      </c>
    </row>
    <row r="421" spans="1:9" ht="15" customHeight="1" x14ac:dyDescent="0.25">
      <c r="A421" s="2" t="s">
        <v>4300</v>
      </c>
      <c r="B421" s="16" t="s">
        <v>817</v>
      </c>
      <c r="C421" s="16">
        <v>11</v>
      </c>
      <c r="D421" s="16" t="s">
        <v>827</v>
      </c>
      <c r="G421" s="16">
        <v>1</v>
      </c>
      <c r="H421" s="16" t="s">
        <v>386</v>
      </c>
    </row>
    <row r="422" spans="1:9" ht="15" customHeight="1" x14ac:dyDescent="0.25">
      <c r="A422" s="2" t="s">
        <v>4300</v>
      </c>
      <c r="B422" s="16" t="s">
        <v>817</v>
      </c>
      <c r="C422" s="16">
        <v>11</v>
      </c>
      <c r="G422" s="16">
        <v>54</v>
      </c>
    </row>
    <row r="423" spans="1:9" ht="15" customHeight="1" x14ac:dyDescent="0.25">
      <c r="A423" s="2" t="s">
        <v>4300</v>
      </c>
      <c r="B423" s="16" t="s">
        <v>828</v>
      </c>
      <c r="C423" s="16">
        <v>1</v>
      </c>
      <c r="D423" s="16" t="s">
        <v>703</v>
      </c>
      <c r="E423" s="16" t="s">
        <v>829</v>
      </c>
      <c r="F423" s="19" t="s">
        <v>4152</v>
      </c>
      <c r="G423" s="16">
        <v>1</v>
      </c>
      <c r="H423" s="16" t="s">
        <v>385</v>
      </c>
    </row>
    <row r="424" spans="1:9" ht="15" customHeight="1" x14ac:dyDescent="0.25">
      <c r="A424" s="2" t="s">
        <v>4300</v>
      </c>
      <c r="B424" s="16" t="s">
        <v>828</v>
      </c>
      <c r="C424" s="16">
        <v>2</v>
      </c>
      <c r="D424" s="16" t="s">
        <v>830</v>
      </c>
      <c r="E424" s="16" t="s">
        <v>92</v>
      </c>
      <c r="F424" s="16" t="s">
        <v>92</v>
      </c>
      <c r="G424" s="16">
        <v>5</v>
      </c>
      <c r="H424" s="16" t="s">
        <v>386</v>
      </c>
    </row>
    <row r="425" spans="1:9" ht="15" customHeight="1" x14ac:dyDescent="0.25">
      <c r="A425" s="2" t="s">
        <v>4300</v>
      </c>
      <c r="B425" s="16" t="s">
        <v>828</v>
      </c>
      <c r="C425" s="16">
        <v>3</v>
      </c>
      <c r="D425" s="16" t="s">
        <v>341</v>
      </c>
      <c r="E425" s="16" t="s">
        <v>92</v>
      </c>
      <c r="F425" s="16" t="s">
        <v>92</v>
      </c>
      <c r="G425" s="16">
        <v>2</v>
      </c>
      <c r="H425" s="16" t="s">
        <v>386</v>
      </c>
    </row>
    <row r="426" spans="1:9" ht="15" customHeight="1" x14ac:dyDescent="0.25">
      <c r="A426" s="2" t="s">
        <v>4300</v>
      </c>
      <c r="B426" s="16" t="s">
        <v>828</v>
      </c>
      <c r="C426" s="16">
        <v>3</v>
      </c>
      <c r="G426" s="16" t="s">
        <v>468</v>
      </c>
      <c r="I426" s="19"/>
    </row>
    <row r="427" spans="1:9" ht="15" customHeight="1" x14ac:dyDescent="0.25">
      <c r="A427" s="2" t="s">
        <v>4300</v>
      </c>
      <c r="B427" s="16" t="s">
        <v>831</v>
      </c>
      <c r="C427" s="16">
        <v>1</v>
      </c>
      <c r="D427" s="16" t="s">
        <v>832</v>
      </c>
      <c r="E427" s="16" t="s">
        <v>833</v>
      </c>
      <c r="F427" s="16" t="s">
        <v>4153</v>
      </c>
      <c r="G427" s="16" t="s">
        <v>415</v>
      </c>
      <c r="H427" s="16" t="s">
        <v>392</v>
      </c>
      <c r="I427" s="19"/>
    </row>
    <row r="428" spans="1:9" ht="15" customHeight="1" x14ac:dyDescent="0.25">
      <c r="A428" s="2" t="s">
        <v>4300</v>
      </c>
      <c r="B428" s="16" t="s">
        <v>831</v>
      </c>
      <c r="C428" s="16">
        <v>2</v>
      </c>
      <c r="D428" s="16" t="s">
        <v>342</v>
      </c>
      <c r="G428" s="16" t="s">
        <v>834</v>
      </c>
      <c r="H428" s="16" t="s">
        <v>391</v>
      </c>
    </row>
    <row r="429" spans="1:9" ht="15" customHeight="1" x14ac:dyDescent="0.25">
      <c r="A429" s="2" t="s">
        <v>4300</v>
      </c>
      <c r="B429" s="16" t="s">
        <v>831</v>
      </c>
      <c r="C429" s="16">
        <v>3</v>
      </c>
      <c r="D429" s="16" t="s">
        <v>343</v>
      </c>
      <c r="E429" s="16" t="s">
        <v>92</v>
      </c>
      <c r="F429" s="16" t="s">
        <v>92</v>
      </c>
      <c r="G429" s="16" t="s">
        <v>685</v>
      </c>
      <c r="H429" s="16" t="s">
        <v>391</v>
      </c>
    </row>
    <row r="430" spans="1:9" ht="15" customHeight="1" x14ac:dyDescent="0.25">
      <c r="A430" s="2" t="s">
        <v>4300</v>
      </c>
      <c r="B430" s="16" t="s">
        <v>831</v>
      </c>
      <c r="C430" s="16">
        <v>4</v>
      </c>
      <c r="D430" s="16" t="s">
        <v>835</v>
      </c>
      <c r="E430" s="16" t="s">
        <v>836</v>
      </c>
      <c r="F430" s="16" t="s">
        <v>4154</v>
      </c>
      <c r="G430" s="16" t="s">
        <v>469</v>
      </c>
      <c r="H430" s="16" t="s">
        <v>392</v>
      </c>
    </row>
    <row r="431" spans="1:9" ht="15" customHeight="1" x14ac:dyDescent="0.25">
      <c r="A431" s="2" t="s">
        <v>4300</v>
      </c>
      <c r="B431" s="16" t="s">
        <v>831</v>
      </c>
      <c r="C431" s="16">
        <v>4</v>
      </c>
      <c r="D431" s="16" t="s">
        <v>92</v>
      </c>
      <c r="E431" s="16" t="s">
        <v>92</v>
      </c>
      <c r="F431" s="16" t="s">
        <v>4155</v>
      </c>
      <c r="G431" s="16">
        <v>6</v>
      </c>
      <c r="H431" s="16" t="s">
        <v>92</v>
      </c>
    </row>
    <row r="432" spans="1:9" ht="15" customHeight="1" x14ac:dyDescent="0.25">
      <c r="A432" s="2" t="s">
        <v>4300</v>
      </c>
      <c r="B432" s="16" t="s">
        <v>837</v>
      </c>
      <c r="C432" s="16">
        <v>1</v>
      </c>
      <c r="D432" s="16" t="s">
        <v>703</v>
      </c>
      <c r="E432" s="16" t="s">
        <v>838</v>
      </c>
      <c r="F432" s="16" t="s">
        <v>4156</v>
      </c>
      <c r="G432" s="16">
        <v>1</v>
      </c>
      <c r="H432" s="16" t="s">
        <v>385</v>
      </c>
    </row>
    <row r="433" spans="1:9" ht="15" customHeight="1" x14ac:dyDescent="0.25">
      <c r="A433" s="2" t="s">
        <v>4300</v>
      </c>
      <c r="B433" s="16" t="s">
        <v>837</v>
      </c>
      <c r="C433" s="16">
        <v>2</v>
      </c>
      <c r="D433" s="16" t="s">
        <v>839</v>
      </c>
      <c r="E433" s="16" t="s">
        <v>92</v>
      </c>
      <c r="F433" s="16" t="s">
        <v>92</v>
      </c>
      <c r="G433" s="16">
        <v>1</v>
      </c>
      <c r="H433" s="16" t="s">
        <v>386</v>
      </c>
    </row>
    <row r="434" spans="1:9" ht="15" customHeight="1" x14ac:dyDescent="0.25">
      <c r="A434" s="2" t="s">
        <v>4300</v>
      </c>
      <c r="B434" s="16" t="s">
        <v>837</v>
      </c>
      <c r="C434" s="16">
        <v>3</v>
      </c>
      <c r="D434" s="16" t="s">
        <v>840</v>
      </c>
      <c r="E434" s="16" t="s">
        <v>92</v>
      </c>
      <c r="F434" s="16" t="s">
        <v>92</v>
      </c>
      <c r="G434" s="16">
        <v>1</v>
      </c>
      <c r="H434" s="16" t="s">
        <v>386</v>
      </c>
    </row>
    <row r="435" spans="1:9" ht="15" customHeight="1" x14ac:dyDescent="0.25">
      <c r="A435" s="2" t="s">
        <v>4300</v>
      </c>
      <c r="B435" s="16" t="s">
        <v>837</v>
      </c>
      <c r="C435" s="16">
        <v>4</v>
      </c>
      <c r="D435" s="16" t="s">
        <v>841</v>
      </c>
      <c r="E435" s="16" t="s">
        <v>92</v>
      </c>
      <c r="F435" s="16" t="s">
        <v>92</v>
      </c>
      <c r="G435" s="16">
        <v>1</v>
      </c>
      <c r="H435" s="16" t="s">
        <v>386</v>
      </c>
    </row>
    <row r="436" spans="1:9" ht="15" customHeight="1" x14ac:dyDescent="0.25">
      <c r="A436" s="2" t="s">
        <v>4300</v>
      </c>
      <c r="B436" s="16" t="s">
        <v>837</v>
      </c>
      <c r="C436" s="16">
        <v>5</v>
      </c>
      <c r="D436" s="16" t="s">
        <v>842</v>
      </c>
      <c r="G436" s="16" t="s">
        <v>455</v>
      </c>
      <c r="H436" s="16" t="s">
        <v>386</v>
      </c>
    </row>
    <row r="437" spans="1:9" ht="15" customHeight="1" x14ac:dyDescent="0.25">
      <c r="A437" s="2" t="s">
        <v>4300</v>
      </c>
      <c r="B437" s="16" t="s">
        <v>837</v>
      </c>
      <c r="C437" s="16">
        <v>6</v>
      </c>
      <c r="D437" s="16" t="s">
        <v>344</v>
      </c>
      <c r="G437" s="16" t="s">
        <v>415</v>
      </c>
      <c r="H437" s="16" t="s">
        <v>386</v>
      </c>
    </row>
    <row r="438" spans="1:9" ht="15" customHeight="1" x14ac:dyDescent="0.25">
      <c r="A438" s="2" t="s">
        <v>4300</v>
      </c>
      <c r="B438" s="16" t="s">
        <v>837</v>
      </c>
      <c r="C438" s="16">
        <v>7</v>
      </c>
      <c r="D438" s="16" t="s">
        <v>345</v>
      </c>
      <c r="G438" s="16" t="s">
        <v>415</v>
      </c>
      <c r="H438" s="16" t="s">
        <v>386</v>
      </c>
    </row>
    <row r="439" spans="1:9" ht="15" customHeight="1" x14ac:dyDescent="0.25">
      <c r="A439" s="2" t="s">
        <v>4300</v>
      </c>
      <c r="B439" s="16" t="s">
        <v>837</v>
      </c>
      <c r="C439" s="16">
        <v>8</v>
      </c>
      <c r="D439" s="16" t="s">
        <v>346</v>
      </c>
      <c r="G439" s="16" t="s">
        <v>455</v>
      </c>
      <c r="H439" s="16" t="s">
        <v>386</v>
      </c>
    </row>
    <row r="440" spans="1:9" ht="15" customHeight="1" x14ac:dyDescent="0.25">
      <c r="A440" s="2" t="s">
        <v>4300</v>
      </c>
      <c r="B440" s="16" t="s">
        <v>4157</v>
      </c>
      <c r="C440" s="16">
        <v>8</v>
      </c>
      <c r="G440" s="16" t="s">
        <v>562</v>
      </c>
      <c r="I440" s="19"/>
    </row>
    <row r="441" spans="1:9" ht="15" customHeight="1" x14ac:dyDescent="0.25">
      <c r="A441" s="2" t="s">
        <v>4300</v>
      </c>
      <c r="B441" s="16" t="s">
        <v>843</v>
      </c>
      <c r="C441" s="16">
        <v>1</v>
      </c>
      <c r="D441" s="16" t="s">
        <v>703</v>
      </c>
      <c r="E441" s="19" t="s">
        <v>844</v>
      </c>
      <c r="F441" s="16" t="s">
        <v>4158</v>
      </c>
      <c r="G441" s="16" t="s">
        <v>415</v>
      </c>
      <c r="H441" s="16" t="s">
        <v>385</v>
      </c>
    </row>
    <row r="442" spans="1:9" ht="15" customHeight="1" x14ac:dyDescent="0.25">
      <c r="A442" s="2" t="s">
        <v>4300</v>
      </c>
      <c r="B442" s="16" t="s">
        <v>843</v>
      </c>
      <c r="C442" s="16">
        <v>2</v>
      </c>
      <c r="D442" s="16" t="s">
        <v>845</v>
      </c>
      <c r="E442" s="16" t="s">
        <v>92</v>
      </c>
      <c r="F442" s="16" t="s">
        <v>92</v>
      </c>
      <c r="G442" s="16">
        <v>1</v>
      </c>
      <c r="H442" s="16" t="s">
        <v>386</v>
      </c>
    </row>
    <row r="443" spans="1:9" ht="15" customHeight="1" x14ac:dyDescent="0.25">
      <c r="A443" s="2" t="s">
        <v>4300</v>
      </c>
      <c r="B443" s="16" t="s">
        <v>843</v>
      </c>
      <c r="C443" s="16">
        <v>3</v>
      </c>
      <c r="D443" s="16" t="s">
        <v>846</v>
      </c>
      <c r="E443" s="16" t="s">
        <v>92</v>
      </c>
      <c r="F443" s="16" t="s">
        <v>92</v>
      </c>
      <c r="G443" s="16">
        <v>5</v>
      </c>
      <c r="H443" s="16" t="s">
        <v>386</v>
      </c>
    </row>
    <row r="444" spans="1:9" ht="15" customHeight="1" x14ac:dyDescent="0.25">
      <c r="A444" s="2" t="s">
        <v>4300</v>
      </c>
      <c r="B444" s="16" t="s">
        <v>843</v>
      </c>
      <c r="C444" s="16">
        <v>4</v>
      </c>
      <c r="D444" s="16" t="s">
        <v>847</v>
      </c>
      <c r="G444" s="16">
        <v>1</v>
      </c>
      <c r="H444" s="16" t="s">
        <v>457</v>
      </c>
    </row>
    <row r="445" spans="1:9" ht="15" customHeight="1" x14ac:dyDescent="0.25">
      <c r="A445" s="2" t="s">
        <v>4300</v>
      </c>
      <c r="B445" s="16" t="s">
        <v>843</v>
      </c>
      <c r="C445" s="16">
        <v>5</v>
      </c>
      <c r="D445" s="16" t="s">
        <v>523</v>
      </c>
      <c r="E445" s="16" t="s">
        <v>92</v>
      </c>
      <c r="F445" s="16" t="s">
        <v>92</v>
      </c>
      <c r="G445" s="16">
        <v>1</v>
      </c>
      <c r="H445" s="16" t="s">
        <v>386</v>
      </c>
    </row>
    <row r="446" spans="1:9" ht="15" customHeight="1" x14ac:dyDescent="0.25">
      <c r="A446" s="2" t="s">
        <v>4300</v>
      </c>
      <c r="B446" s="16" t="s">
        <v>843</v>
      </c>
      <c r="C446" s="16">
        <v>6</v>
      </c>
      <c r="D446" s="16" t="s">
        <v>848</v>
      </c>
      <c r="G446" s="16">
        <v>1</v>
      </c>
      <c r="H446" s="16" t="s">
        <v>386</v>
      </c>
    </row>
    <row r="447" spans="1:9" ht="15" customHeight="1" x14ac:dyDescent="0.25">
      <c r="A447" s="2" t="s">
        <v>4300</v>
      </c>
      <c r="B447" s="16" t="s">
        <v>843</v>
      </c>
      <c r="C447" s="16">
        <v>7</v>
      </c>
      <c r="D447" s="16" t="s">
        <v>849</v>
      </c>
      <c r="G447" s="16">
        <v>1</v>
      </c>
      <c r="H447" s="16" t="s">
        <v>386</v>
      </c>
      <c r="I447" s="19"/>
    </row>
    <row r="448" spans="1:9" ht="15" customHeight="1" x14ac:dyDescent="0.25">
      <c r="A448" s="2" t="s">
        <v>4300</v>
      </c>
      <c r="B448" s="16" t="s">
        <v>843</v>
      </c>
      <c r="C448" s="16">
        <v>8</v>
      </c>
      <c r="D448" s="16" t="s">
        <v>502</v>
      </c>
      <c r="E448" s="16" t="s">
        <v>850</v>
      </c>
      <c r="G448" s="16">
        <v>2</v>
      </c>
      <c r="H448" s="16" t="s">
        <v>385</v>
      </c>
    </row>
    <row r="449" spans="1:9" ht="15" customHeight="1" x14ac:dyDescent="0.25">
      <c r="A449" s="2" t="s">
        <v>4300</v>
      </c>
      <c r="B449" s="16" t="s">
        <v>843</v>
      </c>
      <c r="C449" s="16">
        <v>8</v>
      </c>
      <c r="G449" s="16" t="s">
        <v>424</v>
      </c>
      <c r="I449" s="19"/>
    </row>
    <row r="450" spans="1:9" ht="15" customHeight="1" x14ac:dyDescent="0.25">
      <c r="A450" s="2" t="s">
        <v>4300</v>
      </c>
      <c r="B450" s="16" t="s">
        <v>851</v>
      </c>
      <c r="C450" s="16">
        <v>1</v>
      </c>
      <c r="D450" s="16" t="s">
        <v>458</v>
      </c>
      <c r="E450" s="16" t="s">
        <v>852</v>
      </c>
      <c r="F450" s="16" t="s">
        <v>4159</v>
      </c>
      <c r="G450" s="16" t="s">
        <v>853</v>
      </c>
      <c r="H450" s="16" t="s">
        <v>4160</v>
      </c>
      <c r="I450" s="19"/>
    </row>
    <row r="451" spans="1:9" s="19" customFormat="1" ht="15" customHeight="1" x14ac:dyDescent="0.25">
      <c r="A451" s="2" t="s">
        <v>4300</v>
      </c>
      <c r="B451" s="2" t="s">
        <v>851</v>
      </c>
      <c r="C451" s="2">
        <v>2</v>
      </c>
      <c r="D451" s="3" t="s">
        <v>703</v>
      </c>
      <c r="E451" s="3" t="s">
        <v>854</v>
      </c>
      <c r="F451" s="3" t="s">
        <v>4161</v>
      </c>
      <c r="G451" s="3" t="s">
        <v>415</v>
      </c>
      <c r="H451" s="3" t="s">
        <v>453</v>
      </c>
    </row>
    <row r="452" spans="1:9" ht="15" customHeight="1" x14ac:dyDescent="0.25">
      <c r="A452" s="2" t="s">
        <v>4300</v>
      </c>
      <c r="B452" s="16" t="s">
        <v>851</v>
      </c>
      <c r="C452" s="16">
        <v>3</v>
      </c>
      <c r="D452" s="16" t="s">
        <v>347</v>
      </c>
      <c r="G452" s="16" t="s">
        <v>415</v>
      </c>
      <c r="H452" s="16" t="s">
        <v>457</v>
      </c>
    </row>
    <row r="453" spans="1:9" ht="15" customHeight="1" x14ac:dyDescent="0.25">
      <c r="A453" s="2" t="s">
        <v>4300</v>
      </c>
      <c r="B453" s="16" t="s">
        <v>851</v>
      </c>
      <c r="C453" s="16">
        <v>4</v>
      </c>
      <c r="D453" s="16" t="s">
        <v>855</v>
      </c>
      <c r="E453" s="16" t="s">
        <v>92</v>
      </c>
      <c r="F453" s="16" t="s">
        <v>92</v>
      </c>
      <c r="G453" s="16" t="s">
        <v>415</v>
      </c>
      <c r="H453" s="16" t="s">
        <v>457</v>
      </c>
    </row>
    <row r="454" spans="1:9" ht="15" customHeight="1" x14ac:dyDescent="0.25">
      <c r="A454" s="2" t="s">
        <v>4300</v>
      </c>
      <c r="B454" s="16" t="s">
        <v>851</v>
      </c>
      <c r="C454" s="16">
        <v>5</v>
      </c>
      <c r="D454" s="16" t="s">
        <v>348</v>
      </c>
      <c r="E454" s="16" t="s">
        <v>92</v>
      </c>
      <c r="F454" s="16" t="s">
        <v>92</v>
      </c>
      <c r="G454" s="16" t="s">
        <v>856</v>
      </c>
      <c r="H454" s="16" t="s">
        <v>457</v>
      </c>
    </row>
    <row r="455" spans="1:9" ht="15" customHeight="1" x14ac:dyDescent="0.25">
      <c r="A455" s="2" t="s">
        <v>4300</v>
      </c>
      <c r="B455" s="16" t="s">
        <v>851</v>
      </c>
      <c r="C455" s="16">
        <v>6</v>
      </c>
      <c r="D455" s="16" t="s">
        <v>189</v>
      </c>
      <c r="E455" s="16" t="s">
        <v>92</v>
      </c>
      <c r="F455" s="16" t="s">
        <v>92</v>
      </c>
      <c r="G455" s="16" t="s">
        <v>857</v>
      </c>
      <c r="H455" s="16" t="s">
        <v>457</v>
      </c>
    </row>
    <row r="456" spans="1:9" ht="15" customHeight="1" x14ac:dyDescent="0.25">
      <c r="A456" s="2" t="s">
        <v>4300</v>
      </c>
      <c r="B456" s="16" t="s">
        <v>851</v>
      </c>
      <c r="C456" s="16">
        <v>7</v>
      </c>
      <c r="D456" s="16" t="s">
        <v>349</v>
      </c>
      <c r="E456" s="16" t="s">
        <v>92</v>
      </c>
      <c r="F456" s="16" t="s">
        <v>92</v>
      </c>
      <c r="G456" s="16" t="s">
        <v>415</v>
      </c>
      <c r="H456" s="16" t="s">
        <v>457</v>
      </c>
    </row>
    <row r="457" spans="1:9" ht="15" customHeight="1" x14ac:dyDescent="0.25">
      <c r="A457" s="2" t="s">
        <v>4300</v>
      </c>
      <c r="B457" s="16" t="s">
        <v>851</v>
      </c>
      <c r="C457" s="16">
        <v>8</v>
      </c>
      <c r="D457" s="16" t="s">
        <v>858</v>
      </c>
      <c r="E457" s="16" t="s">
        <v>92</v>
      </c>
      <c r="F457" s="16" t="s">
        <v>92</v>
      </c>
      <c r="G457" s="16" t="s">
        <v>415</v>
      </c>
      <c r="H457" s="16" t="s">
        <v>457</v>
      </c>
    </row>
    <row r="458" spans="1:9" ht="15" customHeight="1" x14ac:dyDescent="0.25">
      <c r="A458" s="2" t="s">
        <v>4300</v>
      </c>
      <c r="B458" s="16" t="s">
        <v>851</v>
      </c>
      <c r="C458" s="16">
        <v>8</v>
      </c>
      <c r="G458" s="16" t="s">
        <v>4162</v>
      </c>
    </row>
    <row r="459" spans="1:9" ht="15" customHeight="1" x14ac:dyDescent="0.25">
      <c r="A459" s="2" t="s">
        <v>4300</v>
      </c>
      <c r="B459" s="16" t="s">
        <v>859</v>
      </c>
      <c r="C459" s="16">
        <v>1</v>
      </c>
      <c r="D459" s="16" t="s">
        <v>860</v>
      </c>
      <c r="E459" s="16" t="s">
        <v>861</v>
      </c>
      <c r="F459" s="16" t="s">
        <v>4163</v>
      </c>
      <c r="G459" s="16" t="s">
        <v>415</v>
      </c>
      <c r="H459" s="16" t="s">
        <v>453</v>
      </c>
    </row>
    <row r="460" spans="1:9" ht="15" customHeight="1" x14ac:dyDescent="0.25">
      <c r="A460" s="2" t="s">
        <v>4300</v>
      </c>
      <c r="B460" s="16" t="s">
        <v>859</v>
      </c>
      <c r="C460" s="16">
        <v>2</v>
      </c>
      <c r="D460" s="16" t="s">
        <v>350</v>
      </c>
      <c r="G460" s="16" t="s">
        <v>415</v>
      </c>
      <c r="H460" s="16" t="s">
        <v>457</v>
      </c>
    </row>
    <row r="461" spans="1:9" ht="15" customHeight="1" x14ac:dyDescent="0.25">
      <c r="A461" s="2" t="s">
        <v>4300</v>
      </c>
      <c r="B461" s="16" t="s">
        <v>859</v>
      </c>
      <c r="C461" s="16">
        <v>3</v>
      </c>
      <c r="D461" s="16" t="s">
        <v>351</v>
      </c>
      <c r="E461" s="16" t="s">
        <v>92</v>
      </c>
      <c r="F461" s="16" t="s">
        <v>92</v>
      </c>
      <c r="G461" s="16" t="s">
        <v>415</v>
      </c>
      <c r="H461" s="16" t="s">
        <v>457</v>
      </c>
    </row>
    <row r="462" spans="1:9" ht="15" customHeight="1" x14ac:dyDescent="0.25">
      <c r="A462" s="2" t="s">
        <v>4300</v>
      </c>
      <c r="B462" s="16" t="s">
        <v>859</v>
      </c>
      <c r="C462" s="16">
        <v>4</v>
      </c>
      <c r="D462" s="16" t="s">
        <v>862</v>
      </c>
      <c r="E462" s="16" t="s">
        <v>92</v>
      </c>
      <c r="F462" s="16" t="s">
        <v>92</v>
      </c>
      <c r="G462" s="16">
        <v>1</v>
      </c>
      <c r="H462" s="16" t="s">
        <v>457</v>
      </c>
    </row>
    <row r="463" spans="1:9" ht="15" customHeight="1" x14ac:dyDescent="0.25">
      <c r="A463" s="2" t="s">
        <v>4300</v>
      </c>
      <c r="B463" s="16" t="s">
        <v>859</v>
      </c>
      <c r="C463" s="16">
        <v>5</v>
      </c>
      <c r="D463" s="16" t="s">
        <v>863</v>
      </c>
      <c r="E463" s="16" t="s">
        <v>92</v>
      </c>
      <c r="F463" s="16" t="s">
        <v>92</v>
      </c>
      <c r="G463" s="16">
        <v>3</v>
      </c>
      <c r="H463" s="16" t="s">
        <v>457</v>
      </c>
    </row>
    <row r="464" spans="1:9" ht="15" customHeight="1" x14ac:dyDescent="0.25">
      <c r="A464" s="2" t="s">
        <v>4300</v>
      </c>
      <c r="B464" s="16" t="s">
        <v>859</v>
      </c>
      <c r="C464" s="16">
        <v>6</v>
      </c>
      <c r="D464" s="16" t="s">
        <v>352</v>
      </c>
      <c r="E464" s="16" t="s">
        <v>92</v>
      </c>
      <c r="F464" s="16" t="s">
        <v>92</v>
      </c>
      <c r="G464" s="16">
        <v>3</v>
      </c>
      <c r="H464" s="16" t="s">
        <v>457</v>
      </c>
    </row>
    <row r="465" spans="1:9" ht="15" customHeight="1" x14ac:dyDescent="0.25">
      <c r="A465" s="2" t="s">
        <v>4300</v>
      </c>
      <c r="B465" s="16" t="s">
        <v>859</v>
      </c>
      <c r="C465" s="16">
        <v>7</v>
      </c>
      <c r="D465" s="16" t="s">
        <v>864</v>
      </c>
      <c r="E465" s="16" t="s">
        <v>92</v>
      </c>
      <c r="F465" s="16" t="s">
        <v>92</v>
      </c>
      <c r="G465" s="16">
        <v>1</v>
      </c>
      <c r="H465" s="16" t="s">
        <v>457</v>
      </c>
    </row>
    <row r="466" spans="1:9" ht="15" customHeight="1" x14ac:dyDescent="0.25">
      <c r="A466" s="2" t="s">
        <v>4300</v>
      </c>
      <c r="B466" s="16" t="s">
        <v>859</v>
      </c>
      <c r="C466" s="16">
        <v>7</v>
      </c>
      <c r="D466" s="16" t="s">
        <v>92</v>
      </c>
      <c r="E466" s="16" t="s">
        <v>92</v>
      </c>
      <c r="F466" s="16" t="s">
        <v>4145</v>
      </c>
      <c r="G466" s="16" t="s">
        <v>578</v>
      </c>
      <c r="H466" s="16" t="s">
        <v>92</v>
      </c>
    </row>
    <row r="467" spans="1:9" ht="15" customHeight="1" x14ac:dyDescent="0.25">
      <c r="A467" s="2" t="s">
        <v>4300</v>
      </c>
      <c r="B467" s="16" t="s">
        <v>865</v>
      </c>
      <c r="C467" s="16">
        <v>1</v>
      </c>
      <c r="D467" s="16" t="s">
        <v>703</v>
      </c>
      <c r="E467" s="19" t="s">
        <v>866</v>
      </c>
      <c r="F467" s="16" t="s">
        <v>4164</v>
      </c>
      <c r="G467" s="16">
        <v>1</v>
      </c>
      <c r="H467" s="16" t="s">
        <v>385</v>
      </c>
    </row>
    <row r="468" spans="1:9" ht="15" customHeight="1" x14ac:dyDescent="0.25">
      <c r="A468" s="2" t="s">
        <v>4300</v>
      </c>
      <c r="B468" s="16" t="s">
        <v>865</v>
      </c>
      <c r="C468" s="16">
        <v>2</v>
      </c>
      <c r="D468" s="16" t="s">
        <v>867</v>
      </c>
      <c r="E468" s="16" t="s">
        <v>92</v>
      </c>
      <c r="F468" s="16" t="s">
        <v>92</v>
      </c>
      <c r="G468" s="16">
        <v>1</v>
      </c>
      <c r="H468" s="16" t="s">
        <v>386</v>
      </c>
    </row>
    <row r="469" spans="1:9" ht="15" customHeight="1" x14ac:dyDescent="0.25">
      <c r="A469" s="2" t="s">
        <v>4300</v>
      </c>
      <c r="B469" s="16" t="s">
        <v>865</v>
      </c>
      <c r="C469" s="16">
        <v>3</v>
      </c>
      <c r="D469" s="16" t="s">
        <v>353</v>
      </c>
      <c r="E469" s="16" t="s">
        <v>92</v>
      </c>
      <c r="F469" s="16" t="s">
        <v>92</v>
      </c>
      <c r="G469" s="16">
        <v>1</v>
      </c>
      <c r="H469" s="16" t="s">
        <v>386</v>
      </c>
    </row>
    <row r="470" spans="1:9" ht="15" customHeight="1" x14ac:dyDescent="0.25">
      <c r="A470" s="2" t="s">
        <v>4300</v>
      </c>
      <c r="B470" s="16" t="s">
        <v>865</v>
      </c>
      <c r="C470" s="16">
        <v>4</v>
      </c>
      <c r="D470" s="16" t="s">
        <v>354</v>
      </c>
      <c r="E470" s="16" t="s">
        <v>92</v>
      </c>
      <c r="F470" s="16" t="s">
        <v>92</v>
      </c>
      <c r="G470" s="16">
        <v>1</v>
      </c>
      <c r="H470" s="16" t="s">
        <v>386</v>
      </c>
    </row>
    <row r="471" spans="1:9" ht="15" customHeight="1" x14ac:dyDescent="0.25">
      <c r="A471" s="2" t="s">
        <v>4300</v>
      </c>
      <c r="B471" s="16" t="s">
        <v>865</v>
      </c>
      <c r="C471" s="16">
        <v>5</v>
      </c>
      <c r="D471" s="16" t="s">
        <v>868</v>
      </c>
      <c r="E471" s="16" t="s">
        <v>92</v>
      </c>
      <c r="F471" s="16" t="s">
        <v>92</v>
      </c>
      <c r="G471" s="16">
        <v>7</v>
      </c>
      <c r="H471" s="16" t="s">
        <v>386</v>
      </c>
    </row>
    <row r="472" spans="1:9" ht="15" customHeight="1" x14ac:dyDescent="0.25">
      <c r="A472" s="2" t="s">
        <v>4300</v>
      </c>
      <c r="B472" s="16" t="s">
        <v>865</v>
      </c>
      <c r="C472" s="16">
        <v>6</v>
      </c>
      <c r="D472" s="16" t="s">
        <v>869</v>
      </c>
      <c r="E472" s="16" t="s">
        <v>92</v>
      </c>
      <c r="F472" s="16" t="s">
        <v>92</v>
      </c>
      <c r="G472" s="16">
        <v>1</v>
      </c>
      <c r="H472" s="16" t="s">
        <v>386</v>
      </c>
    </row>
    <row r="473" spans="1:9" ht="15" customHeight="1" x14ac:dyDescent="0.25">
      <c r="A473" s="2" t="s">
        <v>4300</v>
      </c>
      <c r="B473" s="16" t="s">
        <v>865</v>
      </c>
      <c r="C473" s="16">
        <v>7</v>
      </c>
      <c r="D473" s="16" t="s">
        <v>870</v>
      </c>
      <c r="G473" s="16">
        <v>1</v>
      </c>
      <c r="H473" s="16" t="s">
        <v>386</v>
      </c>
    </row>
    <row r="474" spans="1:9" ht="15" customHeight="1" x14ac:dyDescent="0.25">
      <c r="A474" s="2" t="s">
        <v>4300</v>
      </c>
      <c r="B474" s="16" t="s">
        <v>865</v>
      </c>
      <c r="C474" s="16">
        <v>8</v>
      </c>
      <c r="D474" s="16" t="s">
        <v>355</v>
      </c>
      <c r="G474" s="16">
        <v>5</v>
      </c>
      <c r="H474" s="16" t="s">
        <v>386</v>
      </c>
    </row>
    <row r="475" spans="1:9" ht="15" customHeight="1" x14ac:dyDescent="0.25">
      <c r="A475" s="2" t="s">
        <v>4300</v>
      </c>
      <c r="B475" s="16" t="s">
        <v>865</v>
      </c>
      <c r="C475" s="16">
        <v>9</v>
      </c>
      <c r="D475" s="16" t="s">
        <v>871</v>
      </c>
      <c r="G475" s="16">
        <v>1</v>
      </c>
      <c r="H475" s="16" t="s">
        <v>386</v>
      </c>
    </row>
    <row r="476" spans="1:9" ht="15" customHeight="1" x14ac:dyDescent="0.25">
      <c r="A476" s="2" t="s">
        <v>4300</v>
      </c>
      <c r="B476" s="16" t="s">
        <v>4165</v>
      </c>
      <c r="C476" s="16">
        <v>9</v>
      </c>
      <c r="G476" s="16">
        <v>19</v>
      </c>
    </row>
    <row r="477" spans="1:9" ht="15" customHeight="1" x14ac:dyDescent="0.25">
      <c r="A477" s="2" t="s">
        <v>4300</v>
      </c>
      <c r="B477" s="16" t="s">
        <v>872</v>
      </c>
      <c r="C477" s="16">
        <v>1</v>
      </c>
      <c r="D477" s="16" t="s">
        <v>703</v>
      </c>
      <c r="E477" s="19" t="s">
        <v>873</v>
      </c>
      <c r="F477" s="16" t="s">
        <v>4166</v>
      </c>
      <c r="G477" s="16" t="s">
        <v>874</v>
      </c>
      <c r="H477" s="16" t="s">
        <v>453</v>
      </c>
    </row>
    <row r="478" spans="1:9" ht="15" customHeight="1" x14ac:dyDescent="0.25">
      <c r="A478" s="2" t="s">
        <v>4300</v>
      </c>
      <c r="B478" s="16" t="s">
        <v>872</v>
      </c>
      <c r="C478" s="16">
        <v>2</v>
      </c>
      <c r="D478" s="16" t="s">
        <v>356</v>
      </c>
      <c r="G478" s="16" t="s">
        <v>415</v>
      </c>
      <c r="H478" s="16" t="s">
        <v>457</v>
      </c>
    </row>
    <row r="479" spans="1:9" ht="15" customHeight="1" x14ac:dyDescent="0.25">
      <c r="A479" s="2" t="s">
        <v>4300</v>
      </c>
      <c r="B479" s="16" t="s">
        <v>872</v>
      </c>
      <c r="C479" s="16">
        <v>3</v>
      </c>
      <c r="D479" s="16" t="s">
        <v>875</v>
      </c>
      <c r="E479" s="16" t="s">
        <v>92</v>
      </c>
      <c r="F479" s="16" t="s">
        <v>92</v>
      </c>
      <c r="G479" s="16" t="s">
        <v>415</v>
      </c>
      <c r="H479" s="16" t="s">
        <v>457</v>
      </c>
    </row>
    <row r="480" spans="1:9" ht="15" customHeight="1" x14ac:dyDescent="0.25">
      <c r="A480" s="2" t="s">
        <v>4300</v>
      </c>
      <c r="B480" s="16" t="s">
        <v>872</v>
      </c>
      <c r="C480" s="16">
        <v>4</v>
      </c>
      <c r="D480" s="16" t="s">
        <v>876</v>
      </c>
      <c r="E480" s="16" t="s">
        <v>92</v>
      </c>
      <c r="F480" s="16" t="s">
        <v>92</v>
      </c>
      <c r="G480" s="16" t="s">
        <v>469</v>
      </c>
      <c r="H480" s="16" t="s">
        <v>457</v>
      </c>
      <c r="I480" s="19"/>
    </row>
    <row r="481" spans="1:9" ht="15" customHeight="1" x14ac:dyDescent="0.25">
      <c r="A481" s="2" t="s">
        <v>4300</v>
      </c>
      <c r="B481" s="16" t="s">
        <v>872</v>
      </c>
      <c r="C481" s="16">
        <v>5</v>
      </c>
      <c r="D481" s="16" t="s">
        <v>877</v>
      </c>
      <c r="E481" s="16" t="s">
        <v>92</v>
      </c>
      <c r="F481" s="16" t="s">
        <v>92</v>
      </c>
      <c r="G481" s="16" t="s">
        <v>415</v>
      </c>
      <c r="H481" s="16" t="s">
        <v>457</v>
      </c>
    </row>
    <row r="482" spans="1:9" ht="15" customHeight="1" x14ac:dyDescent="0.25">
      <c r="A482" s="2" t="s">
        <v>4300</v>
      </c>
      <c r="B482" s="16" t="s">
        <v>872</v>
      </c>
      <c r="C482" s="16">
        <v>6</v>
      </c>
      <c r="D482" s="16" t="s">
        <v>878</v>
      </c>
      <c r="E482" s="16" t="s">
        <v>92</v>
      </c>
      <c r="F482" s="16" t="s">
        <v>92</v>
      </c>
      <c r="G482" s="16" t="s">
        <v>492</v>
      </c>
      <c r="H482" s="16" t="s">
        <v>457</v>
      </c>
    </row>
    <row r="483" spans="1:9" ht="15" customHeight="1" x14ac:dyDescent="0.25">
      <c r="A483" s="2" t="s">
        <v>4300</v>
      </c>
      <c r="B483" s="16" t="s">
        <v>872</v>
      </c>
      <c r="C483" s="16">
        <v>7</v>
      </c>
      <c r="D483" s="16" t="s">
        <v>357</v>
      </c>
      <c r="E483" s="16" t="s">
        <v>92</v>
      </c>
      <c r="F483" s="16" t="s">
        <v>92</v>
      </c>
      <c r="G483" s="16" t="s">
        <v>415</v>
      </c>
      <c r="H483" s="16" t="s">
        <v>457</v>
      </c>
    </row>
    <row r="484" spans="1:9" ht="15" customHeight="1" x14ac:dyDescent="0.25">
      <c r="A484" s="2" t="s">
        <v>4300</v>
      </c>
      <c r="B484" s="16" t="s">
        <v>872</v>
      </c>
      <c r="C484" s="16">
        <v>7</v>
      </c>
      <c r="G484" s="16">
        <v>13</v>
      </c>
    </row>
    <row r="485" spans="1:9" ht="15" customHeight="1" x14ac:dyDescent="0.25">
      <c r="A485" s="2" t="s">
        <v>4300</v>
      </c>
      <c r="B485" s="16" t="s">
        <v>879</v>
      </c>
      <c r="C485" s="16">
        <v>1</v>
      </c>
      <c r="D485" s="16" t="s">
        <v>194</v>
      </c>
      <c r="E485" s="19" t="s">
        <v>880</v>
      </c>
      <c r="F485" s="16" t="s">
        <v>4167</v>
      </c>
      <c r="G485" s="16">
        <v>1</v>
      </c>
      <c r="H485" s="16" t="s">
        <v>385</v>
      </c>
    </row>
    <row r="486" spans="1:9" ht="15" customHeight="1" x14ac:dyDescent="0.25">
      <c r="A486" s="2" t="s">
        <v>4300</v>
      </c>
      <c r="B486" s="16" t="s">
        <v>879</v>
      </c>
      <c r="C486" s="16">
        <v>2</v>
      </c>
      <c r="D486" s="16" t="s">
        <v>881</v>
      </c>
      <c r="E486" s="16" t="s">
        <v>92</v>
      </c>
      <c r="F486" s="16" t="s">
        <v>92</v>
      </c>
      <c r="G486" s="16">
        <v>1</v>
      </c>
      <c r="H486" s="16" t="s">
        <v>386</v>
      </c>
    </row>
    <row r="487" spans="1:9" ht="15" customHeight="1" x14ac:dyDescent="0.25">
      <c r="A487" s="2" t="s">
        <v>4300</v>
      </c>
      <c r="B487" s="16" t="s">
        <v>879</v>
      </c>
      <c r="C487" s="16">
        <v>3</v>
      </c>
      <c r="D487" s="16" t="s">
        <v>882</v>
      </c>
      <c r="E487" s="16" t="s">
        <v>92</v>
      </c>
      <c r="F487" s="16" t="s">
        <v>92</v>
      </c>
      <c r="G487" s="16">
        <v>1</v>
      </c>
      <c r="H487" s="16" t="s">
        <v>386</v>
      </c>
    </row>
    <row r="488" spans="1:9" ht="15" customHeight="1" x14ac:dyDescent="0.25">
      <c r="A488" s="2" t="s">
        <v>4300</v>
      </c>
      <c r="B488" s="16" t="s">
        <v>879</v>
      </c>
      <c r="C488" s="16">
        <v>4</v>
      </c>
      <c r="D488" s="16" t="s">
        <v>358</v>
      </c>
      <c r="E488" s="16" t="s">
        <v>92</v>
      </c>
      <c r="F488" s="16" t="s">
        <v>92</v>
      </c>
      <c r="G488" s="16">
        <v>1</v>
      </c>
      <c r="H488" s="16" t="s">
        <v>386</v>
      </c>
    </row>
    <row r="489" spans="1:9" ht="15" customHeight="1" x14ac:dyDescent="0.25">
      <c r="A489" s="2" t="s">
        <v>4300</v>
      </c>
      <c r="B489" s="16" t="s">
        <v>879</v>
      </c>
      <c r="C489" s="16">
        <v>5</v>
      </c>
      <c r="D489" s="16" t="s">
        <v>883</v>
      </c>
      <c r="E489" s="16" t="s">
        <v>92</v>
      </c>
      <c r="F489" s="16" t="s">
        <v>92</v>
      </c>
      <c r="G489" s="16">
        <v>2</v>
      </c>
      <c r="H489" s="16" t="s">
        <v>386</v>
      </c>
    </row>
    <row r="490" spans="1:9" ht="15" customHeight="1" x14ac:dyDescent="0.25">
      <c r="A490" s="2" t="s">
        <v>4300</v>
      </c>
      <c r="B490" s="16" t="s">
        <v>879</v>
      </c>
      <c r="C490" s="16">
        <v>6</v>
      </c>
      <c r="D490" s="16" t="s">
        <v>359</v>
      </c>
      <c r="E490" s="16" t="s">
        <v>92</v>
      </c>
      <c r="F490" s="16" t="s">
        <v>92</v>
      </c>
      <c r="G490" s="16" t="s">
        <v>588</v>
      </c>
      <c r="H490" s="16" t="s">
        <v>386</v>
      </c>
    </row>
    <row r="491" spans="1:9" ht="15" customHeight="1" x14ac:dyDescent="0.25">
      <c r="A491" s="2" t="s">
        <v>4300</v>
      </c>
      <c r="B491" s="16" t="s">
        <v>879</v>
      </c>
      <c r="C491" s="16">
        <v>7</v>
      </c>
      <c r="D491" s="16" t="s">
        <v>360</v>
      </c>
      <c r="E491" s="16" t="s">
        <v>92</v>
      </c>
      <c r="F491" s="16" t="s">
        <v>92</v>
      </c>
      <c r="G491" s="16">
        <v>1</v>
      </c>
      <c r="H491" s="16" t="s">
        <v>386</v>
      </c>
    </row>
    <row r="492" spans="1:9" ht="15" customHeight="1" x14ac:dyDescent="0.25">
      <c r="A492" s="2" t="s">
        <v>4300</v>
      </c>
      <c r="B492" s="16" t="s">
        <v>879</v>
      </c>
      <c r="C492" s="16">
        <v>8</v>
      </c>
      <c r="D492" s="16" t="s">
        <v>884</v>
      </c>
      <c r="E492" s="16" t="s">
        <v>885</v>
      </c>
      <c r="F492" s="16" t="s">
        <v>4168</v>
      </c>
      <c r="G492" s="16">
        <v>1</v>
      </c>
      <c r="H492" s="16" t="s">
        <v>385</v>
      </c>
    </row>
    <row r="493" spans="1:9" ht="15" customHeight="1" x14ac:dyDescent="0.25">
      <c r="A493" s="2" t="s">
        <v>4300</v>
      </c>
      <c r="B493" s="16" t="s">
        <v>879</v>
      </c>
      <c r="C493" s="16">
        <v>8</v>
      </c>
      <c r="D493" s="16" t="s">
        <v>92</v>
      </c>
      <c r="E493" s="16" t="s">
        <v>92</v>
      </c>
      <c r="F493" s="16" t="s">
        <v>92</v>
      </c>
      <c r="G493" s="16">
        <v>8</v>
      </c>
      <c r="H493" s="16" t="s">
        <v>92</v>
      </c>
      <c r="I493" s="19"/>
    </row>
    <row r="494" spans="1:9" ht="15" customHeight="1" x14ac:dyDescent="0.25">
      <c r="A494" s="2" t="s">
        <v>4300</v>
      </c>
      <c r="B494" s="16" t="s">
        <v>886</v>
      </c>
      <c r="C494" s="16">
        <v>1</v>
      </c>
      <c r="D494" s="16" t="s">
        <v>887</v>
      </c>
      <c r="E494" s="16" t="s">
        <v>888</v>
      </c>
      <c r="F494" s="16" t="s">
        <v>4169</v>
      </c>
      <c r="G494" s="16" t="s">
        <v>415</v>
      </c>
      <c r="H494" s="16" t="s">
        <v>453</v>
      </c>
    </row>
    <row r="495" spans="1:9" ht="15" customHeight="1" x14ac:dyDescent="0.25">
      <c r="A495" s="2" t="s">
        <v>4300</v>
      </c>
      <c r="B495" s="16" t="s">
        <v>886</v>
      </c>
      <c r="C495" s="16">
        <v>2</v>
      </c>
      <c r="D495" s="16" t="s">
        <v>361</v>
      </c>
      <c r="E495" s="16" t="s">
        <v>92</v>
      </c>
      <c r="F495" s="16" t="s">
        <v>92</v>
      </c>
      <c r="G495" s="16" t="s">
        <v>415</v>
      </c>
      <c r="H495" s="16" t="s">
        <v>457</v>
      </c>
    </row>
    <row r="496" spans="1:9" ht="15" customHeight="1" x14ac:dyDescent="0.25">
      <c r="A496" s="2" t="s">
        <v>4300</v>
      </c>
      <c r="B496" s="16" t="s">
        <v>886</v>
      </c>
      <c r="C496" s="16">
        <v>3</v>
      </c>
      <c r="D496" s="16" t="s">
        <v>362</v>
      </c>
      <c r="E496" s="16" t="s">
        <v>92</v>
      </c>
      <c r="F496" s="16" t="s">
        <v>92</v>
      </c>
      <c r="G496" s="16" t="s">
        <v>492</v>
      </c>
      <c r="H496" s="16" t="s">
        <v>457</v>
      </c>
    </row>
    <row r="497" spans="1:8" ht="15" customHeight="1" x14ac:dyDescent="0.25">
      <c r="A497" s="2" t="s">
        <v>4300</v>
      </c>
      <c r="B497" s="16" t="s">
        <v>886</v>
      </c>
      <c r="C497" s="16">
        <v>4</v>
      </c>
      <c r="D497" s="16" t="s">
        <v>363</v>
      </c>
      <c r="E497" s="16" t="s">
        <v>92</v>
      </c>
      <c r="F497" s="16" t="s">
        <v>92</v>
      </c>
      <c r="G497" s="16" t="s">
        <v>415</v>
      </c>
      <c r="H497" s="16" t="s">
        <v>457</v>
      </c>
    </row>
    <row r="498" spans="1:8" ht="15" customHeight="1" x14ac:dyDescent="0.25">
      <c r="A498" s="2" t="s">
        <v>4300</v>
      </c>
      <c r="B498" s="16" t="s">
        <v>886</v>
      </c>
      <c r="C498" s="16">
        <v>5</v>
      </c>
      <c r="D498" s="16" t="s">
        <v>364</v>
      </c>
      <c r="E498" s="16" t="s">
        <v>92</v>
      </c>
      <c r="F498" s="16" t="s">
        <v>92</v>
      </c>
      <c r="G498" s="16" t="s">
        <v>562</v>
      </c>
      <c r="H498" s="16" t="s">
        <v>457</v>
      </c>
    </row>
    <row r="499" spans="1:8" ht="15" customHeight="1" x14ac:dyDescent="0.25">
      <c r="A499" s="2" t="s">
        <v>4300</v>
      </c>
      <c r="B499" s="16" t="s">
        <v>886</v>
      </c>
      <c r="C499" s="16">
        <v>6</v>
      </c>
      <c r="D499" s="16" t="s">
        <v>365</v>
      </c>
      <c r="E499" s="16" t="s">
        <v>92</v>
      </c>
      <c r="F499" s="16" t="s">
        <v>92</v>
      </c>
      <c r="G499" s="16" t="s">
        <v>455</v>
      </c>
      <c r="H499" s="16" t="s">
        <v>457</v>
      </c>
    </row>
    <row r="500" spans="1:8" ht="15" customHeight="1" x14ac:dyDescent="0.25">
      <c r="A500" s="2" t="s">
        <v>4300</v>
      </c>
      <c r="B500" s="16" t="s">
        <v>886</v>
      </c>
      <c r="C500" s="16">
        <v>7</v>
      </c>
      <c r="D500" s="16" t="s">
        <v>323</v>
      </c>
      <c r="E500" s="16" t="s">
        <v>92</v>
      </c>
      <c r="F500" s="16" t="s">
        <v>92</v>
      </c>
      <c r="G500" s="16" t="s">
        <v>415</v>
      </c>
      <c r="H500" s="16" t="s">
        <v>457</v>
      </c>
    </row>
    <row r="501" spans="1:8" ht="15" customHeight="1" x14ac:dyDescent="0.25">
      <c r="A501" s="2" t="s">
        <v>4300</v>
      </c>
      <c r="B501" s="16" t="s">
        <v>886</v>
      </c>
      <c r="C501" s="16">
        <v>8</v>
      </c>
      <c r="D501" s="16" t="s">
        <v>366</v>
      </c>
      <c r="E501" s="16" t="s">
        <v>92</v>
      </c>
      <c r="F501" s="16" t="s">
        <v>92</v>
      </c>
      <c r="G501" s="16" t="s">
        <v>455</v>
      </c>
      <c r="H501" s="16" t="s">
        <v>457</v>
      </c>
    </row>
    <row r="502" spans="1:8" ht="15" customHeight="1" x14ac:dyDescent="0.25">
      <c r="A502" s="2" t="s">
        <v>4300</v>
      </c>
      <c r="B502" s="16" t="s">
        <v>886</v>
      </c>
      <c r="C502" s="16">
        <v>8</v>
      </c>
      <c r="D502" s="16" t="s">
        <v>92</v>
      </c>
      <c r="E502" s="16" t="s">
        <v>92</v>
      </c>
      <c r="F502" s="16" t="s">
        <v>92</v>
      </c>
      <c r="G502" s="16" t="s">
        <v>4075</v>
      </c>
      <c r="H502" s="16" t="s">
        <v>92</v>
      </c>
    </row>
    <row r="503" spans="1:8" s="2" customFormat="1" ht="15" customHeight="1" x14ac:dyDescent="0.25">
      <c r="A503" s="2" t="s">
        <v>4301</v>
      </c>
      <c r="B503" s="2" t="s">
        <v>889</v>
      </c>
      <c r="C503" s="2">
        <v>1</v>
      </c>
      <c r="D503" s="2" t="s">
        <v>703</v>
      </c>
      <c r="E503" s="2" t="s">
        <v>890</v>
      </c>
      <c r="F503" s="2" t="s">
        <v>4170</v>
      </c>
      <c r="G503" s="2">
        <v>1</v>
      </c>
      <c r="H503" s="2" t="s">
        <v>392</v>
      </c>
    </row>
    <row r="504" spans="1:8" s="2" customFormat="1" ht="15" customHeight="1" x14ac:dyDescent="0.25">
      <c r="A504" s="2" t="s">
        <v>4301</v>
      </c>
      <c r="B504" s="2" t="s">
        <v>889</v>
      </c>
      <c r="C504" s="2">
        <v>2</v>
      </c>
      <c r="D504" s="2" t="s">
        <v>891</v>
      </c>
      <c r="E504" s="2" t="s">
        <v>92</v>
      </c>
      <c r="G504" s="2">
        <v>1</v>
      </c>
      <c r="H504" s="2" t="s">
        <v>391</v>
      </c>
    </row>
    <row r="505" spans="1:8" s="2" customFormat="1" ht="15" customHeight="1" x14ac:dyDescent="0.25">
      <c r="A505" s="2" t="s">
        <v>4301</v>
      </c>
      <c r="B505" s="2" t="s">
        <v>889</v>
      </c>
      <c r="C505" s="2">
        <v>3</v>
      </c>
      <c r="D505" s="2" t="s">
        <v>892</v>
      </c>
      <c r="E505" s="2" t="s">
        <v>92</v>
      </c>
      <c r="G505" s="2">
        <v>1</v>
      </c>
      <c r="H505" s="2" t="s">
        <v>391</v>
      </c>
    </row>
    <row r="506" spans="1:8" s="2" customFormat="1" ht="15" customHeight="1" x14ac:dyDescent="0.25">
      <c r="A506" s="2" t="s">
        <v>4301</v>
      </c>
      <c r="B506" s="2" t="s">
        <v>889</v>
      </c>
      <c r="C506" s="2">
        <v>4</v>
      </c>
      <c r="D506" s="2" t="s">
        <v>893</v>
      </c>
      <c r="E506" s="2" t="s">
        <v>92</v>
      </c>
      <c r="F506" s="2" t="s">
        <v>92</v>
      </c>
      <c r="G506" s="2">
        <v>1</v>
      </c>
      <c r="H506" s="2" t="s">
        <v>391</v>
      </c>
    </row>
    <row r="507" spans="1:8" s="2" customFormat="1" ht="15" customHeight="1" x14ac:dyDescent="0.25">
      <c r="A507" s="2" t="s">
        <v>4301</v>
      </c>
      <c r="B507" s="2" t="s">
        <v>889</v>
      </c>
      <c r="C507" s="2">
        <v>5</v>
      </c>
      <c r="D507" s="2" t="s">
        <v>894</v>
      </c>
      <c r="E507" s="2" t="s">
        <v>92</v>
      </c>
      <c r="F507" s="2" t="s">
        <v>92</v>
      </c>
      <c r="G507" s="2" t="s">
        <v>595</v>
      </c>
      <c r="H507" s="2" t="s">
        <v>391</v>
      </c>
    </row>
    <row r="508" spans="1:8" s="2" customFormat="1" ht="15" customHeight="1" x14ac:dyDescent="0.25">
      <c r="A508" s="2" t="s">
        <v>4301</v>
      </c>
      <c r="B508" s="2" t="s">
        <v>889</v>
      </c>
      <c r="C508" s="2">
        <v>6</v>
      </c>
      <c r="D508" s="2" t="s">
        <v>895</v>
      </c>
      <c r="E508" s="2" t="s">
        <v>92</v>
      </c>
      <c r="F508" s="2" t="s">
        <v>92</v>
      </c>
      <c r="G508" s="2">
        <v>1</v>
      </c>
      <c r="H508" s="2" t="s">
        <v>391</v>
      </c>
    </row>
    <row r="509" spans="1:8" s="2" customFormat="1" ht="15" customHeight="1" x14ac:dyDescent="0.25">
      <c r="A509" s="2" t="s">
        <v>4301</v>
      </c>
      <c r="B509" s="2" t="s">
        <v>889</v>
      </c>
      <c r="C509" s="2">
        <v>7</v>
      </c>
      <c r="D509" s="2" t="s">
        <v>388</v>
      </c>
      <c r="E509" s="3" t="s">
        <v>896</v>
      </c>
      <c r="F509" s="2" t="s">
        <v>4171</v>
      </c>
      <c r="G509" s="2">
        <v>1</v>
      </c>
      <c r="H509" s="2" t="s">
        <v>392</v>
      </c>
    </row>
    <row r="510" spans="1:8" s="2" customFormat="1" ht="15" customHeight="1" x14ac:dyDescent="0.25">
      <c r="A510" s="2" t="s">
        <v>4301</v>
      </c>
      <c r="B510" s="2" t="s">
        <v>889</v>
      </c>
      <c r="C510" s="2">
        <v>8</v>
      </c>
      <c r="D510" s="2" t="s">
        <v>897</v>
      </c>
      <c r="E510" s="2" t="s">
        <v>92</v>
      </c>
      <c r="F510" s="2" t="s">
        <v>92</v>
      </c>
      <c r="G510" s="2">
        <v>5</v>
      </c>
      <c r="H510" s="2" t="s">
        <v>391</v>
      </c>
    </row>
    <row r="511" spans="1:8" s="2" customFormat="1" ht="15" customHeight="1" x14ac:dyDescent="0.25">
      <c r="A511" s="2" t="s">
        <v>4301</v>
      </c>
      <c r="B511" s="2" t="s">
        <v>889</v>
      </c>
      <c r="C511" s="2">
        <v>9</v>
      </c>
      <c r="D511" s="2" t="s">
        <v>168</v>
      </c>
      <c r="E511" s="2" t="s">
        <v>92</v>
      </c>
      <c r="F511" s="2" t="s">
        <v>92</v>
      </c>
      <c r="G511" s="2">
        <v>1</v>
      </c>
      <c r="H511" s="2" t="s">
        <v>391</v>
      </c>
    </row>
    <row r="512" spans="1:8" s="2" customFormat="1" ht="15" customHeight="1" x14ac:dyDescent="0.25">
      <c r="A512" s="2" t="s">
        <v>4301</v>
      </c>
      <c r="B512" s="2" t="s">
        <v>889</v>
      </c>
      <c r="C512" s="2">
        <v>10</v>
      </c>
      <c r="D512" s="2" t="s">
        <v>898</v>
      </c>
      <c r="E512" s="2" t="s">
        <v>92</v>
      </c>
      <c r="F512" s="2" t="s">
        <v>92</v>
      </c>
      <c r="G512" s="2">
        <v>5</v>
      </c>
      <c r="H512" s="2" t="s">
        <v>391</v>
      </c>
    </row>
    <row r="513" spans="1:9" s="2" customFormat="1" ht="15" customHeight="1" x14ac:dyDescent="0.25">
      <c r="A513" s="2" t="s">
        <v>4301</v>
      </c>
      <c r="B513" s="2" t="s">
        <v>889</v>
      </c>
      <c r="C513" s="2">
        <v>11</v>
      </c>
      <c r="D513" s="2" t="s">
        <v>169</v>
      </c>
      <c r="E513" s="2" t="s">
        <v>92</v>
      </c>
      <c r="F513" s="2" t="s">
        <v>92</v>
      </c>
      <c r="G513" s="2">
        <v>1</v>
      </c>
      <c r="H513" s="2" t="s">
        <v>391</v>
      </c>
    </row>
    <row r="514" spans="1:9" s="2" customFormat="1" ht="15" customHeight="1" x14ac:dyDescent="0.25">
      <c r="A514" s="2" t="s">
        <v>4301</v>
      </c>
      <c r="B514" s="2" t="s">
        <v>889</v>
      </c>
      <c r="C514" s="2">
        <v>12</v>
      </c>
      <c r="D514" s="2" t="s">
        <v>899</v>
      </c>
      <c r="E514" s="2" t="s">
        <v>92</v>
      </c>
      <c r="F514" s="2" t="s">
        <v>92</v>
      </c>
      <c r="G514" s="2">
        <v>4</v>
      </c>
      <c r="H514" s="2" t="s">
        <v>391</v>
      </c>
    </row>
    <row r="515" spans="1:9" s="2" customFormat="1" ht="15" customHeight="1" x14ac:dyDescent="0.25">
      <c r="A515" s="2" t="s">
        <v>4301</v>
      </c>
      <c r="B515" s="2" t="s">
        <v>889</v>
      </c>
      <c r="C515" s="2">
        <v>13</v>
      </c>
      <c r="D515" s="2" t="s">
        <v>900</v>
      </c>
      <c r="E515" s="2" t="s">
        <v>92</v>
      </c>
      <c r="F515" s="2" t="s">
        <v>92</v>
      </c>
      <c r="G515" s="2">
        <v>1</v>
      </c>
      <c r="H515" s="2" t="s">
        <v>391</v>
      </c>
    </row>
    <row r="516" spans="1:9" s="2" customFormat="1" ht="15" customHeight="1" x14ac:dyDescent="0.25">
      <c r="A516" s="2" t="s">
        <v>4301</v>
      </c>
      <c r="B516" s="2" t="s">
        <v>889</v>
      </c>
      <c r="C516" s="2">
        <v>14</v>
      </c>
      <c r="D516" s="2" t="s">
        <v>170</v>
      </c>
      <c r="E516" s="2" t="s">
        <v>92</v>
      </c>
      <c r="F516" s="2" t="s">
        <v>92</v>
      </c>
      <c r="G516" s="2">
        <v>1</v>
      </c>
      <c r="H516" s="2" t="s">
        <v>391</v>
      </c>
    </row>
    <row r="517" spans="1:9" s="2" customFormat="1" ht="15" customHeight="1" x14ac:dyDescent="0.25">
      <c r="A517" s="2" t="s">
        <v>4301</v>
      </c>
      <c r="B517" s="2" t="s">
        <v>889</v>
      </c>
      <c r="C517" s="2">
        <v>15</v>
      </c>
      <c r="D517" s="2" t="s">
        <v>171</v>
      </c>
      <c r="E517" s="2" t="s">
        <v>92</v>
      </c>
      <c r="F517" s="2" t="s">
        <v>92</v>
      </c>
      <c r="G517" s="2">
        <v>1</v>
      </c>
      <c r="H517" s="2" t="s">
        <v>391</v>
      </c>
    </row>
    <row r="518" spans="1:9" s="2" customFormat="1" ht="15" customHeight="1" x14ac:dyDescent="0.25">
      <c r="A518" s="2" t="s">
        <v>4301</v>
      </c>
      <c r="B518" s="2" t="s">
        <v>889</v>
      </c>
      <c r="C518" s="2">
        <v>16</v>
      </c>
      <c r="D518" s="2" t="s">
        <v>172</v>
      </c>
      <c r="E518" s="2" t="s">
        <v>92</v>
      </c>
      <c r="F518" s="2" t="s">
        <v>92</v>
      </c>
      <c r="G518" s="2">
        <v>1</v>
      </c>
      <c r="H518" s="2" t="s">
        <v>391</v>
      </c>
    </row>
    <row r="519" spans="1:9" s="2" customFormat="1" ht="15" customHeight="1" x14ac:dyDescent="0.25">
      <c r="A519" s="2" t="s">
        <v>4301</v>
      </c>
      <c r="B519" s="2" t="s">
        <v>889</v>
      </c>
      <c r="C519" s="2">
        <v>17</v>
      </c>
      <c r="D519" s="2" t="s">
        <v>536</v>
      </c>
      <c r="E519" s="2" t="s">
        <v>901</v>
      </c>
      <c r="F519" s="2" t="s">
        <v>4172</v>
      </c>
      <c r="G519" s="2">
        <v>20</v>
      </c>
      <c r="H519" s="2" t="s">
        <v>392</v>
      </c>
      <c r="I519" s="3"/>
    </row>
    <row r="520" spans="1:9" s="2" customFormat="1" ht="15" customHeight="1" x14ac:dyDescent="0.25">
      <c r="A520" s="2" t="s">
        <v>4301</v>
      </c>
      <c r="B520" s="2" t="s">
        <v>889</v>
      </c>
      <c r="C520" s="2">
        <v>17</v>
      </c>
      <c r="G520" s="2" t="s">
        <v>4173</v>
      </c>
    </row>
    <row r="521" spans="1:9" s="2" customFormat="1" ht="15" customHeight="1" x14ac:dyDescent="0.25">
      <c r="A521" s="2" t="s">
        <v>4301</v>
      </c>
      <c r="B521" s="2" t="s">
        <v>902</v>
      </c>
      <c r="C521" s="2">
        <v>1</v>
      </c>
      <c r="D521" s="2" t="s">
        <v>441</v>
      </c>
      <c r="E521" s="2" t="s">
        <v>903</v>
      </c>
      <c r="F521" s="2" t="s">
        <v>4174</v>
      </c>
      <c r="G521" s="2">
        <v>1</v>
      </c>
      <c r="H521" s="2" t="s">
        <v>385</v>
      </c>
    </row>
    <row r="522" spans="1:9" s="2" customFormat="1" ht="15" customHeight="1" x14ac:dyDescent="0.25">
      <c r="A522" s="2" t="s">
        <v>4301</v>
      </c>
      <c r="B522" s="2" t="s">
        <v>902</v>
      </c>
      <c r="C522" s="2">
        <v>2</v>
      </c>
      <c r="D522" s="2" t="s">
        <v>238</v>
      </c>
      <c r="G522" s="2" t="s">
        <v>415</v>
      </c>
      <c r="H522" s="2" t="s">
        <v>386</v>
      </c>
    </row>
    <row r="523" spans="1:9" s="2" customFormat="1" ht="15" customHeight="1" x14ac:dyDescent="0.25">
      <c r="A523" s="2" t="s">
        <v>4301</v>
      </c>
      <c r="B523" s="2" t="s">
        <v>902</v>
      </c>
      <c r="C523" s="2">
        <v>3</v>
      </c>
      <c r="D523" s="2" t="s">
        <v>904</v>
      </c>
      <c r="E523" s="2" t="s">
        <v>92</v>
      </c>
      <c r="F523" s="2" t="s">
        <v>92</v>
      </c>
      <c r="G523" s="2" t="s">
        <v>685</v>
      </c>
      <c r="H523" s="2" t="s">
        <v>386</v>
      </c>
    </row>
    <row r="524" spans="1:9" s="2" customFormat="1" ht="15" customHeight="1" x14ac:dyDescent="0.25">
      <c r="A524" s="2" t="s">
        <v>4301</v>
      </c>
      <c r="B524" s="2" t="s">
        <v>902</v>
      </c>
      <c r="C524" s="2">
        <v>4</v>
      </c>
      <c r="D524" s="2" t="s">
        <v>905</v>
      </c>
      <c r="E524" s="2" t="s">
        <v>92</v>
      </c>
      <c r="F524" s="2" t="s">
        <v>92</v>
      </c>
      <c r="G524" s="2" t="s">
        <v>415</v>
      </c>
      <c r="H524" s="2" t="s">
        <v>386</v>
      </c>
    </row>
    <row r="525" spans="1:9" s="2" customFormat="1" ht="15" customHeight="1" x14ac:dyDescent="0.25">
      <c r="A525" s="2" t="s">
        <v>4301</v>
      </c>
      <c r="B525" s="2" t="s">
        <v>902</v>
      </c>
      <c r="C525" s="2">
        <v>5</v>
      </c>
      <c r="D525" s="2" t="s">
        <v>906</v>
      </c>
      <c r="E525" s="2" t="s">
        <v>92</v>
      </c>
      <c r="F525" s="2" t="s">
        <v>92</v>
      </c>
      <c r="G525" s="2" t="s">
        <v>455</v>
      </c>
      <c r="H525" s="2" t="s">
        <v>386</v>
      </c>
    </row>
    <row r="526" spans="1:9" s="2" customFormat="1" ht="15" customHeight="1" x14ac:dyDescent="0.25">
      <c r="A526" s="2" t="s">
        <v>4301</v>
      </c>
      <c r="B526" s="2" t="s">
        <v>902</v>
      </c>
      <c r="C526" s="2">
        <v>6</v>
      </c>
      <c r="D526" s="2" t="s">
        <v>536</v>
      </c>
      <c r="F526" s="2" t="s">
        <v>4175</v>
      </c>
      <c r="G526" s="2">
        <v>10</v>
      </c>
      <c r="H526" s="2" t="s">
        <v>385</v>
      </c>
    </row>
    <row r="527" spans="1:9" s="2" customFormat="1" ht="15" customHeight="1" x14ac:dyDescent="0.25">
      <c r="A527" s="2" t="s">
        <v>4301</v>
      </c>
      <c r="B527" s="2" t="s">
        <v>902</v>
      </c>
      <c r="C527" s="2">
        <v>7</v>
      </c>
      <c r="D527" s="2" t="s">
        <v>907</v>
      </c>
      <c r="E527" s="2" t="s">
        <v>92</v>
      </c>
      <c r="F527" s="2" t="s">
        <v>92</v>
      </c>
      <c r="G527" s="2" t="s">
        <v>415</v>
      </c>
      <c r="H527" s="2" t="s">
        <v>386</v>
      </c>
    </row>
    <row r="528" spans="1:9" s="2" customFormat="1" ht="15" customHeight="1" x14ac:dyDescent="0.25">
      <c r="A528" s="2" t="s">
        <v>4301</v>
      </c>
      <c r="B528" s="2" t="s">
        <v>902</v>
      </c>
      <c r="C528" s="2">
        <v>8</v>
      </c>
      <c r="D528" s="2" t="s">
        <v>239</v>
      </c>
      <c r="E528" s="2" t="s">
        <v>92</v>
      </c>
      <c r="F528" s="2" t="s">
        <v>92</v>
      </c>
      <c r="G528" s="2" t="s">
        <v>415</v>
      </c>
      <c r="H528" s="2" t="s">
        <v>386</v>
      </c>
    </row>
    <row r="529" spans="1:8" s="2" customFormat="1" ht="15" customHeight="1" x14ac:dyDescent="0.25">
      <c r="A529" s="2" t="s">
        <v>4301</v>
      </c>
      <c r="B529" s="2" t="s">
        <v>902</v>
      </c>
      <c r="C529" s="2">
        <v>9</v>
      </c>
      <c r="D529" s="2" t="s">
        <v>908</v>
      </c>
      <c r="E529" s="2" t="s">
        <v>92</v>
      </c>
      <c r="F529" s="2" t="s">
        <v>92</v>
      </c>
      <c r="G529" s="2" t="s">
        <v>415</v>
      </c>
      <c r="H529" s="2" t="s">
        <v>386</v>
      </c>
    </row>
    <row r="530" spans="1:8" s="2" customFormat="1" ht="15" customHeight="1" x14ac:dyDescent="0.25">
      <c r="A530" s="2" t="s">
        <v>4301</v>
      </c>
      <c r="B530" s="2" t="s">
        <v>902</v>
      </c>
      <c r="C530" s="2">
        <v>10</v>
      </c>
      <c r="D530" s="2" t="s">
        <v>909</v>
      </c>
      <c r="E530" s="2" t="s">
        <v>92</v>
      </c>
      <c r="F530" s="2" t="s">
        <v>92</v>
      </c>
      <c r="G530" s="2" t="s">
        <v>424</v>
      </c>
      <c r="H530" s="2" t="s">
        <v>386</v>
      </c>
    </row>
    <row r="531" spans="1:8" s="2" customFormat="1" ht="15" customHeight="1" x14ac:dyDescent="0.25">
      <c r="A531" s="2" t="s">
        <v>4301</v>
      </c>
      <c r="B531" s="2" t="s">
        <v>902</v>
      </c>
      <c r="C531" s="2">
        <v>11</v>
      </c>
      <c r="D531" s="2" t="s">
        <v>910</v>
      </c>
      <c r="E531" s="2" t="s">
        <v>92</v>
      </c>
      <c r="F531" s="2" t="s">
        <v>92</v>
      </c>
      <c r="G531" s="2" t="s">
        <v>911</v>
      </c>
      <c r="H531" s="2" t="s">
        <v>386</v>
      </c>
    </row>
    <row r="532" spans="1:8" s="2" customFormat="1" ht="15" customHeight="1" x14ac:dyDescent="0.25">
      <c r="A532" s="2" t="s">
        <v>4301</v>
      </c>
      <c r="B532" s="2" t="s">
        <v>902</v>
      </c>
      <c r="C532" s="2">
        <v>12</v>
      </c>
      <c r="D532" s="2" t="s">
        <v>912</v>
      </c>
      <c r="G532" s="2" t="s">
        <v>415</v>
      </c>
      <c r="H532" s="2" t="s">
        <v>386</v>
      </c>
    </row>
    <row r="533" spans="1:8" s="2" customFormat="1" ht="15" customHeight="1" x14ac:dyDescent="0.25">
      <c r="A533" s="2" t="s">
        <v>4301</v>
      </c>
      <c r="B533" s="2" t="s">
        <v>902</v>
      </c>
      <c r="C533" s="2">
        <v>13</v>
      </c>
      <c r="D533" s="2" t="s">
        <v>913</v>
      </c>
      <c r="G533" s="2" t="s">
        <v>449</v>
      </c>
      <c r="H533" s="2" t="s">
        <v>386</v>
      </c>
    </row>
    <row r="534" spans="1:8" s="2" customFormat="1" ht="15" customHeight="1" x14ac:dyDescent="0.25">
      <c r="A534" s="2" t="s">
        <v>4301</v>
      </c>
      <c r="B534" s="2" t="s">
        <v>902</v>
      </c>
      <c r="C534" s="2">
        <v>14</v>
      </c>
      <c r="D534" s="2" t="s">
        <v>240</v>
      </c>
      <c r="G534" s="2" t="s">
        <v>415</v>
      </c>
      <c r="H534" s="2" t="s">
        <v>386</v>
      </c>
    </row>
    <row r="535" spans="1:8" s="2" customFormat="1" ht="15" customHeight="1" x14ac:dyDescent="0.25">
      <c r="A535" s="2" t="s">
        <v>4301</v>
      </c>
      <c r="B535" s="2" t="s">
        <v>902</v>
      </c>
      <c r="C535" s="2">
        <v>15</v>
      </c>
      <c r="D535" s="2" t="s">
        <v>914</v>
      </c>
      <c r="G535" s="2" t="s">
        <v>496</v>
      </c>
      <c r="H535" s="2" t="s">
        <v>386</v>
      </c>
    </row>
    <row r="536" spans="1:8" s="2" customFormat="1" ht="15" customHeight="1" x14ac:dyDescent="0.25">
      <c r="A536" s="2" t="s">
        <v>4301</v>
      </c>
      <c r="B536" s="2" t="s">
        <v>902</v>
      </c>
      <c r="C536" s="2">
        <v>16</v>
      </c>
      <c r="D536" s="2" t="s">
        <v>241</v>
      </c>
      <c r="G536" s="2" t="s">
        <v>415</v>
      </c>
      <c r="H536" s="2" t="s">
        <v>386</v>
      </c>
    </row>
    <row r="537" spans="1:8" s="2" customFormat="1" ht="15" customHeight="1" x14ac:dyDescent="0.25">
      <c r="A537" s="2" t="s">
        <v>4301</v>
      </c>
      <c r="B537" s="2" t="s">
        <v>902</v>
      </c>
      <c r="C537" s="2">
        <v>17</v>
      </c>
      <c r="D537" s="2" t="s">
        <v>242</v>
      </c>
      <c r="G537" s="2" t="s">
        <v>469</v>
      </c>
      <c r="H537" s="2" t="s">
        <v>386</v>
      </c>
    </row>
    <row r="538" spans="1:8" s="2" customFormat="1" ht="15" customHeight="1" x14ac:dyDescent="0.25">
      <c r="A538" s="2" t="s">
        <v>4301</v>
      </c>
      <c r="B538" s="2" t="s">
        <v>902</v>
      </c>
      <c r="C538" s="2">
        <v>17</v>
      </c>
      <c r="G538" s="2" t="s">
        <v>4176</v>
      </c>
    </row>
    <row r="539" spans="1:8" s="2" customFormat="1" ht="15" customHeight="1" x14ac:dyDescent="0.25">
      <c r="A539" s="2" t="s">
        <v>4301</v>
      </c>
      <c r="B539" s="2" t="s">
        <v>915</v>
      </c>
      <c r="C539" s="2">
        <v>1</v>
      </c>
      <c r="D539" s="2" t="s">
        <v>441</v>
      </c>
      <c r="E539" s="2" t="s">
        <v>916</v>
      </c>
      <c r="F539" s="3" t="s">
        <v>4177</v>
      </c>
      <c r="G539" s="2">
        <v>1</v>
      </c>
      <c r="H539" s="2" t="s">
        <v>385</v>
      </c>
    </row>
    <row r="540" spans="1:8" s="2" customFormat="1" ht="15" customHeight="1" x14ac:dyDescent="0.25">
      <c r="A540" s="2" t="s">
        <v>4301</v>
      </c>
      <c r="B540" s="2" t="s">
        <v>915</v>
      </c>
      <c r="C540" s="2">
        <v>2</v>
      </c>
      <c r="D540" s="2" t="s">
        <v>113</v>
      </c>
      <c r="G540" s="2" t="s">
        <v>415</v>
      </c>
      <c r="H540" s="2" t="s">
        <v>386</v>
      </c>
    </row>
    <row r="541" spans="1:8" s="2" customFormat="1" ht="15" customHeight="1" x14ac:dyDescent="0.25">
      <c r="A541" s="2" t="s">
        <v>4301</v>
      </c>
      <c r="B541" s="2" t="s">
        <v>915</v>
      </c>
      <c r="C541" s="2">
        <v>3</v>
      </c>
      <c r="D541" s="2" t="s">
        <v>114</v>
      </c>
      <c r="E541" s="2" t="s">
        <v>92</v>
      </c>
      <c r="F541" s="2" t="s">
        <v>92</v>
      </c>
      <c r="G541" s="2" t="s">
        <v>415</v>
      </c>
      <c r="H541" s="2" t="s">
        <v>386</v>
      </c>
    </row>
    <row r="542" spans="1:8" s="2" customFormat="1" ht="15" customHeight="1" x14ac:dyDescent="0.25">
      <c r="A542" s="2" t="s">
        <v>4301</v>
      </c>
      <c r="B542" s="2" t="s">
        <v>915</v>
      </c>
      <c r="C542" s="2">
        <v>4</v>
      </c>
      <c r="D542" s="2" t="s">
        <v>115</v>
      </c>
      <c r="E542" s="2" t="s">
        <v>92</v>
      </c>
      <c r="F542" s="2" t="s">
        <v>92</v>
      </c>
      <c r="G542" s="2" t="s">
        <v>415</v>
      </c>
      <c r="H542" s="2" t="s">
        <v>386</v>
      </c>
    </row>
    <row r="543" spans="1:8" s="2" customFormat="1" ht="15" customHeight="1" x14ac:dyDescent="0.25">
      <c r="A543" s="2" t="s">
        <v>4301</v>
      </c>
      <c r="B543" s="2" t="s">
        <v>915</v>
      </c>
      <c r="C543" s="2">
        <v>5</v>
      </c>
      <c r="D543" s="2" t="s">
        <v>116</v>
      </c>
      <c r="E543" s="2" t="s">
        <v>92</v>
      </c>
      <c r="F543" s="2" t="s">
        <v>92</v>
      </c>
      <c r="G543" s="2" t="s">
        <v>917</v>
      </c>
      <c r="H543" s="2" t="s">
        <v>386</v>
      </c>
    </row>
    <row r="544" spans="1:8" s="2" customFormat="1" ht="15" customHeight="1" x14ac:dyDescent="0.25">
      <c r="A544" s="2" t="s">
        <v>4301</v>
      </c>
      <c r="B544" s="2" t="s">
        <v>915</v>
      </c>
      <c r="C544" s="2">
        <v>6</v>
      </c>
      <c r="D544" s="2" t="s">
        <v>918</v>
      </c>
      <c r="E544" s="2" t="s">
        <v>92</v>
      </c>
      <c r="F544" s="2" t="s">
        <v>92</v>
      </c>
      <c r="G544" s="2" t="s">
        <v>919</v>
      </c>
      <c r="H544" s="2" t="s">
        <v>386</v>
      </c>
    </row>
    <row r="545" spans="1:8" s="2" customFormat="1" ht="15" customHeight="1" x14ac:dyDescent="0.25">
      <c r="A545" s="2" t="s">
        <v>4301</v>
      </c>
      <c r="B545" s="2" t="s">
        <v>915</v>
      </c>
      <c r="C545" s="2">
        <v>7</v>
      </c>
      <c r="D545" s="2" t="s">
        <v>117</v>
      </c>
      <c r="E545" s="2" t="s">
        <v>92</v>
      </c>
      <c r="F545" s="2" t="s">
        <v>92</v>
      </c>
      <c r="G545" s="2" t="s">
        <v>920</v>
      </c>
      <c r="H545" s="2" t="s">
        <v>386</v>
      </c>
    </row>
    <row r="546" spans="1:8" s="2" customFormat="1" ht="15" customHeight="1" x14ac:dyDescent="0.25">
      <c r="A546" s="2" t="s">
        <v>4301</v>
      </c>
      <c r="B546" s="2" t="s">
        <v>915</v>
      </c>
      <c r="C546" s="2">
        <v>8</v>
      </c>
      <c r="D546" s="2" t="s">
        <v>118</v>
      </c>
      <c r="G546" s="2" t="s">
        <v>921</v>
      </c>
      <c r="H546" s="2" t="s">
        <v>386</v>
      </c>
    </row>
    <row r="547" spans="1:8" s="2" customFormat="1" ht="15" customHeight="1" x14ac:dyDescent="0.25">
      <c r="A547" s="2" t="s">
        <v>4301</v>
      </c>
      <c r="B547" s="2" t="s">
        <v>915</v>
      </c>
      <c r="C547" s="2">
        <v>9</v>
      </c>
      <c r="D547" s="2" t="s">
        <v>922</v>
      </c>
      <c r="G547" s="2" t="s">
        <v>455</v>
      </c>
      <c r="H547" s="2" t="s">
        <v>386</v>
      </c>
    </row>
    <row r="548" spans="1:8" s="2" customFormat="1" ht="15" customHeight="1" x14ac:dyDescent="0.25">
      <c r="A548" s="2" t="s">
        <v>4301</v>
      </c>
      <c r="B548" s="2" t="s">
        <v>915</v>
      </c>
      <c r="C548" s="2">
        <v>10</v>
      </c>
      <c r="D548" s="2" t="s">
        <v>923</v>
      </c>
      <c r="G548" s="2" t="s">
        <v>924</v>
      </c>
      <c r="H548" s="2" t="s">
        <v>386</v>
      </c>
    </row>
    <row r="549" spans="1:8" s="2" customFormat="1" ht="15" customHeight="1" x14ac:dyDescent="0.25">
      <c r="A549" s="2" t="s">
        <v>4301</v>
      </c>
      <c r="B549" s="2" t="s">
        <v>915</v>
      </c>
      <c r="C549" s="2">
        <v>11</v>
      </c>
      <c r="D549" s="2" t="s">
        <v>119</v>
      </c>
      <c r="G549" s="2" t="s">
        <v>925</v>
      </c>
      <c r="H549" s="2" t="s">
        <v>386</v>
      </c>
    </row>
    <row r="550" spans="1:8" s="2" customFormat="1" ht="15" customHeight="1" x14ac:dyDescent="0.25">
      <c r="A550" s="2" t="s">
        <v>4301</v>
      </c>
      <c r="B550" s="2" t="s">
        <v>915</v>
      </c>
      <c r="C550" s="2">
        <v>12</v>
      </c>
      <c r="D550" s="2" t="s">
        <v>120</v>
      </c>
      <c r="G550" s="2" t="s">
        <v>925</v>
      </c>
      <c r="H550" s="2" t="s">
        <v>386</v>
      </c>
    </row>
    <row r="551" spans="1:8" s="2" customFormat="1" ht="15" customHeight="1" x14ac:dyDescent="0.25">
      <c r="A551" s="2" t="s">
        <v>4301</v>
      </c>
      <c r="B551" s="2" t="s">
        <v>915</v>
      </c>
      <c r="C551" s="2">
        <v>13</v>
      </c>
      <c r="D551" s="2" t="s">
        <v>121</v>
      </c>
      <c r="G551" s="2" t="s">
        <v>925</v>
      </c>
      <c r="H551" s="2" t="s">
        <v>386</v>
      </c>
    </row>
    <row r="552" spans="1:8" s="2" customFormat="1" ht="15" customHeight="1" x14ac:dyDescent="0.25">
      <c r="A552" s="2" t="s">
        <v>4301</v>
      </c>
      <c r="B552" s="2" t="s">
        <v>915</v>
      </c>
      <c r="C552" s="2">
        <v>14</v>
      </c>
      <c r="D552" s="2" t="s">
        <v>122</v>
      </c>
      <c r="G552" s="2" t="s">
        <v>926</v>
      </c>
      <c r="H552" s="2" t="s">
        <v>386</v>
      </c>
    </row>
    <row r="553" spans="1:8" s="2" customFormat="1" ht="15" customHeight="1" x14ac:dyDescent="0.25">
      <c r="A553" s="2" t="s">
        <v>4301</v>
      </c>
      <c r="B553" s="2" t="s">
        <v>915</v>
      </c>
      <c r="C553" s="2">
        <v>15</v>
      </c>
      <c r="D553" s="2" t="s">
        <v>536</v>
      </c>
      <c r="E553" s="2" t="s">
        <v>927</v>
      </c>
      <c r="F553" s="2" t="s">
        <v>4178</v>
      </c>
      <c r="G553" s="2">
        <v>30</v>
      </c>
      <c r="H553" s="2" t="s">
        <v>385</v>
      </c>
    </row>
    <row r="554" spans="1:8" s="2" customFormat="1" ht="15" customHeight="1" x14ac:dyDescent="0.25">
      <c r="A554" s="2" t="s">
        <v>4301</v>
      </c>
      <c r="B554" s="2" t="s">
        <v>915</v>
      </c>
      <c r="C554" s="2">
        <v>16</v>
      </c>
      <c r="D554" s="2" t="s">
        <v>573</v>
      </c>
      <c r="E554" s="2" t="s">
        <v>928</v>
      </c>
      <c r="F554" s="2" t="s">
        <v>4179</v>
      </c>
      <c r="G554" s="2">
        <v>2</v>
      </c>
      <c r="H554" s="2" t="s">
        <v>385</v>
      </c>
    </row>
    <row r="555" spans="1:8" s="2" customFormat="1" ht="15" customHeight="1" x14ac:dyDescent="0.25">
      <c r="A555" s="2" t="s">
        <v>4301</v>
      </c>
      <c r="B555" s="2" t="s">
        <v>915</v>
      </c>
      <c r="C555" s="2" t="s">
        <v>4180</v>
      </c>
      <c r="F555" s="2" t="s">
        <v>4145</v>
      </c>
      <c r="G555" s="2" t="s">
        <v>4181</v>
      </c>
    </row>
    <row r="556" spans="1:8" s="5" customFormat="1" ht="15" customHeight="1" x14ac:dyDescent="0.25">
      <c r="A556" s="2" t="s">
        <v>4301</v>
      </c>
      <c r="B556" s="4" t="s">
        <v>929</v>
      </c>
      <c r="C556" s="4">
        <v>1</v>
      </c>
      <c r="D556" s="4" t="s">
        <v>441</v>
      </c>
      <c r="E556" s="5" t="s">
        <v>930</v>
      </c>
      <c r="F556" s="3" t="s">
        <v>4182</v>
      </c>
      <c r="G556" s="5">
        <v>1</v>
      </c>
      <c r="H556" s="5" t="s">
        <v>385</v>
      </c>
    </row>
    <row r="557" spans="1:8" s="2" customFormat="1" ht="15" customHeight="1" x14ac:dyDescent="0.25">
      <c r="A557" s="2" t="s">
        <v>4301</v>
      </c>
      <c r="B557" s="2" t="s">
        <v>929</v>
      </c>
      <c r="C557" s="2">
        <v>2</v>
      </c>
      <c r="D557" s="2" t="s">
        <v>931</v>
      </c>
      <c r="G557" s="2" t="s">
        <v>932</v>
      </c>
      <c r="H557" s="2" t="s">
        <v>386</v>
      </c>
    </row>
    <row r="558" spans="1:8" s="2" customFormat="1" ht="15" customHeight="1" x14ac:dyDescent="0.25">
      <c r="A558" s="2" t="s">
        <v>4301</v>
      </c>
      <c r="B558" s="2" t="s">
        <v>929</v>
      </c>
      <c r="C558" s="2">
        <v>3</v>
      </c>
      <c r="D558" s="2" t="s">
        <v>933</v>
      </c>
      <c r="E558" s="2" t="s">
        <v>92</v>
      </c>
      <c r="F558" s="2" t="s">
        <v>92</v>
      </c>
      <c r="G558" s="2" t="s">
        <v>455</v>
      </c>
      <c r="H558" s="2" t="s">
        <v>386</v>
      </c>
    </row>
    <row r="559" spans="1:8" s="2" customFormat="1" ht="15" customHeight="1" x14ac:dyDescent="0.25">
      <c r="A559" s="2" t="s">
        <v>4301</v>
      </c>
      <c r="B559" s="2" t="s">
        <v>929</v>
      </c>
      <c r="C559" s="2">
        <v>4</v>
      </c>
      <c r="D559" s="2" t="s">
        <v>243</v>
      </c>
      <c r="E559" s="2" t="s">
        <v>92</v>
      </c>
      <c r="F559" s="2" t="s">
        <v>92</v>
      </c>
      <c r="G559" s="2" t="s">
        <v>415</v>
      </c>
      <c r="H559" s="2" t="s">
        <v>386</v>
      </c>
    </row>
    <row r="560" spans="1:8" s="2" customFormat="1" ht="15" customHeight="1" x14ac:dyDescent="0.25">
      <c r="A560" s="2" t="s">
        <v>4301</v>
      </c>
      <c r="B560" s="2" t="s">
        <v>929</v>
      </c>
      <c r="C560" s="2">
        <v>5</v>
      </c>
      <c r="D560" s="2" t="s">
        <v>934</v>
      </c>
      <c r="E560" s="3" t="s">
        <v>935</v>
      </c>
      <c r="F560" s="2" t="s">
        <v>4183</v>
      </c>
      <c r="G560" s="2">
        <v>1</v>
      </c>
      <c r="H560" s="2" t="s">
        <v>385</v>
      </c>
    </row>
    <row r="561" spans="1:8" s="2" customFormat="1" ht="15" customHeight="1" x14ac:dyDescent="0.25">
      <c r="A561" s="2" t="s">
        <v>4301</v>
      </c>
      <c r="B561" s="2" t="s">
        <v>929</v>
      </c>
      <c r="C561" s="2">
        <v>6</v>
      </c>
      <c r="D561" s="2" t="s">
        <v>246</v>
      </c>
      <c r="E561" s="2" t="s">
        <v>92</v>
      </c>
      <c r="F561" s="2" t="s">
        <v>92</v>
      </c>
      <c r="G561" s="2" t="s">
        <v>415</v>
      </c>
      <c r="H561" s="2" t="s">
        <v>386</v>
      </c>
    </row>
    <row r="562" spans="1:8" s="2" customFormat="1" ht="15" customHeight="1" x14ac:dyDescent="0.25">
      <c r="A562" s="2" t="s">
        <v>4301</v>
      </c>
      <c r="B562" s="2" t="s">
        <v>929</v>
      </c>
      <c r="C562" s="2">
        <v>7</v>
      </c>
      <c r="D562" s="2" t="s">
        <v>247</v>
      </c>
      <c r="E562" s="2" t="s">
        <v>92</v>
      </c>
      <c r="F562" s="2" t="s">
        <v>92</v>
      </c>
      <c r="G562" s="2" t="s">
        <v>415</v>
      </c>
      <c r="H562" s="2" t="s">
        <v>386</v>
      </c>
    </row>
    <row r="563" spans="1:8" s="2" customFormat="1" ht="15" customHeight="1" x14ac:dyDescent="0.25">
      <c r="A563" s="2" t="s">
        <v>4301</v>
      </c>
      <c r="B563" s="2" t="s">
        <v>929</v>
      </c>
      <c r="C563" s="2">
        <v>8</v>
      </c>
      <c r="D563" s="2" t="s">
        <v>244</v>
      </c>
      <c r="E563" s="2" t="s">
        <v>92</v>
      </c>
      <c r="F563" s="2" t="s">
        <v>92</v>
      </c>
      <c r="G563" s="2" t="s">
        <v>936</v>
      </c>
      <c r="H563" s="2" t="s">
        <v>386</v>
      </c>
    </row>
    <row r="564" spans="1:8" s="2" customFormat="1" ht="15" customHeight="1" x14ac:dyDescent="0.25">
      <c r="A564" s="2" t="s">
        <v>4301</v>
      </c>
      <c r="B564" s="2" t="s">
        <v>929</v>
      </c>
      <c r="C564" s="2">
        <v>9</v>
      </c>
      <c r="D564" s="2" t="s">
        <v>245</v>
      </c>
      <c r="E564" s="2" t="s">
        <v>92</v>
      </c>
      <c r="F564" s="2" t="s">
        <v>92</v>
      </c>
      <c r="G564" s="2" t="s">
        <v>588</v>
      </c>
      <c r="H564" s="2" t="s">
        <v>386</v>
      </c>
    </row>
    <row r="565" spans="1:8" s="2" customFormat="1" ht="15" customHeight="1" x14ac:dyDescent="0.25">
      <c r="A565" s="2" t="s">
        <v>4301</v>
      </c>
      <c r="B565" s="2" t="s">
        <v>929</v>
      </c>
      <c r="C565" s="2" t="s">
        <v>4184</v>
      </c>
      <c r="F565" s="2" t="s">
        <v>4142</v>
      </c>
      <c r="G565" s="2" t="s">
        <v>4185</v>
      </c>
    </row>
    <row r="566" spans="1:8" s="3" customFormat="1" ht="15" customHeight="1" x14ac:dyDescent="0.25">
      <c r="A566" s="2" t="s">
        <v>4301</v>
      </c>
      <c r="B566" s="2" t="s">
        <v>937</v>
      </c>
      <c r="C566" s="2">
        <v>1</v>
      </c>
      <c r="D566" s="6" t="s">
        <v>441</v>
      </c>
      <c r="E566" s="5" t="s">
        <v>938</v>
      </c>
      <c r="F566" s="3" t="s">
        <v>4186</v>
      </c>
      <c r="G566" s="3" t="s">
        <v>415</v>
      </c>
      <c r="H566" s="3" t="s">
        <v>385</v>
      </c>
    </row>
    <row r="567" spans="1:8" s="2" customFormat="1" ht="15" customHeight="1" x14ac:dyDescent="0.25">
      <c r="A567" s="2" t="s">
        <v>4301</v>
      </c>
      <c r="B567" s="2" t="s">
        <v>937</v>
      </c>
      <c r="C567" s="2">
        <v>2</v>
      </c>
      <c r="D567" s="2" t="s">
        <v>939</v>
      </c>
      <c r="E567" s="3" t="s">
        <v>940</v>
      </c>
      <c r="F567" s="2" t="s">
        <v>4187</v>
      </c>
      <c r="G567" s="2" t="s">
        <v>415</v>
      </c>
      <c r="H567" s="2" t="s">
        <v>385</v>
      </c>
    </row>
    <row r="568" spans="1:8" s="2" customFormat="1" ht="15" customHeight="1" x14ac:dyDescent="0.25">
      <c r="A568" s="2" t="s">
        <v>4301</v>
      </c>
      <c r="B568" s="2" t="s">
        <v>937</v>
      </c>
      <c r="C568" s="2">
        <v>3</v>
      </c>
      <c r="D568" s="2" t="s">
        <v>941</v>
      </c>
      <c r="E568" s="2" t="s">
        <v>92</v>
      </c>
      <c r="F568" s="2" t="s">
        <v>92</v>
      </c>
      <c r="G568" s="2" t="s">
        <v>455</v>
      </c>
      <c r="H568" s="2" t="s">
        <v>386</v>
      </c>
    </row>
    <row r="569" spans="1:8" s="2" customFormat="1" ht="15" customHeight="1" x14ac:dyDescent="0.25">
      <c r="A569" s="2" t="s">
        <v>4301</v>
      </c>
      <c r="B569" s="2" t="s">
        <v>937</v>
      </c>
      <c r="C569" s="2">
        <v>4</v>
      </c>
      <c r="D569" s="2" t="s">
        <v>536</v>
      </c>
      <c r="E569" s="2" t="s">
        <v>942</v>
      </c>
      <c r="F569" s="2" t="s">
        <v>4188</v>
      </c>
      <c r="G569" s="2" t="s">
        <v>469</v>
      </c>
      <c r="H569" s="2" t="s">
        <v>385</v>
      </c>
    </row>
    <row r="570" spans="1:8" s="2" customFormat="1" ht="15" customHeight="1" x14ac:dyDescent="0.25">
      <c r="A570" s="2" t="s">
        <v>4301</v>
      </c>
      <c r="B570" s="2" t="s">
        <v>937</v>
      </c>
      <c r="C570" s="2">
        <v>5</v>
      </c>
      <c r="D570" s="2" t="s">
        <v>248</v>
      </c>
      <c r="E570" s="2" t="s">
        <v>92</v>
      </c>
      <c r="F570" s="2" t="s">
        <v>92</v>
      </c>
      <c r="G570" s="2" t="s">
        <v>415</v>
      </c>
      <c r="H570" s="2" t="s">
        <v>386</v>
      </c>
    </row>
    <row r="571" spans="1:8" s="2" customFormat="1" ht="15" customHeight="1" x14ac:dyDescent="0.25">
      <c r="A571" s="2" t="s">
        <v>4301</v>
      </c>
      <c r="B571" s="2" t="s">
        <v>937</v>
      </c>
      <c r="C571" s="2">
        <v>6</v>
      </c>
      <c r="D571" s="2" t="s">
        <v>943</v>
      </c>
      <c r="E571" s="2" t="s">
        <v>92</v>
      </c>
      <c r="F571" s="2" t="s">
        <v>92</v>
      </c>
      <c r="G571" s="2" t="s">
        <v>562</v>
      </c>
      <c r="H571" s="2" t="s">
        <v>386</v>
      </c>
    </row>
    <row r="572" spans="1:8" s="2" customFormat="1" ht="15" customHeight="1" x14ac:dyDescent="0.25">
      <c r="A572" s="2" t="s">
        <v>4301</v>
      </c>
      <c r="B572" s="2" t="s">
        <v>937</v>
      </c>
      <c r="C572" s="2">
        <v>7</v>
      </c>
      <c r="D572" s="2" t="s">
        <v>249</v>
      </c>
      <c r="E572" s="2" t="s">
        <v>92</v>
      </c>
      <c r="F572" s="2" t="s">
        <v>92</v>
      </c>
      <c r="G572" s="2" t="s">
        <v>944</v>
      </c>
      <c r="H572" s="2" t="s">
        <v>386</v>
      </c>
    </row>
    <row r="573" spans="1:8" s="2" customFormat="1" ht="15" customHeight="1" x14ac:dyDescent="0.25">
      <c r="A573" s="2" t="s">
        <v>4301</v>
      </c>
      <c r="B573" s="2" t="s">
        <v>937</v>
      </c>
      <c r="C573" s="2">
        <v>8</v>
      </c>
      <c r="D573" s="2" t="s">
        <v>945</v>
      </c>
      <c r="E573" s="2" t="s">
        <v>92</v>
      </c>
      <c r="F573" s="2" t="s">
        <v>92</v>
      </c>
      <c r="G573" s="2" t="s">
        <v>946</v>
      </c>
      <c r="H573" s="2" t="s">
        <v>386</v>
      </c>
    </row>
    <row r="574" spans="1:8" s="2" customFormat="1" ht="15" customHeight="1" x14ac:dyDescent="0.25">
      <c r="A574" s="2" t="s">
        <v>4301</v>
      </c>
      <c r="B574" s="2" t="s">
        <v>937</v>
      </c>
      <c r="C574" s="2">
        <v>9</v>
      </c>
      <c r="D574" s="2" t="s">
        <v>947</v>
      </c>
      <c r="E574" s="2" t="s">
        <v>92</v>
      </c>
      <c r="F574" s="2" t="s">
        <v>92</v>
      </c>
      <c r="G574" s="2" t="s">
        <v>948</v>
      </c>
      <c r="H574" s="2" t="s">
        <v>386</v>
      </c>
    </row>
    <row r="575" spans="1:8" s="2" customFormat="1" ht="15" customHeight="1" x14ac:dyDescent="0.25">
      <c r="A575" s="2" t="s">
        <v>4301</v>
      </c>
      <c r="B575" s="2" t="s">
        <v>937</v>
      </c>
      <c r="C575" s="2">
        <v>10</v>
      </c>
      <c r="D575" s="2" t="s">
        <v>250</v>
      </c>
      <c r="E575" s="2" t="s">
        <v>92</v>
      </c>
      <c r="F575" s="2" t="s">
        <v>92</v>
      </c>
      <c r="G575" s="2" t="s">
        <v>949</v>
      </c>
      <c r="H575" s="2" t="s">
        <v>386</v>
      </c>
    </row>
    <row r="576" spans="1:8" s="2" customFormat="1" ht="15" customHeight="1" x14ac:dyDescent="0.25">
      <c r="A576" s="2" t="s">
        <v>4301</v>
      </c>
      <c r="B576" s="2" t="s">
        <v>937</v>
      </c>
      <c r="C576" s="2">
        <v>11</v>
      </c>
      <c r="D576" s="2" t="s">
        <v>251</v>
      </c>
      <c r="E576" s="2" t="s">
        <v>92</v>
      </c>
      <c r="F576" s="2" t="s">
        <v>92</v>
      </c>
      <c r="G576" s="2" t="s">
        <v>948</v>
      </c>
      <c r="H576" s="2" t="s">
        <v>386</v>
      </c>
    </row>
    <row r="577" spans="1:8" s="2" customFormat="1" ht="15" customHeight="1" x14ac:dyDescent="0.25">
      <c r="A577" s="2" t="s">
        <v>4301</v>
      </c>
      <c r="B577" s="2" t="s">
        <v>937</v>
      </c>
      <c r="C577" s="2">
        <v>11</v>
      </c>
      <c r="E577" s="2" t="s">
        <v>92</v>
      </c>
      <c r="F577" s="2" t="s">
        <v>4142</v>
      </c>
      <c r="G577" s="2" t="s">
        <v>645</v>
      </c>
      <c r="H577" s="2" t="s">
        <v>92</v>
      </c>
    </row>
    <row r="578" spans="1:8" s="2" customFormat="1" ht="15" customHeight="1" x14ac:dyDescent="0.25">
      <c r="A578" s="2" t="s">
        <v>4301</v>
      </c>
      <c r="B578" s="2" t="s">
        <v>950</v>
      </c>
      <c r="C578" s="2">
        <v>1</v>
      </c>
      <c r="D578" s="2" t="s">
        <v>194</v>
      </c>
      <c r="E578" s="2" t="s">
        <v>951</v>
      </c>
      <c r="F578" s="2" t="s">
        <v>4189</v>
      </c>
      <c r="G578" s="2">
        <v>1</v>
      </c>
      <c r="H578" s="2" t="s">
        <v>385</v>
      </c>
    </row>
    <row r="579" spans="1:8" s="2" customFormat="1" ht="15" customHeight="1" x14ac:dyDescent="0.25">
      <c r="A579" s="2" t="s">
        <v>4301</v>
      </c>
      <c r="B579" s="2" t="s">
        <v>950</v>
      </c>
      <c r="C579" s="2">
        <v>2</v>
      </c>
      <c r="D579" s="2" t="s">
        <v>252</v>
      </c>
      <c r="G579" s="2" t="s">
        <v>415</v>
      </c>
      <c r="H579" s="2" t="s">
        <v>391</v>
      </c>
    </row>
    <row r="580" spans="1:8" s="2" customFormat="1" ht="15" customHeight="1" x14ac:dyDescent="0.25">
      <c r="A580" s="2" t="s">
        <v>4301</v>
      </c>
      <c r="B580" s="2" t="s">
        <v>950</v>
      </c>
      <c r="C580" s="2">
        <v>3</v>
      </c>
      <c r="D580" s="2" t="s">
        <v>502</v>
      </c>
      <c r="E580" s="2" t="s">
        <v>952</v>
      </c>
      <c r="F580" s="2" t="s">
        <v>4190</v>
      </c>
      <c r="G580" s="2" t="s">
        <v>455</v>
      </c>
      <c r="H580" s="2" t="s">
        <v>392</v>
      </c>
    </row>
    <row r="581" spans="1:8" s="2" customFormat="1" ht="15" customHeight="1" x14ac:dyDescent="0.25">
      <c r="A581" s="2" t="s">
        <v>4301</v>
      </c>
      <c r="B581" s="2" t="s">
        <v>950</v>
      </c>
      <c r="C581" s="2">
        <v>4</v>
      </c>
      <c r="D581" s="2" t="s">
        <v>953</v>
      </c>
      <c r="G581" s="2" t="s">
        <v>415</v>
      </c>
      <c r="H581" s="2" t="s">
        <v>391</v>
      </c>
    </row>
    <row r="582" spans="1:8" s="2" customFormat="1" ht="15" customHeight="1" x14ac:dyDescent="0.25">
      <c r="A582" s="2" t="s">
        <v>4301</v>
      </c>
      <c r="B582" s="2" t="s">
        <v>950</v>
      </c>
      <c r="C582" s="2">
        <v>5</v>
      </c>
      <c r="D582" s="2" t="s">
        <v>954</v>
      </c>
      <c r="G582" s="2" t="s">
        <v>415</v>
      </c>
      <c r="H582" s="2" t="s">
        <v>391</v>
      </c>
    </row>
    <row r="583" spans="1:8" s="2" customFormat="1" ht="15" customHeight="1" x14ac:dyDescent="0.25">
      <c r="A583" s="2" t="s">
        <v>4301</v>
      </c>
      <c r="B583" s="2" t="s">
        <v>950</v>
      </c>
      <c r="C583" s="2">
        <v>6</v>
      </c>
      <c r="D583" s="2" t="s">
        <v>955</v>
      </c>
      <c r="G583" s="2" t="s">
        <v>415</v>
      </c>
      <c r="H583" s="2" t="s">
        <v>391</v>
      </c>
    </row>
    <row r="584" spans="1:8" s="2" customFormat="1" ht="15" customHeight="1" x14ac:dyDescent="0.25">
      <c r="A584" s="2" t="s">
        <v>4301</v>
      </c>
      <c r="B584" s="2" t="s">
        <v>950</v>
      </c>
      <c r="C584" s="2">
        <v>7</v>
      </c>
      <c r="D584" s="2" t="s">
        <v>253</v>
      </c>
      <c r="G584" s="2" t="s">
        <v>956</v>
      </c>
      <c r="H584" s="2" t="s">
        <v>391</v>
      </c>
    </row>
    <row r="585" spans="1:8" s="2" customFormat="1" ht="15" customHeight="1" x14ac:dyDescent="0.25">
      <c r="A585" s="2" t="s">
        <v>4301</v>
      </c>
      <c r="B585" s="2" t="s">
        <v>950</v>
      </c>
      <c r="C585" s="2">
        <v>8</v>
      </c>
      <c r="D585" s="2" t="s">
        <v>957</v>
      </c>
      <c r="G585" s="2" t="s">
        <v>455</v>
      </c>
      <c r="H585" s="2" t="s">
        <v>391</v>
      </c>
    </row>
    <row r="586" spans="1:8" s="2" customFormat="1" ht="15" customHeight="1" x14ac:dyDescent="0.25">
      <c r="A586" s="2" t="s">
        <v>4301</v>
      </c>
      <c r="B586" s="2" t="s">
        <v>950</v>
      </c>
      <c r="C586" s="2">
        <v>9</v>
      </c>
      <c r="D586" s="2" t="s">
        <v>254</v>
      </c>
      <c r="G586" s="2" t="s">
        <v>455</v>
      </c>
      <c r="H586" s="2" t="s">
        <v>391</v>
      </c>
    </row>
    <row r="587" spans="1:8" s="2" customFormat="1" ht="15" customHeight="1" x14ac:dyDescent="0.25">
      <c r="A587" s="2" t="s">
        <v>4301</v>
      </c>
      <c r="B587" s="2" t="s">
        <v>950</v>
      </c>
      <c r="C587" s="2">
        <v>10</v>
      </c>
      <c r="D587" s="2" t="s">
        <v>958</v>
      </c>
      <c r="G587" s="2" t="s">
        <v>645</v>
      </c>
      <c r="H587" s="2" t="s">
        <v>391</v>
      </c>
    </row>
    <row r="588" spans="1:8" s="2" customFormat="1" ht="15" customHeight="1" x14ac:dyDescent="0.25">
      <c r="A588" s="2" t="s">
        <v>4301</v>
      </c>
      <c r="B588" s="2" t="s">
        <v>950</v>
      </c>
      <c r="C588" s="2">
        <v>11</v>
      </c>
      <c r="D588" s="2" t="s">
        <v>959</v>
      </c>
      <c r="G588" s="2" t="s">
        <v>960</v>
      </c>
      <c r="H588" s="2" t="s">
        <v>391</v>
      </c>
    </row>
    <row r="589" spans="1:8" s="2" customFormat="1" ht="15" customHeight="1" x14ac:dyDescent="0.25">
      <c r="A589" s="2" t="s">
        <v>4301</v>
      </c>
      <c r="B589" s="2" t="s">
        <v>950</v>
      </c>
      <c r="C589" s="2">
        <v>12</v>
      </c>
      <c r="D589" s="2" t="s">
        <v>961</v>
      </c>
      <c r="G589" s="2" t="s">
        <v>489</v>
      </c>
      <c r="H589" s="2" t="s">
        <v>391</v>
      </c>
    </row>
    <row r="590" spans="1:8" s="2" customFormat="1" ht="15" customHeight="1" x14ac:dyDescent="0.25">
      <c r="A590" s="2" t="s">
        <v>4301</v>
      </c>
      <c r="B590" s="2" t="s">
        <v>950</v>
      </c>
      <c r="C590" s="2">
        <v>13</v>
      </c>
      <c r="D590" s="2" t="s">
        <v>255</v>
      </c>
      <c r="G590" s="2" t="s">
        <v>415</v>
      </c>
      <c r="H590" s="2" t="s">
        <v>391</v>
      </c>
    </row>
    <row r="591" spans="1:8" s="2" customFormat="1" ht="15" customHeight="1" x14ac:dyDescent="0.25">
      <c r="A591" s="2" t="s">
        <v>4301</v>
      </c>
      <c r="B591" s="2" t="s">
        <v>950</v>
      </c>
      <c r="C591" s="2">
        <v>14</v>
      </c>
      <c r="D591" s="2" t="s">
        <v>962</v>
      </c>
      <c r="G591" s="2" t="s">
        <v>415</v>
      </c>
      <c r="H591" s="2" t="s">
        <v>391</v>
      </c>
    </row>
    <row r="592" spans="1:8" s="2" customFormat="1" ht="15" customHeight="1" x14ac:dyDescent="0.25">
      <c r="A592" s="2" t="s">
        <v>4301</v>
      </c>
      <c r="B592" s="2" t="s">
        <v>950</v>
      </c>
      <c r="C592" s="2">
        <v>14</v>
      </c>
      <c r="G592" s="2" t="s">
        <v>4111</v>
      </c>
    </row>
    <row r="593" spans="1:8" s="2" customFormat="1" ht="15" customHeight="1" x14ac:dyDescent="0.25">
      <c r="A593" s="2" t="s">
        <v>4301</v>
      </c>
      <c r="B593" s="2" t="s">
        <v>4191</v>
      </c>
      <c r="C593" s="2">
        <v>1</v>
      </c>
      <c r="D593" s="2" t="s">
        <v>441</v>
      </c>
      <c r="F593" s="2" t="s">
        <v>4192</v>
      </c>
      <c r="G593" s="2" t="s">
        <v>492</v>
      </c>
      <c r="H593" s="2" t="s">
        <v>392</v>
      </c>
    </row>
    <row r="594" spans="1:8" s="2" customFormat="1" ht="15" customHeight="1" x14ac:dyDescent="0.25">
      <c r="A594" s="2" t="s">
        <v>4301</v>
      </c>
      <c r="B594" s="2" t="s">
        <v>4191</v>
      </c>
      <c r="C594" s="2">
        <v>2</v>
      </c>
      <c r="D594" s="2" t="s">
        <v>536</v>
      </c>
      <c r="E594" s="2" t="s">
        <v>92</v>
      </c>
      <c r="F594" s="2" t="s">
        <v>92</v>
      </c>
      <c r="G594" s="2" t="s">
        <v>455</v>
      </c>
      <c r="H594" s="2" t="s">
        <v>392</v>
      </c>
    </row>
    <row r="595" spans="1:8" s="2" customFormat="1" ht="15" customHeight="1" x14ac:dyDescent="0.25">
      <c r="A595" s="2" t="s">
        <v>4301</v>
      </c>
      <c r="B595" s="2" t="s">
        <v>4191</v>
      </c>
      <c r="C595" s="2">
        <v>3</v>
      </c>
      <c r="D595" s="2" t="s">
        <v>963</v>
      </c>
      <c r="E595" s="2" t="s">
        <v>92</v>
      </c>
      <c r="F595" s="2" t="s">
        <v>92</v>
      </c>
      <c r="G595" s="2" t="s">
        <v>415</v>
      </c>
      <c r="H595" s="2" t="s">
        <v>391</v>
      </c>
    </row>
    <row r="596" spans="1:8" s="2" customFormat="1" ht="15" customHeight="1" x14ac:dyDescent="0.25">
      <c r="A596" s="2" t="s">
        <v>4301</v>
      </c>
      <c r="B596" s="2" t="s">
        <v>4191</v>
      </c>
      <c r="C596" s="2">
        <v>4</v>
      </c>
      <c r="D596" s="2" t="s">
        <v>964</v>
      </c>
      <c r="E596" s="2" t="s">
        <v>92</v>
      </c>
      <c r="F596" s="2" t="s">
        <v>92</v>
      </c>
      <c r="G596" s="2" t="s">
        <v>562</v>
      </c>
      <c r="H596" s="2" t="s">
        <v>391</v>
      </c>
    </row>
    <row r="597" spans="1:8" s="2" customFormat="1" ht="15" customHeight="1" x14ac:dyDescent="0.25">
      <c r="A597" s="2" t="s">
        <v>4301</v>
      </c>
      <c r="B597" s="2" t="s">
        <v>4191</v>
      </c>
      <c r="C597" s="2">
        <v>5</v>
      </c>
      <c r="D597" s="2" t="s">
        <v>965</v>
      </c>
      <c r="G597" s="2" t="s">
        <v>415</v>
      </c>
      <c r="H597" s="2" t="s">
        <v>391</v>
      </c>
    </row>
    <row r="598" spans="1:8" s="2" customFormat="1" ht="15" customHeight="1" x14ac:dyDescent="0.25">
      <c r="A598" s="2" t="s">
        <v>4301</v>
      </c>
      <c r="B598" s="2" t="s">
        <v>4191</v>
      </c>
      <c r="C598" s="2">
        <v>6</v>
      </c>
      <c r="D598" s="2" t="s">
        <v>966</v>
      </c>
      <c r="G598" s="2" t="s">
        <v>492</v>
      </c>
      <c r="H598" s="2" t="s">
        <v>391</v>
      </c>
    </row>
    <row r="599" spans="1:8" s="2" customFormat="1" ht="15" customHeight="1" x14ac:dyDescent="0.25">
      <c r="A599" s="2" t="s">
        <v>4301</v>
      </c>
      <c r="B599" s="2" t="s">
        <v>4191</v>
      </c>
      <c r="C599" s="2">
        <v>7</v>
      </c>
      <c r="D599" s="2" t="s">
        <v>967</v>
      </c>
      <c r="G599" s="2" t="s">
        <v>455</v>
      </c>
      <c r="H599" s="2" t="s">
        <v>391</v>
      </c>
    </row>
    <row r="600" spans="1:8" s="2" customFormat="1" ht="15" customHeight="1" x14ac:dyDescent="0.25">
      <c r="A600" s="2" t="s">
        <v>4301</v>
      </c>
      <c r="B600" s="2" t="s">
        <v>4191</v>
      </c>
      <c r="C600" s="2">
        <v>8</v>
      </c>
      <c r="D600" s="2" t="s">
        <v>968</v>
      </c>
      <c r="G600" s="2" t="s">
        <v>969</v>
      </c>
      <c r="H600" s="2" t="s">
        <v>391</v>
      </c>
    </row>
    <row r="601" spans="1:8" s="2" customFormat="1" ht="15" customHeight="1" x14ac:dyDescent="0.25">
      <c r="A601" s="2" t="s">
        <v>4301</v>
      </c>
      <c r="B601" s="2" t="s">
        <v>4191</v>
      </c>
      <c r="C601" s="2">
        <v>9</v>
      </c>
      <c r="D601" s="2" t="s">
        <v>970</v>
      </c>
      <c r="G601" s="2" t="s">
        <v>415</v>
      </c>
      <c r="H601" s="2" t="s">
        <v>391</v>
      </c>
    </row>
    <row r="602" spans="1:8" s="2" customFormat="1" ht="15" customHeight="1" x14ac:dyDescent="0.25">
      <c r="A602" s="2" t="s">
        <v>4301</v>
      </c>
      <c r="B602" s="2" t="s">
        <v>4191</v>
      </c>
      <c r="C602" s="2" t="s">
        <v>4184</v>
      </c>
      <c r="G602" s="2" t="s">
        <v>971</v>
      </c>
    </row>
    <row r="603" spans="1:8" s="2" customFormat="1" ht="15" customHeight="1" x14ac:dyDescent="0.25">
      <c r="A603" s="2" t="s">
        <v>4301</v>
      </c>
      <c r="B603" s="2" t="s">
        <v>972</v>
      </c>
      <c r="C603" s="2">
        <v>1</v>
      </c>
      <c r="D603" s="2" t="s">
        <v>973</v>
      </c>
      <c r="G603" s="2" t="s">
        <v>415</v>
      </c>
      <c r="H603" s="2" t="s">
        <v>386</v>
      </c>
    </row>
    <row r="604" spans="1:8" s="2" customFormat="1" ht="15" customHeight="1" x14ac:dyDescent="0.25">
      <c r="A604" s="2" t="s">
        <v>4301</v>
      </c>
      <c r="B604" s="2" t="s">
        <v>972</v>
      </c>
      <c r="C604" s="2">
        <v>2</v>
      </c>
      <c r="D604" s="2" t="s">
        <v>256</v>
      </c>
      <c r="E604" s="2" t="s">
        <v>92</v>
      </c>
      <c r="F604" s="2" t="s">
        <v>92</v>
      </c>
      <c r="G604" s="2" t="s">
        <v>415</v>
      </c>
      <c r="H604" s="2" t="s">
        <v>386</v>
      </c>
    </row>
    <row r="605" spans="1:8" s="2" customFormat="1" ht="15" customHeight="1" x14ac:dyDescent="0.25">
      <c r="A605" s="2" t="s">
        <v>4301</v>
      </c>
      <c r="B605" s="2" t="s">
        <v>972</v>
      </c>
      <c r="C605" s="2">
        <v>3</v>
      </c>
      <c r="D605" s="2" t="s">
        <v>573</v>
      </c>
      <c r="E605" s="2" t="s">
        <v>974</v>
      </c>
      <c r="F605" s="2" t="s">
        <v>4193</v>
      </c>
      <c r="G605" s="2" t="s">
        <v>415</v>
      </c>
      <c r="H605" s="2" t="s">
        <v>385</v>
      </c>
    </row>
    <row r="606" spans="1:8" s="2" customFormat="1" ht="15" customHeight="1" x14ac:dyDescent="0.25">
      <c r="A606" s="2" t="s">
        <v>4301</v>
      </c>
      <c r="B606" s="2" t="s">
        <v>972</v>
      </c>
      <c r="C606" s="2">
        <v>4</v>
      </c>
      <c r="D606" s="2" t="s">
        <v>257</v>
      </c>
      <c r="E606" s="2" t="s">
        <v>92</v>
      </c>
      <c r="F606" s="2" t="s">
        <v>92</v>
      </c>
      <c r="G606" s="2" t="s">
        <v>415</v>
      </c>
      <c r="H606" s="2" t="s">
        <v>386</v>
      </c>
    </row>
    <row r="607" spans="1:8" s="2" customFormat="1" ht="15" customHeight="1" x14ac:dyDescent="0.25">
      <c r="A607" s="2" t="s">
        <v>4301</v>
      </c>
      <c r="B607" s="2" t="s">
        <v>972</v>
      </c>
      <c r="C607" s="2">
        <v>5</v>
      </c>
      <c r="D607" s="2" t="s">
        <v>441</v>
      </c>
      <c r="E607" s="2" t="s">
        <v>975</v>
      </c>
      <c r="F607" s="2" t="s">
        <v>4194</v>
      </c>
      <c r="G607" s="2" t="s">
        <v>415</v>
      </c>
      <c r="H607" s="2" t="s">
        <v>385</v>
      </c>
    </row>
    <row r="608" spans="1:8" s="2" customFormat="1" ht="15" customHeight="1" x14ac:dyDescent="0.25">
      <c r="A608" s="2" t="s">
        <v>4301</v>
      </c>
      <c r="B608" s="2" t="s">
        <v>972</v>
      </c>
      <c r="C608" s="2">
        <v>6</v>
      </c>
      <c r="D608" s="2" t="s">
        <v>976</v>
      </c>
      <c r="E608" s="2" t="s">
        <v>92</v>
      </c>
      <c r="F608" s="2" t="s">
        <v>92</v>
      </c>
      <c r="G608" s="2" t="s">
        <v>455</v>
      </c>
      <c r="H608" s="2" t="s">
        <v>386</v>
      </c>
    </row>
    <row r="609" spans="1:8" s="2" customFormat="1" ht="15" customHeight="1" x14ac:dyDescent="0.25">
      <c r="A609" s="2" t="s">
        <v>4301</v>
      </c>
      <c r="B609" s="2" t="s">
        <v>972</v>
      </c>
      <c r="C609" s="2">
        <v>7</v>
      </c>
      <c r="D609" s="2" t="s">
        <v>977</v>
      </c>
      <c r="E609" s="2" t="s">
        <v>92</v>
      </c>
      <c r="F609" s="2" t="s">
        <v>92</v>
      </c>
      <c r="G609" s="2" t="s">
        <v>492</v>
      </c>
      <c r="H609" s="2" t="s">
        <v>386</v>
      </c>
    </row>
    <row r="610" spans="1:8" s="2" customFormat="1" ht="15" customHeight="1" x14ac:dyDescent="0.25">
      <c r="A610" s="2" t="s">
        <v>4301</v>
      </c>
      <c r="B610" s="2" t="s">
        <v>972</v>
      </c>
      <c r="C610" s="2">
        <v>8</v>
      </c>
      <c r="D610" s="2" t="s">
        <v>258</v>
      </c>
      <c r="E610" s="2" t="s">
        <v>92</v>
      </c>
      <c r="F610" s="2" t="s">
        <v>92</v>
      </c>
      <c r="G610" s="2" t="s">
        <v>455</v>
      </c>
      <c r="H610" s="2" t="s">
        <v>386</v>
      </c>
    </row>
    <row r="611" spans="1:8" s="2" customFormat="1" ht="15" customHeight="1" x14ac:dyDescent="0.25">
      <c r="A611" s="2" t="s">
        <v>4301</v>
      </c>
      <c r="B611" s="2" t="s">
        <v>972</v>
      </c>
      <c r="C611" s="2">
        <v>9</v>
      </c>
      <c r="D611" s="2" t="s">
        <v>259</v>
      </c>
      <c r="E611" s="2" t="s">
        <v>92</v>
      </c>
      <c r="F611" s="2" t="s">
        <v>92</v>
      </c>
      <c r="G611" s="2" t="s">
        <v>492</v>
      </c>
      <c r="H611" s="2" t="s">
        <v>386</v>
      </c>
    </row>
    <row r="612" spans="1:8" s="2" customFormat="1" ht="15" customHeight="1" x14ac:dyDescent="0.25">
      <c r="A612" s="2" t="s">
        <v>4301</v>
      </c>
      <c r="B612" s="2" t="s">
        <v>972</v>
      </c>
      <c r="C612" s="2">
        <v>10</v>
      </c>
      <c r="D612" s="2" t="s">
        <v>978</v>
      </c>
      <c r="E612" s="2" t="s">
        <v>92</v>
      </c>
      <c r="F612" s="2" t="s">
        <v>92</v>
      </c>
      <c r="G612" s="2" t="s">
        <v>427</v>
      </c>
      <c r="H612" s="2" t="s">
        <v>386</v>
      </c>
    </row>
    <row r="613" spans="1:8" s="2" customFormat="1" ht="15" customHeight="1" x14ac:dyDescent="0.25">
      <c r="A613" s="2" t="s">
        <v>4301</v>
      </c>
      <c r="B613" s="2" t="s">
        <v>972</v>
      </c>
      <c r="C613" s="2">
        <v>11</v>
      </c>
      <c r="D613" s="2" t="s">
        <v>260</v>
      </c>
      <c r="E613" s="2" t="s">
        <v>92</v>
      </c>
      <c r="F613" s="2" t="s">
        <v>92</v>
      </c>
      <c r="G613" s="2" t="s">
        <v>415</v>
      </c>
      <c r="H613" s="2" t="s">
        <v>386</v>
      </c>
    </row>
    <row r="614" spans="1:8" s="2" customFormat="1" ht="15" customHeight="1" x14ac:dyDescent="0.25">
      <c r="A614" s="2" t="s">
        <v>4301</v>
      </c>
      <c r="B614" s="2" t="s">
        <v>972</v>
      </c>
      <c r="C614" s="2">
        <v>12</v>
      </c>
      <c r="D614" s="2" t="s">
        <v>979</v>
      </c>
      <c r="G614" s="2" t="s">
        <v>455</v>
      </c>
      <c r="H614" s="2" t="s">
        <v>386</v>
      </c>
    </row>
    <row r="615" spans="1:8" s="2" customFormat="1" ht="15" customHeight="1" x14ac:dyDescent="0.25">
      <c r="A615" s="2" t="s">
        <v>4301</v>
      </c>
      <c r="B615" s="2" t="s">
        <v>972</v>
      </c>
      <c r="C615" s="2">
        <v>13</v>
      </c>
      <c r="D615" s="2" t="s">
        <v>261</v>
      </c>
      <c r="G615" s="2" t="s">
        <v>455</v>
      </c>
      <c r="H615" s="2" t="s">
        <v>386</v>
      </c>
    </row>
    <row r="616" spans="1:8" s="2" customFormat="1" ht="15" customHeight="1" x14ac:dyDescent="0.25">
      <c r="A616" s="2" t="s">
        <v>4301</v>
      </c>
      <c r="B616" s="2" t="s">
        <v>972</v>
      </c>
      <c r="C616" s="2">
        <v>14</v>
      </c>
      <c r="D616" s="2" t="s">
        <v>980</v>
      </c>
      <c r="G616" s="2" t="s">
        <v>971</v>
      </c>
      <c r="H616" s="2" t="s">
        <v>386</v>
      </c>
    </row>
    <row r="617" spans="1:8" s="2" customFormat="1" ht="15" customHeight="1" x14ac:dyDescent="0.25">
      <c r="A617" s="2" t="s">
        <v>4301</v>
      </c>
      <c r="B617" s="2" t="s">
        <v>972</v>
      </c>
      <c r="C617" s="2">
        <v>15</v>
      </c>
      <c r="D617" s="2" t="s">
        <v>981</v>
      </c>
      <c r="G617" s="2" t="s">
        <v>415</v>
      </c>
      <c r="H617" s="2" t="s">
        <v>386</v>
      </c>
    </row>
    <row r="618" spans="1:8" s="2" customFormat="1" ht="15" customHeight="1" x14ac:dyDescent="0.25">
      <c r="A618" s="2" t="s">
        <v>4301</v>
      </c>
      <c r="B618" s="2" t="s">
        <v>972</v>
      </c>
      <c r="C618" s="2">
        <v>16</v>
      </c>
      <c r="D618" s="2" t="s">
        <v>536</v>
      </c>
      <c r="E618" s="2" t="s">
        <v>982</v>
      </c>
      <c r="F618" s="2" t="s">
        <v>4195</v>
      </c>
      <c r="G618" s="2" t="s">
        <v>455</v>
      </c>
      <c r="H618" s="2" t="s">
        <v>385</v>
      </c>
    </row>
    <row r="619" spans="1:8" s="2" customFormat="1" ht="15" customHeight="1" x14ac:dyDescent="0.25">
      <c r="A619" s="2" t="s">
        <v>4301</v>
      </c>
      <c r="B619" s="2" t="s">
        <v>972</v>
      </c>
      <c r="C619" s="2">
        <v>16</v>
      </c>
      <c r="G619" s="2" t="s">
        <v>429</v>
      </c>
    </row>
    <row r="620" spans="1:8" s="2" customFormat="1" ht="15" customHeight="1" x14ac:dyDescent="0.25">
      <c r="A620" s="2" t="s">
        <v>4301</v>
      </c>
      <c r="B620" s="2" t="s">
        <v>983</v>
      </c>
      <c r="C620" s="2">
        <v>1</v>
      </c>
      <c r="D620" s="2" t="s">
        <v>441</v>
      </c>
      <c r="E620" s="2" t="s">
        <v>984</v>
      </c>
      <c r="F620" s="2" t="s">
        <v>4196</v>
      </c>
      <c r="G620" s="2">
        <v>1</v>
      </c>
      <c r="H620" s="2" t="s">
        <v>385</v>
      </c>
    </row>
    <row r="621" spans="1:8" s="2" customFormat="1" ht="15" customHeight="1" x14ac:dyDescent="0.25">
      <c r="A621" s="2" t="s">
        <v>4301</v>
      </c>
      <c r="B621" s="2" t="s">
        <v>983</v>
      </c>
      <c r="C621" s="2">
        <v>2</v>
      </c>
      <c r="D621" s="2" t="s">
        <v>985</v>
      </c>
      <c r="G621" s="2">
        <v>8</v>
      </c>
      <c r="H621" s="2" t="s">
        <v>385</v>
      </c>
    </row>
    <row r="622" spans="1:8" s="2" customFormat="1" ht="15" customHeight="1" x14ac:dyDescent="0.25">
      <c r="A622" s="2" t="s">
        <v>4301</v>
      </c>
      <c r="B622" s="2" t="s">
        <v>983</v>
      </c>
      <c r="C622" s="2">
        <v>3</v>
      </c>
      <c r="D622" s="2" t="s">
        <v>262</v>
      </c>
      <c r="G622" s="2" t="s">
        <v>415</v>
      </c>
      <c r="H622" s="2" t="s">
        <v>386</v>
      </c>
    </row>
    <row r="623" spans="1:8" s="2" customFormat="1" ht="15" customHeight="1" x14ac:dyDescent="0.25">
      <c r="A623" s="2" t="s">
        <v>4301</v>
      </c>
      <c r="B623" s="2" t="s">
        <v>983</v>
      </c>
      <c r="C623" s="2">
        <v>4</v>
      </c>
      <c r="D623" s="2" t="s">
        <v>986</v>
      </c>
      <c r="E623" s="2" t="s">
        <v>92</v>
      </c>
      <c r="F623" s="2" t="s">
        <v>92</v>
      </c>
      <c r="G623" s="2" t="s">
        <v>415</v>
      </c>
      <c r="H623" s="2" t="s">
        <v>386</v>
      </c>
    </row>
    <row r="624" spans="1:8" s="2" customFormat="1" ht="15" customHeight="1" x14ac:dyDescent="0.25">
      <c r="A624" s="2" t="s">
        <v>4301</v>
      </c>
      <c r="B624" s="2" t="s">
        <v>983</v>
      </c>
      <c r="C624" s="2">
        <v>5</v>
      </c>
      <c r="D624" s="2" t="s">
        <v>263</v>
      </c>
      <c r="E624" s="2" t="s">
        <v>92</v>
      </c>
      <c r="F624" s="2" t="s">
        <v>92</v>
      </c>
      <c r="G624" s="2" t="s">
        <v>415</v>
      </c>
      <c r="H624" s="2" t="s">
        <v>386</v>
      </c>
    </row>
    <row r="625" spans="1:8" s="2" customFormat="1" ht="15" customHeight="1" x14ac:dyDescent="0.25">
      <c r="A625" s="2" t="s">
        <v>4301</v>
      </c>
      <c r="B625" s="2" t="s">
        <v>983</v>
      </c>
      <c r="C625" s="2">
        <v>6</v>
      </c>
      <c r="D625" s="2" t="s">
        <v>987</v>
      </c>
      <c r="E625" s="2" t="s">
        <v>92</v>
      </c>
      <c r="F625" s="2" t="s">
        <v>92</v>
      </c>
      <c r="G625" s="2" t="s">
        <v>469</v>
      </c>
      <c r="H625" s="2" t="s">
        <v>386</v>
      </c>
    </row>
    <row r="626" spans="1:8" s="2" customFormat="1" ht="15" customHeight="1" x14ac:dyDescent="0.25">
      <c r="A626" s="2" t="s">
        <v>4301</v>
      </c>
      <c r="B626" s="2" t="s">
        <v>983</v>
      </c>
      <c r="C626" s="2">
        <v>7</v>
      </c>
      <c r="D626" s="2" t="s">
        <v>264</v>
      </c>
      <c r="E626" s="2" t="s">
        <v>92</v>
      </c>
      <c r="F626" s="2" t="s">
        <v>92</v>
      </c>
      <c r="G626" s="2" t="s">
        <v>415</v>
      </c>
      <c r="H626" s="2" t="s">
        <v>386</v>
      </c>
    </row>
    <row r="627" spans="1:8" s="2" customFormat="1" ht="15" customHeight="1" x14ac:dyDescent="0.25">
      <c r="A627" s="2" t="s">
        <v>4301</v>
      </c>
      <c r="B627" s="2" t="s">
        <v>983</v>
      </c>
      <c r="C627" s="2">
        <v>8</v>
      </c>
      <c r="D627" s="2" t="s">
        <v>988</v>
      </c>
      <c r="E627" s="2" t="s">
        <v>92</v>
      </c>
      <c r="F627" s="2" t="s">
        <v>92</v>
      </c>
      <c r="G627" s="2" t="s">
        <v>989</v>
      </c>
      <c r="H627" s="2" t="s">
        <v>386</v>
      </c>
    </row>
    <row r="628" spans="1:8" s="2" customFormat="1" ht="15" customHeight="1" x14ac:dyDescent="0.25">
      <c r="A628" s="2" t="s">
        <v>4301</v>
      </c>
      <c r="B628" s="2" t="s">
        <v>983</v>
      </c>
      <c r="C628" s="2">
        <v>9</v>
      </c>
      <c r="D628" s="2" t="s">
        <v>990</v>
      </c>
      <c r="G628" s="2" t="s">
        <v>468</v>
      </c>
      <c r="H628" s="2" t="s">
        <v>386</v>
      </c>
    </row>
    <row r="629" spans="1:8" s="2" customFormat="1" ht="15" customHeight="1" x14ac:dyDescent="0.25">
      <c r="A629" s="2" t="s">
        <v>4301</v>
      </c>
      <c r="B629" s="2" t="s">
        <v>983</v>
      </c>
      <c r="C629" s="2">
        <v>10</v>
      </c>
      <c r="D629" s="2" t="s">
        <v>991</v>
      </c>
      <c r="G629" s="2" t="s">
        <v>415</v>
      </c>
      <c r="H629" s="2" t="s">
        <v>386</v>
      </c>
    </row>
    <row r="630" spans="1:8" s="2" customFormat="1" ht="15" customHeight="1" x14ac:dyDescent="0.25">
      <c r="A630" s="2" t="s">
        <v>4301</v>
      </c>
      <c r="B630" s="2" t="s">
        <v>983</v>
      </c>
      <c r="C630" s="2">
        <v>11</v>
      </c>
      <c r="D630" s="2" t="s">
        <v>992</v>
      </c>
      <c r="G630" s="2" t="s">
        <v>439</v>
      </c>
      <c r="H630" s="2" t="s">
        <v>386</v>
      </c>
    </row>
    <row r="631" spans="1:8" s="2" customFormat="1" ht="15" customHeight="1" x14ac:dyDescent="0.25">
      <c r="A631" s="2" t="s">
        <v>4301</v>
      </c>
      <c r="B631" s="2" t="s">
        <v>983</v>
      </c>
      <c r="C631" s="2">
        <v>12</v>
      </c>
      <c r="D631" s="2" t="s">
        <v>265</v>
      </c>
      <c r="G631" s="2" t="s">
        <v>685</v>
      </c>
      <c r="H631" s="2" t="s">
        <v>386</v>
      </c>
    </row>
    <row r="632" spans="1:8" s="2" customFormat="1" ht="15" customHeight="1" x14ac:dyDescent="0.25">
      <c r="A632" s="2" t="s">
        <v>4301</v>
      </c>
      <c r="B632" s="2" t="s">
        <v>983</v>
      </c>
      <c r="C632" s="2">
        <v>13</v>
      </c>
      <c r="D632" s="2" t="s">
        <v>993</v>
      </c>
      <c r="G632" s="2" t="s">
        <v>415</v>
      </c>
      <c r="H632" s="2" t="s">
        <v>386</v>
      </c>
    </row>
    <row r="633" spans="1:8" s="2" customFormat="1" ht="15" customHeight="1" x14ac:dyDescent="0.25">
      <c r="A633" s="2" t="s">
        <v>4301</v>
      </c>
      <c r="B633" s="2" t="s">
        <v>983</v>
      </c>
      <c r="C633" s="2">
        <v>14</v>
      </c>
      <c r="D633" s="2" t="s">
        <v>266</v>
      </c>
      <c r="G633" s="2" t="s">
        <v>415</v>
      </c>
      <c r="H633" s="2" t="s">
        <v>386</v>
      </c>
    </row>
    <row r="634" spans="1:8" s="2" customFormat="1" ht="15" customHeight="1" x14ac:dyDescent="0.25">
      <c r="A634" s="2" t="s">
        <v>4301</v>
      </c>
      <c r="B634" s="2" t="s">
        <v>983</v>
      </c>
      <c r="C634" s="2">
        <v>14</v>
      </c>
      <c r="G634" s="2" t="s">
        <v>4084</v>
      </c>
    </row>
    <row r="635" spans="1:8" s="2" customFormat="1" ht="15" customHeight="1" x14ac:dyDescent="0.25">
      <c r="A635" s="2" t="s">
        <v>4301</v>
      </c>
      <c r="B635" s="2" t="s">
        <v>994</v>
      </c>
      <c r="C635" s="2">
        <v>1</v>
      </c>
      <c r="D635" s="2" t="s">
        <v>441</v>
      </c>
      <c r="F635" s="2" t="s">
        <v>4197</v>
      </c>
      <c r="G635" s="2">
        <v>1</v>
      </c>
      <c r="H635" s="2" t="s">
        <v>385</v>
      </c>
    </row>
    <row r="636" spans="1:8" s="2" customFormat="1" ht="15" customHeight="1" x14ac:dyDescent="0.25">
      <c r="A636" s="2" t="s">
        <v>4301</v>
      </c>
      <c r="B636" s="2" t="s">
        <v>994</v>
      </c>
      <c r="C636" s="2">
        <v>2</v>
      </c>
      <c r="D636" s="2" t="s">
        <v>267</v>
      </c>
      <c r="G636" s="2" t="s">
        <v>415</v>
      </c>
      <c r="H636" s="2" t="s">
        <v>386</v>
      </c>
    </row>
    <row r="637" spans="1:8" s="2" customFormat="1" ht="15" customHeight="1" x14ac:dyDescent="0.25">
      <c r="A637" s="2" t="s">
        <v>4301</v>
      </c>
      <c r="B637" s="2" t="s">
        <v>994</v>
      </c>
      <c r="C637" s="2">
        <v>3</v>
      </c>
      <c r="D637" s="2" t="s">
        <v>995</v>
      </c>
      <c r="F637" s="2" t="s">
        <v>92</v>
      </c>
      <c r="G637" s="2" t="s">
        <v>455</v>
      </c>
      <c r="H637" s="2" t="s">
        <v>386</v>
      </c>
    </row>
    <row r="638" spans="1:8" s="2" customFormat="1" ht="15" customHeight="1" x14ac:dyDescent="0.25">
      <c r="A638" s="2" t="s">
        <v>4301</v>
      </c>
      <c r="B638" s="2" t="s">
        <v>994</v>
      </c>
      <c r="C638" s="2">
        <v>4</v>
      </c>
      <c r="D638" s="2" t="s">
        <v>268</v>
      </c>
      <c r="F638" s="2" t="s">
        <v>92</v>
      </c>
      <c r="G638" s="2" t="s">
        <v>415</v>
      </c>
      <c r="H638" s="2" t="s">
        <v>386</v>
      </c>
    </row>
    <row r="639" spans="1:8" s="2" customFormat="1" ht="15" customHeight="1" x14ac:dyDescent="0.25">
      <c r="A639" s="2" t="s">
        <v>4301</v>
      </c>
      <c r="B639" s="2" t="s">
        <v>994</v>
      </c>
      <c r="C639" s="2">
        <v>5</v>
      </c>
      <c r="D639" s="2" t="s">
        <v>269</v>
      </c>
      <c r="F639" s="2" t="s">
        <v>92</v>
      </c>
      <c r="G639" s="2" t="s">
        <v>415</v>
      </c>
      <c r="H639" s="2" t="s">
        <v>386</v>
      </c>
    </row>
    <row r="640" spans="1:8" s="2" customFormat="1" ht="15" customHeight="1" x14ac:dyDescent="0.25">
      <c r="A640" s="2" t="s">
        <v>4301</v>
      </c>
      <c r="B640" s="2" t="s">
        <v>994</v>
      </c>
      <c r="C640" s="2">
        <v>6</v>
      </c>
      <c r="D640" s="2" t="s">
        <v>536</v>
      </c>
      <c r="E640" s="2" t="s">
        <v>996</v>
      </c>
      <c r="F640" s="2" t="s">
        <v>4198</v>
      </c>
      <c r="G640" s="2" t="s">
        <v>469</v>
      </c>
      <c r="H640" s="2" t="s">
        <v>385</v>
      </c>
    </row>
    <row r="641" spans="1:8" s="2" customFormat="1" ht="15" customHeight="1" x14ac:dyDescent="0.25">
      <c r="A641" s="2" t="s">
        <v>4301</v>
      </c>
      <c r="B641" s="2" t="s">
        <v>994</v>
      </c>
      <c r="C641" s="2">
        <v>7</v>
      </c>
      <c r="D641" s="2" t="s">
        <v>270</v>
      </c>
      <c r="F641" s="2" t="s">
        <v>92</v>
      </c>
      <c r="G641" s="2" t="s">
        <v>455</v>
      </c>
      <c r="H641" s="2" t="s">
        <v>386</v>
      </c>
    </row>
    <row r="642" spans="1:8" s="2" customFormat="1" ht="15" customHeight="1" x14ac:dyDescent="0.25">
      <c r="A642" s="2" t="s">
        <v>4301</v>
      </c>
      <c r="B642" s="2" t="s">
        <v>994</v>
      </c>
      <c r="C642" s="2">
        <v>8</v>
      </c>
      <c r="D642" s="2" t="s">
        <v>997</v>
      </c>
      <c r="F642" s="2" t="s">
        <v>92</v>
      </c>
      <c r="G642" s="2" t="s">
        <v>588</v>
      </c>
      <c r="H642" s="2" t="s">
        <v>386</v>
      </c>
    </row>
    <row r="643" spans="1:8" s="2" customFormat="1" ht="15" customHeight="1" x14ac:dyDescent="0.25">
      <c r="A643" s="2" t="s">
        <v>4301</v>
      </c>
      <c r="B643" s="2" t="s">
        <v>994</v>
      </c>
      <c r="C643" s="2">
        <v>9</v>
      </c>
      <c r="D643" s="2" t="s">
        <v>271</v>
      </c>
      <c r="G643" s="2" t="s">
        <v>415</v>
      </c>
      <c r="H643" s="2" t="s">
        <v>386</v>
      </c>
    </row>
    <row r="644" spans="1:8" s="2" customFormat="1" ht="15" customHeight="1" x14ac:dyDescent="0.25">
      <c r="A644" s="2" t="s">
        <v>4301</v>
      </c>
      <c r="B644" s="2" t="s">
        <v>994</v>
      </c>
      <c r="C644" s="2">
        <v>10</v>
      </c>
      <c r="D644" s="2" t="s">
        <v>998</v>
      </c>
      <c r="G644" s="2" t="s">
        <v>415</v>
      </c>
      <c r="H644" s="2" t="s">
        <v>386</v>
      </c>
    </row>
    <row r="645" spans="1:8" s="2" customFormat="1" ht="15" customHeight="1" x14ac:dyDescent="0.25">
      <c r="A645" s="2" t="s">
        <v>4301</v>
      </c>
      <c r="B645" s="2" t="s">
        <v>994</v>
      </c>
      <c r="C645" s="2">
        <v>11</v>
      </c>
      <c r="D645" s="2" t="s">
        <v>999</v>
      </c>
      <c r="G645" s="2" t="s">
        <v>415</v>
      </c>
      <c r="H645" s="2" t="s">
        <v>386</v>
      </c>
    </row>
    <row r="646" spans="1:8" s="2" customFormat="1" ht="15" customHeight="1" x14ac:dyDescent="0.25">
      <c r="A646" s="2" t="s">
        <v>4301</v>
      </c>
      <c r="B646" s="2" t="s">
        <v>994</v>
      </c>
      <c r="C646" s="2">
        <v>12</v>
      </c>
      <c r="D646" s="2" t="s">
        <v>272</v>
      </c>
      <c r="G646" s="2" t="s">
        <v>1000</v>
      </c>
      <c r="H646" s="2" t="s">
        <v>386</v>
      </c>
    </row>
    <row r="647" spans="1:8" s="2" customFormat="1" ht="15" customHeight="1" x14ac:dyDescent="0.25">
      <c r="A647" s="2" t="s">
        <v>4301</v>
      </c>
      <c r="B647" s="2" t="s">
        <v>994</v>
      </c>
      <c r="C647" s="2">
        <v>13</v>
      </c>
      <c r="D647" s="2" t="s">
        <v>273</v>
      </c>
      <c r="G647" s="2" t="s">
        <v>1001</v>
      </c>
      <c r="H647" s="2" t="s">
        <v>386</v>
      </c>
    </row>
    <row r="648" spans="1:8" s="2" customFormat="1" ht="15" customHeight="1" x14ac:dyDescent="0.25">
      <c r="A648" s="2" t="s">
        <v>4301</v>
      </c>
      <c r="B648" s="2" t="s">
        <v>994</v>
      </c>
      <c r="C648" s="2">
        <v>14</v>
      </c>
      <c r="D648" s="2" t="s">
        <v>274</v>
      </c>
      <c r="G648" s="2" t="s">
        <v>1002</v>
      </c>
      <c r="H648" s="2" t="s">
        <v>386</v>
      </c>
    </row>
    <row r="649" spans="1:8" s="2" customFormat="1" ht="15" customHeight="1" x14ac:dyDescent="0.25">
      <c r="A649" s="2" t="s">
        <v>4301</v>
      </c>
      <c r="B649" s="2" t="s">
        <v>994</v>
      </c>
      <c r="C649" s="2">
        <v>15</v>
      </c>
      <c r="D649" s="2" t="s">
        <v>275</v>
      </c>
      <c r="G649" s="2" t="s">
        <v>1002</v>
      </c>
      <c r="H649" s="2" t="s">
        <v>386</v>
      </c>
    </row>
    <row r="650" spans="1:8" s="2" customFormat="1" ht="15" customHeight="1" x14ac:dyDescent="0.25">
      <c r="A650" s="2" t="s">
        <v>4301</v>
      </c>
      <c r="B650" s="2" t="s">
        <v>994</v>
      </c>
      <c r="C650" s="2">
        <v>15</v>
      </c>
      <c r="G650" s="2" t="s">
        <v>645</v>
      </c>
    </row>
    <row r="651" spans="1:8" s="2" customFormat="1" ht="15" customHeight="1" x14ac:dyDescent="0.25">
      <c r="A651" s="2" t="s">
        <v>4301</v>
      </c>
      <c r="B651" s="2" t="s">
        <v>1003</v>
      </c>
      <c r="C651" s="2">
        <v>1</v>
      </c>
      <c r="D651" s="2" t="s">
        <v>441</v>
      </c>
      <c r="E651" s="2" t="s">
        <v>1004</v>
      </c>
      <c r="F651" s="2" t="s">
        <v>4199</v>
      </c>
      <c r="G651" s="2">
        <v>1</v>
      </c>
      <c r="H651" s="2" t="s">
        <v>385</v>
      </c>
    </row>
    <row r="652" spans="1:8" s="2" customFormat="1" ht="15" customHeight="1" x14ac:dyDescent="0.25">
      <c r="A652" s="2" t="s">
        <v>4301</v>
      </c>
      <c r="B652" s="2" t="s">
        <v>1003</v>
      </c>
      <c r="C652" s="2">
        <v>2</v>
      </c>
      <c r="D652" s="2" t="s">
        <v>1005</v>
      </c>
      <c r="G652" s="2" t="s">
        <v>415</v>
      </c>
      <c r="H652" s="2" t="s">
        <v>386</v>
      </c>
    </row>
    <row r="653" spans="1:8" s="2" customFormat="1" ht="15" customHeight="1" x14ac:dyDescent="0.25">
      <c r="A653" s="2" t="s">
        <v>4301</v>
      </c>
      <c r="B653" s="2" t="s">
        <v>1003</v>
      </c>
      <c r="C653" s="2">
        <v>3</v>
      </c>
      <c r="D653" s="2" t="s">
        <v>518</v>
      </c>
      <c r="E653" s="2" t="s">
        <v>1006</v>
      </c>
      <c r="F653" s="2" t="s">
        <v>4200</v>
      </c>
      <c r="G653" s="2">
        <v>1</v>
      </c>
      <c r="H653" s="2" t="s">
        <v>385</v>
      </c>
    </row>
    <row r="654" spans="1:8" s="2" customFormat="1" ht="15" customHeight="1" x14ac:dyDescent="0.25">
      <c r="A654" s="2" t="s">
        <v>4301</v>
      </c>
      <c r="B654" s="2" t="s">
        <v>1003</v>
      </c>
      <c r="C654" s="2">
        <v>4</v>
      </c>
      <c r="D654" s="2" t="s">
        <v>1007</v>
      </c>
      <c r="G654" s="2" t="s">
        <v>524</v>
      </c>
      <c r="H654" s="2" t="s">
        <v>386</v>
      </c>
    </row>
    <row r="655" spans="1:8" s="2" customFormat="1" ht="15" customHeight="1" x14ac:dyDescent="0.25">
      <c r="A655" s="2" t="s">
        <v>4301</v>
      </c>
      <c r="B655" s="2" t="s">
        <v>1003</v>
      </c>
      <c r="C655" s="2">
        <v>5</v>
      </c>
      <c r="D655" s="2" t="s">
        <v>536</v>
      </c>
      <c r="E655" s="2" t="s">
        <v>1008</v>
      </c>
      <c r="F655" s="2" t="s">
        <v>4201</v>
      </c>
      <c r="G655" s="2">
        <v>7</v>
      </c>
      <c r="H655" s="2" t="s">
        <v>1009</v>
      </c>
    </row>
    <row r="656" spans="1:8" s="2" customFormat="1" ht="15" customHeight="1" x14ac:dyDescent="0.25">
      <c r="A656" s="2" t="s">
        <v>4301</v>
      </c>
      <c r="B656" s="2" t="s">
        <v>1003</v>
      </c>
      <c r="C656" s="2">
        <v>6</v>
      </c>
      <c r="D656" s="2" t="s">
        <v>276</v>
      </c>
      <c r="E656" s="2" t="s">
        <v>92</v>
      </c>
      <c r="F656" s="2" t="s">
        <v>92</v>
      </c>
      <c r="G656" s="2" t="s">
        <v>636</v>
      </c>
      <c r="H656" s="2" t="s">
        <v>386</v>
      </c>
    </row>
    <row r="657" spans="1:9" s="2" customFormat="1" ht="15" customHeight="1" x14ac:dyDescent="0.25">
      <c r="A657" s="2" t="s">
        <v>4301</v>
      </c>
      <c r="B657" s="2" t="s">
        <v>1003</v>
      </c>
      <c r="C657" s="2">
        <v>7</v>
      </c>
      <c r="D657" s="2" t="s">
        <v>1010</v>
      </c>
      <c r="E657" s="2" t="s">
        <v>92</v>
      </c>
      <c r="F657" s="2" t="s">
        <v>92</v>
      </c>
      <c r="G657" s="2" t="s">
        <v>415</v>
      </c>
      <c r="H657" s="2" t="s">
        <v>386</v>
      </c>
    </row>
    <row r="658" spans="1:9" s="2" customFormat="1" ht="15" customHeight="1" x14ac:dyDescent="0.25">
      <c r="A658" s="2" t="s">
        <v>4301</v>
      </c>
      <c r="B658" s="2" t="s">
        <v>1003</v>
      </c>
      <c r="C658" s="2">
        <v>8</v>
      </c>
      <c r="D658" s="2" t="s">
        <v>277</v>
      </c>
      <c r="E658" s="2" t="s">
        <v>92</v>
      </c>
      <c r="F658" s="2" t="s">
        <v>92</v>
      </c>
      <c r="G658" s="2" t="s">
        <v>415</v>
      </c>
      <c r="H658" s="2" t="s">
        <v>386</v>
      </c>
    </row>
    <row r="659" spans="1:9" s="2" customFormat="1" ht="15" customHeight="1" x14ac:dyDescent="0.25">
      <c r="A659" s="2" t="s">
        <v>4301</v>
      </c>
      <c r="B659" s="2" t="s">
        <v>1003</v>
      </c>
      <c r="C659" s="2">
        <v>8</v>
      </c>
      <c r="D659" s="2" t="s">
        <v>92</v>
      </c>
      <c r="E659" s="2" t="s">
        <v>92</v>
      </c>
      <c r="F659" s="2" t="s">
        <v>92</v>
      </c>
      <c r="G659" s="2" t="s">
        <v>645</v>
      </c>
      <c r="H659" s="2" t="s">
        <v>92</v>
      </c>
    </row>
    <row r="660" spans="1:9" s="2" customFormat="1" ht="15" customHeight="1" x14ac:dyDescent="0.25">
      <c r="A660" s="2" t="s">
        <v>4301</v>
      </c>
      <c r="B660" s="2" t="s">
        <v>1011</v>
      </c>
      <c r="C660" s="2">
        <v>1</v>
      </c>
      <c r="D660" s="2" t="s">
        <v>1012</v>
      </c>
      <c r="E660" s="2" t="s">
        <v>1013</v>
      </c>
      <c r="F660" s="2" t="s">
        <v>4202</v>
      </c>
      <c r="G660" s="2" t="s">
        <v>415</v>
      </c>
      <c r="H660" s="2" t="s">
        <v>453</v>
      </c>
    </row>
    <row r="661" spans="1:9" s="2" customFormat="1" ht="15" customHeight="1" x14ac:dyDescent="0.25">
      <c r="A661" s="2" t="s">
        <v>4301</v>
      </c>
      <c r="B661" s="2" t="s">
        <v>1011</v>
      </c>
      <c r="C661" s="2">
        <v>2</v>
      </c>
      <c r="D661" s="2" t="s">
        <v>278</v>
      </c>
      <c r="G661" s="2" t="s">
        <v>469</v>
      </c>
      <c r="H661" s="2" t="s">
        <v>457</v>
      </c>
    </row>
    <row r="662" spans="1:9" s="2" customFormat="1" ht="15" customHeight="1" x14ac:dyDescent="0.25">
      <c r="A662" s="2" t="s">
        <v>4301</v>
      </c>
      <c r="B662" s="2" t="s">
        <v>1011</v>
      </c>
      <c r="C662" s="2">
        <v>3</v>
      </c>
      <c r="D662" s="2" t="s">
        <v>279</v>
      </c>
      <c r="E662" s="2" t="s">
        <v>92</v>
      </c>
      <c r="F662" s="2" t="s">
        <v>92</v>
      </c>
      <c r="G662" s="2" t="s">
        <v>415</v>
      </c>
      <c r="H662" s="2" t="s">
        <v>457</v>
      </c>
    </row>
    <row r="663" spans="1:9" s="2" customFormat="1" ht="15" customHeight="1" x14ac:dyDescent="0.25">
      <c r="A663" s="2" t="s">
        <v>4301</v>
      </c>
      <c r="B663" s="2" t="s">
        <v>1011</v>
      </c>
      <c r="C663" s="2">
        <v>4</v>
      </c>
      <c r="D663" s="2" t="s">
        <v>1014</v>
      </c>
      <c r="E663" s="2" t="s">
        <v>92</v>
      </c>
      <c r="F663" s="2" t="s">
        <v>92</v>
      </c>
      <c r="G663" s="2" t="s">
        <v>1015</v>
      </c>
      <c r="H663" s="2" t="s">
        <v>457</v>
      </c>
    </row>
    <row r="664" spans="1:9" s="2" customFormat="1" ht="15" customHeight="1" x14ac:dyDescent="0.25">
      <c r="A664" s="2" t="s">
        <v>4301</v>
      </c>
      <c r="B664" s="2" t="s">
        <v>1011</v>
      </c>
      <c r="C664" s="2">
        <v>5</v>
      </c>
      <c r="D664" s="2" t="s">
        <v>1016</v>
      </c>
      <c r="F664" s="2" t="s">
        <v>92</v>
      </c>
      <c r="G664" s="2" t="s">
        <v>1017</v>
      </c>
      <c r="H664" s="2" t="s">
        <v>457</v>
      </c>
    </row>
    <row r="665" spans="1:9" s="2" customFormat="1" ht="15" customHeight="1" x14ac:dyDescent="0.25">
      <c r="A665" s="2" t="s">
        <v>4301</v>
      </c>
      <c r="B665" s="2" t="s">
        <v>1011</v>
      </c>
      <c r="C665" s="2">
        <v>6</v>
      </c>
      <c r="D665" s="2" t="s">
        <v>1018</v>
      </c>
      <c r="G665" s="2" t="s">
        <v>1019</v>
      </c>
      <c r="H665" s="2" t="s">
        <v>457</v>
      </c>
    </row>
    <row r="666" spans="1:9" s="2" customFormat="1" ht="15" customHeight="1" x14ac:dyDescent="0.25">
      <c r="A666" s="2" t="s">
        <v>4301</v>
      </c>
      <c r="B666" s="2" t="s">
        <v>1011</v>
      </c>
      <c r="C666" s="2">
        <v>7</v>
      </c>
      <c r="D666" s="2" t="s">
        <v>280</v>
      </c>
      <c r="E666" s="2" t="s">
        <v>92</v>
      </c>
      <c r="F666" s="2" t="s">
        <v>92</v>
      </c>
      <c r="G666" s="2" t="s">
        <v>455</v>
      </c>
      <c r="H666" s="2" t="s">
        <v>457</v>
      </c>
    </row>
    <row r="667" spans="1:9" s="2" customFormat="1" ht="15" customHeight="1" x14ac:dyDescent="0.25">
      <c r="A667" s="2" t="s">
        <v>4301</v>
      </c>
      <c r="B667" s="2" t="s">
        <v>1011</v>
      </c>
      <c r="C667" s="2">
        <v>8</v>
      </c>
      <c r="D667" s="2" t="s">
        <v>1020</v>
      </c>
      <c r="G667" s="2" t="s">
        <v>415</v>
      </c>
      <c r="H667" s="2" t="s">
        <v>457</v>
      </c>
    </row>
    <row r="668" spans="1:9" s="2" customFormat="1" ht="15" customHeight="1" x14ac:dyDescent="0.25">
      <c r="A668" s="2" t="s">
        <v>4301</v>
      </c>
      <c r="B668" s="2" t="s">
        <v>1011</v>
      </c>
      <c r="C668" s="2">
        <v>9</v>
      </c>
      <c r="D668" s="2" t="s">
        <v>1021</v>
      </c>
      <c r="E668" s="2" t="s">
        <v>1022</v>
      </c>
      <c r="F668" s="2" t="s">
        <v>4203</v>
      </c>
      <c r="G668" s="2" t="s">
        <v>492</v>
      </c>
      <c r="H668" s="2" t="s">
        <v>453</v>
      </c>
      <c r="I668" s="3"/>
    </row>
    <row r="669" spans="1:9" s="2" customFormat="1" ht="15" customHeight="1" x14ac:dyDescent="0.25">
      <c r="A669" s="2" t="s">
        <v>4301</v>
      </c>
      <c r="B669" s="2" t="s">
        <v>1011</v>
      </c>
      <c r="C669" s="2">
        <v>10</v>
      </c>
      <c r="D669" s="2" t="s">
        <v>281</v>
      </c>
      <c r="E669" s="2" t="s">
        <v>92</v>
      </c>
      <c r="F669" s="2" t="s">
        <v>92</v>
      </c>
      <c r="G669" s="2" t="s">
        <v>455</v>
      </c>
      <c r="H669" s="2" t="s">
        <v>457</v>
      </c>
    </row>
    <row r="670" spans="1:9" s="2" customFormat="1" ht="15" customHeight="1" x14ac:dyDescent="0.25">
      <c r="A670" s="2" t="s">
        <v>4301</v>
      </c>
      <c r="B670" s="2" t="s">
        <v>1011</v>
      </c>
      <c r="C670" s="2">
        <v>10</v>
      </c>
      <c r="G670" s="2" t="s">
        <v>4204</v>
      </c>
      <c r="I670" s="3"/>
    </row>
    <row r="671" spans="1:9" s="2" customFormat="1" ht="15" customHeight="1" x14ac:dyDescent="0.25">
      <c r="A671" s="2" t="s">
        <v>4301</v>
      </c>
      <c r="B671" s="2" t="s">
        <v>1023</v>
      </c>
      <c r="C671" s="2">
        <v>1</v>
      </c>
      <c r="D671" s="2" t="s">
        <v>441</v>
      </c>
      <c r="E671" s="2" t="s">
        <v>1024</v>
      </c>
      <c r="F671" s="2" t="s">
        <v>4205</v>
      </c>
      <c r="G671" s="2">
        <v>1</v>
      </c>
      <c r="H671" s="2" t="s">
        <v>385</v>
      </c>
    </row>
    <row r="672" spans="1:9" s="2" customFormat="1" ht="15" customHeight="1" x14ac:dyDescent="0.25">
      <c r="A672" s="2" t="s">
        <v>4301</v>
      </c>
      <c r="B672" s="2" t="s">
        <v>1023</v>
      </c>
      <c r="C672" s="2">
        <v>2</v>
      </c>
      <c r="D672" s="2" t="s">
        <v>1025</v>
      </c>
      <c r="G672" s="2" t="s">
        <v>415</v>
      </c>
      <c r="H672" s="2" t="s">
        <v>386</v>
      </c>
    </row>
    <row r="673" spans="1:8" s="2" customFormat="1" ht="15" customHeight="1" x14ac:dyDescent="0.25">
      <c r="A673" s="2" t="s">
        <v>4301</v>
      </c>
      <c r="B673" s="2" t="s">
        <v>1023</v>
      </c>
      <c r="C673" s="2">
        <v>3</v>
      </c>
      <c r="D673" s="2" t="s">
        <v>1026</v>
      </c>
      <c r="E673" s="2" t="s">
        <v>92</v>
      </c>
      <c r="F673" s="2" t="s">
        <v>92</v>
      </c>
      <c r="G673" s="2" t="s">
        <v>415</v>
      </c>
      <c r="H673" s="2" t="s">
        <v>386</v>
      </c>
    </row>
    <row r="674" spans="1:8" s="2" customFormat="1" ht="15" customHeight="1" x14ac:dyDescent="0.25">
      <c r="A674" s="2" t="s">
        <v>4301</v>
      </c>
      <c r="B674" s="2" t="s">
        <v>1023</v>
      </c>
      <c r="C674" s="2">
        <v>4</v>
      </c>
      <c r="D674" s="2" t="s">
        <v>1027</v>
      </c>
      <c r="F674" s="2" t="s">
        <v>92</v>
      </c>
      <c r="G674" s="2" t="s">
        <v>468</v>
      </c>
      <c r="H674" s="2" t="s">
        <v>386</v>
      </c>
    </row>
    <row r="675" spans="1:8" s="2" customFormat="1" ht="15" customHeight="1" x14ac:dyDescent="0.25">
      <c r="A675" s="2" t="s">
        <v>4301</v>
      </c>
      <c r="B675" s="2" t="s">
        <v>1023</v>
      </c>
      <c r="C675" s="2">
        <v>5</v>
      </c>
      <c r="D675" s="2" t="s">
        <v>1028</v>
      </c>
      <c r="E675" s="2" t="s">
        <v>92</v>
      </c>
      <c r="F675" s="2" t="s">
        <v>92</v>
      </c>
      <c r="G675" s="2" t="s">
        <v>415</v>
      </c>
      <c r="H675" s="2" t="s">
        <v>386</v>
      </c>
    </row>
    <row r="676" spans="1:8" s="2" customFormat="1" ht="15" customHeight="1" x14ac:dyDescent="0.25">
      <c r="A676" s="2" t="s">
        <v>4301</v>
      </c>
      <c r="B676" s="2" t="s">
        <v>1023</v>
      </c>
      <c r="C676" s="2">
        <v>6</v>
      </c>
      <c r="D676" s="2" t="s">
        <v>283</v>
      </c>
      <c r="E676" s="2" t="s">
        <v>92</v>
      </c>
      <c r="F676" s="2" t="s">
        <v>92</v>
      </c>
      <c r="G676" s="2" t="s">
        <v>1029</v>
      </c>
      <c r="H676" s="2" t="s">
        <v>386</v>
      </c>
    </row>
    <row r="677" spans="1:8" s="2" customFormat="1" ht="15" customHeight="1" x14ac:dyDescent="0.25">
      <c r="A677" s="2" t="s">
        <v>4301</v>
      </c>
      <c r="B677" s="2" t="s">
        <v>1023</v>
      </c>
      <c r="C677" s="2">
        <v>7</v>
      </c>
      <c r="D677" s="2" t="s">
        <v>282</v>
      </c>
      <c r="E677" s="2" t="s">
        <v>1030</v>
      </c>
      <c r="F677" s="2" t="s">
        <v>4206</v>
      </c>
      <c r="G677" s="2" t="s">
        <v>415</v>
      </c>
      <c r="H677" s="2" t="s">
        <v>385</v>
      </c>
    </row>
    <row r="678" spans="1:8" s="2" customFormat="1" ht="15" customHeight="1" x14ac:dyDescent="0.25">
      <c r="A678" s="2" t="s">
        <v>4301</v>
      </c>
      <c r="B678" s="2" t="s">
        <v>1023</v>
      </c>
      <c r="C678" s="2">
        <v>7</v>
      </c>
      <c r="E678" s="2" t="s">
        <v>92</v>
      </c>
      <c r="F678" s="2" t="s">
        <v>4142</v>
      </c>
      <c r="G678" s="2" t="s">
        <v>4207</v>
      </c>
      <c r="H678" s="2" t="s">
        <v>92</v>
      </c>
    </row>
    <row r="679" spans="1:8" s="2" customFormat="1" ht="15" customHeight="1" x14ac:dyDescent="0.25">
      <c r="A679" s="2" t="s">
        <v>4301</v>
      </c>
      <c r="B679" s="2" t="s">
        <v>1031</v>
      </c>
      <c r="C679" s="2">
        <v>1</v>
      </c>
      <c r="D679" s="2" t="s">
        <v>1032</v>
      </c>
      <c r="E679" s="2" t="s">
        <v>1033</v>
      </c>
      <c r="F679" s="2" t="s">
        <v>4208</v>
      </c>
      <c r="G679" s="2" t="s">
        <v>415</v>
      </c>
      <c r="H679" s="2" t="s">
        <v>392</v>
      </c>
    </row>
    <row r="680" spans="1:8" s="2" customFormat="1" ht="15" customHeight="1" x14ac:dyDescent="0.25">
      <c r="A680" s="2" t="s">
        <v>4301</v>
      </c>
      <c r="B680" s="2" t="s">
        <v>1031</v>
      </c>
      <c r="C680" s="2">
        <v>2</v>
      </c>
      <c r="D680" s="2" t="s">
        <v>284</v>
      </c>
      <c r="G680" s="2" t="s">
        <v>415</v>
      </c>
      <c r="H680" s="2" t="s">
        <v>391</v>
      </c>
    </row>
    <row r="681" spans="1:8" s="2" customFormat="1" ht="15" customHeight="1" x14ac:dyDescent="0.25">
      <c r="A681" s="2" t="s">
        <v>4301</v>
      </c>
      <c r="B681" s="2" t="s">
        <v>1031</v>
      </c>
      <c r="C681" s="2">
        <v>3</v>
      </c>
      <c r="D681" s="2" t="s">
        <v>1034</v>
      </c>
      <c r="E681" s="2" t="s">
        <v>92</v>
      </c>
      <c r="F681" s="2" t="s">
        <v>92</v>
      </c>
      <c r="G681" s="2" t="s">
        <v>469</v>
      </c>
      <c r="H681" s="2" t="s">
        <v>391</v>
      </c>
    </row>
    <row r="682" spans="1:8" s="2" customFormat="1" ht="15" customHeight="1" x14ac:dyDescent="0.25">
      <c r="A682" s="2" t="s">
        <v>4301</v>
      </c>
      <c r="B682" s="2" t="s">
        <v>1031</v>
      </c>
      <c r="C682" s="2">
        <v>4</v>
      </c>
      <c r="D682" s="2" t="s">
        <v>1035</v>
      </c>
      <c r="E682" s="2" t="s">
        <v>92</v>
      </c>
      <c r="F682" s="2" t="s">
        <v>92</v>
      </c>
      <c r="G682" s="2" t="s">
        <v>492</v>
      </c>
      <c r="H682" s="2" t="s">
        <v>391</v>
      </c>
    </row>
    <row r="683" spans="1:8" s="2" customFormat="1" ht="15" customHeight="1" x14ac:dyDescent="0.25">
      <c r="A683" s="2" t="s">
        <v>4301</v>
      </c>
      <c r="B683" s="2" t="s">
        <v>1031</v>
      </c>
      <c r="C683" s="2">
        <v>5</v>
      </c>
      <c r="D683" s="2" t="s">
        <v>285</v>
      </c>
      <c r="E683" s="2" t="s">
        <v>92</v>
      </c>
      <c r="F683" s="2" t="s">
        <v>92</v>
      </c>
      <c r="G683" s="2" t="s">
        <v>415</v>
      </c>
      <c r="H683" s="2" t="s">
        <v>391</v>
      </c>
    </row>
    <row r="684" spans="1:8" s="2" customFormat="1" ht="15" customHeight="1" x14ac:dyDescent="0.25">
      <c r="A684" s="2" t="s">
        <v>4301</v>
      </c>
      <c r="B684" s="2" t="s">
        <v>1031</v>
      </c>
      <c r="C684" s="2">
        <v>6</v>
      </c>
      <c r="D684" s="2" t="s">
        <v>286</v>
      </c>
      <c r="E684" s="2" t="s">
        <v>92</v>
      </c>
      <c r="F684" s="2" t="s">
        <v>92</v>
      </c>
      <c r="G684" s="2" t="s">
        <v>575</v>
      </c>
      <c r="H684" s="2" t="s">
        <v>391</v>
      </c>
    </row>
    <row r="685" spans="1:8" s="2" customFormat="1" ht="15" customHeight="1" x14ac:dyDescent="0.25">
      <c r="A685" s="2" t="s">
        <v>4301</v>
      </c>
      <c r="B685" s="2" t="s">
        <v>1031</v>
      </c>
      <c r="C685" s="2">
        <v>7</v>
      </c>
      <c r="D685" s="2" t="s">
        <v>287</v>
      </c>
      <c r="E685" s="2" t="s">
        <v>92</v>
      </c>
      <c r="F685" s="2" t="s">
        <v>92</v>
      </c>
      <c r="G685" s="2" t="s">
        <v>1036</v>
      </c>
      <c r="H685" s="2" t="s">
        <v>391</v>
      </c>
    </row>
    <row r="686" spans="1:8" s="2" customFormat="1" ht="15" customHeight="1" x14ac:dyDescent="0.25">
      <c r="A686" s="2" t="s">
        <v>4301</v>
      </c>
      <c r="B686" s="2" t="s">
        <v>1031</v>
      </c>
      <c r="C686" s="2">
        <v>8</v>
      </c>
      <c r="D686" s="2" t="s">
        <v>288</v>
      </c>
      <c r="E686" s="2" t="s">
        <v>92</v>
      </c>
      <c r="F686" s="2" t="s">
        <v>92</v>
      </c>
      <c r="G686" s="2" t="s">
        <v>588</v>
      </c>
      <c r="H686" s="2" t="s">
        <v>391</v>
      </c>
    </row>
    <row r="687" spans="1:8" s="2" customFormat="1" ht="15" customHeight="1" x14ac:dyDescent="0.25">
      <c r="A687" s="2" t="s">
        <v>4301</v>
      </c>
      <c r="B687" s="2" t="s">
        <v>1031</v>
      </c>
      <c r="C687" s="2">
        <v>9</v>
      </c>
      <c r="D687" s="2" t="s">
        <v>289</v>
      </c>
      <c r="G687" s="2" t="s">
        <v>415</v>
      </c>
      <c r="H687" s="2" t="s">
        <v>391</v>
      </c>
    </row>
    <row r="688" spans="1:8" s="2" customFormat="1" ht="15" customHeight="1" x14ac:dyDescent="0.25">
      <c r="A688" s="2" t="s">
        <v>4301</v>
      </c>
      <c r="B688" s="2" t="s">
        <v>1031</v>
      </c>
      <c r="C688" s="2">
        <v>10</v>
      </c>
      <c r="D688" s="2" t="s">
        <v>1037</v>
      </c>
      <c r="G688" s="2" t="s">
        <v>415</v>
      </c>
      <c r="H688" s="2" t="s">
        <v>391</v>
      </c>
    </row>
    <row r="689" spans="1:9" s="2" customFormat="1" ht="15" customHeight="1" x14ac:dyDescent="0.25">
      <c r="A689" s="2" t="s">
        <v>4301</v>
      </c>
      <c r="B689" s="2" t="s">
        <v>1031</v>
      </c>
      <c r="C689" s="2">
        <v>11</v>
      </c>
      <c r="D689" s="2" t="s">
        <v>1038</v>
      </c>
      <c r="G689" s="2" t="s">
        <v>415</v>
      </c>
      <c r="H689" s="2" t="s">
        <v>391</v>
      </c>
    </row>
    <row r="690" spans="1:9" s="2" customFormat="1" ht="15" customHeight="1" x14ac:dyDescent="0.25">
      <c r="A690" s="2" t="s">
        <v>4301</v>
      </c>
      <c r="B690" s="2" t="s">
        <v>1031</v>
      </c>
      <c r="C690" s="2">
        <v>12</v>
      </c>
      <c r="D690" s="2" t="s">
        <v>290</v>
      </c>
      <c r="G690" s="2" t="s">
        <v>468</v>
      </c>
      <c r="H690" s="2" t="s">
        <v>391</v>
      </c>
    </row>
    <row r="691" spans="1:9" s="2" customFormat="1" ht="15" customHeight="1" x14ac:dyDescent="0.25">
      <c r="A691" s="2" t="s">
        <v>4301</v>
      </c>
      <c r="B691" s="2" t="s">
        <v>1031</v>
      </c>
      <c r="C691" s="2">
        <v>13</v>
      </c>
      <c r="D691" s="2" t="s">
        <v>1039</v>
      </c>
      <c r="G691" s="2" t="s">
        <v>1040</v>
      </c>
      <c r="H691" s="2" t="s">
        <v>391</v>
      </c>
    </row>
    <row r="692" spans="1:9" s="2" customFormat="1" ht="15" customHeight="1" x14ac:dyDescent="0.25">
      <c r="A692" s="2" t="s">
        <v>4301</v>
      </c>
      <c r="B692" s="2" t="s">
        <v>1031</v>
      </c>
      <c r="C692" s="2">
        <v>14</v>
      </c>
      <c r="D692" s="2" t="s">
        <v>1041</v>
      </c>
      <c r="G692" s="2" t="s">
        <v>588</v>
      </c>
      <c r="H692" s="2" t="s">
        <v>391</v>
      </c>
    </row>
    <row r="693" spans="1:9" s="2" customFormat="1" ht="15" customHeight="1" x14ac:dyDescent="0.25">
      <c r="A693" s="2" t="s">
        <v>4301</v>
      </c>
      <c r="B693" s="2" t="s">
        <v>1031</v>
      </c>
      <c r="C693" s="2">
        <v>15</v>
      </c>
      <c r="D693" s="2" t="s">
        <v>1042</v>
      </c>
      <c r="G693" s="2" t="s">
        <v>1043</v>
      </c>
      <c r="H693" s="2" t="s">
        <v>391</v>
      </c>
    </row>
    <row r="694" spans="1:9" s="2" customFormat="1" ht="15" customHeight="1" x14ac:dyDescent="0.25">
      <c r="A694" s="2" t="s">
        <v>4301</v>
      </c>
      <c r="B694" s="2" t="s">
        <v>1031</v>
      </c>
      <c r="C694" s="2">
        <v>16</v>
      </c>
      <c r="D694" s="2" t="s">
        <v>291</v>
      </c>
      <c r="G694" s="2" t="s">
        <v>1044</v>
      </c>
      <c r="H694" s="2" t="s">
        <v>391</v>
      </c>
    </row>
    <row r="695" spans="1:9" s="2" customFormat="1" ht="15" customHeight="1" x14ac:dyDescent="0.25">
      <c r="A695" s="2" t="s">
        <v>4301</v>
      </c>
      <c r="B695" s="2" t="s">
        <v>1031</v>
      </c>
      <c r="C695" s="2">
        <v>17</v>
      </c>
      <c r="D695" s="2" t="s">
        <v>292</v>
      </c>
      <c r="G695" s="2" t="s">
        <v>1045</v>
      </c>
      <c r="H695" s="2" t="s">
        <v>391</v>
      </c>
    </row>
    <row r="696" spans="1:9" s="2" customFormat="1" ht="15" customHeight="1" x14ac:dyDescent="0.25">
      <c r="A696" s="2" t="s">
        <v>4301</v>
      </c>
      <c r="B696" s="2" t="s">
        <v>1031</v>
      </c>
      <c r="C696" s="2">
        <v>18</v>
      </c>
      <c r="D696" s="2" t="s">
        <v>1046</v>
      </c>
      <c r="G696" s="2" t="s">
        <v>415</v>
      </c>
      <c r="H696" s="2" t="s">
        <v>391</v>
      </c>
    </row>
    <row r="697" spans="1:9" s="2" customFormat="1" ht="15" customHeight="1" x14ac:dyDescent="0.25">
      <c r="A697" s="2" t="s">
        <v>4301</v>
      </c>
      <c r="B697" s="2" t="s">
        <v>1031</v>
      </c>
      <c r="C697" s="2">
        <v>19</v>
      </c>
      <c r="D697" s="2" t="s">
        <v>573</v>
      </c>
      <c r="E697" s="3" t="s">
        <v>1047</v>
      </c>
      <c r="F697" s="2" t="s">
        <v>4209</v>
      </c>
      <c r="G697" s="2" t="s">
        <v>1048</v>
      </c>
      <c r="H697" s="2" t="s">
        <v>392</v>
      </c>
    </row>
    <row r="698" spans="1:9" s="2" customFormat="1" ht="15" customHeight="1" x14ac:dyDescent="0.25">
      <c r="A698" s="2" t="s">
        <v>4301</v>
      </c>
      <c r="B698" s="2" t="s">
        <v>1031</v>
      </c>
      <c r="C698" s="2">
        <v>19</v>
      </c>
      <c r="G698" s="2">
        <v>325</v>
      </c>
      <c r="I698" s="3"/>
    </row>
    <row r="699" spans="1:9" s="2" customFormat="1" ht="15" customHeight="1" x14ac:dyDescent="0.25">
      <c r="A699" s="2" t="s">
        <v>4302</v>
      </c>
      <c r="B699" s="2" t="s">
        <v>1049</v>
      </c>
      <c r="C699" s="2">
        <v>1</v>
      </c>
      <c r="D699" s="2" t="s">
        <v>1050</v>
      </c>
      <c r="F699" s="2" t="s">
        <v>4210</v>
      </c>
      <c r="G699" s="2" t="s">
        <v>415</v>
      </c>
      <c r="H699" s="2" t="s">
        <v>461</v>
      </c>
    </row>
    <row r="700" spans="1:9" s="2" customFormat="1" ht="15" customHeight="1" x14ac:dyDescent="0.25">
      <c r="A700" s="2" t="s">
        <v>4302</v>
      </c>
      <c r="B700" s="2" t="s">
        <v>1049</v>
      </c>
      <c r="C700" s="2">
        <v>2</v>
      </c>
      <c r="D700" s="2" t="s">
        <v>1051</v>
      </c>
      <c r="G700" s="2" t="s">
        <v>415</v>
      </c>
      <c r="H700" s="2" t="s">
        <v>766</v>
      </c>
    </row>
    <row r="701" spans="1:9" s="2" customFormat="1" ht="15" customHeight="1" x14ac:dyDescent="0.25">
      <c r="A701" s="2" t="s">
        <v>4302</v>
      </c>
      <c r="B701" s="2" t="s">
        <v>1049</v>
      </c>
      <c r="C701" s="2">
        <v>3</v>
      </c>
      <c r="D701" s="2" t="s">
        <v>1052</v>
      </c>
      <c r="F701" s="2" t="s">
        <v>4211</v>
      </c>
      <c r="G701" s="2" t="s">
        <v>616</v>
      </c>
      <c r="H701" s="2" t="s">
        <v>461</v>
      </c>
    </row>
    <row r="702" spans="1:9" s="2" customFormat="1" ht="15" customHeight="1" x14ac:dyDescent="0.25">
      <c r="A702" s="2" t="s">
        <v>4302</v>
      </c>
      <c r="B702" s="2" t="s">
        <v>1049</v>
      </c>
      <c r="C702" s="2">
        <v>4</v>
      </c>
      <c r="D702" s="2" t="s">
        <v>1053</v>
      </c>
      <c r="E702" s="2" t="s">
        <v>92</v>
      </c>
      <c r="F702" s="2" t="s">
        <v>92</v>
      </c>
      <c r="G702" s="2" t="s">
        <v>415</v>
      </c>
      <c r="H702" s="2" t="s">
        <v>766</v>
      </c>
    </row>
    <row r="703" spans="1:9" s="2" customFormat="1" ht="15" customHeight="1" x14ac:dyDescent="0.25">
      <c r="A703" s="2" t="s">
        <v>4302</v>
      </c>
      <c r="B703" s="2" t="s">
        <v>1049</v>
      </c>
      <c r="C703" s="2">
        <v>5</v>
      </c>
      <c r="D703" s="2" t="s">
        <v>1054</v>
      </c>
      <c r="E703" s="2" t="s">
        <v>1055</v>
      </c>
      <c r="F703" s="2" t="s">
        <v>4212</v>
      </c>
      <c r="G703" s="2" t="s">
        <v>1056</v>
      </c>
      <c r="H703" s="2" t="s">
        <v>461</v>
      </c>
      <c r="I703" s="3"/>
    </row>
    <row r="704" spans="1:9" s="2" customFormat="1" ht="15" customHeight="1" x14ac:dyDescent="0.25">
      <c r="A704" s="2" t="s">
        <v>4302</v>
      </c>
      <c r="B704" s="2" t="s">
        <v>1049</v>
      </c>
      <c r="C704" s="2">
        <v>6</v>
      </c>
      <c r="D704" s="2" t="s">
        <v>1057</v>
      </c>
      <c r="E704" s="2" t="s">
        <v>92</v>
      </c>
      <c r="F704" s="2" t="s">
        <v>92</v>
      </c>
      <c r="G704" s="2" t="s">
        <v>489</v>
      </c>
      <c r="H704" s="2" t="s">
        <v>766</v>
      </c>
    </row>
    <row r="705" spans="1:9" s="2" customFormat="1" ht="15" customHeight="1" x14ac:dyDescent="0.25">
      <c r="A705" s="2" t="s">
        <v>4302</v>
      </c>
      <c r="B705" s="2" t="s">
        <v>1049</v>
      </c>
      <c r="C705" s="2">
        <v>7</v>
      </c>
      <c r="D705" s="2" t="s">
        <v>1058</v>
      </c>
      <c r="E705" s="2" t="s">
        <v>92</v>
      </c>
      <c r="F705" s="2" t="s">
        <v>92</v>
      </c>
      <c r="G705" s="2" t="s">
        <v>415</v>
      </c>
      <c r="H705" s="2" t="s">
        <v>766</v>
      </c>
    </row>
    <row r="706" spans="1:9" s="2" customFormat="1" ht="15" customHeight="1" x14ac:dyDescent="0.25">
      <c r="A706" s="2" t="s">
        <v>4302</v>
      </c>
      <c r="B706" s="2" t="s">
        <v>1049</v>
      </c>
      <c r="C706" s="2">
        <v>8</v>
      </c>
      <c r="D706" s="2" t="s">
        <v>1059</v>
      </c>
      <c r="G706" s="2" t="s">
        <v>1060</v>
      </c>
      <c r="H706" s="2" t="s">
        <v>766</v>
      </c>
    </row>
    <row r="707" spans="1:9" s="2" customFormat="1" ht="15" customHeight="1" x14ac:dyDescent="0.25">
      <c r="A707" s="2" t="s">
        <v>4302</v>
      </c>
      <c r="B707" s="2" t="s">
        <v>1049</v>
      </c>
      <c r="C707" s="2">
        <v>9</v>
      </c>
      <c r="D707" s="2" t="s">
        <v>1061</v>
      </c>
      <c r="G707" s="2" t="s">
        <v>469</v>
      </c>
      <c r="H707" s="2" t="s">
        <v>766</v>
      </c>
    </row>
    <row r="708" spans="1:9" s="2" customFormat="1" ht="15" customHeight="1" x14ac:dyDescent="0.25">
      <c r="A708" s="2" t="s">
        <v>4302</v>
      </c>
      <c r="B708" s="2" t="s">
        <v>1049</v>
      </c>
      <c r="C708" s="2">
        <v>10</v>
      </c>
      <c r="D708" s="2" t="s">
        <v>1062</v>
      </c>
      <c r="G708" s="2" t="s">
        <v>1063</v>
      </c>
      <c r="H708" s="2" t="s">
        <v>766</v>
      </c>
    </row>
    <row r="709" spans="1:9" s="2" customFormat="1" ht="15" customHeight="1" x14ac:dyDescent="0.25">
      <c r="A709" s="2" t="s">
        <v>4302</v>
      </c>
      <c r="B709" s="2" t="s">
        <v>1049</v>
      </c>
      <c r="C709" s="2">
        <v>11</v>
      </c>
      <c r="D709" s="2" t="s">
        <v>1064</v>
      </c>
      <c r="G709" s="2" t="s">
        <v>455</v>
      </c>
      <c r="H709" s="2" t="s">
        <v>766</v>
      </c>
    </row>
    <row r="710" spans="1:9" s="2" customFormat="1" ht="15" customHeight="1" x14ac:dyDescent="0.25">
      <c r="A710" s="2" t="s">
        <v>4302</v>
      </c>
      <c r="B710" s="2" t="s">
        <v>1049</v>
      </c>
      <c r="C710" s="2">
        <v>12</v>
      </c>
      <c r="D710" s="2" t="s">
        <v>1065</v>
      </c>
      <c r="G710" s="2">
        <v>2</v>
      </c>
      <c r="H710" s="2" t="s">
        <v>766</v>
      </c>
    </row>
    <row r="711" spans="1:9" s="2" customFormat="1" ht="15" customHeight="1" x14ac:dyDescent="0.25">
      <c r="A711" s="2" t="s">
        <v>4302</v>
      </c>
      <c r="B711" s="2" t="s">
        <v>1049</v>
      </c>
      <c r="C711" s="2">
        <v>13</v>
      </c>
      <c r="D711" s="2" t="s">
        <v>1066</v>
      </c>
      <c r="G711" s="2" t="s">
        <v>415</v>
      </c>
      <c r="H711" s="2" t="s">
        <v>766</v>
      </c>
    </row>
    <row r="712" spans="1:9" s="2" customFormat="1" ht="15" customHeight="1" x14ac:dyDescent="0.25">
      <c r="A712" s="2" t="s">
        <v>4302</v>
      </c>
      <c r="B712" s="2" t="s">
        <v>1049</v>
      </c>
      <c r="C712" s="2">
        <v>14</v>
      </c>
      <c r="D712" s="2" t="s">
        <v>1067</v>
      </c>
      <c r="G712" s="2" t="s">
        <v>415</v>
      </c>
      <c r="H712" s="2" t="s">
        <v>766</v>
      </c>
    </row>
    <row r="713" spans="1:9" s="2" customFormat="1" ht="15" customHeight="1" x14ac:dyDescent="0.25">
      <c r="A713" s="2" t="s">
        <v>4302</v>
      </c>
      <c r="B713" s="2" t="s">
        <v>1049</v>
      </c>
      <c r="C713" s="2">
        <v>15</v>
      </c>
      <c r="D713" s="2" t="s">
        <v>1068</v>
      </c>
      <c r="G713" s="2">
        <v>2</v>
      </c>
      <c r="H713" s="2" t="s">
        <v>766</v>
      </c>
    </row>
    <row r="714" spans="1:9" s="2" customFormat="1" ht="15" customHeight="1" x14ac:dyDescent="0.25">
      <c r="A714" s="2" t="s">
        <v>4302</v>
      </c>
      <c r="B714" s="2" t="s">
        <v>1049</v>
      </c>
      <c r="C714" s="2">
        <v>16</v>
      </c>
      <c r="D714" s="2" t="s">
        <v>150</v>
      </c>
      <c r="G714" s="2" t="s">
        <v>415</v>
      </c>
      <c r="H714" s="2" t="s">
        <v>766</v>
      </c>
    </row>
    <row r="715" spans="1:9" s="2" customFormat="1" ht="15" customHeight="1" x14ac:dyDescent="0.25">
      <c r="A715" s="2" t="s">
        <v>4302</v>
      </c>
      <c r="B715" s="2" t="s">
        <v>1049</v>
      </c>
      <c r="C715" s="2">
        <v>17</v>
      </c>
      <c r="D715" s="2" t="s">
        <v>1069</v>
      </c>
      <c r="G715" s="2" t="s">
        <v>455</v>
      </c>
      <c r="H715" s="2" t="s">
        <v>766</v>
      </c>
    </row>
    <row r="716" spans="1:9" s="2" customFormat="1" ht="15" customHeight="1" x14ac:dyDescent="0.25">
      <c r="A716" s="2" t="s">
        <v>4302</v>
      </c>
      <c r="B716" s="2" t="s">
        <v>1049</v>
      </c>
      <c r="C716" s="2">
        <v>17</v>
      </c>
      <c r="D716" s="2" t="s">
        <v>92</v>
      </c>
      <c r="G716" s="2">
        <v>147</v>
      </c>
    </row>
    <row r="717" spans="1:9" s="2" customFormat="1" ht="15" customHeight="1" x14ac:dyDescent="0.25">
      <c r="A717" s="2" t="s">
        <v>4302</v>
      </c>
      <c r="B717" s="2" t="s">
        <v>1070</v>
      </c>
      <c r="C717" s="2">
        <v>1</v>
      </c>
      <c r="D717" s="2" t="s">
        <v>1032</v>
      </c>
      <c r="E717" s="2" t="s">
        <v>1071</v>
      </c>
      <c r="F717" s="2" t="s">
        <v>4213</v>
      </c>
      <c r="G717" s="2" t="s">
        <v>415</v>
      </c>
      <c r="H717" s="2" t="s">
        <v>392</v>
      </c>
      <c r="I717" s="3"/>
    </row>
    <row r="718" spans="1:9" s="2" customFormat="1" ht="15" customHeight="1" x14ac:dyDescent="0.25">
      <c r="A718" s="2" t="s">
        <v>4302</v>
      </c>
      <c r="B718" s="2" t="s">
        <v>1070</v>
      </c>
      <c r="C718" s="2">
        <v>2</v>
      </c>
      <c r="D718" s="2" t="s">
        <v>1072</v>
      </c>
      <c r="G718" s="2" t="s">
        <v>415</v>
      </c>
      <c r="H718" s="2" t="s">
        <v>391</v>
      </c>
    </row>
    <row r="719" spans="1:9" s="2" customFormat="1" ht="15" customHeight="1" x14ac:dyDescent="0.25">
      <c r="A719" s="2" t="s">
        <v>4302</v>
      </c>
      <c r="B719" s="2" t="s">
        <v>1070</v>
      </c>
      <c r="C719" s="2">
        <v>3</v>
      </c>
      <c r="D719" s="2" t="s">
        <v>1073</v>
      </c>
      <c r="G719" s="2" t="s">
        <v>415</v>
      </c>
      <c r="H719" s="2" t="s">
        <v>391</v>
      </c>
    </row>
    <row r="720" spans="1:9" s="2" customFormat="1" ht="15" customHeight="1" x14ac:dyDescent="0.25">
      <c r="A720" s="2" t="s">
        <v>4302</v>
      </c>
      <c r="B720" s="2" t="s">
        <v>1070</v>
      </c>
      <c r="C720" s="2">
        <v>4</v>
      </c>
      <c r="D720" s="2" t="s">
        <v>293</v>
      </c>
      <c r="E720" s="2" t="s">
        <v>92</v>
      </c>
      <c r="F720" s="2" t="s">
        <v>92</v>
      </c>
      <c r="G720" s="2" t="s">
        <v>415</v>
      </c>
      <c r="H720" s="2" t="s">
        <v>391</v>
      </c>
    </row>
    <row r="721" spans="1:9" s="2" customFormat="1" ht="15" customHeight="1" x14ac:dyDescent="0.25">
      <c r="A721" s="2" t="s">
        <v>4302</v>
      </c>
      <c r="B721" s="2" t="s">
        <v>1070</v>
      </c>
      <c r="C721" s="2">
        <v>5</v>
      </c>
      <c r="D721" s="2" t="s">
        <v>294</v>
      </c>
      <c r="E721" s="2" t="s">
        <v>92</v>
      </c>
      <c r="F721" s="2" t="s">
        <v>92</v>
      </c>
      <c r="G721" s="2" t="s">
        <v>415</v>
      </c>
      <c r="H721" s="2" t="s">
        <v>391</v>
      </c>
    </row>
    <row r="722" spans="1:9" s="2" customFormat="1" ht="15" customHeight="1" x14ac:dyDescent="0.25">
      <c r="A722" s="2" t="s">
        <v>4302</v>
      </c>
      <c r="B722" s="2" t="s">
        <v>1070</v>
      </c>
      <c r="C722" s="2">
        <v>6</v>
      </c>
      <c r="D722" s="2" t="s">
        <v>374</v>
      </c>
      <c r="E722" s="2" t="s">
        <v>92</v>
      </c>
      <c r="F722" s="2" t="s">
        <v>92</v>
      </c>
      <c r="G722" s="2" t="s">
        <v>616</v>
      </c>
      <c r="H722" s="2" t="s">
        <v>391</v>
      </c>
    </row>
    <row r="723" spans="1:9" s="2" customFormat="1" ht="15" customHeight="1" x14ac:dyDescent="0.25">
      <c r="A723" s="2" t="s">
        <v>4302</v>
      </c>
      <c r="B723" s="2" t="s">
        <v>1070</v>
      </c>
      <c r="C723" s="2">
        <v>7</v>
      </c>
      <c r="D723" s="2" t="s">
        <v>295</v>
      </c>
      <c r="E723" s="2" t="s">
        <v>92</v>
      </c>
      <c r="F723" s="2" t="s">
        <v>92</v>
      </c>
      <c r="G723" s="2" t="s">
        <v>455</v>
      </c>
      <c r="H723" s="2" t="s">
        <v>391</v>
      </c>
    </row>
    <row r="724" spans="1:9" s="2" customFormat="1" ht="15" customHeight="1" x14ac:dyDescent="0.25">
      <c r="A724" s="2" t="s">
        <v>4302</v>
      </c>
      <c r="B724" s="2" t="s">
        <v>1070</v>
      </c>
      <c r="C724" s="2">
        <v>8</v>
      </c>
      <c r="D724" s="2" t="s">
        <v>502</v>
      </c>
      <c r="E724" s="2" t="s">
        <v>1074</v>
      </c>
      <c r="F724" s="2" t="s">
        <v>4214</v>
      </c>
      <c r="G724" s="2" t="s">
        <v>1075</v>
      </c>
      <c r="H724" s="2" t="s">
        <v>392</v>
      </c>
      <c r="I724" s="3"/>
    </row>
    <row r="725" spans="1:9" s="2" customFormat="1" ht="15" customHeight="1" x14ac:dyDescent="0.25">
      <c r="A725" s="2" t="s">
        <v>4302</v>
      </c>
      <c r="B725" s="2" t="s">
        <v>4215</v>
      </c>
      <c r="C725" s="2">
        <v>8</v>
      </c>
      <c r="G725" s="2" t="s">
        <v>578</v>
      </c>
    </row>
    <row r="726" spans="1:9" s="2" customFormat="1" ht="15" customHeight="1" x14ac:dyDescent="0.25">
      <c r="A726" s="2" t="s">
        <v>4302</v>
      </c>
      <c r="B726" s="2" t="s">
        <v>1076</v>
      </c>
      <c r="C726" s="2">
        <v>1</v>
      </c>
      <c r="D726" s="2" t="s">
        <v>1077</v>
      </c>
      <c r="G726" s="2" t="s">
        <v>455</v>
      </c>
      <c r="H726" s="2" t="s">
        <v>391</v>
      </c>
    </row>
    <row r="727" spans="1:9" s="2" customFormat="1" ht="15" customHeight="1" x14ac:dyDescent="0.25">
      <c r="A727" s="2" t="s">
        <v>4302</v>
      </c>
      <c r="B727" s="2" t="s">
        <v>1076</v>
      </c>
      <c r="C727" s="2">
        <v>2</v>
      </c>
      <c r="D727" s="2" t="s">
        <v>1078</v>
      </c>
      <c r="G727" s="2" t="s">
        <v>415</v>
      </c>
      <c r="H727" s="2" t="s">
        <v>391</v>
      </c>
    </row>
    <row r="728" spans="1:9" s="2" customFormat="1" ht="15" customHeight="1" x14ac:dyDescent="0.25">
      <c r="A728" s="2" t="s">
        <v>4302</v>
      </c>
      <c r="B728" s="2" t="s">
        <v>1076</v>
      </c>
      <c r="C728" s="2">
        <v>3</v>
      </c>
      <c r="D728" s="2" t="s">
        <v>1079</v>
      </c>
      <c r="E728" s="2" t="s">
        <v>92</v>
      </c>
      <c r="F728" s="2" t="s">
        <v>92</v>
      </c>
      <c r="G728" s="2" t="s">
        <v>455</v>
      </c>
      <c r="H728" s="2" t="s">
        <v>391</v>
      </c>
    </row>
    <row r="729" spans="1:9" s="2" customFormat="1" ht="15" customHeight="1" x14ac:dyDescent="0.25">
      <c r="A729" s="2" t="s">
        <v>4302</v>
      </c>
      <c r="B729" s="2" t="s">
        <v>1076</v>
      </c>
      <c r="C729" s="2">
        <v>4</v>
      </c>
      <c r="D729" s="2" t="s">
        <v>1080</v>
      </c>
      <c r="E729" s="2" t="s">
        <v>92</v>
      </c>
      <c r="F729" s="2" t="s">
        <v>92</v>
      </c>
      <c r="G729" s="2" t="s">
        <v>439</v>
      </c>
      <c r="H729" s="2" t="s">
        <v>391</v>
      </c>
    </row>
    <row r="730" spans="1:9" s="2" customFormat="1" ht="15" customHeight="1" x14ac:dyDescent="0.25">
      <c r="A730" s="2" t="s">
        <v>4302</v>
      </c>
      <c r="B730" s="2" t="s">
        <v>1076</v>
      </c>
      <c r="C730" s="2">
        <v>5</v>
      </c>
      <c r="D730" s="2" t="s">
        <v>1081</v>
      </c>
      <c r="G730" s="2" t="s">
        <v>455</v>
      </c>
      <c r="H730" s="2" t="s">
        <v>391</v>
      </c>
    </row>
    <row r="731" spans="1:9" s="2" customFormat="1" ht="15" customHeight="1" x14ac:dyDescent="0.25">
      <c r="A731" s="2" t="s">
        <v>4302</v>
      </c>
      <c r="B731" s="2" t="s">
        <v>1076</v>
      </c>
      <c r="C731" s="2">
        <v>6</v>
      </c>
      <c r="D731" s="2" t="s">
        <v>1082</v>
      </c>
      <c r="G731" s="2" t="s">
        <v>415</v>
      </c>
      <c r="H731" s="2" t="s">
        <v>391</v>
      </c>
    </row>
    <row r="732" spans="1:9" s="2" customFormat="1" ht="15" customHeight="1" x14ac:dyDescent="0.25">
      <c r="A732" s="2" t="s">
        <v>4302</v>
      </c>
      <c r="B732" s="2" t="s">
        <v>1076</v>
      </c>
      <c r="C732" s="2">
        <v>7</v>
      </c>
      <c r="D732" s="2" t="s">
        <v>1083</v>
      </c>
      <c r="G732" s="2" t="s">
        <v>455</v>
      </c>
      <c r="H732" s="2" t="s">
        <v>391</v>
      </c>
    </row>
    <row r="733" spans="1:9" s="2" customFormat="1" ht="15" customHeight="1" x14ac:dyDescent="0.25">
      <c r="A733" s="2" t="s">
        <v>4302</v>
      </c>
      <c r="B733" s="2" t="s">
        <v>1076</v>
      </c>
      <c r="C733" s="2">
        <v>8</v>
      </c>
      <c r="D733" s="2" t="s">
        <v>1084</v>
      </c>
      <c r="G733" s="2" t="s">
        <v>455</v>
      </c>
      <c r="H733" s="2" t="s">
        <v>391</v>
      </c>
    </row>
    <row r="734" spans="1:9" s="2" customFormat="1" ht="15" customHeight="1" x14ac:dyDescent="0.25">
      <c r="A734" s="2" t="s">
        <v>4302</v>
      </c>
      <c r="B734" s="2" t="s">
        <v>1076</v>
      </c>
      <c r="C734" s="2">
        <v>9</v>
      </c>
      <c r="D734" s="2" t="s">
        <v>1085</v>
      </c>
      <c r="G734" s="2" t="s">
        <v>469</v>
      </c>
      <c r="H734" s="2" t="s">
        <v>391</v>
      </c>
    </row>
    <row r="735" spans="1:9" s="2" customFormat="1" ht="15" customHeight="1" x14ac:dyDescent="0.25">
      <c r="A735" s="2" t="s">
        <v>4302</v>
      </c>
      <c r="B735" s="2" t="s">
        <v>1076</v>
      </c>
      <c r="C735" s="2">
        <v>10</v>
      </c>
      <c r="D735" s="2" t="s">
        <v>1086</v>
      </c>
      <c r="G735" s="2" t="s">
        <v>1087</v>
      </c>
      <c r="H735" s="2" t="s">
        <v>391</v>
      </c>
    </row>
    <row r="736" spans="1:9" s="2" customFormat="1" ht="15" customHeight="1" x14ac:dyDescent="0.25">
      <c r="A736" s="2" t="s">
        <v>4302</v>
      </c>
      <c r="B736" s="2" t="s">
        <v>1076</v>
      </c>
      <c r="C736" s="2">
        <v>10</v>
      </c>
      <c r="G736" s="2" t="s">
        <v>4216</v>
      </c>
    </row>
    <row r="737" spans="1:8" s="2" customFormat="1" ht="15" customHeight="1" x14ac:dyDescent="0.25">
      <c r="A737" s="2" t="s">
        <v>4302</v>
      </c>
      <c r="B737" s="2" t="s">
        <v>1088</v>
      </c>
      <c r="C737" s="2">
        <v>1</v>
      </c>
      <c r="D737" s="2" t="s">
        <v>764</v>
      </c>
      <c r="E737" s="2" t="s">
        <v>1089</v>
      </c>
      <c r="F737" s="2" t="s">
        <v>4217</v>
      </c>
      <c r="G737" s="2" t="s">
        <v>415</v>
      </c>
      <c r="H737" s="2" t="s">
        <v>392</v>
      </c>
    </row>
    <row r="738" spans="1:8" s="2" customFormat="1" ht="15" customHeight="1" x14ac:dyDescent="0.25">
      <c r="A738" s="2" t="s">
        <v>4302</v>
      </c>
      <c r="B738" s="2" t="s">
        <v>1088</v>
      </c>
      <c r="C738" s="2">
        <v>2</v>
      </c>
      <c r="D738" s="2" t="s">
        <v>1090</v>
      </c>
      <c r="G738" s="2" t="s">
        <v>415</v>
      </c>
      <c r="H738" s="2" t="s">
        <v>391</v>
      </c>
    </row>
    <row r="739" spans="1:8" s="2" customFormat="1" ht="15" customHeight="1" x14ac:dyDescent="0.25">
      <c r="A739" s="2" t="s">
        <v>4302</v>
      </c>
      <c r="B739" s="2" t="s">
        <v>1088</v>
      </c>
      <c r="C739" s="2">
        <v>3</v>
      </c>
      <c r="D739" s="2" t="s">
        <v>1091</v>
      </c>
      <c r="G739" s="2" t="s">
        <v>415</v>
      </c>
      <c r="H739" s="2" t="s">
        <v>391</v>
      </c>
    </row>
    <row r="740" spans="1:8" s="2" customFormat="1" ht="15" customHeight="1" x14ac:dyDescent="0.25">
      <c r="A740" s="2" t="s">
        <v>4302</v>
      </c>
      <c r="B740" s="2" t="s">
        <v>1088</v>
      </c>
      <c r="C740" s="2">
        <v>4</v>
      </c>
      <c r="D740" s="2" t="s">
        <v>502</v>
      </c>
      <c r="E740" s="2" t="s">
        <v>1092</v>
      </c>
      <c r="F740" s="2" t="s">
        <v>4218</v>
      </c>
      <c r="G740" s="2" t="s">
        <v>415</v>
      </c>
      <c r="H740" s="2" t="s">
        <v>392</v>
      </c>
    </row>
    <row r="741" spans="1:8" s="2" customFormat="1" ht="15" customHeight="1" x14ac:dyDescent="0.25">
      <c r="A741" s="2" t="s">
        <v>4302</v>
      </c>
      <c r="B741" s="2" t="s">
        <v>1088</v>
      </c>
      <c r="C741" s="2">
        <v>5</v>
      </c>
      <c r="D741" s="2" t="s">
        <v>1093</v>
      </c>
      <c r="E741" s="2" t="s">
        <v>92</v>
      </c>
      <c r="F741" s="2" t="s">
        <v>92</v>
      </c>
      <c r="G741" s="2" t="s">
        <v>1094</v>
      </c>
      <c r="H741" s="2" t="s">
        <v>391</v>
      </c>
    </row>
    <row r="742" spans="1:8" s="2" customFormat="1" ht="15" customHeight="1" x14ac:dyDescent="0.25">
      <c r="A742" s="2" t="s">
        <v>4302</v>
      </c>
      <c r="B742" s="2" t="s">
        <v>1088</v>
      </c>
      <c r="C742" s="2">
        <v>6</v>
      </c>
      <c r="D742" s="2" t="s">
        <v>1095</v>
      </c>
      <c r="E742" s="2" t="s">
        <v>92</v>
      </c>
      <c r="F742" s="2" t="s">
        <v>92</v>
      </c>
      <c r="G742" s="2" t="s">
        <v>1094</v>
      </c>
      <c r="H742" s="2" t="s">
        <v>391</v>
      </c>
    </row>
    <row r="743" spans="1:8" s="2" customFormat="1" ht="15" customHeight="1" x14ac:dyDescent="0.25">
      <c r="A743" s="2" t="s">
        <v>4302</v>
      </c>
      <c r="B743" s="2" t="s">
        <v>1088</v>
      </c>
      <c r="C743" s="2">
        <v>7</v>
      </c>
      <c r="D743" s="2" t="s">
        <v>1096</v>
      </c>
      <c r="E743" s="2" t="s">
        <v>92</v>
      </c>
      <c r="F743" s="2" t="s">
        <v>92</v>
      </c>
      <c r="G743" s="2" t="s">
        <v>468</v>
      </c>
      <c r="H743" s="2" t="s">
        <v>391</v>
      </c>
    </row>
    <row r="744" spans="1:8" s="2" customFormat="1" ht="15" customHeight="1" x14ac:dyDescent="0.25">
      <c r="A744" s="2" t="s">
        <v>4302</v>
      </c>
      <c r="B744" s="2" t="s">
        <v>1088</v>
      </c>
      <c r="C744" s="2">
        <v>8</v>
      </c>
      <c r="D744" s="2" t="s">
        <v>1097</v>
      </c>
      <c r="E744" s="2" t="s">
        <v>92</v>
      </c>
      <c r="F744" s="2" t="s">
        <v>92</v>
      </c>
      <c r="G744" s="2" t="s">
        <v>1098</v>
      </c>
      <c r="H744" s="2" t="s">
        <v>391</v>
      </c>
    </row>
    <row r="745" spans="1:8" s="2" customFormat="1" ht="15" customHeight="1" x14ac:dyDescent="0.25">
      <c r="A745" s="2" t="s">
        <v>4302</v>
      </c>
      <c r="B745" s="2" t="s">
        <v>1088</v>
      </c>
      <c r="C745" s="2">
        <v>9</v>
      </c>
      <c r="D745" s="2" t="s">
        <v>1099</v>
      </c>
      <c r="E745" s="2" t="s">
        <v>92</v>
      </c>
      <c r="F745" s="2" t="s">
        <v>92</v>
      </c>
      <c r="G745" s="2" t="s">
        <v>1098</v>
      </c>
      <c r="H745" s="2" t="s">
        <v>391</v>
      </c>
    </row>
    <row r="746" spans="1:8" s="2" customFormat="1" ht="15" customHeight="1" x14ac:dyDescent="0.25">
      <c r="A746" s="2" t="s">
        <v>4302</v>
      </c>
      <c r="B746" s="2" t="s">
        <v>1088</v>
      </c>
      <c r="C746" s="2">
        <v>9</v>
      </c>
      <c r="G746" s="2" t="s">
        <v>439</v>
      </c>
    </row>
    <row r="747" spans="1:8" s="2" customFormat="1" ht="15" customHeight="1" x14ac:dyDescent="0.25">
      <c r="A747" s="2" t="s">
        <v>4302</v>
      </c>
      <c r="B747" s="2" t="s">
        <v>85</v>
      </c>
      <c r="C747" s="2">
        <v>1</v>
      </c>
      <c r="D747" s="2" t="s">
        <v>194</v>
      </c>
      <c r="E747" s="2" t="s">
        <v>1100</v>
      </c>
      <c r="F747" s="3" t="s">
        <v>4219</v>
      </c>
      <c r="G747" s="2" t="s">
        <v>415</v>
      </c>
      <c r="H747" s="2" t="s">
        <v>392</v>
      </c>
    </row>
    <row r="748" spans="1:8" s="2" customFormat="1" ht="15" customHeight="1" x14ac:dyDescent="0.25">
      <c r="A748" s="2" t="s">
        <v>4302</v>
      </c>
      <c r="B748" s="2" t="s">
        <v>85</v>
      </c>
      <c r="C748" s="2">
        <v>2</v>
      </c>
      <c r="D748" s="2" t="s">
        <v>296</v>
      </c>
      <c r="G748" s="2" t="s">
        <v>415</v>
      </c>
      <c r="H748" s="2" t="s">
        <v>391</v>
      </c>
    </row>
    <row r="749" spans="1:8" s="2" customFormat="1" ht="15" customHeight="1" x14ac:dyDescent="0.25">
      <c r="A749" s="2" t="s">
        <v>4302</v>
      </c>
      <c r="B749" s="2" t="s">
        <v>85</v>
      </c>
      <c r="C749" s="2">
        <v>3</v>
      </c>
      <c r="D749" s="2" t="s">
        <v>297</v>
      </c>
      <c r="F749" s="2" t="s">
        <v>4220</v>
      </c>
      <c r="G749" s="2" t="s">
        <v>415</v>
      </c>
      <c r="H749" s="2" t="s">
        <v>391</v>
      </c>
    </row>
    <row r="750" spans="1:8" s="2" customFormat="1" ht="15" customHeight="1" x14ac:dyDescent="0.25">
      <c r="A750" s="2" t="s">
        <v>4302</v>
      </c>
      <c r="B750" s="2" t="s">
        <v>85</v>
      </c>
      <c r="C750" s="2">
        <v>4</v>
      </c>
      <c r="D750" s="2" t="s">
        <v>298</v>
      </c>
      <c r="G750" s="2" t="s">
        <v>415</v>
      </c>
      <c r="H750" s="2" t="s">
        <v>391</v>
      </c>
    </row>
    <row r="751" spans="1:8" s="2" customFormat="1" ht="15" customHeight="1" x14ac:dyDescent="0.25">
      <c r="A751" s="2" t="s">
        <v>4302</v>
      </c>
      <c r="B751" s="2" t="s">
        <v>85</v>
      </c>
      <c r="C751" s="2">
        <v>5</v>
      </c>
      <c r="D751" s="2" t="s">
        <v>299</v>
      </c>
      <c r="F751" s="2" t="s">
        <v>92</v>
      </c>
      <c r="G751" s="2" t="s">
        <v>1101</v>
      </c>
      <c r="H751" s="2" t="s">
        <v>391</v>
      </c>
    </row>
    <row r="752" spans="1:8" s="2" customFormat="1" ht="15" customHeight="1" x14ac:dyDescent="0.25">
      <c r="A752" s="2" t="s">
        <v>4302</v>
      </c>
      <c r="B752" s="2" t="s">
        <v>85</v>
      </c>
      <c r="C752" s="2">
        <v>6</v>
      </c>
      <c r="D752" s="2" t="s">
        <v>300</v>
      </c>
      <c r="F752" s="2" t="s">
        <v>92</v>
      </c>
      <c r="G752" s="2" t="s">
        <v>415</v>
      </c>
      <c r="H752" s="2" t="s">
        <v>391</v>
      </c>
    </row>
    <row r="753" spans="1:16383" s="2" customFormat="1" ht="15" customHeight="1" x14ac:dyDescent="0.25">
      <c r="A753" s="2" t="s">
        <v>4302</v>
      </c>
      <c r="B753" s="2" t="s">
        <v>85</v>
      </c>
      <c r="C753" s="2">
        <v>7</v>
      </c>
      <c r="D753" s="2" t="s">
        <v>301</v>
      </c>
      <c r="F753" s="2" t="s">
        <v>92</v>
      </c>
      <c r="G753" s="2" t="s">
        <v>415</v>
      </c>
      <c r="H753" s="2" t="s">
        <v>391</v>
      </c>
    </row>
    <row r="754" spans="1:16383" s="2" customFormat="1" ht="15" customHeight="1" x14ac:dyDescent="0.25">
      <c r="A754" s="2" t="s">
        <v>4302</v>
      </c>
      <c r="B754" s="2" t="s">
        <v>85</v>
      </c>
      <c r="C754" s="2">
        <v>8</v>
      </c>
      <c r="D754" s="2" t="s">
        <v>1102</v>
      </c>
      <c r="F754" s="2" t="s">
        <v>4221</v>
      </c>
      <c r="G754" s="2" t="s">
        <v>415</v>
      </c>
      <c r="H754" s="2" t="s">
        <v>392</v>
      </c>
    </row>
    <row r="755" spans="1:16383" s="2" customFormat="1" ht="15" customHeight="1" x14ac:dyDescent="0.25">
      <c r="A755" s="2" t="s">
        <v>4302</v>
      </c>
      <c r="B755" s="2" t="s">
        <v>85</v>
      </c>
      <c r="C755" s="2">
        <v>8</v>
      </c>
      <c r="G755" s="2" t="s">
        <v>439</v>
      </c>
    </row>
    <row r="756" spans="1:16383" s="2" customFormat="1" ht="15" customHeight="1" x14ac:dyDescent="0.25">
      <c r="A756" s="2" t="s">
        <v>4302</v>
      </c>
      <c r="B756" s="2" t="s">
        <v>1103</v>
      </c>
      <c r="C756" s="2">
        <v>1</v>
      </c>
      <c r="D756" s="2" t="s">
        <v>441</v>
      </c>
      <c r="E756" s="3" t="s">
        <v>1104</v>
      </c>
      <c r="F756" s="3" t="s">
        <v>4222</v>
      </c>
      <c r="G756" s="2">
        <v>1</v>
      </c>
      <c r="H756" s="2" t="s">
        <v>392</v>
      </c>
    </row>
    <row r="757" spans="1:16383" s="2" customFormat="1" ht="15" customHeight="1" x14ac:dyDescent="0.25">
      <c r="A757" s="2" t="s">
        <v>4302</v>
      </c>
      <c r="B757" s="2" t="s">
        <v>1103</v>
      </c>
      <c r="C757" s="2">
        <v>2</v>
      </c>
      <c r="D757" s="2" t="s">
        <v>518</v>
      </c>
      <c r="E757" s="2" t="s">
        <v>1105</v>
      </c>
      <c r="F757" s="2" t="s">
        <v>4223</v>
      </c>
      <c r="G757" s="2">
        <v>20</v>
      </c>
      <c r="H757" s="2" t="s">
        <v>392</v>
      </c>
    </row>
    <row r="758" spans="1:16383" s="2" customFormat="1" ht="15" customHeight="1" x14ac:dyDescent="0.25">
      <c r="A758" s="2" t="s">
        <v>4302</v>
      </c>
      <c r="B758" s="2" t="s">
        <v>1103</v>
      </c>
      <c r="C758" s="2">
        <v>3</v>
      </c>
      <c r="D758" s="2" t="s">
        <v>376</v>
      </c>
      <c r="G758" s="2">
        <v>1</v>
      </c>
      <c r="H758" s="2" t="s">
        <v>391</v>
      </c>
    </row>
    <row r="759" spans="1:16383" s="2" customFormat="1" ht="15" customHeight="1" x14ac:dyDescent="0.25">
      <c r="A759" s="2" t="s">
        <v>4302</v>
      </c>
      <c r="B759" s="2" t="s">
        <v>1103</v>
      </c>
      <c r="C759" s="2">
        <v>4</v>
      </c>
      <c r="D759" s="2" t="s">
        <v>1106</v>
      </c>
      <c r="G759" s="2">
        <v>1</v>
      </c>
      <c r="H759" s="2" t="s">
        <v>391</v>
      </c>
    </row>
    <row r="760" spans="1:16383" s="2" customFormat="1" ht="15" customHeight="1" x14ac:dyDescent="0.25">
      <c r="A760" s="2" t="s">
        <v>4302</v>
      </c>
      <c r="B760" s="2" t="s">
        <v>1103</v>
      </c>
      <c r="C760" s="2">
        <v>5</v>
      </c>
      <c r="D760" s="2" t="s">
        <v>1107</v>
      </c>
      <c r="G760" s="2">
        <v>1</v>
      </c>
      <c r="H760" s="2" t="s">
        <v>391</v>
      </c>
    </row>
    <row r="761" spans="1:16383" s="2" customFormat="1" ht="15" customHeight="1" x14ac:dyDescent="0.25">
      <c r="A761" s="2" t="s">
        <v>4302</v>
      </c>
      <c r="B761" s="2" t="s">
        <v>1103</v>
      </c>
      <c r="C761" s="2">
        <v>6</v>
      </c>
      <c r="D761" s="2" t="s">
        <v>1108</v>
      </c>
      <c r="G761" s="2" t="s">
        <v>1109</v>
      </c>
      <c r="H761" s="2" t="s">
        <v>391</v>
      </c>
    </row>
    <row r="762" spans="1:16383" s="2" customFormat="1" ht="15" customHeight="1" x14ac:dyDescent="0.25">
      <c r="A762" s="2" t="s">
        <v>4302</v>
      </c>
      <c r="B762" s="2" t="s">
        <v>1103</v>
      </c>
      <c r="C762" s="2">
        <v>7</v>
      </c>
      <c r="D762" s="7" t="s">
        <v>285</v>
      </c>
      <c r="E762" s="3"/>
      <c r="F762" s="3"/>
      <c r="G762" s="9">
        <v>4</v>
      </c>
      <c r="H762" s="3" t="s">
        <v>391</v>
      </c>
      <c r="I762" s="1"/>
      <c r="K762" s="8"/>
      <c r="L762" s="10"/>
      <c r="M762" s="3"/>
      <c r="N762" s="3"/>
      <c r="O762" s="9"/>
      <c r="P762" s="3"/>
      <c r="Q762" s="1"/>
      <c r="S762" s="8"/>
      <c r="T762" s="10"/>
      <c r="U762" s="3"/>
      <c r="V762" s="3"/>
      <c r="W762" s="9"/>
      <c r="X762" s="3"/>
      <c r="Y762" s="1"/>
      <c r="AA762" s="8"/>
      <c r="AB762" s="10"/>
      <c r="AC762" s="3"/>
      <c r="AD762" s="3"/>
      <c r="AE762" s="9"/>
      <c r="AF762" s="3"/>
      <c r="AG762" s="1"/>
      <c r="AI762" s="8"/>
      <c r="AJ762" s="10"/>
      <c r="AK762" s="3"/>
      <c r="AL762" s="3"/>
      <c r="AM762" s="9"/>
      <c r="AN762" s="3"/>
      <c r="AO762" s="1"/>
      <c r="AQ762" s="8"/>
      <c r="AR762" s="10"/>
      <c r="AS762" s="3"/>
      <c r="AT762" s="3"/>
      <c r="AU762" s="9"/>
      <c r="AV762" s="3"/>
      <c r="AW762" s="1"/>
      <c r="AY762" s="8"/>
      <c r="AZ762" s="10"/>
      <c r="BA762" s="3"/>
      <c r="BB762" s="3"/>
      <c r="BC762" s="9"/>
      <c r="BD762" s="3"/>
      <c r="BE762" s="1"/>
      <c r="BG762" s="8"/>
      <c r="BH762" s="10"/>
      <c r="BI762" s="3"/>
      <c r="BJ762" s="3"/>
      <c r="BK762" s="9"/>
      <c r="BL762" s="3"/>
      <c r="BM762" s="1"/>
      <c r="BO762" s="8"/>
      <c r="BP762" s="10"/>
      <c r="BQ762" s="3"/>
      <c r="BR762" s="3"/>
      <c r="BS762" s="9"/>
      <c r="BT762" s="3"/>
      <c r="BU762" s="1"/>
      <c r="BW762" s="8"/>
      <c r="BX762" s="10"/>
      <c r="BY762" s="3"/>
      <c r="BZ762" s="3"/>
      <c r="CA762" s="9"/>
      <c r="CB762" s="3"/>
      <c r="CC762" s="1"/>
      <c r="CE762" s="8"/>
      <c r="CF762" s="10"/>
      <c r="CG762" s="3"/>
      <c r="CH762" s="3"/>
      <c r="CI762" s="9"/>
      <c r="CJ762" s="3"/>
      <c r="CK762" s="1"/>
      <c r="CM762" s="8"/>
      <c r="CN762" s="10"/>
      <c r="CO762" s="3"/>
      <c r="CP762" s="3"/>
      <c r="CQ762" s="9"/>
      <c r="CR762" s="3"/>
      <c r="CS762" s="1"/>
      <c r="CU762" s="8"/>
      <c r="CV762" s="10"/>
      <c r="CW762" s="3"/>
      <c r="CX762" s="3"/>
      <c r="CY762" s="9"/>
      <c r="CZ762" s="3"/>
      <c r="DA762" s="1"/>
      <c r="DC762" s="8"/>
      <c r="DD762" s="10"/>
      <c r="DE762" s="3"/>
      <c r="DF762" s="3"/>
      <c r="DG762" s="9"/>
      <c r="DH762" s="3"/>
      <c r="DI762" s="1"/>
      <c r="DK762" s="8"/>
      <c r="DL762" s="10"/>
      <c r="DM762" s="3"/>
      <c r="DN762" s="3"/>
      <c r="DO762" s="9"/>
      <c r="DP762" s="3"/>
      <c r="DQ762" s="1"/>
      <c r="DS762" s="8"/>
      <c r="DT762" s="10"/>
      <c r="DU762" s="3"/>
      <c r="DV762" s="3"/>
      <c r="DW762" s="9"/>
      <c r="DX762" s="3"/>
      <c r="DY762" s="1"/>
      <c r="EA762" s="8"/>
      <c r="EB762" s="10"/>
      <c r="EC762" s="3"/>
      <c r="ED762" s="3"/>
      <c r="EE762" s="9"/>
      <c r="EF762" s="3"/>
      <c r="EG762" s="1"/>
      <c r="EI762" s="8"/>
      <c r="EJ762" s="10"/>
      <c r="EK762" s="3"/>
      <c r="EL762" s="3"/>
      <c r="EM762" s="9"/>
      <c r="EN762" s="3"/>
      <c r="EO762" s="1"/>
      <c r="EQ762" s="8"/>
      <c r="ER762" s="10"/>
      <c r="ES762" s="3"/>
      <c r="ET762" s="3"/>
      <c r="EU762" s="9"/>
      <c r="EV762" s="3"/>
      <c r="EW762" s="1"/>
      <c r="EY762" s="8"/>
      <c r="EZ762" s="10"/>
      <c r="FA762" s="3"/>
      <c r="FB762" s="3"/>
      <c r="FC762" s="9"/>
      <c r="FD762" s="3"/>
      <c r="FE762" s="1"/>
      <c r="FG762" s="8"/>
      <c r="FH762" s="10"/>
      <c r="FI762" s="3"/>
      <c r="FJ762" s="3"/>
      <c r="FK762" s="9"/>
      <c r="FL762" s="3"/>
      <c r="FM762" s="1"/>
      <c r="FO762" s="8"/>
      <c r="FP762" s="10"/>
      <c r="FQ762" s="3"/>
      <c r="FR762" s="3"/>
      <c r="FS762" s="9"/>
      <c r="FT762" s="3"/>
      <c r="FU762" s="1"/>
      <c r="FW762" s="8"/>
      <c r="FX762" s="10"/>
      <c r="FY762" s="3"/>
      <c r="FZ762" s="3"/>
      <c r="GA762" s="9"/>
      <c r="GB762" s="3"/>
      <c r="GC762" s="1"/>
      <c r="GE762" s="8"/>
      <c r="GF762" s="10"/>
      <c r="GG762" s="3"/>
      <c r="GH762" s="3"/>
      <c r="GI762" s="9"/>
      <c r="GJ762" s="3"/>
      <c r="GK762" s="1"/>
      <c r="GM762" s="8"/>
      <c r="GN762" s="10"/>
      <c r="GO762" s="3"/>
      <c r="GP762" s="3"/>
      <c r="GQ762" s="9"/>
      <c r="GR762" s="3"/>
      <c r="GS762" s="1"/>
      <c r="GU762" s="8"/>
      <c r="GV762" s="10"/>
      <c r="GW762" s="3"/>
      <c r="GX762" s="3"/>
      <c r="GY762" s="9"/>
      <c r="GZ762" s="3"/>
      <c r="HA762" s="1"/>
      <c r="HC762" s="8"/>
      <c r="HD762" s="10"/>
      <c r="HE762" s="3"/>
      <c r="HF762" s="3"/>
      <c r="HG762" s="9"/>
      <c r="HH762" s="3"/>
      <c r="HI762" s="1"/>
      <c r="HK762" s="8"/>
      <c r="HL762" s="10"/>
      <c r="HM762" s="3"/>
      <c r="HN762" s="3"/>
      <c r="HO762" s="9"/>
      <c r="HP762" s="3"/>
      <c r="HQ762" s="1"/>
      <c r="HS762" s="8"/>
      <c r="HT762" s="10"/>
      <c r="HU762" s="3"/>
      <c r="HV762" s="3"/>
      <c r="HW762" s="9"/>
      <c r="HX762" s="3"/>
      <c r="HY762" s="1"/>
      <c r="IA762" s="8"/>
      <c r="IB762" s="10"/>
      <c r="IC762" s="3"/>
      <c r="ID762" s="3"/>
      <c r="IE762" s="9"/>
      <c r="IF762" s="3"/>
      <c r="IG762" s="1"/>
      <c r="II762" s="8"/>
      <c r="IJ762" s="10"/>
      <c r="IK762" s="3"/>
      <c r="IL762" s="3"/>
      <c r="IM762" s="9"/>
      <c r="IN762" s="3"/>
      <c r="IO762" s="1"/>
      <c r="IQ762" s="8"/>
      <c r="IR762" s="10"/>
      <c r="IS762" s="3"/>
      <c r="IT762" s="3"/>
      <c r="IU762" s="9"/>
      <c r="IV762" s="3"/>
      <c r="IW762" s="1"/>
      <c r="IY762" s="8"/>
      <c r="IZ762" s="10"/>
      <c r="JA762" s="3"/>
      <c r="JB762" s="3"/>
      <c r="JC762" s="9"/>
      <c r="JD762" s="3"/>
      <c r="JE762" s="1"/>
      <c r="JG762" s="8"/>
      <c r="JH762" s="10"/>
      <c r="JI762" s="3"/>
      <c r="JJ762" s="3"/>
      <c r="JK762" s="9"/>
      <c r="JL762" s="3"/>
      <c r="JM762" s="1"/>
      <c r="JO762" s="8"/>
      <c r="JP762" s="10"/>
      <c r="JQ762" s="3"/>
      <c r="JR762" s="3"/>
      <c r="JS762" s="9"/>
      <c r="JT762" s="3"/>
      <c r="JU762" s="1"/>
      <c r="JW762" s="8"/>
      <c r="JX762" s="10"/>
      <c r="JY762" s="3"/>
      <c r="JZ762" s="3"/>
      <c r="KA762" s="9"/>
      <c r="KB762" s="3"/>
      <c r="KC762" s="1"/>
      <c r="KE762" s="8"/>
      <c r="KF762" s="10"/>
      <c r="KG762" s="3"/>
      <c r="KH762" s="3"/>
      <c r="KI762" s="9"/>
      <c r="KJ762" s="3"/>
      <c r="KK762" s="1"/>
      <c r="KM762" s="8"/>
      <c r="KN762" s="10"/>
      <c r="KO762" s="3"/>
      <c r="KP762" s="3"/>
      <c r="KQ762" s="9"/>
      <c r="KR762" s="3"/>
      <c r="KS762" s="1"/>
      <c r="KU762" s="8"/>
      <c r="KV762" s="10"/>
      <c r="KW762" s="3"/>
      <c r="KX762" s="3"/>
      <c r="KY762" s="9"/>
      <c r="KZ762" s="3"/>
      <c r="LA762" s="1"/>
      <c r="LC762" s="8"/>
      <c r="LD762" s="10"/>
      <c r="LE762" s="3"/>
      <c r="LF762" s="3"/>
      <c r="LG762" s="9"/>
      <c r="LH762" s="3"/>
      <c r="LI762" s="1"/>
      <c r="LK762" s="8"/>
      <c r="LL762" s="10"/>
      <c r="LM762" s="3"/>
      <c r="LN762" s="3"/>
      <c r="LO762" s="9"/>
      <c r="LP762" s="3"/>
      <c r="LQ762" s="1"/>
      <c r="LS762" s="8"/>
      <c r="LT762" s="10"/>
      <c r="LU762" s="3"/>
      <c r="LV762" s="3"/>
      <c r="LW762" s="9"/>
      <c r="LX762" s="3"/>
      <c r="LY762" s="1"/>
      <c r="MA762" s="8"/>
      <c r="MB762" s="10"/>
      <c r="MC762" s="3"/>
      <c r="MD762" s="3"/>
      <c r="ME762" s="9"/>
      <c r="MF762" s="3"/>
      <c r="MG762" s="1"/>
      <c r="MI762" s="8"/>
      <c r="MJ762" s="10"/>
      <c r="MK762" s="3"/>
      <c r="ML762" s="3"/>
      <c r="MM762" s="9"/>
      <c r="MN762" s="3"/>
      <c r="MO762" s="1"/>
      <c r="MQ762" s="8"/>
      <c r="MR762" s="10"/>
      <c r="MS762" s="3"/>
      <c r="MT762" s="3"/>
      <c r="MU762" s="9"/>
      <c r="MV762" s="3"/>
      <c r="MW762" s="1"/>
      <c r="MY762" s="8"/>
      <c r="MZ762" s="10"/>
      <c r="NA762" s="3"/>
      <c r="NB762" s="3"/>
      <c r="NC762" s="9"/>
      <c r="ND762" s="3"/>
      <c r="NE762" s="1"/>
      <c r="NG762" s="8"/>
      <c r="NH762" s="10"/>
      <c r="NI762" s="3"/>
      <c r="NJ762" s="3"/>
      <c r="NK762" s="9"/>
      <c r="NL762" s="3"/>
      <c r="NM762" s="1"/>
      <c r="NO762" s="8"/>
      <c r="NP762" s="10"/>
      <c r="NQ762" s="3"/>
      <c r="NR762" s="3"/>
      <c r="NS762" s="9"/>
      <c r="NT762" s="3"/>
      <c r="NU762" s="1"/>
      <c r="NW762" s="8"/>
      <c r="NX762" s="10"/>
      <c r="NY762" s="3"/>
      <c r="NZ762" s="3"/>
      <c r="OA762" s="9"/>
      <c r="OB762" s="3"/>
      <c r="OC762" s="1"/>
      <c r="OE762" s="8"/>
      <c r="OF762" s="10"/>
      <c r="OG762" s="3"/>
      <c r="OH762" s="3"/>
      <c r="OI762" s="9"/>
      <c r="OJ762" s="3"/>
      <c r="OK762" s="1"/>
      <c r="OM762" s="8"/>
      <c r="ON762" s="10"/>
      <c r="OO762" s="3"/>
      <c r="OP762" s="3"/>
      <c r="OQ762" s="9"/>
      <c r="OR762" s="3"/>
      <c r="OS762" s="1"/>
      <c r="OU762" s="8"/>
      <c r="OV762" s="10"/>
      <c r="OW762" s="3"/>
      <c r="OX762" s="3"/>
      <c r="OY762" s="9"/>
      <c r="OZ762" s="3"/>
      <c r="PA762" s="1"/>
      <c r="PC762" s="8"/>
      <c r="PD762" s="10"/>
      <c r="PE762" s="3"/>
      <c r="PF762" s="3"/>
      <c r="PG762" s="9"/>
      <c r="PH762" s="3"/>
      <c r="PI762" s="1"/>
      <c r="PK762" s="8"/>
      <c r="PL762" s="10"/>
      <c r="PM762" s="3"/>
      <c r="PN762" s="3"/>
      <c r="PO762" s="9"/>
      <c r="PP762" s="3"/>
      <c r="PQ762" s="1"/>
      <c r="PS762" s="8"/>
      <c r="PT762" s="10"/>
      <c r="PU762" s="3"/>
      <c r="PV762" s="3"/>
      <c r="PW762" s="9"/>
      <c r="PX762" s="3"/>
      <c r="PY762" s="1"/>
      <c r="QA762" s="8"/>
      <c r="QB762" s="10"/>
      <c r="QC762" s="3"/>
      <c r="QD762" s="3"/>
      <c r="QE762" s="9"/>
      <c r="QF762" s="3"/>
      <c r="QG762" s="1"/>
      <c r="QI762" s="8"/>
      <c r="QJ762" s="10"/>
      <c r="QK762" s="3"/>
      <c r="QL762" s="3"/>
      <c r="QM762" s="9"/>
      <c r="QN762" s="3"/>
      <c r="QO762" s="1"/>
      <c r="QQ762" s="8"/>
      <c r="QR762" s="10"/>
      <c r="QS762" s="3"/>
      <c r="QT762" s="3"/>
      <c r="QU762" s="9"/>
      <c r="QV762" s="3"/>
      <c r="QW762" s="1"/>
      <c r="QY762" s="8"/>
      <c r="QZ762" s="10"/>
      <c r="RA762" s="3"/>
      <c r="RB762" s="3"/>
      <c r="RC762" s="9"/>
      <c r="RD762" s="3"/>
      <c r="RE762" s="1"/>
      <c r="RG762" s="8"/>
      <c r="RH762" s="10"/>
      <c r="RI762" s="3"/>
      <c r="RJ762" s="3"/>
      <c r="RK762" s="9"/>
      <c r="RL762" s="3"/>
      <c r="RM762" s="1"/>
      <c r="RO762" s="8"/>
      <c r="RP762" s="10"/>
      <c r="RQ762" s="3"/>
      <c r="RR762" s="3"/>
      <c r="RS762" s="9"/>
      <c r="RT762" s="3"/>
      <c r="RU762" s="1"/>
      <c r="RW762" s="8"/>
      <c r="RX762" s="10"/>
      <c r="RY762" s="3"/>
      <c r="RZ762" s="3"/>
      <c r="SA762" s="9"/>
      <c r="SB762" s="3"/>
      <c r="SC762" s="1"/>
      <c r="SE762" s="8"/>
      <c r="SF762" s="10"/>
      <c r="SG762" s="3"/>
      <c r="SH762" s="3"/>
      <c r="SI762" s="9"/>
      <c r="SJ762" s="3"/>
      <c r="SK762" s="1"/>
      <c r="SM762" s="8"/>
      <c r="SN762" s="10"/>
      <c r="SO762" s="3"/>
      <c r="SP762" s="3"/>
      <c r="SQ762" s="9"/>
      <c r="SR762" s="3"/>
      <c r="SS762" s="1"/>
      <c r="SU762" s="8"/>
      <c r="SV762" s="10"/>
      <c r="SW762" s="3"/>
      <c r="SX762" s="3"/>
      <c r="SY762" s="9"/>
      <c r="SZ762" s="3"/>
      <c r="TA762" s="1"/>
      <c r="TC762" s="8"/>
      <c r="TD762" s="10"/>
      <c r="TE762" s="3"/>
      <c r="TF762" s="3"/>
      <c r="TG762" s="9"/>
      <c r="TH762" s="3"/>
      <c r="TI762" s="1"/>
      <c r="TK762" s="8"/>
      <c r="TL762" s="10"/>
      <c r="TM762" s="3"/>
      <c r="TN762" s="3"/>
      <c r="TO762" s="9"/>
      <c r="TP762" s="3"/>
      <c r="TQ762" s="1"/>
      <c r="TS762" s="8"/>
      <c r="TT762" s="10"/>
      <c r="TU762" s="3"/>
      <c r="TV762" s="3"/>
      <c r="TW762" s="9"/>
      <c r="TX762" s="3"/>
      <c r="TY762" s="1"/>
      <c r="UA762" s="8"/>
      <c r="UB762" s="10"/>
      <c r="UC762" s="3"/>
      <c r="UD762" s="3"/>
      <c r="UE762" s="9"/>
      <c r="UF762" s="3"/>
      <c r="UG762" s="1"/>
      <c r="UI762" s="8"/>
      <c r="UJ762" s="10"/>
      <c r="UK762" s="3"/>
      <c r="UL762" s="3"/>
      <c r="UM762" s="9"/>
      <c r="UN762" s="3"/>
      <c r="UO762" s="1"/>
      <c r="UQ762" s="8"/>
      <c r="UR762" s="10"/>
      <c r="US762" s="3"/>
      <c r="UT762" s="3"/>
      <c r="UU762" s="9"/>
      <c r="UV762" s="3"/>
      <c r="UW762" s="1"/>
      <c r="UY762" s="8"/>
      <c r="UZ762" s="10"/>
      <c r="VA762" s="3"/>
      <c r="VB762" s="3"/>
      <c r="VC762" s="9"/>
      <c r="VD762" s="3"/>
      <c r="VE762" s="1"/>
      <c r="VG762" s="8"/>
      <c r="VH762" s="10"/>
      <c r="VI762" s="3"/>
      <c r="VJ762" s="3"/>
      <c r="VK762" s="9"/>
      <c r="VL762" s="3"/>
      <c r="VM762" s="1"/>
      <c r="VO762" s="8"/>
      <c r="VP762" s="10"/>
      <c r="VQ762" s="3"/>
      <c r="VR762" s="3"/>
      <c r="VS762" s="9"/>
      <c r="VT762" s="3"/>
      <c r="VU762" s="1"/>
      <c r="VW762" s="8"/>
      <c r="VX762" s="10"/>
      <c r="VY762" s="3"/>
      <c r="VZ762" s="3"/>
      <c r="WA762" s="9"/>
      <c r="WB762" s="3"/>
      <c r="WC762" s="1"/>
      <c r="WE762" s="8"/>
      <c r="WF762" s="10"/>
      <c r="WG762" s="3"/>
      <c r="WH762" s="3"/>
      <c r="WI762" s="9"/>
      <c r="WJ762" s="3"/>
      <c r="WK762" s="1"/>
      <c r="WM762" s="8"/>
      <c r="WN762" s="10"/>
      <c r="WO762" s="3"/>
      <c r="WP762" s="3"/>
      <c r="WQ762" s="9"/>
      <c r="WR762" s="3"/>
      <c r="WS762" s="1"/>
      <c r="WU762" s="8"/>
      <c r="WV762" s="10"/>
      <c r="WW762" s="3"/>
      <c r="WX762" s="3"/>
      <c r="WY762" s="9"/>
      <c r="WZ762" s="3"/>
      <c r="XA762" s="1"/>
      <c r="XC762" s="8"/>
      <c r="XD762" s="10"/>
      <c r="XE762" s="3"/>
      <c r="XF762" s="3"/>
      <c r="XG762" s="9"/>
      <c r="XH762" s="3"/>
      <c r="XI762" s="1"/>
      <c r="XK762" s="8"/>
      <c r="XL762" s="10"/>
      <c r="XM762" s="3"/>
      <c r="XN762" s="3"/>
      <c r="XO762" s="9"/>
      <c r="XP762" s="3"/>
      <c r="XQ762" s="1"/>
      <c r="XS762" s="8"/>
      <c r="XT762" s="10"/>
      <c r="XU762" s="3"/>
      <c r="XV762" s="3"/>
      <c r="XW762" s="9"/>
      <c r="XX762" s="3"/>
      <c r="XY762" s="1"/>
      <c r="YA762" s="8"/>
      <c r="YB762" s="10"/>
      <c r="YC762" s="3"/>
      <c r="YD762" s="3"/>
      <c r="YE762" s="9"/>
      <c r="YF762" s="3"/>
      <c r="YG762" s="1"/>
      <c r="YI762" s="8"/>
      <c r="YJ762" s="10"/>
      <c r="YK762" s="3"/>
      <c r="YL762" s="3"/>
      <c r="YM762" s="9"/>
      <c r="YN762" s="3"/>
      <c r="YO762" s="1"/>
      <c r="YQ762" s="8"/>
      <c r="YR762" s="10"/>
      <c r="YS762" s="3"/>
      <c r="YT762" s="3"/>
      <c r="YU762" s="9"/>
      <c r="YV762" s="3"/>
      <c r="YW762" s="1"/>
      <c r="YY762" s="8"/>
      <c r="YZ762" s="10"/>
      <c r="ZA762" s="3"/>
      <c r="ZB762" s="3"/>
      <c r="ZC762" s="9"/>
      <c r="ZD762" s="3"/>
      <c r="ZE762" s="1"/>
      <c r="ZG762" s="8"/>
      <c r="ZH762" s="10"/>
      <c r="ZI762" s="3"/>
      <c r="ZJ762" s="3"/>
      <c r="ZK762" s="9"/>
      <c r="ZL762" s="3"/>
      <c r="ZM762" s="1"/>
      <c r="ZO762" s="8"/>
      <c r="ZP762" s="10"/>
      <c r="ZQ762" s="3"/>
      <c r="ZR762" s="3"/>
      <c r="ZS762" s="9"/>
      <c r="ZT762" s="3"/>
      <c r="ZU762" s="1"/>
      <c r="ZW762" s="8"/>
      <c r="ZX762" s="10"/>
      <c r="ZY762" s="3"/>
      <c r="ZZ762" s="3"/>
      <c r="AAA762" s="9"/>
      <c r="AAB762" s="3"/>
      <c r="AAC762" s="1"/>
      <c r="AAE762" s="8"/>
      <c r="AAF762" s="10"/>
      <c r="AAG762" s="3"/>
      <c r="AAH762" s="3"/>
      <c r="AAI762" s="9"/>
      <c r="AAJ762" s="3"/>
      <c r="AAK762" s="1"/>
      <c r="AAM762" s="8"/>
      <c r="AAN762" s="10"/>
      <c r="AAO762" s="3"/>
      <c r="AAP762" s="3"/>
      <c r="AAQ762" s="9"/>
      <c r="AAR762" s="3"/>
      <c r="AAS762" s="1"/>
      <c r="AAU762" s="8"/>
      <c r="AAV762" s="10"/>
      <c r="AAW762" s="3"/>
      <c r="AAX762" s="3"/>
      <c r="AAY762" s="9"/>
      <c r="AAZ762" s="3"/>
      <c r="ABA762" s="1"/>
      <c r="ABC762" s="8"/>
      <c r="ABD762" s="10"/>
      <c r="ABE762" s="3"/>
      <c r="ABF762" s="3"/>
      <c r="ABG762" s="9"/>
      <c r="ABH762" s="3"/>
      <c r="ABI762" s="1"/>
      <c r="ABK762" s="8"/>
      <c r="ABL762" s="10"/>
      <c r="ABM762" s="3"/>
      <c r="ABN762" s="3"/>
      <c r="ABO762" s="9"/>
      <c r="ABP762" s="3"/>
      <c r="ABQ762" s="1"/>
      <c r="ABS762" s="8"/>
      <c r="ABT762" s="10"/>
      <c r="ABU762" s="3"/>
      <c r="ABV762" s="3"/>
      <c r="ABW762" s="9"/>
      <c r="ABX762" s="3"/>
      <c r="ABY762" s="1"/>
      <c r="ACA762" s="8"/>
      <c r="ACB762" s="10"/>
      <c r="ACC762" s="3"/>
      <c r="ACD762" s="3"/>
      <c r="ACE762" s="9"/>
      <c r="ACF762" s="3"/>
      <c r="ACG762" s="1"/>
      <c r="ACI762" s="8"/>
      <c r="ACJ762" s="10"/>
      <c r="ACK762" s="3"/>
      <c r="ACL762" s="3"/>
      <c r="ACM762" s="9"/>
      <c r="ACN762" s="3"/>
      <c r="ACO762" s="1"/>
      <c r="ACQ762" s="8"/>
      <c r="ACR762" s="10"/>
      <c r="ACS762" s="3"/>
      <c r="ACT762" s="3"/>
      <c r="ACU762" s="9"/>
      <c r="ACV762" s="3"/>
      <c r="ACW762" s="1"/>
      <c r="ACY762" s="8"/>
      <c r="ACZ762" s="10"/>
      <c r="ADA762" s="3"/>
      <c r="ADB762" s="3"/>
      <c r="ADC762" s="9"/>
      <c r="ADD762" s="3"/>
      <c r="ADE762" s="1"/>
      <c r="ADG762" s="8"/>
      <c r="ADH762" s="10"/>
      <c r="ADI762" s="3"/>
      <c r="ADJ762" s="3"/>
      <c r="ADK762" s="9"/>
      <c r="ADL762" s="3"/>
      <c r="ADM762" s="1"/>
      <c r="ADO762" s="8"/>
      <c r="ADP762" s="10"/>
      <c r="ADQ762" s="3"/>
      <c r="ADR762" s="3"/>
      <c r="ADS762" s="9"/>
      <c r="ADT762" s="3"/>
      <c r="ADU762" s="1"/>
      <c r="ADW762" s="8"/>
      <c r="ADX762" s="10"/>
      <c r="ADY762" s="3"/>
      <c r="ADZ762" s="3"/>
      <c r="AEA762" s="9"/>
      <c r="AEB762" s="3"/>
      <c r="AEC762" s="1"/>
      <c r="AEE762" s="8"/>
      <c r="AEF762" s="10"/>
      <c r="AEG762" s="3"/>
      <c r="AEH762" s="3"/>
      <c r="AEI762" s="9"/>
      <c r="AEJ762" s="3"/>
      <c r="AEK762" s="1"/>
      <c r="AEM762" s="8"/>
      <c r="AEN762" s="10"/>
      <c r="AEO762" s="3"/>
      <c r="AEP762" s="3"/>
      <c r="AEQ762" s="9"/>
      <c r="AER762" s="3"/>
      <c r="AES762" s="1"/>
      <c r="AEU762" s="8"/>
      <c r="AEV762" s="10"/>
      <c r="AEW762" s="3"/>
      <c r="AEX762" s="3"/>
      <c r="AEY762" s="9"/>
      <c r="AEZ762" s="3"/>
      <c r="AFA762" s="1"/>
      <c r="AFC762" s="8"/>
      <c r="AFD762" s="10"/>
      <c r="AFE762" s="3"/>
      <c r="AFF762" s="3"/>
      <c r="AFG762" s="9"/>
      <c r="AFH762" s="3"/>
      <c r="AFI762" s="1"/>
      <c r="AFK762" s="8"/>
      <c r="AFL762" s="10"/>
      <c r="AFM762" s="3"/>
      <c r="AFN762" s="3"/>
      <c r="AFO762" s="9"/>
      <c r="AFP762" s="3"/>
      <c r="AFQ762" s="1"/>
      <c r="AFS762" s="8"/>
      <c r="AFT762" s="10"/>
      <c r="AFU762" s="3"/>
      <c r="AFV762" s="3"/>
      <c r="AFW762" s="9"/>
      <c r="AFX762" s="3"/>
      <c r="AFY762" s="1"/>
      <c r="AGA762" s="8"/>
      <c r="AGB762" s="10"/>
      <c r="AGC762" s="3"/>
      <c r="AGD762" s="3"/>
      <c r="AGE762" s="9"/>
      <c r="AGF762" s="3"/>
      <c r="AGG762" s="1"/>
      <c r="AGI762" s="8"/>
      <c r="AGJ762" s="10"/>
      <c r="AGK762" s="3"/>
      <c r="AGL762" s="3"/>
      <c r="AGM762" s="9"/>
      <c r="AGN762" s="3"/>
      <c r="AGO762" s="1"/>
      <c r="AGQ762" s="8"/>
      <c r="AGR762" s="10"/>
      <c r="AGS762" s="3"/>
      <c r="AGT762" s="3"/>
      <c r="AGU762" s="9"/>
      <c r="AGV762" s="3"/>
      <c r="AGW762" s="1"/>
      <c r="AGY762" s="8"/>
      <c r="AGZ762" s="10"/>
      <c r="AHA762" s="3"/>
      <c r="AHB762" s="3"/>
      <c r="AHC762" s="9"/>
      <c r="AHD762" s="3"/>
      <c r="AHE762" s="1"/>
      <c r="AHG762" s="8"/>
      <c r="AHH762" s="10"/>
      <c r="AHI762" s="3"/>
      <c r="AHJ762" s="3"/>
      <c r="AHK762" s="9"/>
      <c r="AHL762" s="3"/>
      <c r="AHM762" s="1"/>
      <c r="AHO762" s="8"/>
      <c r="AHP762" s="10"/>
      <c r="AHQ762" s="3"/>
      <c r="AHR762" s="3"/>
      <c r="AHS762" s="9"/>
      <c r="AHT762" s="3"/>
      <c r="AHU762" s="1"/>
      <c r="AHW762" s="8"/>
      <c r="AHX762" s="10"/>
      <c r="AHY762" s="3"/>
      <c r="AHZ762" s="3"/>
      <c r="AIA762" s="9"/>
      <c r="AIB762" s="3"/>
      <c r="AIC762" s="1"/>
      <c r="AIE762" s="8"/>
      <c r="AIF762" s="10"/>
      <c r="AIG762" s="3"/>
      <c r="AIH762" s="3"/>
      <c r="AII762" s="9"/>
      <c r="AIJ762" s="3"/>
      <c r="AIK762" s="1"/>
      <c r="AIM762" s="8"/>
      <c r="AIN762" s="10"/>
      <c r="AIO762" s="3"/>
      <c r="AIP762" s="3"/>
      <c r="AIQ762" s="9"/>
      <c r="AIR762" s="3"/>
      <c r="AIS762" s="1"/>
      <c r="AIU762" s="8"/>
      <c r="AIV762" s="10"/>
      <c r="AIW762" s="3"/>
      <c r="AIX762" s="3"/>
      <c r="AIY762" s="9"/>
      <c r="AIZ762" s="3"/>
      <c r="AJA762" s="1"/>
      <c r="AJC762" s="8"/>
      <c r="AJD762" s="10"/>
      <c r="AJE762" s="3"/>
      <c r="AJF762" s="3"/>
      <c r="AJG762" s="9"/>
      <c r="AJH762" s="3"/>
      <c r="AJI762" s="1"/>
      <c r="AJK762" s="8"/>
      <c r="AJL762" s="10"/>
      <c r="AJM762" s="3"/>
      <c r="AJN762" s="3"/>
      <c r="AJO762" s="9"/>
      <c r="AJP762" s="3"/>
      <c r="AJQ762" s="1"/>
      <c r="AJS762" s="8"/>
      <c r="AJT762" s="10"/>
      <c r="AJU762" s="3"/>
      <c r="AJV762" s="3"/>
      <c r="AJW762" s="9"/>
      <c r="AJX762" s="3"/>
      <c r="AJY762" s="1"/>
      <c r="AKA762" s="8"/>
      <c r="AKB762" s="10"/>
      <c r="AKC762" s="3"/>
      <c r="AKD762" s="3"/>
      <c r="AKE762" s="9"/>
      <c r="AKF762" s="3"/>
      <c r="AKG762" s="1"/>
      <c r="AKI762" s="8"/>
      <c r="AKJ762" s="10"/>
      <c r="AKK762" s="3"/>
      <c r="AKL762" s="3"/>
      <c r="AKM762" s="9"/>
      <c r="AKN762" s="3"/>
      <c r="AKO762" s="1"/>
      <c r="AKQ762" s="8"/>
      <c r="AKR762" s="10"/>
      <c r="AKS762" s="3"/>
      <c r="AKT762" s="3"/>
      <c r="AKU762" s="9"/>
      <c r="AKV762" s="3"/>
      <c r="AKW762" s="1"/>
      <c r="AKY762" s="8"/>
      <c r="AKZ762" s="10"/>
      <c r="ALA762" s="3"/>
      <c r="ALB762" s="3"/>
      <c r="ALC762" s="9"/>
      <c r="ALD762" s="3"/>
      <c r="ALE762" s="1"/>
      <c r="ALG762" s="8"/>
      <c r="ALH762" s="10"/>
      <c r="ALI762" s="3"/>
      <c r="ALJ762" s="3"/>
      <c r="ALK762" s="9"/>
      <c r="ALL762" s="3"/>
      <c r="ALM762" s="1"/>
      <c r="ALO762" s="8"/>
      <c r="ALP762" s="10"/>
      <c r="ALQ762" s="3"/>
      <c r="ALR762" s="3"/>
      <c r="ALS762" s="9"/>
      <c r="ALT762" s="3"/>
      <c r="ALU762" s="1"/>
      <c r="ALW762" s="8"/>
      <c r="ALX762" s="10"/>
      <c r="ALY762" s="3"/>
      <c r="ALZ762" s="3"/>
      <c r="AMA762" s="9"/>
      <c r="AMB762" s="3"/>
      <c r="AMC762" s="1"/>
      <c r="AME762" s="8"/>
      <c r="AMF762" s="10"/>
      <c r="AMG762" s="3"/>
      <c r="AMH762" s="3"/>
      <c r="AMI762" s="9"/>
      <c r="AMJ762" s="3"/>
      <c r="AMK762" s="1"/>
      <c r="AMM762" s="8"/>
      <c r="AMN762" s="10"/>
      <c r="AMO762" s="3"/>
      <c r="AMP762" s="3"/>
      <c r="AMQ762" s="9"/>
      <c r="AMR762" s="3"/>
      <c r="AMS762" s="1"/>
      <c r="AMU762" s="8"/>
      <c r="AMV762" s="10"/>
      <c r="AMW762" s="3"/>
      <c r="AMX762" s="3"/>
      <c r="AMY762" s="9"/>
      <c r="AMZ762" s="3"/>
      <c r="ANA762" s="1"/>
      <c r="ANC762" s="8"/>
      <c r="AND762" s="10"/>
      <c r="ANE762" s="3"/>
      <c r="ANF762" s="3"/>
      <c r="ANG762" s="9"/>
      <c r="ANH762" s="3"/>
      <c r="ANI762" s="1"/>
      <c r="ANK762" s="8"/>
      <c r="ANL762" s="10"/>
      <c r="ANM762" s="3"/>
      <c r="ANN762" s="3"/>
      <c r="ANO762" s="9"/>
      <c r="ANP762" s="3"/>
      <c r="ANQ762" s="1"/>
      <c r="ANS762" s="8"/>
      <c r="ANT762" s="10"/>
      <c r="ANU762" s="3"/>
      <c r="ANV762" s="3"/>
      <c r="ANW762" s="9"/>
      <c r="ANX762" s="3"/>
      <c r="ANY762" s="1"/>
      <c r="AOA762" s="8"/>
      <c r="AOB762" s="10"/>
      <c r="AOC762" s="3"/>
      <c r="AOD762" s="3"/>
      <c r="AOE762" s="9"/>
      <c r="AOF762" s="3"/>
      <c r="AOG762" s="1"/>
      <c r="AOI762" s="8"/>
      <c r="AOJ762" s="10"/>
      <c r="AOK762" s="3"/>
      <c r="AOL762" s="3"/>
      <c r="AOM762" s="9"/>
      <c r="AON762" s="3"/>
      <c r="AOO762" s="1"/>
      <c r="AOQ762" s="8"/>
      <c r="AOR762" s="10"/>
      <c r="AOS762" s="3"/>
      <c r="AOT762" s="3"/>
      <c r="AOU762" s="9"/>
      <c r="AOV762" s="3"/>
      <c r="AOW762" s="1"/>
      <c r="AOY762" s="8"/>
      <c r="AOZ762" s="10"/>
      <c r="APA762" s="3"/>
      <c r="APB762" s="3"/>
      <c r="APC762" s="9"/>
      <c r="APD762" s="3"/>
      <c r="APE762" s="1"/>
      <c r="APG762" s="8"/>
      <c r="APH762" s="10"/>
      <c r="API762" s="3"/>
      <c r="APJ762" s="3"/>
      <c r="APK762" s="9"/>
      <c r="APL762" s="3"/>
      <c r="APM762" s="1"/>
      <c r="APO762" s="8"/>
      <c r="APP762" s="10"/>
      <c r="APQ762" s="3"/>
      <c r="APR762" s="3"/>
      <c r="APS762" s="9"/>
      <c r="APT762" s="3"/>
      <c r="APU762" s="1"/>
      <c r="APW762" s="8"/>
      <c r="APX762" s="10"/>
      <c r="APY762" s="3"/>
      <c r="APZ762" s="3"/>
      <c r="AQA762" s="9"/>
      <c r="AQB762" s="3"/>
      <c r="AQC762" s="1"/>
      <c r="AQE762" s="8"/>
      <c r="AQF762" s="10"/>
      <c r="AQG762" s="3"/>
      <c r="AQH762" s="3"/>
      <c r="AQI762" s="9"/>
      <c r="AQJ762" s="3"/>
      <c r="AQK762" s="1"/>
      <c r="AQM762" s="8"/>
      <c r="AQN762" s="10"/>
      <c r="AQO762" s="3"/>
      <c r="AQP762" s="3"/>
      <c r="AQQ762" s="9"/>
      <c r="AQR762" s="3"/>
      <c r="AQS762" s="1"/>
      <c r="AQU762" s="8"/>
      <c r="AQV762" s="10"/>
      <c r="AQW762" s="3"/>
      <c r="AQX762" s="3"/>
      <c r="AQY762" s="9"/>
      <c r="AQZ762" s="3"/>
      <c r="ARA762" s="1"/>
      <c r="ARC762" s="8"/>
      <c r="ARD762" s="10"/>
      <c r="ARE762" s="3"/>
      <c r="ARF762" s="3"/>
      <c r="ARG762" s="9"/>
      <c r="ARH762" s="3"/>
      <c r="ARI762" s="1"/>
      <c r="ARK762" s="8"/>
      <c r="ARL762" s="10"/>
      <c r="ARM762" s="3"/>
      <c r="ARN762" s="3"/>
      <c r="ARO762" s="9"/>
      <c r="ARP762" s="3"/>
      <c r="ARQ762" s="1"/>
      <c r="ARS762" s="8"/>
      <c r="ART762" s="10"/>
      <c r="ARU762" s="3"/>
      <c r="ARV762" s="3"/>
      <c r="ARW762" s="9"/>
      <c r="ARX762" s="3"/>
      <c r="ARY762" s="1"/>
      <c r="ASA762" s="8"/>
      <c r="ASB762" s="10"/>
      <c r="ASC762" s="3"/>
      <c r="ASD762" s="3"/>
      <c r="ASE762" s="9"/>
      <c r="ASF762" s="3"/>
      <c r="ASG762" s="1"/>
      <c r="ASI762" s="8"/>
      <c r="ASJ762" s="10"/>
      <c r="ASK762" s="3"/>
      <c r="ASL762" s="3"/>
      <c r="ASM762" s="9"/>
      <c r="ASN762" s="3"/>
      <c r="ASO762" s="1"/>
      <c r="ASQ762" s="8"/>
      <c r="ASR762" s="10"/>
      <c r="ASS762" s="3"/>
      <c r="AST762" s="3"/>
      <c r="ASU762" s="9"/>
      <c r="ASV762" s="3"/>
      <c r="ASW762" s="1"/>
      <c r="ASY762" s="8"/>
      <c r="ASZ762" s="10"/>
      <c r="ATA762" s="3"/>
      <c r="ATB762" s="3"/>
      <c r="ATC762" s="9"/>
      <c r="ATD762" s="3"/>
      <c r="ATE762" s="1"/>
      <c r="ATG762" s="8"/>
      <c r="ATH762" s="10"/>
      <c r="ATI762" s="3"/>
      <c r="ATJ762" s="3"/>
      <c r="ATK762" s="9"/>
      <c r="ATL762" s="3"/>
      <c r="ATM762" s="1"/>
      <c r="ATO762" s="8"/>
      <c r="ATP762" s="10"/>
      <c r="ATQ762" s="3"/>
      <c r="ATR762" s="3"/>
      <c r="ATS762" s="9"/>
      <c r="ATT762" s="3"/>
      <c r="ATU762" s="1"/>
      <c r="ATW762" s="8"/>
      <c r="ATX762" s="10"/>
      <c r="ATY762" s="3"/>
      <c r="ATZ762" s="3"/>
      <c r="AUA762" s="9"/>
      <c r="AUB762" s="3"/>
      <c r="AUC762" s="1"/>
      <c r="AUE762" s="8"/>
      <c r="AUF762" s="10"/>
      <c r="AUG762" s="3"/>
      <c r="AUH762" s="3"/>
      <c r="AUI762" s="9"/>
      <c r="AUJ762" s="3"/>
      <c r="AUK762" s="1"/>
      <c r="AUM762" s="8"/>
      <c r="AUN762" s="10"/>
      <c r="AUO762" s="3"/>
      <c r="AUP762" s="3"/>
      <c r="AUQ762" s="9"/>
      <c r="AUR762" s="3"/>
      <c r="AUS762" s="1"/>
      <c r="AUU762" s="8"/>
      <c r="AUV762" s="10"/>
      <c r="AUW762" s="3"/>
      <c r="AUX762" s="3"/>
      <c r="AUY762" s="9"/>
      <c r="AUZ762" s="3"/>
      <c r="AVA762" s="1"/>
      <c r="AVC762" s="8"/>
      <c r="AVD762" s="10"/>
      <c r="AVE762" s="3"/>
      <c r="AVF762" s="3"/>
      <c r="AVG762" s="9"/>
      <c r="AVH762" s="3"/>
      <c r="AVI762" s="1"/>
      <c r="AVK762" s="8"/>
      <c r="AVL762" s="10"/>
      <c r="AVM762" s="3"/>
      <c r="AVN762" s="3"/>
      <c r="AVO762" s="9"/>
      <c r="AVP762" s="3"/>
      <c r="AVQ762" s="1"/>
      <c r="AVS762" s="8"/>
      <c r="AVT762" s="10"/>
      <c r="AVU762" s="3"/>
      <c r="AVV762" s="3"/>
      <c r="AVW762" s="9"/>
      <c r="AVX762" s="3"/>
      <c r="AVY762" s="1"/>
      <c r="AWA762" s="8"/>
      <c r="AWB762" s="10"/>
      <c r="AWC762" s="3"/>
      <c r="AWD762" s="3"/>
      <c r="AWE762" s="9"/>
      <c r="AWF762" s="3"/>
      <c r="AWG762" s="1"/>
      <c r="AWI762" s="8"/>
      <c r="AWJ762" s="10"/>
      <c r="AWK762" s="3"/>
      <c r="AWL762" s="3"/>
      <c r="AWM762" s="9"/>
      <c r="AWN762" s="3"/>
      <c r="AWO762" s="1"/>
      <c r="AWQ762" s="8"/>
      <c r="AWR762" s="10"/>
      <c r="AWS762" s="3"/>
      <c r="AWT762" s="3"/>
      <c r="AWU762" s="9"/>
      <c r="AWV762" s="3"/>
      <c r="AWW762" s="1"/>
      <c r="AWY762" s="8"/>
      <c r="AWZ762" s="10"/>
      <c r="AXA762" s="3"/>
      <c r="AXB762" s="3"/>
      <c r="AXC762" s="9"/>
      <c r="AXD762" s="3"/>
      <c r="AXE762" s="1"/>
      <c r="AXG762" s="8"/>
      <c r="AXH762" s="10"/>
      <c r="AXI762" s="3"/>
      <c r="AXJ762" s="3"/>
      <c r="AXK762" s="9"/>
      <c r="AXL762" s="3"/>
      <c r="AXM762" s="1"/>
      <c r="AXO762" s="8"/>
      <c r="AXP762" s="10"/>
      <c r="AXQ762" s="3"/>
      <c r="AXR762" s="3"/>
      <c r="AXS762" s="9"/>
      <c r="AXT762" s="3"/>
      <c r="AXU762" s="1"/>
      <c r="AXW762" s="8"/>
      <c r="AXX762" s="10"/>
      <c r="AXY762" s="3"/>
      <c r="AXZ762" s="3"/>
      <c r="AYA762" s="9"/>
      <c r="AYB762" s="3"/>
      <c r="AYC762" s="1"/>
      <c r="AYE762" s="8"/>
      <c r="AYF762" s="10"/>
      <c r="AYG762" s="3"/>
      <c r="AYH762" s="3"/>
      <c r="AYI762" s="9"/>
      <c r="AYJ762" s="3"/>
      <c r="AYK762" s="1"/>
      <c r="AYM762" s="8"/>
      <c r="AYN762" s="10"/>
      <c r="AYO762" s="3"/>
      <c r="AYP762" s="3"/>
      <c r="AYQ762" s="9"/>
      <c r="AYR762" s="3"/>
      <c r="AYS762" s="1"/>
      <c r="AYU762" s="8"/>
      <c r="AYV762" s="10"/>
      <c r="AYW762" s="3"/>
      <c r="AYX762" s="3"/>
      <c r="AYY762" s="9"/>
      <c r="AYZ762" s="3"/>
      <c r="AZA762" s="1"/>
      <c r="AZC762" s="8"/>
      <c r="AZD762" s="10"/>
      <c r="AZE762" s="3"/>
      <c r="AZF762" s="3"/>
      <c r="AZG762" s="9"/>
      <c r="AZH762" s="3"/>
      <c r="AZI762" s="1"/>
      <c r="AZK762" s="8"/>
      <c r="AZL762" s="10"/>
      <c r="AZM762" s="3"/>
      <c r="AZN762" s="3"/>
      <c r="AZO762" s="9"/>
      <c r="AZP762" s="3"/>
      <c r="AZQ762" s="1"/>
      <c r="AZS762" s="8"/>
      <c r="AZT762" s="10"/>
      <c r="AZU762" s="3"/>
      <c r="AZV762" s="3"/>
      <c r="AZW762" s="9"/>
      <c r="AZX762" s="3"/>
      <c r="AZY762" s="1"/>
      <c r="BAA762" s="8"/>
      <c r="BAB762" s="10"/>
      <c r="BAC762" s="3"/>
      <c r="BAD762" s="3"/>
      <c r="BAE762" s="9"/>
      <c r="BAF762" s="3"/>
      <c r="BAG762" s="1"/>
      <c r="BAI762" s="8"/>
      <c r="BAJ762" s="10"/>
      <c r="BAK762" s="3"/>
      <c r="BAL762" s="3"/>
      <c r="BAM762" s="9"/>
      <c r="BAN762" s="3"/>
      <c r="BAO762" s="1"/>
      <c r="BAQ762" s="8"/>
      <c r="BAR762" s="10"/>
      <c r="BAS762" s="3"/>
      <c r="BAT762" s="3"/>
      <c r="BAU762" s="9"/>
      <c r="BAV762" s="3"/>
      <c r="BAW762" s="1"/>
      <c r="BAY762" s="8"/>
      <c r="BAZ762" s="10"/>
      <c r="BBA762" s="3"/>
      <c r="BBB762" s="3"/>
      <c r="BBC762" s="9"/>
      <c r="BBD762" s="3"/>
      <c r="BBE762" s="1"/>
      <c r="BBG762" s="8"/>
      <c r="BBH762" s="10"/>
      <c r="BBI762" s="3"/>
      <c r="BBJ762" s="3"/>
      <c r="BBK762" s="9"/>
      <c r="BBL762" s="3"/>
      <c r="BBM762" s="1"/>
      <c r="BBO762" s="8"/>
      <c r="BBP762" s="10"/>
      <c r="BBQ762" s="3"/>
      <c r="BBR762" s="3"/>
      <c r="BBS762" s="9"/>
      <c r="BBT762" s="3"/>
      <c r="BBU762" s="1"/>
      <c r="BBW762" s="8"/>
      <c r="BBX762" s="10"/>
      <c r="BBY762" s="3"/>
      <c r="BBZ762" s="3"/>
      <c r="BCA762" s="9"/>
      <c r="BCB762" s="3"/>
      <c r="BCC762" s="1"/>
      <c r="BCE762" s="8"/>
      <c r="BCF762" s="10"/>
      <c r="BCG762" s="3"/>
      <c r="BCH762" s="3"/>
      <c r="BCI762" s="9"/>
      <c r="BCJ762" s="3"/>
      <c r="BCK762" s="1"/>
      <c r="BCM762" s="8"/>
      <c r="BCN762" s="10"/>
      <c r="BCO762" s="3"/>
      <c r="BCP762" s="3"/>
      <c r="BCQ762" s="9"/>
      <c r="BCR762" s="3"/>
      <c r="BCS762" s="1"/>
      <c r="BCU762" s="8"/>
      <c r="BCV762" s="10"/>
      <c r="BCW762" s="3"/>
      <c r="BCX762" s="3"/>
      <c r="BCY762" s="9"/>
      <c r="BCZ762" s="3"/>
      <c r="BDA762" s="1"/>
      <c r="BDC762" s="8"/>
      <c r="BDD762" s="10"/>
      <c r="BDE762" s="3"/>
      <c r="BDF762" s="3"/>
      <c r="BDG762" s="9"/>
      <c r="BDH762" s="3"/>
      <c r="BDI762" s="1"/>
      <c r="BDK762" s="8"/>
      <c r="BDL762" s="10"/>
      <c r="BDM762" s="3"/>
      <c r="BDN762" s="3"/>
      <c r="BDO762" s="9"/>
      <c r="BDP762" s="3"/>
      <c r="BDQ762" s="1"/>
      <c r="BDS762" s="8"/>
      <c r="BDT762" s="10"/>
      <c r="BDU762" s="3"/>
      <c r="BDV762" s="3"/>
      <c r="BDW762" s="9"/>
      <c r="BDX762" s="3"/>
      <c r="BDY762" s="1"/>
      <c r="BEA762" s="8"/>
      <c r="BEB762" s="10"/>
      <c r="BEC762" s="3"/>
      <c r="BED762" s="3"/>
      <c r="BEE762" s="9"/>
      <c r="BEF762" s="3"/>
      <c r="BEG762" s="1"/>
      <c r="BEI762" s="8"/>
      <c r="BEJ762" s="10"/>
      <c r="BEK762" s="3"/>
      <c r="BEL762" s="3"/>
      <c r="BEM762" s="9"/>
      <c r="BEN762" s="3"/>
      <c r="BEO762" s="1"/>
      <c r="BEQ762" s="8"/>
      <c r="BER762" s="10"/>
      <c r="BES762" s="3"/>
      <c r="BET762" s="3"/>
      <c r="BEU762" s="9"/>
      <c r="BEV762" s="3"/>
      <c r="BEW762" s="1"/>
      <c r="BEY762" s="8"/>
      <c r="BEZ762" s="10"/>
      <c r="BFA762" s="3"/>
      <c r="BFB762" s="3"/>
      <c r="BFC762" s="9"/>
      <c r="BFD762" s="3"/>
      <c r="BFE762" s="1"/>
      <c r="BFG762" s="8"/>
      <c r="BFH762" s="10"/>
      <c r="BFI762" s="3"/>
      <c r="BFJ762" s="3"/>
      <c r="BFK762" s="9"/>
      <c r="BFL762" s="3"/>
      <c r="BFM762" s="1"/>
      <c r="BFO762" s="8"/>
      <c r="BFP762" s="10"/>
      <c r="BFQ762" s="3"/>
      <c r="BFR762" s="3"/>
      <c r="BFS762" s="9"/>
      <c r="BFT762" s="3"/>
      <c r="BFU762" s="1"/>
      <c r="BFW762" s="8"/>
      <c r="BFX762" s="10"/>
      <c r="BFY762" s="3"/>
      <c r="BFZ762" s="3"/>
      <c r="BGA762" s="9"/>
      <c r="BGB762" s="3"/>
      <c r="BGC762" s="1"/>
      <c r="BGE762" s="8"/>
      <c r="BGF762" s="10"/>
      <c r="BGG762" s="3"/>
      <c r="BGH762" s="3"/>
      <c r="BGI762" s="9"/>
      <c r="BGJ762" s="3"/>
      <c r="BGK762" s="1"/>
      <c r="BGM762" s="8"/>
      <c r="BGN762" s="10"/>
      <c r="BGO762" s="3"/>
      <c r="BGP762" s="3"/>
      <c r="BGQ762" s="9"/>
      <c r="BGR762" s="3"/>
      <c r="BGS762" s="1"/>
      <c r="BGU762" s="8"/>
      <c r="BGV762" s="10"/>
      <c r="BGW762" s="3"/>
      <c r="BGX762" s="3"/>
      <c r="BGY762" s="9"/>
      <c r="BGZ762" s="3"/>
      <c r="BHA762" s="1"/>
      <c r="BHC762" s="8"/>
      <c r="BHD762" s="10"/>
      <c r="BHE762" s="3"/>
      <c r="BHF762" s="3"/>
      <c r="BHG762" s="9"/>
      <c r="BHH762" s="3"/>
      <c r="BHI762" s="1"/>
      <c r="BHK762" s="8"/>
      <c r="BHL762" s="10"/>
      <c r="BHM762" s="3"/>
      <c r="BHN762" s="3"/>
      <c r="BHO762" s="9"/>
      <c r="BHP762" s="3"/>
      <c r="BHQ762" s="1"/>
      <c r="BHS762" s="8"/>
      <c r="BHT762" s="10"/>
      <c r="BHU762" s="3"/>
      <c r="BHV762" s="3"/>
      <c r="BHW762" s="9"/>
      <c r="BHX762" s="3"/>
      <c r="BHY762" s="1"/>
      <c r="BIA762" s="8"/>
      <c r="BIB762" s="10"/>
      <c r="BIC762" s="3"/>
      <c r="BID762" s="3"/>
      <c r="BIE762" s="9"/>
      <c r="BIF762" s="3"/>
      <c r="BIG762" s="1"/>
      <c r="BII762" s="8"/>
      <c r="BIJ762" s="10"/>
      <c r="BIK762" s="3"/>
      <c r="BIL762" s="3"/>
      <c r="BIM762" s="9"/>
      <c r="BIN762" s="3"/>
      <c r="BIO762" s="1"/>
      <c r="BIQ762" s="8"/>
      <c r="BIR762" s="10"/>
      <c r="BIS762" s="3"/>
      <c r="BIT762" s="3"/>
      <c r="BIU762" s="9"/>
      <c r="BIV762" s="3"/>
      <c r="BIW762" s="1"/>
      <c r="BIY762" s="8"/>
      <c r="BIZ762" s="10"/>
      <c r="BJA762" s="3"/>
      <c r="BJB762" s="3"/>
      <c r="BJC762" s="9"/>
      <c r="BJD762" s="3"/>
      <c r="BJE762" s="1"/>
      <c r="BJG762" s="8"/>
      <c r="BJH762" s="10"/>
      <c r="BJI762" s="3"/>
      <c r="BJJ762" s="3"/>
      <c r="BJK762" s="9"/>
      <c r="BJL762" s="3"/>
      <c r="BJM762" s="1"/>
      <c r="BJO762" s="8"/>
      <c r="BJP762" s="10"/>
      <c r="BJQ762" s="3"/>
      <c r="BJR762" s="3"/>
      <c r="BJS762" s="9"/>
      <c r="BJT762" s="3"/>
      <c r="BJU762" s="1"/>
      <c r="BJW762" s="8"/>
      <c r="BJX762" s="10"/>
      <c r="BJY762" s="3"/>
      <c r="BJZ762" s="3"/>
      <c r="BKA762" s="9"/>
      <c r="BKB762" s="3"/>
      <c r="BKC762" s="1"/>
      <c r="BKE762" s="8"/>
      <c r="BKF762" s="10"/>
      <c r="BKG762" s="3"/>
      <c r="BKH762" s="3"/>
      <c r="BKI762" s="9"/>
      <c r="BKJ762" s="3"/>
      <c r="BKK762" s="1"/>
      <c r="BKM762" s="8"/>
      <c r="BKN762" s="10"/>
      <c r="BKO762" s="3"/>
      <c r="BKP762" s="3"/>
      <c r="BKQ762" s="9"/>
      <c r="BKR762" s="3"/>
      <c r="BKS762" s="1"/>
      <c r="BKU762" s="8"/>
      <c r="BKV762" s="10"/>
      <c r="BKW762" s="3"/>
      <c r="BKX762" s="3"/>
      <c r="BKY762" s="9"/>
      <c r="BKZ762" s="3"/>
      <c r="BLA762" s="1"/>
      <c r="BLC762" s="8"/>
      <c r="BLD762" s="10"/>
      <c r="BLE762" s="3"/>
      <c r="BLF762" s="3"/>
      <c r="BLG762" s="9"/>
      <c r="BLH762" s="3"/>
      <c r="BLI762" s="1"/>
      <c r="BLK762" s="8"/>
      <c r="BLL762" s="10"/>
      <c r="BLM762" s="3"/>
      <c r="BLN762" s="3"/>
      <c r="BLO762" s="9"/>
      <c r="BLP762" s="3"/>
      <c r="BLQ762" s="1"/>
      <c r="BLS762" s="8"/>
      <c r="BLT762" s="10"/>
      <c r="BLU762" s="3"/>
      <c r="BLV762" s="3"/>
      <c r="BLW762" s="9"/>
      <c r="BLX762" s="3"/>
      <c r="BLY762" s="1"/>
      <c r="BMA762" s="8"/>
      <c r="BMB762" s="10"/>
      <c r="BMC762" s="3"/>
      <c r="BMD762" s="3"/>
      <c r="BME762" s="9"/>
      <c r="BMF762" s="3"/>
      <c r="BMG762" s="1"/>
      <c r="BMI762" s="8"/>
      <c r="BMJ762" s="10"/>
      <c r="BMK762" s="3"/>
      <c r="BML762" s="3"/>
      <c r="BMM762" s="9"/>
      <c r="BMN762" s="3"/>
      <c r="BMO762" s="1"/>
      <c r="BMQ762" s="8"/>
      <c r="BMR762" s="10"/>
      <c r="BMS762" s="3"/>
      <c r="BMT762" s="3"/>
      <c r="BMU762" s="9"/>
      <c r="BMV762" s="3"/>
      <c r="BMW762" s="1"/>
      <c r="BMY762" s="8"/>
      <c r="BMZ762" s="10"/>
      <c r="BNA762" s="3"/>
      <c r="BNB762" s="3"/>
      <c r="BNC762" s="9"/>
      <c r="BND762" s="3"/>
      <c r="BNE762" s="1"/>
      <c r="BNG762" s="8"/>
      <c r="BNH762" s="10"/>
      <c r="BNI762" s="3"/>
      <c r="BNJ762" s="3"/>
      <c r="BNK762" s="9"/>
      <c r="BNL762" s="3"/>
      <c r="BNM762" s="1"/>
      <c r="BNO762" s="8"/>
      <c r="BNP762" s="10"/>
      <c r="BNQ762" s="3"/>
      <c r="BNR762" s="3"/>
      <c r="BNS762" s="9"/>
      <c r="BNT762" s="3"/>
      <c r="BNU762" s="1"/>
      <c r="BNW762" s="8"/>
      <c r="BNX762" s="10"/>
      <c r="BNY762" s="3"/>
      <c r="BNZ762" s="3"/>
      <c r="BOA762" s="9"/>
      <c r="BOB762" s="3"/>
      <c r="BOC762" s="1"/>
      <c r="BOE762" s="8"/>
      <c r="BOF762" s="10"/>
      <c r="BOG762" s="3"/>
      <c r="BOH762" s="3"/>
      <c r="BOI762" s="9"/>
      <c r="BOJ762" s="3"/>
      <c r="BOK762" s="1"/>
      <c r="BOM762" s="8"/>
      <c r="BON762" s="10"/>
      <c r="BOO762" s="3"/>
      <c r="BOP762" s="3"/>
      <c r="BOQ762" s="9"/>
      <c r="BOR762" s="3"/>
      <c r="BOS762" s="1"/>
      <c r="BOU762" s="8"/>
      <c r="BOV762" s="10"/>
      <c r="BOW762" s="3"/>
      <c r="BOX762" s="3"/>
      <c r="BOY762" s="9"/>
      <c r="BOZ762" s="3"/>
      <c r="BPA762" s="1"/>
      <c r="BPC762" s="8"/>
      <c r="BPD762" s="10"/>
      <c r="BPE762" s="3"/>
      <c r="BPF762" s="3"/>
      <c r="BPG762" s="9"/>
      <c r="BPH762" s="3"/>
      <c r="BPI762" s="1"/>
      <c r="BPK762" s="8"/>
      <c r="BPL762" s="10"/>
      <c r="BPM762" s="3"/>
      <c r="BPN762" s="3"/>
      <c r="BPO762" s="9"/>
      <c r="BPP762" s="3"/>
      <c r="BPQ762" s="1"/>
      <c r="BPS762" s="8"/>
      <c r="BPT762" s="10"/>
      <c r="BPU762" s="3"/>
      <c r="BPV762" s="3"/>
      <c r="BPW762" s="9"/>
      <c r="BPX762" s="3"/>
      <c r="BPY762" s="1"/>
      <c r="BQA762" s="8"/>
      <c r="BQB762" s="10"/>
      <c r="BQC762" s="3"/>
      <c r="BQD762" s="3"/>
      <c r="BQE762" s="9"/>
      <c r="BQF762" s="3"/>
      <c r="BQG762" s="1"/>
      <c r="BQI762" s="8"/>
      <c r="BQJ762" s="10"/>
      <c r="BQK762" s="3"/>
      <c r="BQL762" s="3"/>
      <c r="BQM762" s="9"/>
      <c r="BQN762" s="3"/>
      <c r="BQO762" s="1"/>
      <c r="BQQ762" s="8"/>
      <c r="BQR762" s="10"/>
      <c r="BQS762" s="3"/>
      <c r="BQT762" s="3"/>
      <c r="BQU762" s="9"/>
      <c r="BQV762" s="3"/>
      <c r="BQW762" s="1"/>
      <c r="BQY762" s="8"/>
      <c r="BQZ762" s="10"/>
      <c r="BRA762" s="3"/>
      <c r="BRB762" s="3"/>
      <c r="BRC762" s="9"/>
      <c r="BRD762" s="3"/>
      <c r="BRE762" s="1"/>
      <c r="BRG762" s="8"/>
      <c r="BRH762" s="10"/>
      <c r="BRI762" s="3"/>
      <c r="BRJ762" s="3"/>
      <c r="BRK762" s="9"/>
      <c r="BRL762" s="3"/>
      <c r="BRM762" s="1"/>
      <c r="BRO762" s="8"/>
      <c r="BRP762" s="10"/>
      <c r="BRQ762" s="3"/>
      <c r="BRR762" s="3"/>
      <c r="BRS762" s="9"/>
      <c r="BRT762" s="3"/>
      <c r="BRU762" s="1"/>
      <c r="BRW762" s="8"/>
      <c r="BRX762" s="10"/>
      <c r="BRY762" s="3"/>
      <c r="BRZ762" s="3"/>
      <c r="BSA762" s="9"/>
      <c r="BSB762" s="3"/>
      <c r="BSC762" s="1"/>
      <c r="BSE762" s="8"/>
      <c r="BSF762" s="10"/>
      <c r="BSG762" s="3"/>
      <c r="BSH762" s="3"/>
      <c r="BSI762" s="9"/>
      <c r="BSJ762" s="3"/>
      <c r="BSK762" s="1"/>
      <c r="BSM762" s="8"/>
      <c r="BSN762" s="10"/>
      <c r="BSO762" s="3"/>
      <c r="BSP762" s="3"/>
      <c r="BSQ762" s="9"/>
      <c r="BSR762" s="3"/>
      <c r="BSS762" s="1"/>
      <c r="BSU762" s="8"/>
      <c r="BSV762" s="10"/>
      <c r="BSW762" s="3"/>
      <c r="BSX762" s="3"/>
      <c r="BSY762" s="9"/>
      <c r="BSZ762" s="3"/>
      <c r="BTA762" s="1"/>
      <c r="BTC762" s="8"/>
      <c r="BTD762" s="10"/>
      <c r="BTE762" s="3"/>
      <c r="BTF762" s="3"/>
      <c r="BTG762" s="9"/>
      <c r="BTH762" s="3"/>
      <c r="BTI762" s="1"/>
      <c r="BTK762" s="8"/>
      <c r="BTL762" s="10"/>
      <c r="BTM762" s="3"/>
      <c r="BTN762" s="3"/>
      <c r="BTO762" s="9"/>
      <c r="BTP762" s="3"/>
      <c r="BTQ762" s="1"/>
      <c r="BTS762" s="8"/>
      <c r="BTT762" s="10"/>
      <c r="BTU762" s="3"/>
      <c r="BTV762" s="3"/>
      <c r="BTW762" s="9"/>
      <c r="BTX762" s="3"/>
      <c r="BTY762" s="1"/>
      <c r="BUA762" s="8"/>
      <c r="BUB762" s="10"/>
      <c r="BUC762" s="3"/>
      <c r="BUD762" s="3"/>
      <c r="BUE762" s="9"/>
      <c r="BUF762" s="3"/>
      <c r="BUG762" s="1"/>
      <c r="BUI762" s="8"/>
      <c r="BUJ762" s="10"/>
      <c r="BUK762" s="3"/>
      <c r="BUL762" s="3"/>
      <c r="BUM762" s="9"/>
      <c r="BUN762" s="3"/>
      <c r="BUO762" s="1"/>
      <c r="BUQ762" s="8"/>
      <c r="BUR762" s="10"/>
      <c r="BUS762" s="3"/>
      <c r="BUT762" s="3"/>
      <c r="BUU762" s="9"/>
      <c r="BUV762" s="3"/>
      <c r="BUW762" s="1"/>
      <c r="BUY762" s="8"/>
      <c r="BUZ762" s="10"/>
      <c r="BVA762" s="3"/>
      <c r="BVB762" s="3"/>
      <c r="BVC762" s="9"/>
      <c r="BVD762" s="3"/>
      <c r="BVE762" s="1"/>
      <c r="BVG762" s="8"/>
      <c r="BVH762" s="10"/>
      <c r="BVI762" s="3"/>
      <c r="BVJ762" s="3"/>
      <c r="BVK762" s="9"/>
      <c r="BVL762" s="3"/>
      <c r="BVM762" s="1"/>
      <c r="BVO762" s="8"/>
      <c r="BVP762" s="10"/>
      <c r="BVQ762" s="3"/>
      <c r="BVR762" s="3"/>
      <c r="BVS762" s="9"/>
      <c r="BVT762" s="3"/>
      <c r="BVU762" s="1"/>
      <c r="BVW762" s="8"/>
      <c r="BVX762" s="10"/>
      <c r="BVY762" s="3"/>
      <c r="BVZ762" s="3"/>
      <c r="BWA762" s="9"/>
      <c r="BWB762" s="3"/>
      <c r="BWC762" s="1"/>
      <c r="BWE762" s="8"/>
      <c r="BWF762" s="10"/>
      <c r="BWG762" s="3"/>
      <c r="BWH762" s="3"/>
      <c r="BWI762" s="9"/>
      <c r="BWJ762" s="3"/>
      <c r="BWK762" s="1"/>
      <c r="BWM762" s="8"/>
      <c r="BWN762" s="10"/>
      <c r="BWO762" s="3"/>
      <c r="BWP762" s="3"/>
      <c r="BWQ762" s="9"/>
      <c r="BWR762" s="3"/>
      <c r="BWS762" s="1"/>
      <c r="BWU762" s="8"/>
      <c r="BWV762" s="10"/>
      <c r="BWW762" s="3"/>
      <c r="BWX762" s="3"/>
      <c r="BWY762" s="9"/>
      <c r="BWZ762" s="3"/>
      <c r="BXA762" s="1"/>
      <c r="BXC762" s="8"/>
      <c r="BXD762" s="10"/>
      <c r="BXE762" s="3"/>
      <c r="BXF762" s="3"/>
      <c r="BXG762" s="9"/>
      <c r="BXH762" s="3"/>
      <c r="BXI762" s="1"/>
      <c r="BXK762" s="8"/>
      <c r="BXL762" s="10"/>
      <c r="BXM762" s="3"/>
      <c r="BXN762" s="3"/>
      <c r="BXO762" s="9"/>
      <c r="BXP762" s="3"/>
      <c r="BXQ762" s="1"/>
      <c r="BXS762" s="8"/>
      <c r="BXT762" s="10"/>
      <c r="BXU762" s="3"/>
      <c r="BXV762" s="3"/>
      <c r="BXW762" s="9"/>
      <c r="BXX762" s="3"/>
      <c r="BXY762" s="1"/>
      <c r="BYA762" s="8"/>
      <c r="BYB762" s="10"/>
      <c r="BYC762" s="3"/>
      <c r="BYD762" s="3"/>
      <c r="BYE762" s="9"/>
      <c r="BYF762" s="3"/>
      <c r="BYG762" s="1"/>
      <c r="BYI762" s="8"/>
      <c r="BYJ762" s="10"/>
      <c r="BYK762" s="3"/>
      <c r="BYL762" s="3"/>
      <c r="BYM762" s="9"/>
      <c r="BYN762" s="3"/>
      <c r="BYO762" s="1"/>
      <c r="BYQ762" s="8"/>
      <c r="BYR762" s="10"/>
      <c r="BYS762" s="3"/>
      <c r="BYT762" s="3"/>
      <c r="BYU762" s="9"/>
      <c r="BYV762" s="3"/>
      <c r="BYW762" s="1"/>
      <c r="BYY762" s="8"/>
      <c r="BYZ762" s="10"/>
      <c r="BZA762" s="3"/>
      <c r="BZB762" s="3"/>
      <c r="BZC762" s="9"/>
      <c r="BZD762" s="3"/>
      <c r="BZE762" s="1"/>
      <c r="BZG762" s="8"/>
      <c r="BZH762" s="10"/>
      <c r="BZI762" s="3"/>
      <c r="BZJ762" s="3"/>
      <c r="BZK762" s="9"/>
      <c r="BZL762" s="3"/>
      <c r="BZM762" s="1"/>
      <c r="BZO762" s="8"/>
      <c r="BZP762" s="10"/>
      <c r="BZQ762" s="3"/>
      <c r="BZR762" s="3"/>
      <c r="BZS762" s="9"/>
      <c r="BZT762" s="3"/>
      <c r="BZU762" s="1"/>
      <c r="BZW762" s="8"/>
      <c r="BZX762" s="10"/>
      <c r="BZY762" s="3"/>
      <c r="BZZ762" s="3"/>
      <c r="CAA762" s="9"/>
      <c r="CAB762" s="3"/>
      <c r="CAC762" s="1"/>
      <c r="CAE762" s="8"/>
      <c r="CAF762" s="10"/>
      <c r="CAG762" s="3"/>
      <c r="CAH762" s="3"/>
      <c r="CAI762" s="9"/>
      <c r="CAJ762" s="3"/>
      <c r="CAK762" s="1"/>
      <c r="CAM762" s="8"/>
      <c r="CAN762" s="10"/>
      <c r="CAO762" s="3"/>
      <c r="CAP762" s="3"/>
      <c r="CAQ762" s="9"/>
      <c r="CAR762" s="3"/>
      <c r="CAS762" s="1"/>
      <c r="CAU762" s="8"/>
      <c r="CAV762" s="10"/>
      <c r="CAW762" s="3"/>
      <c r="CAX762" s="3"/>
      <c r="CAY762" s="9"/>
      <c r="CAZ762" s="3"/>
      <c r="CBA762" s="1"/>
      <c r="CBC762" s="8"/>
      <c r="CBD762" s="10"/>
      <c r="CBE762" s="3"/>
      <c r="CBF762" s="3"/>
      <c r="CBG762" s="9"/>
      <c r="CBH762" s="3"/>
      <c r="CBI762" s="1"/>
      <c r="CBK762" s="8"/>
      <c r="CBL762" s="10"/>
      <c r="CBM762" s="3"/>
      <c r="CBN762" s="3"/>
      <c r="CBO762" s="9"/>
      <c r="CBP762" s="3"/>
      <c r="CBQ762" s="1"/>
      <c r="CBS762" s="8"/>
      <c r="CBT762" s="10"/>
      <c r="CBU762" s="3"/>
      <c r="CBV762" s="3"/>
      <c r="CBW762" s="9"/>
      <c r="CBX762" s="3"/>
      <c r="CBY762" s="1"/>
      <c r="CCA762" s="8"/>
      <c r="CCB762" s="10"/>
      <c r="CCC762" s="3"/>
      <c r="CCD762" s="3"/>
      <c r="CCE762" s="9"/>
      <c r="CCF762" s="3"/>
      <c r="CCG762" s="1"/>
      <c r="CCI762" s="8"/>
      <c r="CCJ762" s="10"/>
      <c r="CCK762" s="3"/>
      <c r="CCL762" s="3"/>
      <c r="CCM762" s="9"/>
      <c r="CCN762" s="3"/>
      <c r="CCO762" s="1"/>
      <c r="CCQ762" s="8"/>
      <c r="CCR762" s="10"/>
      <c r="CCS762" s="3"/>
      <c r="CCT762" s="3"/>
      <c r="CCU762" s="9"/>
      <c r="CCV762" s="3"/>
      <c r="CCW762" s="1"/>
      <c r="CCY762" s="8"/>
      <c r="CCZ762" s="10"/>
      <c r="CDA762" s="3"/>
      <c r="CDB762" s="3"/>
      <c r="CDC762" s="9"/>
      <c r="CDD762" s="3"/>
      <c r="CDE762" s="1"/>
      <c r="CDG762" s="8"/>
      <c r="CDH762" s="10"/>
      <c r="CDI762" s="3"/>
      <c r="CDJ762" s="3"/>
      <c r="CDK762" s="9"/>
      <c r="CDL762" s="3"/>
      <c r="CDM762" s="1"/>
      <c r="CDO762" s="8"/>
      <c r="CDP762" s="10"/>
      <c r="CDQ762" s="3"/>
      <c r="CDR762" s="3"/>
      <c r="CDS762" s="9"/>
      <c r="CDT762" s="3"/>
      <c r="CDU762" s="1"/>
      <c r="CDW762" s="8"/>
      <c r="CDX762" s="10"/>
      <c r="CDY762" s="3"/>
      <c r="CDZ762" s="3"/>
      <c r="CEA762" s="9"/>
      <c r="CEB762" s="3"/>
      <c r="CEC762" s="1"/>
      <c r="CEE762" s="8"/>
      <c r="CEF762" s="10"/>
      <c r="CEG762" s="3"/>
      <c r="CEH762" s="3"/>
      <c r="CEI762" s="9"/>
      <c r="CEJ762" s="3"/>
      <c r="CEK762" s="1"/>
      <c r="CEM762" s="8"/>
      <c r="CEN762" s="10"/>
      <c r="CEO762" s="3"/>
      <c r="CEP762" s="3"/>
      <c r="CEQ762" s="9"/>
      <c r="CER762" s="3"/>
      <c r="CES762" s="1"/>
      <c r="CEU762" s="8"/>
      <c r="CEV762" s="10"/>
      <c r="CEW762" s="3"/>
      <c r="CEX762" s="3"/>
      <c r="CEY762" s="9"/>
      <c r="CEZ762" s="3"/>
      <c r="CFA762" s="1"/>
      <c r="CFC762" s="8"/>
      <c r="CFD762" s="10"/>
      <c r="CFE762" s="3"/>
      <c r="CFF762" s="3"/>
      <c r="CFG762" s="9"/>
      <c r="CFH762" s="3"/>
      <c r="CFI762" s="1"/>
      <c r="CFK762" s="8"/>
      <c r="CFL762" s="10"/>
      <c r="CFM762" s="3"/>
      <c r="CFN762" s="3"/>
      <c r="CFO762" s="9"/>
      <c r="CFP762" s="3"/>
      <c r="CFQ762" s="1"/>
      <c r="CFS762" s="8"/>
      <c r="CFT762" s="10"/>
      <c r="CFU762" s="3"/>
      <c r="CFV762" s="3"/>
      <c r="CFW762" s="9"/>
      <c r="CFX762" s="3"/>
      <c r="CFY762" s="1"/>
      <c r="CGA762" s="8"/>
      <c r="CGB762" s="10"/>
      <c r="CGC762" s="3"/>
      <c r="CGD762" s="3"/>
      <c r="CGE762" s="9"/>
      <c r="CGF762" s="3"/>
      <c r="CGG762" s="1"/>
      <c r="CGI762" s="8"/>
      <c r="CGJ762" s="10"/>
      <c r="CGK762" s="3"/>
      <c r="CGL762" s="3"/>
      <c r="CGM762" s="9"/>
      <c r="CGN762" s="3"/>
      <c r="CGO762" s="1"/>
      <c r="CGQ762" s="8"/>
      <c r="CGR762" s="10"/>
      <c r="CGS762" s="3"/>
      <c r="CGT762" s="3"/>
      <c r="CGU762" s="9"/>
      <c r="CGV762" s="3"/>
      <c r="CGW762" s="1"/>
      <c r="CGY762" s="8"/>
      <c r="CGZ762" s="10"/>
      <c r="CHA762" s="3"/>
      <c r="CHB762" s="3"/>
      <c r="CHC762" s="9"/>
      <c r="CHD762" s="3"/>
      <c r="CHE762" s="1"/>
      <c r="CHG762" s="8"/>
      <c r="CHH762" s="10"/>
      <c r="CHI762" s="3"/>
      <c r="CHJ762" s="3"/>
      <c r="CHK762" s="9"/>
      <c r="CHL762" s="3"/>
      <c r="CHM762" s="1"/>
      <c r="CHO762" s="8"/>
      <c r="CHP762" s="10"/>
      <c r="CHQ762" s="3"/>
      <c r="CHR762" s="3"/>
      <c r="CHS762" s="9"/>
      <c r="CHT762" s="3"/>
      <c r="CHU762" s="1"/>
      <c r="CHW762" s="8"/>
      <c r="CHX762" s="10"/>
      <c r="CHY762" s="3"/>
      <c r="CHZ762" s="3"/>
      <c r="CIA762" s="9"/>
      <c r="CIB762" s="3"/>
      <c r="CIC762" s="1"/>
      <c r="CIE762" s="8"/>
      <c r="CIF762" s="10"/>
      <c r="CIG762" s="3"/>
      <c r="CIH762" s="3"/>
      <c r="CII762" s="9"/>
      <c r="CIJ762" s="3"/>
      <c r="CIK762" s="1"/>
      <c r="CIM762" s="8"/>
      <c r="CIN762" s="10"/>
      <c r="CIO762" s="3"/>
      <c r="CIP762" s="3"/>
      <c r="CIQ762" s="9"/>
      <c r="CIR762" s="3"/>
      <c r="CIS762" s="1"/>
      <c r="CIU762" s="8"/>
      <c r="CIV762" s="10"/>
      <c r="CIW762" s="3"/>
      <c r="CIX762" s="3"/>
      <c r="CIY762" s="9"/>
      <c r="CIZ762" s="3"/>
      <c r="CJA762" s="1"/>
      <c r="CJC762" s="8"/>
      <c r="CJD762" s="10"/>
      <c r="CJE762" s="3"/>
      <c r="CJF762" s="3"/>
      <c r="CJG762" s="9"/>
      <c r="CJH762" s="3"/>
      <c r="CJI762" s="1"/>
      <c r="CJK762" s="8"/>
      <c r="CJL762" s="10"/>
      <c r="CJM762" s="3"/>
      <c r="CJN762" s="3"/>
      <c r="CJO762" s="9"/>
      <c r="CJP762" s="3"/>
      <c r="CJQ762" s="1"/>
      <c r="CJS762" s="8"/>
      <c r="CJT762" s="10"/>
      <c r="CJU762" s="3"/>
      <c r="CJV762" s="3"/>
      <c r="CJW762" s="9"/>
      <c r="CJX762" s="3"/>
      <c r="CJY762" s="1"/>
      <c r="CKA762" s="8"/>
      <c r="CKB762" s="10"/>
      <c r="CKC762" s="3"/>
      <c r="CKD762" s="3"/>
      <c r="CKE762" s="9"/>
      <c r="CKF762" s="3"/>
      <c r="CKG762" s="1"/>
      <c r="CKI762" s="8"/>
      <c r="CKJ762" s="10"/>
      <c r="CKK762" s="3"/>
      <c r="CKL762" s="3"/>
      <c r="CKM762" s="9"/>
      <c r="CKN762" s="3"/>
      <c r="CKO762" s="1"/>
      <c r="CKQ762" s="8"/>
      <c r="CKR762" s="10"/>
      <c r="CKS762" s="3"/>
      <c r="CKT762" s="3"/>
      <c r="CKU762" s="9"/>
      <c r="CKV762" s="3"/>
      <c r="CKW762" s="1"/>
      <c r="CKY762" s="8"/>
      <c r="CKZ762" s="10"/>
      <c r="CLA762" s="3"/>
      <c r="CLB762" s="3"/>
      <c r="CLC762" s="9"/>
      <c r="CLD762" s="3"/>
      <c r="CLE762" s="1"/>
      <c r="CLG762" s="8"/>
      <c r="CLH762" s="10"/>
      <c r="CLI762" s="3"/>
      <c r="CLJ762" s="3"/>
      <c r="CLK762" s="9"/>
      <c r="CLL762" s="3"/>
      <c r="CLM762" s="1"/>
      <c r="CLO762" s="8"/>
      <c r="CLP762" s="10"/>
      <c r="CLQ762" s="3"/>
      <c r="CLR762" s="3"/>
      <c r="CLS762" s="9"/>
      <c r="CLT762" s="3"/>
      <c r="CLU762" s="1"/>
      <c r="CLW762" s="8"/>
      <c r="CLX762" s="10"/>
      <c r="CLY762" s="3"/>
      <c r="CLZ762" s="3"/>
      <c r="CMA762" s="9"/>
      <c r="CMB762" s="3"/>
      <c r="CMC762" s="1"/>
      <c r="CME762" s="8"/>
      <c r="CMF762" s="10"/>
      <c r="CMG762" s="3"/>
      <c r="CMH762" s="3"/>
      <c r="CMI762" s="9"/>
      <c r="CMJ762" s="3"/>
      <c r="CMK762" s="1"/>
      <c r="CMM762" s="8"/>
      <c r="CMN762" s="10"/>
      <c r="CMO762" s="3"/>
      <c r="CMP762" s="3"/>
      <c r="CMQ762" s="9"/>
      <c r="CMR762" s="3"/>
      <c r="CMS762" s="1"/>
      <c r="CMU762" s="8"/>
      <c r="CMV762" s="10"/>
      <c r="CMW762" s="3"/>
      <c r="CMX762" s="3"/>
      <c r="CMY762" s="9"/>
      <c r="CMZ762" s="3"/>
      <c r="CNA762" s="1"/>
      <c r="CNC762" s="8"/>
      <c r="CND762" s="10"/>
      <c r="CNE762" s="3"/>
      <c r="CNF762" s="3"/>
      <c r="CNG762" s="9"/>
      <c r="CNH762" s="3"/>
      <c r="CNI762" s="1"/>
      <c r="CNK762" s="8"/>
      <c r="CNL762" s="10"/>
      <c r="CNM762" s="3"/>
      <c r="CNN762" s="3"/>
      <c r="CNO762" s="9"/>
      <c r="CNP762" s="3"/>
      <c r="CNQ762" s="1"/>
      <c r="CNS762" s="8"/>
      <c r="CNT762" s="10"/>
      <c r="CNU762" s="3"/>
      <c r="CNV762" s="3"/>
      <c r="CNW762" s="9"/>
      <c r="CNX762" s="3"/>
      <c r="CNY762" s="1"/>
      <c r="COA762" s="8"/>
      <c r="COB762" s="10"/>
      <c r="COC762" s="3"/>
      <c r="COD762" s="3"/>
      <c r="COE762" s="9"/>
      <c r="COF762" s="3"/>
      <c r="COG762" s="1"/>
      <c r="COI762" s="8"/>
      <c r="COJ762" s="10"/>
      <c r="COK762" s="3"/>
      <c r="COL762" s="3"/>
      <c r="COM762" s="9"/>
      <c r="CON762" s="3"/>
      <c r="COO762" s="1"/>
      <c r="COQ762" s="8"/>
      <c r="COR762" s="10"/>
      <c r="COS762" s="3"/>
      <c r="COT762" s="3"/>
      <c r="COU762" s="9"/>
      <c r="COV762" s="3"/>
      <c r="COW762" s="1"/>
      <c r="COY762" s="8"/>
      <c r="COZ762" s="10"/>
      <c r="CPA762" s="3"/>
      <c r="CPB762" s="3"/>
      <c r="CPC762" s="9"/>
      <c r="CPD762" s="3"/>
      <c r="CPE762" s="1"/>
      <c r="CPG762" s="8"/>
      <c r="CPH762" s="10"/>
      <c r="CPI762" s="3"/>
      <c r="CPJ762" s="3"/>
      <c r="CPK762" s="9"/>
      <c r="CPL762" s="3"/>
      <c r="CPM762" s="1"/>
      <c r="CPO762" s="8"/>
      <c r="CPP762" s="10"/>
      <c r="CPQ762" s="3"/>
      <c r="CPR762" s="3"/>
      <c r="CPS762" s="9"/>
      <c r="CPT762" s="3"/>
      <c r="CPU762" s="1"/>
      <c r="CPW762" s="8"/>
      <c r="CPX762" s="10"/>
      <c r="CPY762" s="3"/>
      <c r="CPZ762" s="3"/>
      <c r="CQA762" s="9"/>
      <c r="CQB762" s="3"/>
      <c r="CQC762" s="1"/>
      <c r="CQE762" s="8"/>
      <c r="CQF762" s="10"/>
      <c r="CQG762" s="3"/>
      <c r="CQH762" s="3"/>
      <c r="CQI762" s="9"/>
      <c r="CQJ762" s="3"/>
      <c r="CQK762" s="1"/>
      <c r="CQM762" s="8"/>
      <c r="CQN762" s="10"/>
      <c r="CQO762" s="3"/>
      <c r="CQP762" s="3"/>
      <c r="CQQ762" s="9"/>
      <c r="CQR762" s="3"/>
      <c r="CQS762" s="1"/>
      <c r="CQU762" s="8"/>
      <c r="CQV762" s="10"/>
      <c r="CQW762" s="3"/>
      <c r="CQX762" s="3"/>
      <c r="CQY762" s="9"/>
      <c r="CQZ762" s="3"/>
      <c r="CRA762" s="1"/>
      <c r="CRC762" s="8"/>
      <c r="CRD762" s="10"/>
      <c r="CRE762" s="3"/>
      <c r="CRF762" s="3"/>
      <c r="CRG762" s="9"/>
      <c r="CRH762" s="3"/>
      <c r="CRI762" s="1"/>
      <c r="CRK762" s="8"/>
      <c r="CRL762" s="10"/>
      <c r="CRM762" s="3"/>
      <c r="CRN762" s="3"/>
      <c r="CRO762" s="9"/>
      <c r="CRP762" s="3"/>
      <c r="CRQ762" s="1"/>
      <c r="CRS762" s="8"/>
      <c r="CRT762" s="10"/>
      <c r="CRU762" s="3"/>
      <c r="CRV762" s="3"/>
      <c r="CRW762" s="9"/>
      <c r="CRX762" s="3"/>
      <c r="CRY762" s="1"/>
      <c r="CSA762" s="8"/>
      <c r="CSB762" s="10"/>
      <c r="CSC762" s="3"/>
      <c r="CSD762" s="3"/>
      <c r="CSE762" s="9"/>
      <c r="CSF762" s="3"/>
      <c r="CSG762" s="1"/>
      <c r="CSI762" s="8"/>
      <c r="CSJ762" s="10"/>
      <c r="CSK762" s="3"/>
      <c r="CSL762" s="3"/>
      <c r="CSM762" s="9"/>
      <c r="CSN762" s="3"/>
      <c r="CSO762" s="1"/>
      <c r="CSQ762" s="8"/>
      <c r="CSR762" s="10"/>
      <c r="CSS762" s="3"/>
      <c r="CST762" s="3"/>
      <c r="CSU762" s="9"/>
      <c r="CSV762" s="3"/>
      <c r="CSW762" s="1"/>
      <c r="CSY762" s="8"/>
      <c r="CSZ762" s="10"/>
      <c r="CTA762" s="3"/>
      <c r="CTB762" s="3"/>
      <c r="CTC762" s="9"/>
      <c r="CTD762" s="3"/>
      <c r="CTE762" s="1"/>
      <c r="CTG762" s="8"/>
      <c r="CTH762" s="10"/>
      <c r="CTI762" s="3"/>
      <c r="CTJ762" s="3"/>
      <c r="CTK762" s="9"/>
      <c r="CTL762" s="3"/>
      <c r="CTM762" s="1"/>
      <c r="CTO762" s="8"/>
      <c r="CTP762" s="10"/>
      <c r="CTQ762" s="3"/>
      <c r="CTR762" s="3"/>
      <c r="CTS762" s="9"/>
      <c r="CTT762" s="3"/>
      <c r="CTU762" s="1"/>
      <c r="CTW762" s="8"/>
      <c r="CTX762" s="10"/>
      <c r="CTY762" s="3"/>
      <c r="CTZ762" s="3"/>
      <c r="CUA762" s="9"/>
      <c r="CUB762" s="3"/>
      <c r="CUC762" s="1"/>
      <c r="CUE762" s="8"/>
      <c r="CUF762" s="10"/>
      <c r="CUG762" s="3"/>
      <c r="CUH762" s="3"/>
      <c r="CUI762" s="9"/>
      <c r="CUJ762" s="3"/>
      <c r="CUK762" s="1"/>
      <c r="CUM762" s="8"/>
      <c r="CUN762" s="10"/>
      <c r="CUO762" s="3"/>
      <c r="CUP762" s="3"/>
      <c r="CUQ762" s="9"/>
      <c r="CUR762" s="3"/>
      <c r="CUS762" s="1"/>
      <c r="CUU762" s="8"/>
      <c r="CUV762" s="10"/>
      <c r="CUW762" s="3"/>
      <c r="CUX762" s="3"/>
      <c r="CUY762" s="9"/>
      <c r="CUZ762" s="3"/>
      <c r="CVA762" s="1"/>
      <c r="CVC762" s="8"/>
      <c r="CVD762" s="10"/>
      <c r="CVE762" s="3"/>
      <c r="CVF762" s="3"/>
      <c r="CVG762" s="9"/>
      <c r="CVH762" s="3"/>
      <c r="CVI762" s="1"/>
      <c r="CVK762" s="8"/>
      <c r="CVL762" s="10"/>
      <c r="CVM762" s="3"/>
      <c r="CVN762" s="3"/>
      <c r="CVO762" s="9"/>
      <c r="CVP762" s="3"/>
      <c r="CVQ762" s="1"/>
      <c r="CVS762" s="8"/>
      <c r="CVT762" s="10"/>
      <c r="CVU762" s="3"/>
      <c r="CVV762" s="3"/>
      <c r="CVW762" s="9"/>
      <c r="CVX762" s="3"/>
      <c r="CVY762" s="1"/>
      <c r="CWA762" s="8"/>
      <c r="CWB762" s="10"/>
      <c r="CWC762" s="3"/>
      <c r="CWD762" s="3"/>
      <c r="CWE762" s="9"/>
      <c r="CWF762" s="3"/>
      <c r="CWG762" s="1"/>
      <c r="CWI762" s="8"/>
      <c r="CWJ762" s="10"/>
      <c r="CWK762" s="3"/>
      <c r="CWL762" s="3"/>
      <c r="CWM762" s="9"/>
      <c r="CWN762" s="3"/>
      <c r="CWO762" s="1"/>
      <c r="CWQ762" s="8"/>
      <c r="CWR762" s="10"/>
      <c r="CWS762" s="3"/>
      <c r="CWT762" s="3"/>
      <c r="CWU762" s="9"/>
      <c r="CWV762" s="3"/>
      <c r="CWW762" s="1"/>
      <c r="CWY762" s="8"/>
      <c r="CWZ762" s="10"/>
      <c r="CXA762" s="3"/>
      <c r="CXB762" s="3"/>
      <c r="CXC762" s="9"/>
      <c r="CXD762" s="3"/>
      <c r="CXE762" s="1"/>
      <c r="CXG762" s="8"/>
      <c r="CXH762" s="10"/>
      <c r="CXI762" s="3"/>
      <c r="CXJ762" s="3"/>
      <c r="CXK762" s="9"/>
      <c r="CXL762" s="3"/>
      <c r="CXM762" s="1"/>
      <c r="CXO762" s="8"/>
      <c r="CXP762" s="10"/>
      <c r="CXQ762" s="3"/>
      <c r="CXR762" s="3"/>
      <c r="CXS762" s="9"/>
      <c r="CXT762" s="3"/>
      <c r="CXU762" s="1"/>
      <c r="CXW762" s="8"/>
      <c r="CXX762" s="10"/>
      <c r="CXY762" s="3"/>
      <c r="CXZ762" s="3"/>
      <c r="CYA762" s="9"/>
      <c r="CYB762" s="3"/>
      <c r="CYC762" s="1"/>
      <c r="CYE762" s="8"/>
      <c r="CYF762" s="10"/>
      <c r="CYG762" s="3"/>
      <c r="CYH762" s="3"/>
      <c r="CYI762" s="9"/>
      <c r="CYJ762" s="3"/>
      <c r="CYK762" s="1"/>
      <c r="CYM762" s="8"/>
      <c r="CYN762" s="10"/>
      <c r="CYO762" s="3"/>
      <c r="CYP762" s="3"/>
      <c r="CYQ762" s="9"/>
      <c r="CYR762" s="3"/>
      <c r="CYS762" s="1"/>
      <c r="CYU762" s="8"/>
      <c r="CYV762" s="10"/>
      <c r="CYW762" s="3"/>
      <c r="CYX762" s="3"/>
      <c r="CYY762" s="9"/>
      <c r="CYZ762" s="3"/>
      <c r="CZA762" s="1"/>
      <c r="CZC762" s="8"/>
      <c r="CZD762" s="10"/>
      <c r="CZE762" s="3"/>
      <c r="CZF762" s="3"/>
      <c r="CZG762" s="9"/>
      <c r="CZH762" s="3"/>
      <c r="CZI762" s="1"/>
      <c r="CZK762" s="8"/>
      <c r="CZL762" s="10"/>
      <c r="CZM762" s="3"/>
      <c r="CZN762" s="3"/>
      <c r="CZO762" s="9"/>
      <c r="CZP762" s="3"/>
      <c r="CZQ762" s="1"/>
      <c r="CZS762" s="8"/>
      <c r="CZT762" s="10"/>
      <c r="CZU762" s="3"/>
      <c r="CZV762" s="3"/>
      <c r="CZW762" s="9"/>
      <c r="CZX762" s="3"/>
      <c r="CZY762" s="1"/>
      <c r="DAA762" s="8"/>
      <c r="DAB762" s="10"/>
      <c r="DAC762" s="3"/>
      <c r="DAD762" s="3"/>
      <c r="DAE762" s="9"/>
      <c r="DAF762" s="3"/>
      <c r="DAG762" s="1"/>
      <c r="DAI762" s="8"/>
      <c r="DAJ762" s="10"/>
      <c r="DAK762" s="3"/>
      <c r="DAL762" s="3"/>
      <c r="DAM762" s="9"/>
      <c r="DAN762" s="3"/>
      <c r="DAO762" s="1"/>
      <c r="DAQ762" s="8"/>
      <c r="DAR762" s="10"/>
      <c r="DAS762" s="3"/>
      <c r="DAT762" s="3"/>
      <c r="DAU762" s="9"/>
      <c r="DAV762" s="3"/>
      <c r="DAW762" s="1"/>
      <c r="DAY762" s="8"/>
      <c r="DAZ762" s="10"/>
      <c r="DBA762" s="3"/>
      <c r="DBB762" s="3"/>
      <c r="DBC762" s="9"/>
      <c r="DBD762" s="3"/>
      <c r="DBE762" s="1"/>
      <c r="DBG762" s="8"/>
      <c r="DBH762" s="10"/>
      <c r="DBI762" s="3"/>
      <c r="DBJ762" s="3"/>
      <c r="DBK762" s="9"/>
      <c r="DBL762" s="3"/>
      <c r="DBM762" s="1"/>
      <c r="DBO762" s="8"/>
      <c r="DBP762" s="10"/>
      <c r="DBQ762" s="3"/>
      <c r="DBR762" s="3"/>
      <c r="DBS762" s="9"/>
      <c r="DBT762" s="3"/>
      <c r="DBU762" s="1"/>
      <c r="DBW762" s="8"/>
      <c r="DBX762" s="10"/>
      <c r="DBY762" s="3"/>
      <c r="DBZ762" s="3"/>
      <c r="DCA762" s="9"/>
      <c r="DCB762" s="3"/>
      <c r="DCC762" s="1"/>
      <c r="DCE762" s="8"/>
      <c r="DCF762" s="10"/>
      <c r="DCG762" s="3"/>
      <c r="DCH762" s="3"/>
      <c r="DCI762" s="9"/>
      <c r="DCJ762" s="3"/>
      <c r="DCK762" s="1"/>
      <c r="DCM762" s="8"/>
      <c r="DCN762" s="10"/>
      <c r="DCO762" s="3"/>
      <c r="DCP762" s="3"/>
      <c r="DCQ762" s="9"/>
      <c r="DCR762" s="3"/>
      <c r="DCS762" s="1"/>
      <c r="DCU762" s="8"/>
      <c r="DCV762" s="10"/>
      <c r="DCW762" s="3"/>
      <c r="DCX762" s="3"/>
      <c r="DCY762" s="9"/>
      <c r="DCZ762" s="3"/>
      <c r="DDA762" s="1"/>
      <c r="DDC762" s="8"/>
      <c r="DDD762" s="10"/>
      <c r="DDE762" s="3"/>
      <c r="DDF762" s="3"/>
      <c r="DDG762" s="9"/>
      <c r="DDH762" s="3"/>
      <c r="DDI762" s="1"/>
      <c r="DDK762" s="8"/>
      <c r="DDL762" s="10"/>
      <c r="DDM762" s="3"/>
      <c r="DDN762" s="3"/>
      <c r="DDO762" s="9"/>
      <c r="DDP762" s="3"/>
      <c r="DDQ762" s="1"/>
      <c r="DDS762" s="8"/>
      <c r="DDT762" s="10"/>
      <c r="DDU762" s="3"/>
      <c r="DDV762" s="3"/>
      <c r="DDW762" s="9"/>
      <c r="DDX762" s="3"/>
      <c r="DDY762" s="1"/>
      <c r="DEA762" s="8"/>
      <c r="DEB762" s="10"/>
      <c r="DEC762" s="3"/>
      <c r="DED762" s="3"/>
      <c r="DEE762" s="9"/>
      <c r="DEF762" s="3"/>
      <c r="DEG762" s="1"/>
      <c r="DEI762" s="8"/>
      <c r="DEJ762" s="10"/>
      <c r="DEK762" s="3"/>
      <c r="DEL762" s="3"/>
      <c r="DEM762" s="9"/>
      <c r="DEN762" s="3"/>
      <c r="DEO762" s="1"/>
      <c r="DEQ762" s="8"/>
      <c r="DER762" s="10"/>
      <c r="DES762" s="3"/>
      <c r="DET762" s="3"/>
      <c r="DEU762" s="9"/>
      <c r="DEV762" s="3"/>
      <c r="DEW762" s="1"/>
      <c r="DEY762" s="8"/>
      <c r="DEZ762" s="10"/>
      <c r="DFA762" s="3"/>
      <c r="DFB762" s="3"/>
      <c r="DFC762" s="9"/>
      <c r="DFD762" s="3"/>
      <c r="DFE762" s="1"/>
      <c r="DFG762" s="8"/>
      <c r="DFH762" s="10"/>
      <c r="DFI762" s="3"/>
      <c r="DFJ762" s="3"/>
      <c r="DFK762" s="9"/>
      <c r="DFL762" s="3"/>
      <c r="DFM762" s="1"/>
      <c r="DFO762" s="8"/>
      <c r="DFP762" s="10"/>
      <c r="DFQ762" s="3"/>
      <c r="DFR762" s="3"/>
      <c r="DFS762" s="9"/>
      <c r="DFT762" s="3"/>
      <c r="DFU762" s="1"/>
      <c r="DFW762" s="8"/>
      <c r="DFX762" s="10"/>
      <c r="DFY762" s="3"/>
      <c r="DFZ762" s="3"/>
      <c r="DGA762" s="9"/>
      <c r="DGB762" s="3"/>
      <c r="DGC762" s="1"/>
      <c r="DGE762" s="8"/>
      <c r="DGF762" s="10"/>
      <c r="DGG762" s="3"/>
      <c r="DGH762" s="3"/>
      <c r="DGI762" s="9"/>
      <c r="DGJ762" s="3"/>
      <c r="DGK762" s="1"/>
      <c r="DGM762" s="8"/>
      <c r="DGN762" s="10"/>
      <c r="DGO762" s="3"/>
      <c r="DGP762" s="3"/>
      <c r="DGQ762" s="9"/>
      <c r="DGR762" s="3"/>
      <c r="DGS762" s="1"/>
      <c r="DGU762" s="8"/>
      <c r="DGV762" s="10"/>
      <c r="DGW762" s="3"/>
      <c r="DGX762" s="3"/>
      <c r="DGY762" s="9"/>
      <c r="DGZ762" s="3"/>
      <c r="DHA762" s="1"/>
      <c r="DHC762" s="8"/>
      <c r="DHD762" s="10"/>
      <c r="DHE762" s="3"/>
      <c r="DHF762" s="3"/>
      <c r="DHG762" s="9"/>
      <c r="DHH762" s="3"/>
      <c r="DHI762" s="1"/>
      <c r="DHK762" s="8"/>
      <c r="DHL762" s="10"/>
      <c r="DHM762" s="3"/>
      <c r="DHN762" s="3"/>
      <c r="DHO762" s="9"/>
      <c r="DHP762" s="3"/>
      <c r="DHQ762" s="1"/>
      <c r="DHS762" s="8"/>
      <c r="DHT762" s="10"/>
      <c r="DHU762" s="3"/>
      <c r="DHV762" s="3"/>
      <c r="DHW762" s="9"/>
      <c r="DHX762" s="3"/>
      <c r="DHY762" s="1"/>
      <c r="DIA762" s="8"/>
      <c r="DIB762" s="10"/>
      <c r="DIC762" s="3"/>
      <c r="DID762" s="3"/>
      <c r="DIE762" s="9"/>
      <c r="DIF762" s="3"/>
      <c r="DIG762" s="1"/>
      <c r="DII762" s="8"/>
      <c r="DIJ762" s="10"/>
      <c r="DIK762" s="3"/>
      <c r="DIL762" s="3"/>
      <c r="DIM762" s="9"/>
      <c r="DIN762" s="3"/>
      <c r="DIO762" s="1"/>
      <c r="DIQ762" s="8"/>
      <c r="DIR762" s="10"/>
      <c r="DIS762" s="3"/>
      <c r="DIT762" s="3"/>
      <c r="DIU762" s="9"/>
      <c r="DIV762" s="3"/>
      <c r="DIW762" s="1"/>
      <c r="DIY762" s="8"/>
      <c r="DIZ762" s="10"/>
      <c r="DJA762" s="3"/>
      <c r="DJB762" s="3"/>
      <c r="DJC762" s="9"/>
      <c r="DJD762" s="3"/>
      <c r="DJE762" s="1"/>
      <c r="DJG762" s="8"/>
      <c r="DJH762" s="10"/>
      <c r="DJI762" s="3"/>
      <c r="DJJ762" s="3"/>
      <c r="DJK762" s="9"/>
      <c r="DJL762" s="3"/>
      <c r="DJM762" s="1"/>
      <c r="DJO762" s="8"/>
      <c r="DJP762" s="10"/>
      <c r="DJQ762" s="3"/>
      <c r="DJR762" s="3"/>
      <c r="DJS762" s="9"/>
      <c r="DJT762" s="3"/>
      <c r="DJU762" s="1"/>
      <c r="DJW762" s="8"/>
      <c r="DJX762" s="10"/>
      <c r="DJY762" s="3"/>
      <c r="DJZ762" s="3"/>
      <c r="DKA762" s="9"/>
      <c r="DKB762" s="3"/>
      <c r="DKC762" s="1"/>
      <c r="DKE762" s="8"/>
      <c r="DKF762" s="10"/>
      <c r="DKG762" s="3"/>
      <c r="DKH762" s="3"/>
      <c r="DKI762" s="9"/>
      <c r="DKJ762" s="3"/>
      <c r="DKK762" s="1"/>
      <c r="DKM762" s="8"/>
      <c r="DKN762" s="10"/>
      <c r="DKO762" s="3"/>
      <c r="DKP762" s="3"/>
      <c r="DKQ762" s="9"/>
      <c r="DKR762" s="3"/>
      <c r="DKS762" s="1"/>
      <c r="DKU762" s="8"/>
      <c r="DKV762" s="10"/>
      <c r="DKW762" s="3"/>
      <c r="DKX762" s="3"/>
      <c r="DKY762" s="9"/>
      <c r="DKZ762" s="3"/>
      <c r="DLA762" s="1"/>
      <c r="DLC762" s="8"/>
      <c r="DLD762" s="10"/>
      <c r="DLE762" s="3"/>
      <c r="DLF762" s="3"/>
      <c r="DLG762" s="9"/>
      <c r="DLH762" s="3"/>
      <c r="DLI762" s="1"/>
      <c r="DLK762" s="8"/>
      <c r="DLL762" s="10"/>
      <c r="DLM762" s="3"/>
      <c r="DLN762" s="3"/>
      <c r="DLO762" s="9"/>
      <c r="DLP762" s="3"/>
      <c r="DLQ762" s="1"/>
      <c r="DLS762" s="8"/>
      <c r="DLT762" s="10"/>
      <c r="DLU762" s="3"/>
      <c r="DLV762" s="3"/>
      <c r="DLW762" s="9"/>
      <c r="DLX762" s="3"/>
      <c r="DLY762" s="1"/>
      <c r="DMA762" s="8"/>
      <c r="DMB762" s="10"/>
      <c r="DMC762" s="3"/>
      <c r="DMD762" s="3"/>
      <c r="DME762" s="9"/>
      <c r="DMF762" s="3"/>
      <c r="DMG762" s="1"/>
      <c r="DMI762" s="8"/>
      <c r="DMJ762" s="10"/>
      <c r="DMK762" s="3"/>
      <c r="DML762" s="3"/>
      <c r="DMM762" s="9"/>
      <c r="DMN762" s="3"/>
      <c r="DMO762" s="1"/>
      <c r="DMQ762" s="8"/>
      <c r="DMR762" s="10"/>
      <c r="DMS762" s="3"/>
      <c r="DMT762" s="3"/>
      <c r="DMU762" s="9"/>
      <c r="DMV762" s="3"/>
      <c r="DMW762" s="1"/>
      <c r="DMY762" s="8"/>
      <c r="DMZ762" s="10"/>
      <c r="DNA762" s="3"/>
      <c r="DNB762" s="3"/>
      <c r="DNC762" s="9"/>
      <c r="DND762" s="3"/>
      <c r="DNE762" s="1"/>
      <c r="DNG762" s="8"/>
      <c r="DNH762" s="10"/>
      <c r="DNI762" s="3"/>
      <c r="DNJ762" s="3"/>
      <c r="DNK762" s="9"/>
      <c r="DNL762" s="3"/>
      <c r="DNM762" s="1"/>
      <c r="DNO762" s="8"/>
      <c r="DNP762" s="10"/>
      <c r="DNQ762" s="3"/>
      <c r="DNR762" s="3"/>
      <c r="DNS762" s="9"/>
      <c r="DNT762" s="3"/>
      <c r="DNU762" s="1"/>
      <c r="DNW762" s="8"/>
      <c r="DNX762" s="10"/>
      <c r="DNY762" s="3"/>
      <c r="DNZ762" s="3"/>
      <c r="DOA762" s="9"/>
      <c r="DOB762" s="3"/>
      <c r="DOC762" s="1"/>
      <c r="DOE762" s="8"/>
      <c r="DOF762" s="10"/>
      <c r="DOG762" s="3"/>
      <c r="DOH762" s="3"/>
      <c r="DOI762" s="9"/>
      <c r="DOJ762" s="3"/>
      <c r="DOK762" s="1"/>
      <c r="DOM762" s="8"/>
      <c r="DON762" s="10"/>
      <c r="DOO762" s="3"/>
      <c r="DOP762" s="3"/>
      <c r="DOQ762" s="9"/>
      <c r="DOR762" s="3"/>
      <c r="DOS762" s="1"/>
      <c r="DOU762" s="8"/>
      <c r="DOV762" s="10"/>
      <c r="DOW762" s="3"/>
      <c r="DOX762" s="3"/>
      <c r="DOY762" s="9"/>
      <c r="DOZ762" s="3"/>
      <c r="DPA762" s="1"/>
      <c r="DPC762" s="8"/>
      <c r="DPD762" s="10"/>
      <c r="DPE762" s="3"/>
      <c r="DPF762" s="3"/>
      <c r="DPG762" s="9"/>
      <c r="DPH762" s="3"/>
      <c r="DPI762" s="1"/>
      <c r="DPK762" s="8"/>
      <c r="DPL762" s="10"/>
      <c r="DPM762" s="3"/>
      <c r="DPN762" s="3"/>
      <c r="DPO762" s="9"/>
      <c r="DPP762" s="3"/>
      <c r="DPQ762" s="1"/>
      <c r="DPS762" s="8"/>
      <c r="DPT762" s="10"/>
      <c r="DPU762" s="3"/>
      <c r="DPV762" s="3"/>
      <c r="DPW762" s="9"/>
      <c r="DPX762" s="3"/>
      <c r="DPY762" s="1"/>
      <c r="DQA762" s="8"/>
      <c r="DQB762" s="10"/>
      <c r="DQC762" s="3"/>
      <c r="DQD762" s="3"/>
      <c r="DQE762" s="9"/>
      <c r="DQF762" s="3"/>
      <c r="DQG762" s="1"/>
      <c r="DQI762" s="8"/>
      <c r="DQJ762" s="10"/>
      <c r="DQK762" s="3"/>
      <c r="DQL762" s="3"/>
      <c r="DQM762" s="9"/>
      <c r="DQN762" s="3"/>
      <c r="DQO762" s="1"/>
      <c r="DQQ762" s="8"/>
      <c r="DQR762" s="10"/>
      <c r="DQS762" s="3"/>
      <c r="DQT762" s="3"/>
      <c r="DQU762" s="9"/>
      <c r="DQV762" s="3"/>
      <c r="DQW762" s="1"/>
      <c r="DQY762" s="8"/>
      <c r="DQZ762" s="10"/>
      <c r="DRA762" s="3"/>
      <c r="DRB762" s="3"/>
      <c r="DRC762" s="9"/>
      <c r="DRD762" s="3"/>
      <c r="DRE762" s="1"/>
      <c r="DRG762" s="8"/>
      <c r="DRH762" s="10"/>
      <c r="DRI762" s="3"/>
      <c r="DRJ762" s="3"/>
      <c r="DRK762" s="9"/>
      <c r="DRL762" s="3"/>
      <c r="DRM762" s="1"/>
      <c r="DRO762" s="8"/>
      <c r="DRP762" s="10"/>
      <c r="DRQ762" s="3"/>
      <c r="DRR762" s="3"/>
      <c r="DRS762" s="9"/>
      <c r="DRT762" s="3"/>
      <c r="DRU762" s="1"/>
      <c r="DRW762" s="8"/>
      <c r="DRX762" s="10"/>
      <c r="DRY762" s="3"/>
      <c r="DRZ762" s="3"/>
      <c r="DSA762" s="9"/>
      <c r="DSB762" s="3"/>
      <c r="DSC762" s="1"/>
      <c r="DSE762" s="8"/>
      <c r="DSF762" s="10"/>
      <c r="DSG762" s="3"/>
      <c r="DSH762" s="3"/>
      <c r="DSI762" s="9"/>
      <c r="DSJ762" s="3"/>
      <c r="DSK762" s="1"/>
      <c r="DSM762" s="8"/>
      <c r="DSN762" s="10"/>
      <c r="DSO762" s="3"/>
      <c r="DSP762" s="3"/>
      <c r="DSQ762" s="9"/>
      <c r="DSR762" s="3"/>
      <c r="DSS762" s="1"/>
      <c r="DSU762" s="8"/>
      <c r="DSV762" s="10"/>
      <c r="DSW762" s="3"/>
      <c r="DSX762" s="3"/>
      <c r="DSY762" s="9"/>
      <c r="DSZ762" s="3"/>
      <c r="DTA762" s="1"/>
      <c r="DTC762" s="8"/>
      <c r="DTD762" s="10"/>
      <c r="DTE762" s="3"/>
      <c r="DTF762" s="3"/>
      <c r="DTG762" s="9"/>
      <c r="DTH762" s="3"/>
      <c r="DTI762" s="1"/>
      <c r="DTK762" s="8"/>
      <c r="DTL762" s="10"/>
      <c r="DTM762" s="3"/>
      <c r="DTN762" s="3"/>
      <c r="DTO762" s="9"/>
      <c r="DTP762" s="3"/>
      <c r="DTQ762" s="1"/>
      <c r="DTS762" s="8"/>
      <c r="DTT762" s="10"/>
      <c r="DTU762" s="3"/>
      <c r="DTV762" s="3"/>
      <c r="DTW762" s="9"/>
      <c r="DTX762" s="3"/>
      <c r="DTY762" s="1"/>
      <c r="DUA762" s="8"/>
      <c r="DUB762" s="10"/>
      <c r="DUC762" s="3"/>
      <c r="DUD762" s="3"/>
      <c r="DUE762" s="9"/>
      <c r="DUF762" s="3"/>
      <c r="DUG762" s="1"/>
      <c r="DUI762" s="8"/>
      <c r="DUJ762" s="10"/>
      <c r="DUK762" s="3"/>
      <c r="DUL762" s="3"/>
      <c r="DUM762" s="9"/>
      <c r="DUN762" s="3"/>
      <c r="DUO762" s="1"/>
      <c r="DUQ762" s="8"/>
      <c r="DUR762" s="10"/>
      <c r="DUS762" s="3"/>
      <c r="DUT762" s="3"/>
      <c r="DUU762" s="9"/>
      <c r="DUV762" s="3"/>
      <c r="DUW762" s="1"/>
      <c r="DUY762" s="8"/>
      <c r="DUZ762" s="10"/>
      <c r="DVA762" s="3"/>
      <c r="DVB762" s="3"/>
      <c r="DVC762" s="9"/>
      <c r="DVD762" s="3"/>
      <c r="DVE762" s="1"/>
      <c r="DVG762" s="8"/>
      <c r="DVH762" s="10"/>
      <c r="DVI762" s="3"/>
      <c r="DVJ762" s="3"/>
      <c r="DVK762" s="9"/>
      <c r="DVL762" s="3"/>
      <c r="DVM762" s="1"/>
      <c r="DVO762" s="8"/>
      <c r="DVP762" s="10"/>
      <c r="DVQ762" s="3"/>
      <c r="DVR762" s="3"/>
      <c r="DVS762" s="9"/>
      <c r="DVT762" s="3"/>
      <c r="DVU762" s="1"/>
      <c r="DVW762" s="8"/>
      <c r="DVX762" s="10"/>
      <c r="DVY762" s="3"/>
      <c r="DVZ762" s="3"/>
      <c r="DWA762" s="9"/>
      <c r="DWB762" s="3"/>
      <c r="DWC762" s="1"/>
      <c r="DWE762" s="8"/>
      <c r="DWF762" s="10"/>
      <c r="DWG762" s="3"/>
      <c r="DWH762" s="3"/>
      <c r="DWI762" s="9"/>
      <c r="DWJ762" s="3"/>
      <c r="DWK762" s="1"/>
      <c r="DWM762" s="8"/>
      <c r="DWN762" s="10"/>
      <c r="DWO762" s="3"/>
      <c r="DWP762" s="3"/>
      <c r="DWQ762" s="9"/>
      <c r="DWR762" s="3"/>
      <c r="DWS762" s="1"/>
      <c r="DWU762" s="8"/>
      <c r="DWV762" s="10"/>
      <c r="DWW762" s="3"/>
      <c r="DWX762" s="3"/>
      <c r="DWY762" s="9"/>
      <c r="DWZ762" s="3"/>
      <c r="DXA762" s="1"/>
      <c r="DXC762" s="8"/>
      <c r="DXD762" s="10"/>
      <c r="DXE762" s="3"/>
      <c r="DXF762" s="3"/>
      <c r="DXG762" s="9"/>
      <c r="DXH762" s="3"/>
      <c r="DXI762" s="1"/>
      <c r="DXK762" s="8"/>
      <c r="DXL762" s="10"/>
      <c r="DXM762" s="3"/>
      <c r="DXN762" s="3"/>
      <c r="DXO762" s="9"/>
      <c r="DXP762" s="3"/>
      <c r="DXQ762" s="1"/>
      <c r="DXS762" s="8"/>
      <c r="DXT762" s="10"/>
      <c r="DXU762" s="3"/>
      <c r="DXV762" s="3"/>
      <c r="DXW762" s="9"/>
      <c r="DXX762" s="3"/>
      <c r="DXY762" s="1"/>
      <c r="DYA762" s="8"/>
      <c r="DYB762" s="10"/>
      <c r="DYC762" s="3"/>
      <c r="DYD762" s="3"/>
      <c r="DYE762" s="9"/>
      <c r="DYF762" s="3"/>
      <c r="DYG762" s="1"/>
      <c r="DYI762" s="8"/>
      <c r="DYJ762" s="10"/>
      <c r="DYK762" s="3"/>
      <c r="DYL762" s="3"/>
      <c r="DYM762" s="9"/>
      <c r="DYN762" s="3"/>
      <c r="DYO762" s="1"/>
      <c r="DYQ762" s="8"/>
      <c r="DYR762" s="10"/>
      <c r="DYS762" s="3"/>
      <c r="DYT762" s="3"/>
      <c r="DYU762" s="9"/>
      <c r="DYV762" s="3"/>
      <c r="DYW762" s="1"/>
      <c r="DYY762" s="8"/>
      <c r="DYZ762" s="10"/>
      <c r="DZA762" s="3"/>
      <c r="DZB762" s="3"/>
      <c r="DZC762" s="9"/>
      <c r="DZD762" s="3"/>
      <c r="DZE762" s="1"/>
      <c r="DZG762" s="8"/>
      <c r="DZH762" s="10"/>
      <c r="DZI762" s="3"/>
      <c r="DZJ762" s="3"/>
      <c r="DZK762" s="9"/>
      <c r="DZL762" s="3"/>
      <c r="DZM762" s="1"/>
      <c r="DZO762" s="8"/>
      <c r="DZP762" s="10"/>
      <c r="DZQ762" s="3"/>
      <c r="DZR762" s="3"/>
      <c r="DZS762" s="9"/>
      <c r="DZT762" s="3"/>
      <c r="DZU762" s="1"/>
      <c r="DZW762" s="8"/>
      <c r="DZX762" s="10"/>
      <c r="DZY762" s="3"/>
      <c r="DZZ762" s="3"/>
      <c r="EAA762" s="9"/>
      <c r="EAB762" s="3"/>
      <c r="EAC762" s="1"/>
      <c r="EAE762" s="8"/>
      <c r="EAF762" s="10"/>
      <c r="EAG762" s="3"/>
      <c r="EAH762" s="3"/>
      <c r="EAI762" s="9"/>
      <c r="EAJ762" s="3"/>
      <c r="EAK762" s="1"/>
      <c r="EAM762" s="8"/>
      <c r="EAN762" s="10"/>
      <c r="EAO762" s="3"/>
      <c r="EAP762" s="3"/>
      <c r="EAQ762" s="9"/>
      <c r="EAR762" s="3"/>
      <c r="EAS762" s="1"/>
      <c r="EAU762" s="8"/>
      <c r="EAV762" s="10"/>
      <c r="EAW762" s="3"/>
      <c r="EAX762" s="3"/>
      <c r="EAY762" s="9"/>
      <c r="EAZ762" s="3"/>
      <c r="EBA762" s="1"/>
      <c r="EBC762" s="8"/>
      <c r="EBD762" s="10"/>
      <c r="EBE762" s="3"/>
      <c r="EBF762" s="3"/>
      <c r="EBG762" s="9"/>
      <c r="EBH762" s="3"/>
      <c r="EBI762" s="1"/>
      <c r="EBK762" s="8"/>
      <c r="EBL762" s="10"/>
      <c r="EBM762" s="3"/>
      <c r="EBN762" s="3"/>
      <c r="EBO762" s="9"/>
      <c r="EBP762" s="3"/>
      <c r="EBQ762" s="1"/>
      <c r="EBS762" s="8"/>
      <c r="EBT762" s="10"/>
      <c r="EBU762" s="3"/>
      <c r="EBV762" s="3"/>
      <c r="EBW762" s="9"/>
      <c r="EBX762" s="3"/>
      <c r="EBY762" s="1"/>
      <c r="ECA762" s="8"/>
      <c r="ECB762" s="10"/>
      <c r="ECC762" s="3"/>
      <c r="ECD762" s="3"/>
      <c r="ECE762" s="9"/>
      <c r="ECF762" s="3"/>
      <c r="ECG762" s="1"/>
      <c r="ECI762" s="8"/>
      <c r="ECJ762" s="10"/>
      <c r="ECK762" s="3"/>
      <c r="ECL762" s="3"/>
      <c r="ECM762" s="9"/>
      <c r="ECN762" s="3"/>
      <c r="ECO762" s="1"/>
      <c r="ECQ762" s="8"/>
      <c r="ECR762" s="10"/>
      <c r="ECS762" s="3"/>
      <c r="ECT762" s="3"/>
      <c r="ECU762" s="9"/>
      <c r="ECV762" s="3"/>
      <c r="ECW762" s="1"/>
      <c r="ECY762" s="8"/>
      <c r="ECZ762" s="10"/>
      <c r="EDA762" s="3"/>
      <c r="EDB762" s="3"/>
      <c r="EDC762" s="9"/>
      <c r="EDD762" s="3"/>
      <c r="EDE762" s="1"/>
      <c r="EDG762" s="8"/>
      <c r="EDH762" s="10"/>
      <c r="EDI762" s="3"/>
      <c r="EDJ762" s="3"/>
      <c r="EDK762" s="9"/>
      <c r="EDL762" s="3"/>
      <c r="EDM762" s="1"/>
      <c r="EDO762" s="8"/>
      <c r="EDP762" s="10"/>
      <c r="EDQ762" s="3"/>
      <c r="EDR762" s="3"/>
      <c r="EDS762" s="9"/>
      <c r="EDT762" s="3"/>
      <c r="EDU762" s="1"/>
      <c r="EDW762" s="8"/>
      <c r="EDX762" s="10"/>
      <c r="EDY762" s="3"/>
      <c r="EDZ762" s="3"/>
      <c r="EEA762" s="9"/>
      <c r="EEB762" s="3"/>
      <c r="EEC762" s="1"/>
      <c r="EEE762" s="8"/>
      <c r="EEF762" s="10"/>
      <c r="EEG762" s="3"/>
      <c r="EEH762" s="3"/>
      <c r="EEI762" s="9"/>
      <c r="EEJ762" s="3"/>
      <c r="EEK762" s="1"/>
      <c r="EEM762" s="8"/>
      <c r="EEN762" s="10"/>
      <c r="EEO762" s="3"/>
      <c r="EEP762" s="3"/>
      <c r="EEQ762" s="9"/>
      <c r="EER762" s="3"/>
      <c r="EES762" s="1"/>
      <c r="EEU762" s="8"/>
      <c r="EEV762" s="10"/>
      <c r="EEW762" s="3"/>
      <c r="EEX762" s="3"/>
      <c r="EEY762" s="9"/>
      <c r="EEZ762" s="3"/>
      <c r="EFA762" s="1"/>
      <c r="EFC762" s="8"/>
      <c r="EFD762" s="10"/>
      <c r="EFE762" s="3"/>
      <c r="EFF762" s="3"/>
      <c r="EFG762" s="9"/>
      <c r="EFH762" s="3"/>
      <c r="EFI762" s="1"/>
      <c r="EFK762" s="8"/>
      <c r="EFL762" s="10"/>
      <c r="EFM762" s="3"/>
      <c r="EFN762" s="3"/>
      <c r="EFO762" s="9"/>
      <c r="EFP762" s="3"/>
      <c r="EFQ762" s="1"/>
      <c r="EFS762" s="8"/>
      <c r="EFT762" s="10"/>
      <c r="EFU762" s="3"/>
      <c r="EFV762" s="3"/>
      <c r="EFW762" s="9"/>
      <c r="EFX762" s="3"/>
      <c r="EFY762" s="1"/>
      <c r="EGA762" s="8"/>
      <c r="EGB762" s="10"/>
      <c r="EGC762" s="3"/>
      <c r="EGD762" s="3"/>
      <c r="EGE762" s="9"/>
      <c r="EGF762" s="3"/>
      <c r="EGG762" s="1"/>
      <c r="EGI762" s="8"/>
      <c r="EGJ762" s="10"/>
      <c r="EGK762" s="3"/>
      <c r="EGL762" s="3"/>
      <c r="EGM762" s="9"/>
      <c r="EGN762" s="3"/>
      <c r="EGO762" s="1"/>
      <c r="EGQ762" s="8"/>
      <c r="EGR762" s="10"/>
      <c r="EGS762" s="3"/>
      <c r="EGT762" s="3"/>
      <c r="EGU762" s="9"/>
      <c r="EGV762" s="3"/>
      <c r="EGW762" s="1"/>
      <c r="EGY762" s="8"/>
      <c r="EGZ762" s="10"/>
      <c r="EHA762" s="3"/>
      <c r="EHB762" s="3"/>
      <c r="EHC762" s="9"/>
      <c r="EHD762" s="3"/>
      <c r="EHE762" s="1"/>
      <c r="EHG762" s="8"/>
      <c r="EHH762" s="10"/>
      <c r="EHI762" s="3"/>
      <c r="EHJ762" s="3"/>
      <c r="EHK762" s="9"/>
      <c r="EHL762" s="3"/>
      <c r="EHM762" s="1"/>
      <c r="EHO762" s="8"/>
      <c r="EHP762" s="10"/>
      <c r="EHQ762" s="3"/>
      <c r="EHR762" s="3"/>
      <c r="EHS762" s="9"/>
      <c r="EHT762" s="3"/>
      <c r="EHU762" s="1"/>
      <c r="EHW762" s="8"/>
      <c r="EHX762" s="10"/>
      <c r="EHY762" s="3"/>
      <c r="EHZ762" s="3"/>
      <c r="EIA762" s="9"/>
      <c r="EIB762" s="3"/>
      <c r="EIC762" s="1"/>
      <c r="EIE762" s="8"/>
      <c r="EIF762" s="10"/>
      <c r="EIG762" s="3"/>
      <c r="EIH762" s="3"/>
      <c r="EII762" s="9"/>
      <c r="EIJ762" s="3"/>
      <c r="EIK762" s="1"/>
      <c r="EIM762" s="8"/>
      <c r="EIN762" s="10"/>
      <c r="EIO762" s="3"/>
      <c r="EIP762" s="3"/>
      <c r="EIQ762" s="9"/>
      <c r="EIR762" s="3"/>
      <c r="EIS762" s="1"/>
      <c r="EIU762" s="8"/>
      <c r="EIV762" s="10"/>
      <c r="EIW762" s="3"/>
      <c r="EIX762" s="3"/>
      <c r="EIY762" s="9"/>
      <c r="EIZ762" s="3"/>
      <c r="EJA762" s="1"/>
      <c r="EJC762" s="8"/>
      <c r="EJD762" s="10"/>
      <c r="EJE762" s="3"/>
      <c r="EJF762" s="3"/>
      <c r="EJG762" s="9"/>
      <c r="EJH762" s="3"/>
      <c r="EJI762" s="1"/>
      <c r="EJK762" s="8"/>
      <c r="EJL762" s="10"/>
      <c r="EJM762" s="3"/>
      <c r="EJN762" s="3"/>
      <c r="EJO762" s="9"/>
      <c r="EJP762" s="3"/>
      <c r="EJQ762" s="1"/>
      <c r="EJS762" s="8"/>
      <c r="EJT762" s="10"/>
      <c r="EJU762" s="3"/>
      <c r="EJV762" s="3"/>
      <c r="EJW762" s="9"/>
      <c r="EJX762" s="3"/>
      <c r="EJY762" s="1"/>
      <c r="EKA762" s="8"/>
      <c r="EKB762" s="10"/>
      <c r="EKC762" s="3"/>
      <c r="EKD762" s="3"/>
      <c r="EKE762" s="9"/>
      <c r="EKF762" s="3"/>
      <c r="EKG762" s="1"/>
      <c r="EKI762" s="8"/>
      <c r="EKJ762" s="10"/>
      <c r="EKK762" s="3"/>
      <c r="EKL762" s="3"/>
      <c r="EKM762" s="9"/>
      <c r="EKN762" s="3"/>
      <c r="EKO762" s="1"/>
      <c r="EKQ762" s="8"/>
      <c r="EKR762" s="10"/>
      <c r="EKS762" s="3"/>
      <c r="EKT762" s="3"/>
      <c r="EKU762" s="9"/>
      <c r="EKV762" s="3"/>
      <c r="EKW762" s="1"/>
      <c r="EKY762" s="8"/>
      <c r="EKZ762" s="10"/>
      <c r="ELA762" s="3"/>
      <c r="ELB762" s="3"/>
      <c r="ELC762" s="9"/>
      <c r="ELD762" s="3"/>
      <c r="ELE762" s="1"/>
      <c r="ELG762" s="8"/>
      <c r="ELH762" s="10"/>
      <c r="ELI762" s="3"/>
      <c r="ELJ762" s="3"/>
      <c r="ELK762" s="9"/>
      <c r="ELL762" s="3"/>
      <c r="ELM762" s="1"/>
      <c r="ELO762" s="8"/>
      <c r="ELP762" s="10"/>
      <c r="ELQ762" s="3"/>
      <c r="ELR762" s="3"/>
      <c r="ELS762" s="9"/>
      <c r="ELT762" s="3"/>
      <c r="ELU762" s="1"/>
      <c r="ELW762" s="8"/>
      <c r="ELX762" s="10"/>
      <c r="ELY762" s="3"/>
      <c r="ELZ762" s="3"/>
      <c r="EMA762" s="9"/>
      <c r="EMB762" s="3"/>
      <c r="EMC762" s="1"/>
      <c r="EME762" s="8"/>
      <c r="EMF762" s="10"/>
      <c r="EMG762" s="3"/>
      <c r="EMH762" s="3"/>
      <c r="EMI762" s="9"/>
      <c r="EMJ762" s="3"/>
      <c r="EMK762" s="1"/>
      <c r="EMM762" s="8"/>
      <c r="EMN762" s="10"/>
      <c r="EMO762" s="3"/>
      <c r="EMP762" s="3"/>
      <c r="EMQ762" s="9"/>
      <c r="EMR762" s="3"/>
      <c r="EMS762" s="1"/>
      <c r="EMU762" s="8"/>
      <c r="EMV762" s="10"/>
      <c r="EMW762" s="3"/>
      <c r="EMX762" s="3"/>
      <c r="EMY762" s="9"/>
      <c r="EMZ762" s="3"/>
      <c r="ENA762" s="1"/>
      <c r="ENC762" s="8"/>
      <c r="END762" s="10"/>
      <c r="ENE762" s="3"/>
      <c r="ENF762" s="3"/>
      <c r="ENG762" s="9"/>
      <c r="ENH762" s="3"/>
      <c r="ENI762" s="1"/>
      <c r="ENK762" s="8"/>
      <c r="ENL762" s="10"/>
      <c r="ENM762" s="3"/>
      <c r="ENN762" s="3"/>
      <c r="ENO762" s="9"/>
      <c r="ENP762" s="3"/>
      <c r="ENQ762" s="1"/>
      <c r="ENS762" s="8"/>
      <c r="ENT762" s="10"/>
      <c r="ENU762" s="3"/>
      <c r="ENV762" s="3"/>
      <c r="ENW762" s="9"/>
      <c r="ENX762" s="3"/>
      <c r="ENY762" s="1"/>
      <c r="EOA762" s="8"/>
      <c r="EOB762" s="10"/>
      <c r="EOC762" s="3"/>
      <c r="EOD762" s="3"/>
      <c r="EOE762" s="9"/>
      <c r="EOF762" s="3"/>
      <c r="EOG762" s="1"/>
      <c r="EOI762" s="8"/>
      <c r="EOJ762" s="10"/>
      <c r="EOK762" s="3"/>
      <c r="EOL762" s="3"/>
      <c r="EOM762" s="9"/>
      <c r="EON762" s="3"/>
      <c r="EOO762" s="1"/>
      <c r="EOQ762" s="8"/>
      <c r="EOR762" s="10"/>
      <c r="EOS762" s="3"/>
      <c r="EOT762" s="3"/>
      <c r="EOU762" s="9"/>
      <c r="EOV762" s="3"/>
      <c r="EOW762" s="1"/>
      <c r="EOY762" s="8"/>
      <c r="EOZ762" s="10"/>
      <c r="EPA762" s="3"/>
      <c r="EPB762" s="3"/>
      <c r="EPC762" s="9"/>
      <c r="EPD762" s="3"/>
      <c r="EPE762" s="1"/>
      <c r="EPG762" s="8"/>
      <c r="EPH762" s="10"/>
      <c r="EPI762" s="3"/>
      <c r="EPJ762" s="3"/>
      <c r="EPK762" s="9"/>
      <c r="EPL762" s="3"/>
      <c r="EPM762" s="1"/>
      <c r="EPO762" s="8"/>
      <c r="EPP762" s="10"/>
      <c r="EPQ762" s="3"/>
      <c r="EPR762" s="3"/>
      <c r="EPS762" s="9"/>
      <c r="EPT762" s="3"/>
      <c r="EPU762" s="1"/>
      <c r="EPW762" s="8"/>
      <c r="EPX762" s="10"/>
      <c r="EPY762" s="3"/>
      <c r="EPZ762" s="3"/>
      <c r="EQA762" s="9"/>
      <c r="EQB762" s="3"/>
      <c r="EQC762" s="1"/>
      <c r="EQE762" s="8"/>
      <c r="EQF762" s="10"/>
      <c r="EQG762" s="3"/>
      <c r="EQH762" s="3"/>
      <c r="EQI762" s="9"/>
      <c r="EQJ762" s="3"/>
      <c r="EQK762" s="1"/>
      <c r="EQM762" s="8"/>
      <c r="EQN762" s="10"/>
      <c r="EQO762" s="3"/>
      <c r="EQP762" s="3"/>
      <c r="EQQ762" s="9"/>
      <c r="EQR762" s="3"/>
      <c r="EQS762" s="1"/>
      <c r="EQU762" s="8"/>
      <c r="EQV762" s="10"/>
      <c r="EQW762" s="3"/>
      <c r="EQX762" s="3"/>
      <c r="EQY762" s="9"/>
      <c r="EQZ762" s="3"/>
      <c r="ERA762" s="1"/>
      <c r="ERC762" s="8"/>
      <c r="ERD762" s="10"/>
      <c r="ERE762" s="3"/>
      <c r="ERF762" s="3"/>
      <c r="ERG762" s="9"/>
      <c r="ERH762" s="3"/>
      <c r="ERI762" s="1"/>
      <c r="ERK762" s="8"/>
      <c r="ERL762" s="10"/>
      <c r="ERM762" s="3"/>
      <c r="ERN762" s="3"/>
      <c r="ERO762" s="9"/>
      <c r="ERP762" s="3"/>
      <c r="ERQ762" s="1"/>
      <c r="ERS762" s="8"/>
      <c r="ERT762" s="10"/>
      <c r="ERU762" s="3"/>
      <c r="ERV762" s="3"/>
      <c r="ERW762" s="9"/>
      <c r="ERX762" s="3"/>
      <c r="ERY762" s="1"/>
      <c r="ESA762" s="8"/>
      <c r="ESB762" s="10"/>
      <c r="ESC762" s="3"/>
      <c r="ESD762" s="3"/>
      <c r="ESE762" s="9"/>
      <c r="ESF762" s="3"/>
      <c r="ESG762" s="1"/>
      <c r="ESI762" s="8"/>
      <c r="ESJ762" s="10"/>
      <c r="ESK762" s="3"/>
      <c r="ESL762" s="3"/>
      <c r="ESM762" s="9"/>
      <c r="ESN762" s="3"/>
      <c r="ESO762" s="1"/>
      <c r="ESQ762" s="8"/>
      <c r="ESR762" s="10"/>
      <c r="ESS762" s="3"/>
      <c r="EST762" s="3"/>
      <c r="ESU762" s="9"/>
      <c r="ESV762" s="3"/>
      <c r="ESW762" s="1"/>
      <c r="ESY762" s="8"/>
      <c r="ESZ762" s="10"/>
      <c r="ETA762" s="3"/>
      <c r="ETB762" s="3"/>
      <c r="ETC762" s="9"/>
      <c r="ETD762" s="3"/>
      <c r="ETE762" s="1"/>
      <c r="ETG762" s="8"/>
      <c r="ETH762" s="10"/>
      <c r="ETI762" s="3"/>
      <c r="ETJ762" s="3"/>
      <c r="ETK762" s="9"/>
      <c r="ETL762" s="3"/>
      <c r="ETM762" s="1"/>
      <c r="ETO762" s="8"/>
      <c r="ETP762" s="10"/>
      <c r="ETQ762" s="3"/>
      <c r="ETR762" s="3"/>
      <c r="ETS762" s="9"/>
      <c r="ETT762" s="3"/>
      <c r="ETU762" s="1"/>
      <c r="ETW762" s="8"/>
      <c r="ETX762" s="10"/>
      <c r="ETY762" s="3"/>
      <c r="ETZ762" s="3"/>
      <c r="EUA762" s="9"/>
      <c r="EUB762" s="3"/>
      <c r="EUC762" s="1"/>
      <c r="EUE762" s="8"/>
      <c r="EUF762" s="10"/>
      <c r="EUG762" s="3"/>
      <c r="EUH762" s="3"/>
      <c r="EUI762" s="9"/>
      <c r="EUJ762" s="3"/>
      <c r="EUK762" s="1"/>
      <c r="EUM762" s="8"/>
      <c r="EUN762" s="10"/>
      <c r="EUO762" s="3"/>
      <c r="EUP762" s="3"/>
      <c r="EUQ762" s="9"/>
      <c r="EUR762" s="3"/>
      <c r="EUS762" s="1"/>
      <c r="EUU762" s="8"/>
      <c r="EUV762" s="10"/>
      <c r="EUW762" s="3"/>
      <c r="EUX762" s="3"/>
      <c r="EUY762" s="9"/>
      <c r="EUZ762" s="3"/>
      <c r="EVA762" s="1"/>
      <c r="EVC762" s="8"/>
      <c r="EVD762" s="10"/>
      <c r="EVE762" s="3"/>
      <c r="EVF762" s="3"/>
      <c r="EVG762" s="9"/>
      <c r="EVH762" s="3"/>
      <c r="EVI762" s="1"/>
      <c r="EVK762" s="8"/>
      <c r="EVL762" s="10"/>
      <c r="EVM762" s="3"/>
      <c r="EVN762" s="3"/>
      <c r="EVO762" s="9"/>
      <c r="EVP762" s="3"/>
      <c r="EVQ762" s="1"/>
      <c r="EVS762" s="8"/>
      <c r="EVT762" s="10"/>
      <c r="EVU762" s="3"/>
      <c r="EVV762" s="3"/>
      <c r="EVW762" s="9"/>
      <c r="EVX762" s="3"/>
      <c r="EVY762" s="1"/>
      <c r="EWA762" s="8"/>
      <c r="EWB762" s="10"/>
      <c r="EWC762" s="3"/>
      <c r="EWD762" s="3"/>
      <c r="EWE762" s="9"/>
      <c r="EWF762" s="3"/>
      <c r="EWG762" s="1"/>
      <c r="EWI762" s="8"/>
      <c r="EWJ762" s="10"/>
      <c r="EWK762" s="3"/>
      <c r="EWL762" s="3"/>
      <c r="EWM762" s="9"/>
      <c r="EWN762" s="3"/>
      <c r="EWO762" s="1"/>
      <c r="EWQ762" s="8"/>
      <c r="EWR762" s="10"/>
      <c r="EWS762" s="3"/>
      <c r="EWT762" s="3"/>
      <c r="EWU762" s="9"/>
      <c r="EWV762" s="3"/>
      <c r="EWW762" s="1"/>
      <c r="EWY762" s="8"/>
      <c r="EWZ762" s="10"/>
      <c r="EXA762" s="3"/>
      <c r="EXB762" s="3"/>
      <c r="EXC762" s="9"/>
      <c r="EXD762" s="3"/>
      <c r="EXE762" s="1"/>
      <c r="EXG762" s="8"/>
      <c r="EXH762" s="10"/>
      <c r="EXI762" s="3"/>
      <c r="EXJ762" s="3"/>
      <c r="EXK762" s="9"/>
      <c r="EXL762" s="3"/>
      <c r="EXM762" s="1"/>
      <c r="EXO762" s="8"/>
      <c r="EXP762" s="10"/>
      <c r="EXQ762" s="3"/>
      <c r="EXR762" s="3"/>
      <c r="EXS762" s="9"/>
      <c r="EXT762" s="3"/>
      <c r="EXU762" s="1"/>
      <c r="EXW762" s="8"/>
      <c r="EXX762" s="10"/>
      <c r="EXY762" s="3"/>
      <c r="EXZ762" s="3"/>
      <c r="EYA762" s="9"/>
      <c r="EYB762" s="3"/>
      <c r="EYC762" s="1"/>
      <c r="EYE762" s="8"/>
      <c r="EYF762" s="10"/>
      <c r="EYG762" s="3"/>
      <c r="EYH762" s="3"/>
      <c r="EYI762" s="9"/>
      <c r="EYJ762" s="3"/>
      <c r="EYK762" s="1"/>
      <c r="EYM762" s="8"/>
      <c r="EYN762" s="10"/>
      <c r="EYO762" s="3"/>
      <c r="EYP762" s="3"/>
      <c r="EYQ762" s="9"/>
      <c r="EYR762" s="3"/>
      <c r="EYS762" s="1"/>
      <c r="EYU762" s="8"/>
      <c r="EYV762" s="10"/>
      <c r="EYW762" s="3"/>
      <c r="EYX762" s="3"/>
      <c r="EYY762" s="9"/>
      <c r="EYZ762" s="3"/>
      <c r="EZA762" s="1"/>
      <c r="EZC762" s="8"/>
      <c r="EZD762" s="10"/>
      <c r="EZE762" s="3"/>
      <c r="EZF762" s="3"/>
      <c r="EZG762" s="9"/>
      <c r="EZH762" s="3"/>
      <c r="EZI762" s="1"/>
      <c r="EZK762" s="8"/>
      <c r="EZL762" s="10"/>
      <c r="EZM762" s="3"/>
      <c r="EZN762" s="3"/>
      <c r="EZO762" s="9"/>
      <c r="EZP762" s="3"/>
      <c r="EZQ762" s="1"/>
      <c r="EZS762" s="8"/>
      <c r="EZT762" s="10"/>
      <c r="EZU762" s="3"/>
      <c r="EZV762" s="3"/>
      <c r="EZW762" s="9"/>
      <c r="EZX762" s="3"/>
      <c r="EZY762" s="1"/>
      <c r="FAA762" s="8"/>
      <c r="FAB762" s="10"/>
      <c r="FAC762" s="3"/>
      <c r="FAD762" s="3"/>
      <c r="FAE762" s="9"/>
      <c r="FAF762" s="3"/>
      <c r="FAG762" s="1"/>
      <c r="FAI762" s="8"/>
      <c r="FAJ762" s="10"/>
      <c r="FAK762" s="3"/>
      <c r="FAL762" s="3"/>
      <c r="FAM762" s="9"/>
      <c r="FAN762" s="3"/>
      <c r="FAO762" s="1"/>
      <c r="FAQ762" s="8"/>
      <c r="FAR762" s="10"/>
      <c r="FAS762" s="3"/>
      <c r="FAT762" s="3"/>
      <c r="FAU762" s="9"/>
      <c r="FAV762" s="3"/>
      <c r="FAW762" s="1"/>
      <c r="FAY762" s="8"/>
      <c r="FAZ762" s="10"/>
      <c r="FBA762" s="3"/>
      <c r="FBB762" s="3"/>
      <c r="FBC762" s="9"/>
      <c r="FBD762" s="3"/>
      <c r="FBE762" s="1"/>
      <c r="FBG762" s="8"/>
      <c r="FBH762" s="10"/>
      <c r="FBI762" s="3"/>
      <c r="FBJ762" s="3"/>
      <c r="FBK762" s="9"/>
      <c r="FBL762" s="3"/>
      <c r="FBM762" s="1"/>
      <c r="FBO762" s="8"/>
      <c r="FBP762" s="10"/>
      <c r="FBQ762" s="3"/>
      <c r="FBR762" s="3"/>
      <c r="FBS762" s="9"/>
      <c r="FBT762" s="3"/>
      <c r="FBU762" s="1"/>
      <c r="FBW762" s="8"/>
      <c r="FBX762" s="10"/>
      <c r="FBY762" s="3"/>
      <c r="FBZ762" s="3"/>
      <c r="FCA762" s="9"/>
      <c r="FCB762" s="3"/>
      <c r="FCC762" s="1"/>
      <c r="FCE762" s="8"/>
      <c r="FCF762" s="10"/>
      <c r="FCG762" s="3"/>
      <c r="FCH762" s="3"/>
      <c r="FCI762" s="9"/>
      <c r="FCJ762" s="3"/>
      <c r="FCK762" s="1"/>
      <c r="FCM762" s="8"/>
      <c r="FCN762" s="10"/>
      <c r="FCO762" s="3"/>
      <c r="FCP762" s="3"/>
      <c r="FCQ762" s="9"/>
      <c r="FCR762" s="3"/>
      <c r="FCS762" s="1"/>
      <c r="FCU762" s="8"/>
      <c r="FCV762" s="10"/>
      <c r="FCW762" s="3"/>
      <c r="FCX762" s="3"/>
      <c r="FCY762" s="9"/>
      <c r="FCZ762" s="3"/>
      <c r="FDA762" s="1"/>
      <c r="FDC762" s="8"/>
      <c r="FDD762" s="10"/>
      <c r="FDE762" s="3"/>
      <c r="FDF762" s="3"/>
      <c r="FDG762" s="9"/>
      <c r="FDH762" s="3"/>
      <c r="FDI762" s="1"/>
      <c r="FDK762" s="8"/>
      <c r="FDL762" s="10"/>
      <c r="FDM762" s="3"/>
      <c r="FDN762" s="3"/>
      <c r="FDO762" s="9"/>
      <c r="FDP762" s="3"/>
      <c r="FDQ762" s="1"/>
      <c r="FDS762" s="8"/>
      <c r="FDT762" s="10"/>
      <c r="FDU762" s="3"/>
      <c r="FDV762" s="3"/>
      <c r="FDW762" s="9"/>
      <c r="FDX762" s="3"/>
      <c r="FDY762" s="1"/>
      <c r="FEA762" s="8"/>
      <c r="FEB762" s="10"/>
      <c r="FEC762" s="3"/>
      <c r="FED762" s="3"/>
      <c r="FEE762" s="9"/>
      <c r="FEF762" s="3"/>
      <c r="FEG762" s="1"/>
      <c r="FEI762" s="8"/>
      <c r="FEJ762" s="10"/>
      <c r="FEK762" s="3"/>
      <c r="FEL762" s="3"/>
      <c r="FEM762" s="9"/>
      <c r="FEN762" s="3"/>
      <c r="FEO762" s="1"/>
      <c r="FEQ762" s="8"/>
      <c r="FER762" s="10"/>
      <c r="FES762" s="3"/>
      <c r="FET762" s="3"/>
      <c r="FEU762" s="9"/>
      <c r="FEV762" s="3"/>
      <c r="FEW762" s="1"/>
      <c r="FEY762" s="8"/>
      <c r="FEZ762" s="10"/>
      <c r="FFA762" s="3"/>
      <c r="FFB762" s="3"/>
      <c r="FFC762" s="9"/>
      <c r="FFD762" s="3"/>
      <c r="FFE762" s="1"/>
      <c r="FFG762" s="8"/>
      <c r="FFH762" s="10"/>
      <c r="FFI762" s="3"/>
      <c r="FFJ762" s="3"/>
      <c r="FFK762" s="9"/>
      <c r="FFL762" s="3"/>
      <c r="FFM762" s="1"/>
      <c r="FFO762" s="8"/>
      <c r="FFP762" s="10"/>
      <c r="FFQ762" s="3"/>
      <c r="FFR762" s="3"/>
      <c r="FFS762" s="9"/>
      <c r="FFT762" s="3"/>
      <c r="FFU762" s="1"/>
      <c r="FFW762" s="8"/>
      <c r="FFX762" s="10"/>
      <c r="FFY762" s="3"/>
      <c r="FFZ762" s="3"/>
      <c r="FGA762" s="9"/>
      <c r="FGB762" s="3"/>
      <c r="FGC762" s="1"/>
      <c r="FGE762" s="8"/>
      <c r="FGF762" s="10"/>
      <c r="FGG762" s="3"/>
      <c r="FGH762" s="3"/>
      <c r="FGI762" s="9"/>
      <c r="FGJ762" s="3"/>
      <c r="FGK762" s="1"/>
      <c r="FGM762" s="8"/>
      <c r="FGN762" s="10"/>
      <c r="FGO762" s="3"/>
      <c r="FGP762" s="3"/>
      <c r="FGQ762" s="9"/>
      <c r="FGR762" s="3"/>
      <c r="FGS762" s="1"/>
      <c r="FGU762" s="8"/>
      <c r="FGV762" s="10"/>
      <c r="FGW762" s="3"/>
      <c r="FGX762" s="3"/>
      <c r="FGY762" s="9"/>
      <c r="FGZ762" s="3"/>
      <c r="FHA762" s="1"/>
      <c r="FHC762" s="8"/>
      <c r="FHD762" s="10"/>
      <c r="FHE762" s="3"/>
      <c r="FHF762" s="3"/>
      <c r="FHG762" s="9"/>
      <c r="FHH762" s="3"/>
      <c r="FHI762" s="1"/>
      <c r="FHK762" s="8"/>
      <c r="FHL762" s="10"/>
      <c r="FHM762" s="3"/>
      <c r="FHN762" s="3"/>
      <c r="FHO762" s="9"/>
      <c r="FHP762" s="3"/>
      <c r="FHQ762" s="1"/>
      <c r="FHS762" s="8"/>
      <c r="FHT762" s="10"/>
      <c r="FHU762" s="3"/>
      <c r="FHV762" s="3"/>
      <c r="FHW762" s="9"/>
      <c r="FHX762" s="3"/>
      <c r="FHY762" s="1"/>
      <c r="FIA762" s="8"/>
      <c r="FIB762" s="10"/>
      <c r="FIC762" s="3"/>
      <c r="FID762" s="3"/>
      <c r="FIE762" s="9"/>
      <c r="FIF762" s="3"/>
      <c r="FIG762" s="1"/>
      <c r="FII762" s="8"/>
      <c r="FIJ762" s="10"/>
      <c r="FIK762" s="3"/>
      <c r="FIL762" s="3"/>
      <c r="FIM762" s="9"/>
      <c r="FIN762" s="3"/>
      <c r="FIO762" s="1"/>
      <c r="FIQ762" s="8"/>
      <c r="FIR762" s="10"/>
      <c r="FIS762" s="3"/>
      <c r="FIT762" s="3"/>
      <c r="FIU762" s="9"/>
      <c r="FIV762" s="3"/>
      <c r="FIW762" s="1"/>
      <c r="FIY762" s="8"/>
      <c r="FIZ762" s="10"/>
      <c r="FJA762" s="3"/>
      <c r="FJB762" s="3"/>
      <c r="FJC762" s="9"/>
      <c r="FJD762" s="3"/>
      <c r="FJE762" s="1"/>
      <c r="FJG762" s="8"/>
      <c r="FJH762" s="10"/>
      <c r="FJI762" s="3"/>
      <c r="FJJ762" s="3"/>
      <c r="FJK762" s="9"/>
      <c r="FJL762" s="3"/>
      <c r="FJM762" s="1"/>
      <c r="FJO762" s="8"/>
      <c r="FJP762" s="10"/>
      <c r="FJQ762" s="3"/>
      <c r="FJR762" s="3"/>
      <c r="FJS762" s="9"/>
      <c r="FJT762" s="3"/>
      <c r="FJU762" s="1"/>
      <c r="FJW762" s="8"/>
      <c r="FJX762" s="10"/>
      <c r="FJY762" s="3"/>
      <c r="FJZ762" s="3"/>
      <c r="FKA762" s="9"/>
      <c r="FKB762" s="3"/>
      <c r="FKC762" s="1"/>
      <c r="FKE762" s="8"/>
      <c r="FKF762" s="10"/>
      <c r="FKG762" s="3"/>
      <c r="FKH762" s="3"/>
      <c r="FKI762" s="9"/>
      <c r="FKJ762" s="3"/>
      <c r="FKK762" s="1"/>
      <c r="FKM762" s="8"/>
      <c r="FKN762" s="10"/>
      <c r="FKO762" s="3"/>
      <c r="FKP762" s="3"/>
      <c r="FKQ762" s="9"/>
      <c r="FKR762" s="3"/>
      <c r="FKS762" s="1"/>
      <c r="FKU762" s="8"/>
      <c r="FKV762" s="10"/>
      <c r="FKW762" s="3"/>
      <c r="FKX762" s="3"/>
      <c r="FKY762" s="9"/>
      <c r="FKZ762" s="3"/>
      <c r="FLA762" s="1"/>
      <c r="FLC762" s="8"/>
      <c r="FLD762" s="10"/>
      <c r="FLE762" s="3"/>
      <c r="FLF762" s="3"/>
      <c r="FLG762" s="9"/>
      <c r="FLH762" s="3"/>
      <c r="FLI762" s="1"/>
      <c r="FLK762" s="8"/>
      <c r="FLL762" s="10"/>
      <c r="FLM762" s="3"/>
      <c r="FLN762" s="3"/>
      <c r="FLO762" s="9"/>
      <c r="FLP762" s="3"/>
      <c r="FLQ762" s="1"/>
      <c r="FLS762" s="8"/>
      <c r="FLT762" s="10"/>
      <c r="FLU762" s="3"/>
      <c r="FLV762" s="3"/>
      <c r="FLW762" s="9"/>
      <c r="FLX762" s="3"/>
      <c r="FLY762" s="1"/>
      <c r="FMA762" s="8"/>
      <c r="FMB762" s="10"/>
      <c r="FMC762" s="3"/>
      <c r="FMD762" s="3"/>
      <c r="FME762" s="9"/>
      <c r="FMF762" s="3"/>
      <c r="FMG762" s="1"/>
      <c r="FMI762" s="8"/>
      <c r="FMJ762" s="10"/>
      <c r="FMK762" s="3"/>
      <c r="FML762" s="3"/>
      <c r="FMM762" s="9"/>
      <c r="FMN762" s="3"/>
      <c r="FMO762" s="1"/>
      <c r="FMQ762" s="8"/>
      <c r="FMR762" s="10"/>
      <c r="FMS762" s="3"/>
      <c r="FMT762" s="3"/>
      <c r="FMU762" s="9"/>
      <c r="FMV762" s="3"/>
      <c r="FMW762" s="1"/>
      <c r="FMY762" s="8"/>
      <c r="FMZ762" s="10"/>
      <c r="FNA762" s="3"/>
      <c r="FNB762" s="3"/>
      <c r="FNC762" s="9"/>
      <c r="FND762" s="3"/>
      <c r="FNE762" s="1"/>
      <c r="FNG762" s="8"/>
      <c r="FNH762" s="10"/>
      <c r="FNI762" s="3"/>
      <c r="FNJ762" s="3"/>
      <c r="FNK762" s="9"/>
      <c r="FNL762" s="3"/>
      <c r="FNM762" s="1"/>
      <c r="FNO762" s="8"/>
      <c r="FNP762" s="10"/>
      <c r="FNQ762" s="3"/>
      <c r="FNR762" s="3"/>
      <c r="FNS762" s="9"/>
      <c r="FNT762" s="3"/>
      <c r="FNU762" s="1"/>
      <c r="FNW762" s="8"/>
      <c r="FNX762" s="10"/>
      <c r="FNY762" s="3"/>
      <c r="FNZ762" s="3"/>
      <c r="FOA762" s="9"/>
      <c r="FOB762" s="3"/>
      <c r="FOC762" s="1"/>
      <c r="FOE762" s="8"/>
      <c r="FOF762" s="10"/>
      <c r="FOG762" s="3"/>
      <c r="FOH762" s="3"/>
      <c r="FOI762" s="9"/>
      <c r="FOJ762" s="3"/>
      <c r="FOK762" s="1"/>
      <c r="FOM762" s="8"/>
      <c r="FON762" s="10"/>
      <c r="FOO762" s="3"/>
      <c r="FOP762" s="3"/>
      <c r="FOQ762" s="9"/>
      <c r="FOR762" s="3"/>
      <c r="FOS762" s="1"/>
      <c r="FOU762" s="8"/>
      <c r="FOV762" s="10"/>
      <c r="FOW762" s="3"/>
      <c r="FOX762" s="3"/>
      <c r="FOY762" s="9"/>
      <c r="FOZ762" s="3"/>
      <c r="FPA762" s="1"/>
      <c r="FPC762" s="8"/>
      <c r="FPD762" s="10"/>
      <c r="FPE762" s="3"/>
      <c r="FPF762" s="3"/>
      <c r="FPG762" s="9"/>
      <c r="FPH762" s="3"/>
      <c r="FPI762" s="1"/>
      <c r="FPK762" s="8"/>
      <c r="FPL762" s="10"/>
      <c r="FPM762" s="3"/>
      <c r="FPN762" s="3"/>
      <c r="FPO762" s="9"/>
      <c r="FPP762" s="3"/>
      <c r="FPQ762" s="1"/>
      <c r="FPS762" s="8"/>
      <c r="FPT762" s="10"/>
      <c r="FPU762" s="3"/>
      <c r="FPV762" s="3"/>
      <c r="FPW762" s="9"/>
      <c r="FPX762" s="3"/>
      <c r="FPY762" s="1"/>
      <c r="FQA762" s="8"/>
      <c r="FQB762" s="10"/>
      <c r="FQC762" s="3"/>
      <c r="FQD762" s="3"/>
      <c r="FQE762" s="9"/>
      <c r="FQF762" s="3"/>
      <c r="FQG762" s="1"/>
      <c r="FQI762" s="8"/>
      <c r="FQJ762" s="10"/>
      <c r="FQK762" s="3"/>
      <c r="FQL762" s="3"/>
      <c r="FQM762" s="9"/>
      <c r="FQN762" s="3"/>
      <c r="FQO762" s="1"/>
      <c r="FQQ762" s="8"/>
      <c r="FQR762" s="10"/>
      <c r="FQS762" s="3"/>
      <c r="FQT762" s="3"/>
      <c r="FQU762" s="9"/>
      <c r="FQV762" s="3"/>
      <c r="FQW762" s="1"/>
      <c r="FQY762" s="8"/>
      <c r="FQZ762" s="10"/>
      <c r="FRA762" s="3"/>
      <c r="FRB762" s="3"/>
      <c r="FRC762" s="9"/>
      <c r="FRD762" s="3"/>
      <c r="FRE762" s="1"/>
      <c r="FRG762" s="8"/>
      <c r="FRH762" s="10"/>
      <c r="FRI762" s="3"/>
      <c r="FRJ762" s="3"/>
      <c r="FRK762" s="9"/>
      <c r="FRL762" s="3"/>
      <c r="FRM762" s="1"/>
      <c r="FRO762" s="8"/>
      <c r="FRP762" s="10"/>
      <c r="FRQ762" s="3"/>
      <c r="FRR762" s="3"/>
      <c r="FRS762" s="9"/>
      <c r="FRT762" s="3"/>
      <c r="FRU762" s="1"/>
      <c r="FRW762" s="8"/>
      <c r="FRX762" s="10"/>
      <c r="FRY762" s="3"/>
      <c r="FRZ762" s="3"/>
      <c r="FSA762" s="9"/>
      <c r="FSB762" s="3"/>
      <c r="FSC762" s="1"/>
      <c r="FSE762" s="8"/>
      <c r="FSF762" s="10"/>
      <c r="FSG762" s="3"/>
      <c r="FSH762" s="3"/>
      <c r="FSI762" s="9"/>
      <c r="FSJ762" s="3"/>
      <c r="FSK762" s="1"/>
      <c r="FSM762" s="8"/>
      <c r="FSN762" s="10"/>
      <c r="FSO762" s="3"/>
      <c r="FSP762" s="3"/>
      <c r="FSQ762" s="9"/>
      <c r="FSR762" s="3"/>
      <c r="FSS762" s="1"/>
      <c r="FSU762" s="8"/>
      <c r="FSV762" s="10"/>
      <c r="FSW762" s="3"/>
      <c r="FSX762" s="3"/>
      <c r="FSY762" s="9"/>
      <c r="FSZ762" s="3"/>
      <c r="FTA762" s="1"/>
      <c r="FTC762" s="8"/>
      <c r="FTD762" s="10"/>
      <c r="FTE762" s="3"/>
      <c r="FTF762" s="3"/>
      <c r="FTG762" s="9"/>
      <c r="FTH762" s="3"/>
      <c r="FTI762" s="1"/>
      <c r="FTK762" s="8"/>
      <c r="FTL762" s="10"/>
      <c r="FTM762" s="3"/>
      <c r="FTN762" s="3"/>
      <c r="FTO762" s="9"/>
      <c r="FTP762" s="3"/>
      <c r="FTQ762" s="1"/>
      <c r="FTS762" s="8"/>
      <c r="FTT762" s="10"/>
      <c r="FTU762" s="3"/>
      <c r="FTV762" s="3"/>
      <c r="FTW762" s="9"/>
      <c r="FTX762" s="3"/>
      <c r="FTY762" s="1"/>
      <c r="FUA762" s="8"/>
      <c r="FUB762" s="10"/>
      <c r="FUC762" s="3"/>
      <c r="FUD762" s="3"/>
      <c r="FUE762" s="9"/>
      <c r="FUF762" s="3"/>
      <c r="FUG762" s="1"/>
      <c r="FUI762" s="8"/>
      <c r="FUJ762" s="10"/>
      <c r="FUK762" s="3"/>
      <c r="FUL762" s="3"/>
      <c r="FUM762" s="9"/>
      <c r="FUN762" s="3"/>
      <c r="FUO762" s="1"/>
      <c r="FUQ762" s="8"/>
      <c r="FUR762" s="10"/>
      <c r="FUS762" s="3"/>
      <c r="FUT762" s="3"/>
      <c r="FUU762" s="9"/>
      <c r="FUV762" s="3"/>
      <c r="FUW762" s="1"/>
      <c r="FUY762" s="8"/>
      <c r="FUZ762" s="10"/>
      <c r="FVA762" s="3"/>
      <c r="FVB762" s="3"/>
      <c r="FVC762" s="9"/>
      <c r="FVD762" s="3"/>
      <c r="FVE762" s="1"/>
      <c r="FVG762" s="8"/>
      <c r="FVH762" s="10"/>
      <c r="FVI762" s="3"/>
      <c r="FVJ762" s="3"/>
      <c r="FVK762" s="9"/>
      <c r="FVL762" s="3"/>
      <c r="FVM762" s="1"/>
      <c r="FVO762" s="8"/>
      <c r="FVP762" s="10"/>
      <c r="FVQ762" s="3"/>
      <c r="FVR762" s="3"/>
      <c r="FVS762" s="9"/>
      <c r="FVT762" s="3"/>
      <c r="FVU762" s="1"/>
      <c r="FVW762" s="8"/>
      <c r="FVX762" s="10"/>
      <c r="FVY762" s="3"/>
      <c r="FVZ762" s="3"/>
      <c r="FWA762" s="9"/>
      <c r="FWB762" s="3"/>
      <c r="FWC762" s="1"/>
      <c r="FWE762" s="8"/>
      <c r="FWF762" s="10"/>
      <c r="FWG762" s="3"/>
      <c r="FWH762" s="3"/>
      <c r="FWI762" s="9"/>
      <c r="FWJ762" s="3"/>
      <c r="FWK762" s="1"/>
      <c r="FWM762" s="8"/>
      <c r="FWN762" s="10"/>
      <c r="FWO762" s="3"/>
      <c r="FWP762" s="3"/>
      <c r="FWQ762" s="9"/>
      <c r="FWR762" s="3"/>
      <c r="FWS762" s="1"/>
      <c r="FWU762" s="8"/>
      <c r="FWV762" s="10"/>
      <c r="FWW762" s="3"/>
      <c r="FWX762" s="3"/>
      <c r="FWY762" s="9"/>
      <c r="FWZ762" s="3"/>
      <c r="FXA762" s="1"/>
      <c r="FXC762" s="8"/>
      <c r="FXD762" s="10"/>
      <c r="FXE762" s="3"/>
      <c r="FXF762" s="3"/>
      <c r="FXG762" s="9"/>
      <c r="FXH762" s="3"/>
      <c r="FXI762" s="1"/>
      <c r="FXK762" s="8"/>
      <c r="FXL762" s="10"/>
      <c r="FXM762" s="3"/>
      <c r="FXN762" s="3"/>
      <c r="FXO762" s="9"/>
      <c r="FXP762" s="3"/>
      <c r="FXQ762" s="1"/>
      <c r="FXS762" s="8"/>
      <c r="FXT762" s="10"/>
      <c r="FXU762" s="3"/>
      <c r="FXV762" s="3"/>
      <c r="FXW762" s="9"/>
      <c r="FXX762" s="3"/>
      <c r="FXY762" s="1"/>
      <c r="FYA762" s="8"/>
      <c r="FYB762" s="10"/>
      <c r="FYC762" s="3"/>
      <c r="FYD762" s="3"/>
      <c r="FYE762" s="9"/>
      <c r="FYF762" s="3"/>
      <c r="FYG762" s="1"/>
      <c r="FYI762" s="8"/>
      <c r="FYJ762" s="10"/>
      <c r="FYK762" s="3"/>
      <c r="FYL762" s="3"/>
      <c r="FYM762" s="9"/>
      <c r="FYN762" s="3"/>
      <c r="FYO762" s="1"/>
      <c r="FYQ762" s="8"/>
      <c r="FYR762" s="10"/>
      <c r="FYS762" s="3"/>
      <c r="FYT762" s="3"/>
      <c r="FYU762" s="9"/>
      <c r="FYV762" s="3"/>
      <c r="FYW762" s="1"/>
      <c r="FYY762" s="8"/>
      <c r="FYZ762" s="10"/>
      <c r="FZA762" s="3"/>
      <c r="FZB762" s="3"/>
      <c r="FZC762" s="9"/>
      <c r="FZD762" s="3"/>
      <c r="FZE762" s="1"/>
      <c r="FZG762" s="8"/>
      <c r="FZH762" s="10"/>
      <c r="FZI762" s="3"/>
      <c r="FZJ762" s="3"/>
      <c r="FZK762" s="9"/>
      <c r="FZL762" s="3"/>
      <c r="FZM762" s="1"/>
      <c r="FZO762" s="8"/>
      <c r="FZP762" s="10"/>
      <c r="FZQ762" s="3"/>
      <c r="FZR762" s="3"/>
      <c r="FZS762" s="9"/>
      <c r="FZT762" s="3"/>
      <c r="FZU762" s="1"/>
      <c r="FZW762" s="8"/>
      <c r="FZX762" s="10"/>
      <c r="FZY762" s="3"/>
      <c r="FZZ762" s="3"/>
      <c r="GAA762" s="9"/>
      <c r="GAB762" s="3"/>
      <c r="GAC762" s="1"/>
      <c r="GAE762" s="8"/>
      <c r="GAF762" s="10"/>
      <c r="GAG762" s="3"/>
      <c r="GAH762" s="3"/>
      <c r="GAI762" s="9"/>
      <c r="GAJ762" s="3"/>
      <c r="GAK762" s="1"/>
      <c r="GAM762" s="8"/>
      <c r="GAN762" s="10"/>
      <c r="GAO762" s="3"/>
      <c r="GAP762" s="3"/>
      <c r="GAQ762" s="9"/>
      <c r="GAR762" s="3"/>
      <c r="GAS762" s="1"/>
      <c r="GAU762" s="8"/>
      <c r="GAV762" s="10"/>
      <c r="GAW762" s="3"/>
      <c r="GAX762" s="3"/>
      <c r="GAY762" s="9"/>
      <c r="GAZ762" s="3"/>
      <c r="GBA762" s="1"/>
      <c r="GBC762" s="8"/>
      <c r="GBD762" s="10"/>
      <c r="GBE762" s="3"/>
      <c r="GBF762" s="3"/>
      <c r="GBG762" s="9"/>
      <c r="GBH762" s="3"/>
      <c r="GBI762" s="1"/>
      <c r="GBK762" s="8"/>
      <c r="GBL762" s="10"/>
      <c r="GBM762" s="3"/>
      <c r="GBN762" s="3"/>
      <c r="GBO762" s="9"/>
      <c r="GBP762" s="3"/>
      <c r="GBQ762" s="1"/>
      <c r="GBS762" s="8"/>
      <c r="GBT762" s="10"/>
      <c r="GBU762" s="3"/>
      <c r="GBV762" s="3"/>
      <c r="GBW762" s="9"/>
      <c r="GBX762" s="3"/>
      <c r="GBY762" s="1"/>
      <c r="GCA762" s="8"/>
      <c r="GCB762" s="10"/>
      <c r="GCC762" s="3"/>
      <c r="GCD762" s="3"/>
      <c r="GCE762" s="9"/>
      <c r="GCF762" s="3"/>
      <c r="GCG762" s="1"/>
      <c r="GCI762" s="8"/>
      <c r="GCJ762" s="10"/>
      <c r="GCK762" s="3"/>
      <c r="GCL762" s="3"/>
      <c r="GCM762" s="9"/>
      <c r="GCN762" s="3"/>
      <c r="GCO762" s="1"/>
      <c r="GCQ762" s="8"/>
      <c r="GCR762" s="10"/>
      <c r="GCS762" s="3"/>
      <c r="GCT762" s="3"/>
      <c r="GCU762" s="9"/>
      <c r="GCV762" s="3"/>
      <c r="GCW762" s="1"/>
      <c r="GCY762" s="8"/>
      <c r="GCZ762" s="10"/>
      <c r="GDA762" s="3"/>
      <c r="GDB762" s="3"/>
      <c r="GDC762" s="9"/>
      <c r="GDD762" s="3"/>
      <c r="GDE762" s="1"/>
      <c r="GDG762" s="8"/>
      <c r="GDH762" s="10"/>
      <c r="GDI762" s="3"/>
      <c r="GDJ762" s="3"/>
      <c r="GDK762" s="9"/>
      <c r="GDL762" s="3"/>
      <c r="GDM762" s="1"/>
      <c r="GDO762" s="8"/>
      <c r="GDP762" s="10"/>
      <c r="GDQ762" s="3"/>
      <c r="GDR762" s="3"/>
      <c r="GDS762" s="9"/>
      <c r="GDT762" s="3"/>
      <c r="GDU762" s="1"/>
      <c r="GDW762" s="8"/>
      <c r="GDX762" s="10"/>
      <c r="GDY762" s="3"/>
      <c r="GDZ762" s="3"/>
      <c r="GEA762" s="9"/>
      <c r="GEB762" s="3"/>
      <c r="GEC762" s="1"/>
      <c r="GEE762" s="8"/>
      <c r="GEF762" s="10"/>
      <c r="GEG762" s="3"/>
      <c r="GEH762" s="3"/>
      <c r="GEI762" s="9"/>
      <c r="GEJ762" s="3"/>
      <c r="GEK762" s="1"/>
      <c r="GEM762" s="8"/>
      <c r="GEN762" s="10"/>
      <c r="GEO762" s="3"/>
      <c r="GEP762" s="3"/>
      <c r="GEQ762" s="9"/>
      <c r="GER762" s="3"/>
      <c r="GES762" s="1"/>
      <c r="GEU762" s="8"/>
      <c r="GEV762" s="10"/>
      <c r="GEW762" s="3"/>
      <c r="GEX762" s="3"/>
      <c r="GEY762" s="9"/>
      <c r="GEZ762" s="3"/>
      <c r="GFA762" s="1"/>
      <c r="GFC762" s="8"/>
      <c r="GFD762" s="10"/>
      <c r="GFE762" s="3"/>
      <c r="GFF762" s="3"/>
      <c r="GFG762" s="9"/>
      <c r="GFH762" s="3"/>
      <c r="GFI762" s="1"/>
      <c r="GFK762" s="8"/>
      <c r="GFL762" s="10"/>
      <c r="GFM762" s="3"/>
      <c r="GFN762" s="3"/>
      <c r="GFO762" s="9"/>
      <c r="GFP762" s="3"/>
      <c r="GFQ762" s="1"/>
      <c r="GFS762" s="8"/>
      <c r="GFT762" s="10"/>
      <c r="GFU762" s="3"/>
      <c r="GFV762" s="3"/>
      <c r="GFW762" s="9"/>
      <c r="GFX762" s="3"/>
      <c r="GFY762" s="1"/>
      <c r="GGA762" s="8"/>
      <c r="GGB762" s="10"/>
      <c r="GGC762" s="3"/>
      <c r="GGD762" s="3"/>
      <c r="GGE762" s="9"/>
      <c r="GGF762" s="3"/>
      <c r="GGG762" s="1"/>
      <c r="GGI762" s="8"/>
      <c r="GGJ762" s="10"/>
      <c r="GGK762" s="3"/>
      <c r="GGL762" s="3"/>
      <c r="GGM762" s="9"/>
      <c r="GGN762" s="3"/>
      <c r="GGO762" s="1"/>
      <c r="GGQ762" s="8"/>
      <c r="GGR762" s="10"/>
      <c r="GGS762" s="3"/>
      <c r="GGT762" s="3"/>
      <c r="GGU762" s="9"/>
      <c r="GGV762" s="3"/>
      <c r="GGW762" s="1"/>
      <c r="GGY762" s="8"/>
      <c r="GGZ762" s="10"/>
      <c r="GHA762" s="3"/>
      <c r="GHB762" s="3"/>
      <c r="GHC762" s="9"/>
      <c r="GHD762" s="3"/>
      <c r="GHE762" s="1"/>
      <c r="GHG762" s="8"/>
      <c r="GHH762" s="10"/>
      <c r="GHI762" s="3"/>
      <c r="GHJ762" s="3"/>
      <c r="GHK762" s="9"/>
      <c r="GHL762" s="3"/>
      <c r="GHM762" s="1"/>
      <c r="GHO762" s="8"/>
      <c r="GHP762" s="10"/>
      <c r="GHQ762" s="3"/>
      <c r="GHR762" s="3"/>
      <c r="GHS762" s="9"/>
      <c r="GHT762" s="3"/>
      <c r="GHU762" s="1"/>
      <c r="GHW762" s="8"/>
      <c r="GHX762" s="10"/>
      <c r="GHY762" s="3"/>
      <c r="GHZ762" s="3"/>
      <c r="GIA762" s="9"/>
      <c r="GIB762" s="3"/>
      <c r="GIC762" s="1"/>
      <c r="GIE762" s="8"/>
      <c r="GIF762" s="10"/>
      <c r="GIG762" s="3"/>
      <c r="GIH762" s="3"/>
      <c r="GII762" s="9"/>
      <c r="GIJ762" s="3"/>
      <c r="GIK762" s="1"/>
      <c r="GIM762" s="8"/>
      <c r="GIN762" s="10"/>
      <c r="GIO762" s="3"/>
      <c r="GIP762" s="3"/>
      <c r="GIQ762" s="9"/>
      <c r="GIR762" s="3"/>
      <c r="GIS762" s="1"/>
      <c r="GIU762" s="8"/>
      <c r="GIV762" s="10"/>
      <c r="GIW762" s="3"/>
      <c r="GIX762" s="3"/>
      <c r="GIY762" s="9"/>
      <c r="GIZ762" s="3"/>
      <c r="GJA762" s="1"/>
      <c r="GJC762" s="8"/>
      <c r="GJD762" s="10"/>
      <c r="GJE762" s="3"/>
      <c r="GJF762" s="3"/>
      <c r="GJG762" s="9"/>
      <c r="GJH762" s="3"/>
      <c r="GJI762" s="1"/>
      <c r="GJK762" s="8"/>
      <c r="GJL762" s="10"/>
      <c r="GJM762" s="3"/>
      <c r="GJN762" s="3"/>
      <c r="GJO762" s="9"/>
      <c r="GJP762" s="3"/>
      <c r="GJQ762" s="1"/>
      <c r="GJS762" s="8"/>
      <c r="GJT762" s="10"/>
      <c r="GJU762" s="3"/>
      <c r="GJV762" s="3"/>
      <c r="GJW762" s="9"/>
      <c r="GJX762" s="3"/>
      <c r="GJY762" s="1"/>
      <c r="GKA762" s="8"/>
      <c r="GKB762" s="10"/>
      <c r="GKC762" s="3"/>
      <c r="GKD762" s="3"/>
      <c r="GKE762" s="9"/>
      <c r="GKF762" s="3"/>
      <c r="GKG762" s="1"/>
      <c r="GKI762" s="8"/>
      <c r="GKJ762" s="10"/>
      <c r="GKK762" s="3"/>
      <c r="GKL762" s="3"/>
      <c r="GKM762" s="9"/>
      <c r="GKN762" s="3"/>
      <c r="GKO762" s="1"/>
      <c r="GKQ762" s="8"/>
      <c r="GKR762" s="10"/>
      <c r="GKS762" s="3"/>
      <c r="GKT762" s="3"/>
      <c r="GKU762" s="9"/>
      <c r="GKV762" s="3"/>
      <c r="GKW762" s="1"/>
      <c r="GKY762" s="8"/>
      <c r="GKZ762" s="10"/>
      <c r="GLA762" s="3"/>
      <c r="GLB762" s="3"/>
      <c r="GLC762" s="9"/>
      <c r="GLD762" s="3"/>
      <c r="GLE762" s="1"/>
      <c r="GLG762" s="8"/>
      <c r="GLH762" s="10"/>
      <c r="GLI762" s="3"/>
      <c r="GLJ762" s="3"/>
      <c r="GLK762" s="9"/>
      <c r="GLL762" s="3"/>
      <c r="GLM762" s="1"/>
      <c r="GLO762" s="8"/>
      <c r="GLP762" s="10"/>
      <c r="GLQ762" s="3"/>
      <c r="GLR762" s="3"/>
      <c r="GLS762" s="9"/>
      <c r="GLT762" s="3"/>
      <c r="GLU762" s="1"/>
      <c r="GLW762" s="8"/>
      <c r="GLX762" s="10"/>
      <c r="GLY762" s="3"/>
      <c r="GLZ762" s="3"/>
      <c r="GMA762" s="9"/>
      <c r="GMB762" s="3"/>
      <c r="GMC762" s="1"/>
      <c r="GME762" s="8"/>
      <c r="GMF762" s="10"/>
      <c r="GMG762" s="3"/>
      <c r="GMH762" s="3"/>
      <c r="GMI762" s="9"/>
      <c r="GMJ762" s="3"/>
      <c r="GMK762" s="1"/>
      <c r="GMM762" s="8"/>
      <c r="GMN762" s="10"/>
      <c r="GMO762" s="3"/>
      <c r="GMP762" s="3"/>
      <c r="GMQ762" s="9"/>
      <c r="GMR762" s="3"/>
      <c r="GMS762" s="1"/>
      <c r="GMU762" s="8"/>
      <c r="GMV762" s="10"/>
      <c r="GMW762" s="3"/>
      <c r="GMX762" s="3"/>
      <c r="GMY762" s="9"/>
      <c r="GMZ762" s="3"/>
      <c r="GNA762" s="1"/>
      <c r="GNC762" s="8"/>
      <c r="GND762" s="10"/>
      <c r="GNE762" s="3"/>
      <c r="GNF762" s="3"/>
      <c r="GNG762" s="9"/>
      <c r="GNH762" s="3"/>
      <c r="GNI762" s="1"/>
      <c r="GNK762" s="8"/>
      <c r="GNL762" s="10"/>
      <c r="GNM762" s="3"/>
      <c r="GNN762" s="3"/>
      <c r="GNO762" s="9"/>
      <c r="GNP762" s="3"/>
      <c r="GNQ762" s="1"/>
      <c r="GNS762" s="8"/>
      <c r="GNT762" s="10"/>
      <c r="GNU762" s="3"/>
      <c r="GNV762" s="3"/>
      <c r="GNW762" s="9"/>
      <c r="GNX762" s="3"/>
      <c r="GNY762" s="1"/>
      <c r="GOA762" s="8"/>
      <c r="GOB762" s="10"/>
      <c r="GOC762" s="3"/>
      <c r="GOD762" s="3"/>
      <c r="GOE762" s="9"/>
      <c r="GOF762" s="3"/>
      <c r="GOG762" s="1"/>
      <c r="GOI762" s="8"/>
      <c r="GOJ762" s="10"/>
      <c r="GOK762" s="3"/>
      <c r="GOL762" s="3"/>
      <c r="GOM762" s="9"/>
      <c r="GON762" s="3"/>
      <c r="GOO762" s="1"/>
      <c r="GOQ762" s="8"/>
      <c r="GOR762" s="10"/>
      <c r="GOS762" s="3"/>
      <c r="GOT762" s="3"/>
      <c r="GOU762" s="9"/>
      <c r="GOV762" s="3"/>
      <c r="GOW762" s="1"/>
      <c r="GOY762" s="8"/>
      <c r="GOZ762" s="10"/>
      <c r="GPA762" s="3"/>
      <c r="GPB762" s="3"/>
      <c r="GPC762" s="9"/>
      <c r="GPD762" s="3"/>
      <c r="GPE762" s="1"/>
      <c r="GPG762" s="8"/>
      <c r="GPH762" s="10"/>
      <c r="GPI762" s="3"/>
      <c r="GPJ762" s="3"/>
      <c r="GPK762" s="9"/>
      <c r="GPL762" s="3"/>
      <c r="GPM762" s="1"/>
      <c r="GPO762" s="8"/>
      <c r="GPP762" s="10"/>
      <c r="GPQ762" s="3"/>
      <c r="GPR762" s="3"/>
      <c r="GPS762" s="9"/>
      <c r="GPT762" s="3"/>
      <c r="GPU762" s="1"/>
      <c r="GPW762" s="8"/>
      <c r="GPX762" s="10"/>
      <c r="GPY762" s="3"/>
      <c r="GPZ762" s="3"/>
      <c r="GQA762" s="9"/>
      <c r="GQB762" s="3"/>
      <c r="GQC762" s="1"/>
      <c r="GQE762" s="8"/>
      <c r="GQF762" s="10"/>
      <c r="GQG762" s="3"/>
      <c r="GQH762" s="3"/>
      <c r="GQI762" s="9"/>
      <c r="GQJ762" s="3"/>
      <c r="GQK762" s="1"/>
      <c r="GQM762" s="8"/>
      <c r="GQN762" s="10"/>
      <c r="GQO762" s="3"/>
      <c r="GQP762" s="3"/>
      <c r="GQQ762" s="9"/>
      <c r="GQR762" s="3"/>
      <c r="GQS762" s="1"/>
      <c r="GQU762" s="8"/>
      <c r="GQV762" s="10"/>
      <c r="GQW762" s="3"/>
      <c r="GQX762" s="3"/>
      <c r="GQY762" s="9"/>
      <c r="GQZ762" s="3"/>
      <c r="GRA762" s="1"/>
      <c r="GRC762" s="8"/>
      <c r="GRD762" s="10"/>
      <c r="GRE762" s="3"/>
      <c r="GRF762" s="3"/>
      <c r="GRG762" s="9"/>
      <c r="GRH762" s="3"/>
      <c r="GRI762" s="1"/>
      <c r="GRK762" s="8"/>
      <c r="GRL762" s="10"/>
      <c r="GRM762" s="3"/>
      <c r="GRN762" s="3"/>
      <c r="GRO762" s="9"/>
      <c r="GRP762" s="3"/>
      <c r="GRQ762" s="1"/>
      <c r="GRS762" s="8"/>
      <c r="GRT762" s="10"/>
      <c r="GRU762" s="3"/>
      <c r="GRV762" s="3"/>
      <c r="GRW762" s="9"/>
      <c r="GRX762" s="3"/>
      <c r="GRY762" s="1"/>
      <c r="GSA762" s="8"/>
      <c r="GSB762" s="10"/>
      <c r="GSC762" s="3"/>
      <c r="GSD762" s="3"/>
      <c r="GSE762" s="9"/>
      <c r="GSF762" s="3"/>
      <c r="GSG762" s="1"/>
      <c r="GSI762" s="8"/>
      <c r="GSJ762" s="10"/>
      <c r="GSK762" s="3"/>
      <c r="GSL762" s="3"/>
      <c r="GSM762" s="9"/>
      <c r="GSN762" s="3"/>
      <c r="GSO762" s="1"/>
      <c r="GSQ762" s="8"/>
      <c r="GSR762" s="10"/>
      <c r="GSS762" s="3"/>
      <c r="GST762" s="3"/>
      <c r="GSU762" s="9"/>
      <c r="GSV762" s="3"/>
      <c r="GSW762" s="1"/>
      <c r="GSY762" s="8"/>
      <c r="GSZ762" s="10"/>
      <c r="GTA762" s="3"/>
      <c r="GTB762" s="3"/>
      <c r="GTC762" s="9"/>
      <c r="GTD762" s="3"/>
      <c r="GTE762" s="1"/>
      <c r="GTG762" s="8"/>
      <c r="GTH762" s="10"/>
      <c r="GTI762" s="3"/>
      <c r="GTJ762" s="3"/>
      <c r="GTK762" s="9"/>
      <c r="GTL762" s="3"/>
      <c r="GTM762" s="1"/>
      <c r="GTO762" s="8"/>
      <c r="GTP762" s="10"/>
      <c r="GTQ762" s="3"/>
      <c r="GTR762" s="3"/>
      <c r="GTS762" s="9"/>
      <c r="GTT762" s="3"/>
      <c r="GTU762" s="1"/>
      <c r="GTW762" s="8"/>
      <c r="GTX762" s="10"/>
      <c r="GTY762" s="3"/>
      <c r="GTZ762" s="3"/>
      <c r="GUA762" s="9"/>
      <c r="GUB762" s="3"/>
      <c r="GUC762" s="1"/>
      <c r="GUE762" s="8"/>
      <c r="GUF762" s="10"/>
      <c r="GUG762" s="3"/>
      <c r="GUH762" s="3"/>
      <c r="GUI762" s="9"/>
      <c r="GUJ762" s="3"/>
      <c r="GUK762" s="1"/>
      <c r="GUM762" s="8"/>
      <c r="GUN762" s="10"/>
      <c r="GUO762" s="3"/>
      <c r="GUP762" s="3"/>
      <c r="GUQ762" s="9"/>
      <c r="GUR762" s="3"/>
      <c r="GUS762" s="1"/>
      <c r="GUU762" s="8"/>
      <c r="GUV762" s="10"/>
      <c r="GUW762" s="3"/>
      <c r="GUX762" s="3"/>
      <c r="GUY762" s="9"/>
      <c r="GUZ762" s="3"/>
      <c r="GVA762" s="1"/>
      <c r="GVC762" s="8"/>
      <c r="GVD762" s="10"/>
      <c r="GVE762" s="3"/>
      <c r="GVF762" s="3"/>
      <c r="GVG762" s="9"/>
      <c r="GVH762" s="3"/>
      <c r="GVI762" s="1"/>
      <c r="GVK762" s="8"/>
      <c r="GVL762" s="10"/>
      <c r="GVM762" s="3"/>
      <c r="GVN762" s="3"/>
      <c r="GVO762" s="9"/>
      <c r="GVP762" s="3"/>
      <c r="GVQ762" s="1"/>
      <c r="GVS762" s="8"/>
      <c r="GVT762" s="10"/>
      <c r="GVU762" s="3"/>
      <c r="GVV762" s="3"/>
      <c r="GVW762" s="9"/>
      <c r="GVX762" s="3"/>
      <c r="GVY762" s="1"/>
      <c r="GWA762" s="8"/>
      <c r="GWB762" s="10"/>
      <c r="GWC762" s="3"/>
      <c r="GWD762" s="3"/>
      <c r="GWE762" s="9"/>
      <c r="GWF762" s="3"/>
      <c r="GWG762" s="1"/>
      <c r="GWI762" s="8"/>
      <c r="GWJ762" s="10"/>
      <c r="GWK762" s="3"/>
      <c r="GWL762" s="3"/>
      <c r="GWM762" s="9"/>
      <c r="GWN762" s="3"/>
      <c r="GWO762" s="1"/>
      <c r="GWQ762" s="8"/>
      <c r="GWR762" s="10"/>
      <c r="GWS762" s="3"/>
      <c r="GWT762" s="3"/>
      <c r="GWU762" s="9"/>
      <c r="GWV762" s="3"/>
      <c r="GWW762" s="1"/>
      <c r="GWY762" s="8"/>
      <c r="GWZ762" s="10"/>
      <c r="GXA762" s="3"/>
      <c r="GXB762" s="3"/>
      <c r="GXC762" s="9"/>
      <c r="GXD762" s="3"/>
      <c r="GXE762" s="1"/>
      <c r="GXG762" s="8"/>
      <c r="GXH762" s="10"/>
      <c r="GXI762" s="3"/>
      <c r="GXJ762" s="3"/>
      <c r="GXK762" s="9"/>
      <c r="GXL762" s="3"/>
      <c r="GXM762" s="1"/>
      <c r="GXO762" s="8"/>
      <c r="GXP762" s="10"/>
      <c r="GXQ762" s="3"/>
      <c r="GXR762" s="3"/>
      <c r="GXS762" s="9"/>
      <c r="GXT762" s="3"/>
      <c r="GXU762" s="1"/>
      <c r="GXW762" s="8"/>
      <c r="GXX762" s="10"/>
      <c r="GXY762" s="3"/>
      <c r="GXZ762" s="3"/>
      <c r="GYA762" s="9"/>
      <c r="GYB762" s="3"/>
      <c r="GYC762" s="1"/>
      <c r="GYE762" s="8"/>
      <c r="GYF762" s="10"/>
      <c r="GYG762" s="3"/>
      <c r="GYH762" s="3"/>
      <c r="GYI762" s="9"/>
      <c r="GYJ762" s="3"/>
      <c r="GYK762" s="1"/>
      <c r="GYM762" s="8"/>
      <c r="GYN762" s="10"/>
      <c r="GYO762" s="3"/>
      <c r="GYP762" s="3"/>
      <c r="GYQ762" s="9"/>
      <c r="GYR762" s="3"/>
      <c r="GYS762" s="1"/>
      <c r="GYU762" s="8"/>
      <c r="GYV762" s="10"/>
      <c r="GYW762" s="3"/>
      <c r="GYX762" s="3"/>
      <c r="GYY762" s="9"/>
      <c r="GYZ762" s="3"/>
      <c r="GZA762" s="1"/>
      <c r="GZC762" s="8"/>
      <c r="GZD762" s="10"/>
      <c r="GZE762" s="3"/>
      <c r="GZF762" s="3"/>
      <c r="GZG762" s="9"/>
      <c r="GZH762" s="3"/>
      <c r="GZI762" s="1"/>
      <c r="GZK762" s="8"/>
      <c r="GZL762" s="10"/>
      <c r="GZM762" s="3"/>
      <c r="GZN762" s="3"/>
      <c r="GZO762" s="9"/>
      <c r="GZP762" s="3"/>
      <c r="GZQ762" s="1"/>
      <c r="GZS762" s="8"/>
      <c r="GZT762" s="10"/>
      <c r="GZU762" s="3"/>
      <c r="GZV762" s="3"/>
      <c r="GZW762" s="9"/>
      <c r="GZX762" s="3"/>
      <c r="GZY762" s="1"/>
      <c r="HAA762" s="8"/>
      <c r="HAB762" s="10"/>
      <c r="HAC762" s="3"/>
      <c r="HAD762" s="3"/>
      <c r="HAE762" s="9"/>
      <c r="HAF762" s="3"/>
      <c r="HAG762" s="1"/>
      <c r="HAI762" s="8"/>
      <c r="HAJ762" s="10"/>
      <c r="HAK762" s="3"/>
      <c r="HAL762" s="3"/>
      <c r="HAM762" s="9"/>
      <c r="HAN762" s="3"/>
      <c r="HAO762" s="1"/>
      <c r="HAQ762" s="8"/>
      <c r="HAR762" s="10"/>
      <c r="HAS762" s="3"/>
      <c r="HAT762" s="3"/>
      <c r="HAU762" s="9"/>
      <c r="HAV762" s="3"/>
      <c r="HAW762" s="1"/>
      <c r="HAY762" s="8"/>
      <c r="HAZ762" s="10"/>
      <c r="HBA762" s="3"/>
      <c r="HBB762" s="3"/>
      <c r="HBC762" s="9"/>
      <c r="HBD762" s="3"/>
      <c r="HBE762" s="1"/>
      <c r="HBG762" s="8"/>
      <c r="HBH762" s="10"/>
      <c r="HBI762" s="3"/>
      <c r="HBJ762" s="3"/>
      <c r="HBK762" s="9"/>
      <c r="HBL762" s="3"/>
      <c r="HBM762" s="1"/>
      <c r="HBO762" s="8"/>
      <c r="HBP762" s="10"/>
      <c r="HBQ762" s="3"/>
      <c r="HBR762" s="3"/>
      <c r="HBS762" s="9"/>
      <c r="HBT762" s="3"/>
      <c r="HBU762" s="1"/>
      <c r="HBW762" s="8"/>
      <c r="HBX762" s="10"/>
      <c r="HBY762" s="3"/>
      <c r="HBZ762" s="3"/>
      <c r="HCA762" s="9"/>
      <c r="HCB762" s="3"/>
      <c r="HCC762" s="1"/>
      <c r="HCE762" s="8"/>
      <c r="HCF762" s="10"/>
      <c r="HCG762" s="3"/>
      <c r="HCH762" s="3"/>
      <c r="HCI762" s="9"/>
      <c r="HCJ762" s="3"/>
      <c r="HCK762" s="1"/>
      <c r="HCM762" s="8"/>
      <c r="HCN762" s="10"/>
      <c r="HCO762" s="3"/>
      <c r="HCP762" s="3"/>
      <c r="HCQ762" s="9"/>
      <c r="HCR762" s="3"/>
      <c r="HCS762" s="1"/>
      <c r="HCU762" s="8"/>
      <c r="HCV762" s="10"/>
      <c r="HCW762" s="3"/>
      <c r="HCX762" s="3"/>
      <c r="HCY762" s="9"/>
      <c r="HCZ762" s="3"/>
      <c r="HDA762" s="1"/>
      <c r="HDC762" s="8"/>
      <c r="HDD762" s="10"/>
      <c r="HDE762" s="3"/>
      <c r="HDF762" s="3"/>
      <c r="HDG762" s="9"/>
      <c r="HDH762" s="3"/>
      <c r="HDI762" s="1"/>
      <c r="HDK762" s="8"/>
      <c r="HDL762" s="10"/>
      <c r="HDM762" s="3"/>
      <c r="HDN762" s="3"/>
      <c r="HDO762" s="9"/>
      <c r="HDP762" s="3"/>
      <c r="HDQ762" s="1"/>
      <c r="HDS762" s="8"/>
      <c r="HDT762" s="10"/>
      <c r="HDU762" s="3"/>
      <c r="HDV762" s="3"/>
      <c r="HDW762" s="9"/>
      <c r="HDX762" s="3"/>
      <c r="HDY762" s="1"/>
      <c r="HEA762" s="8"/>
      <c r="HEB762" s="10"/>
      <c r="HEC762" s="3"/>
      <c r="HED762" s="3"/>
      <c r="HEE762" s="9"/>
      <c r="HEF762" s="3"/>
      <c r="HEG762" s="1"/>
      <c r="HEI762" s="8"/>
      <c r="HEJ762" s="10"/>
      <c r="HEK762" s="3"/>
      <c r="HEL762" s="3"/>
      <c r="HEM762" s="9"/>
      <c r="HEN762" s="3"/>
      <c r="HEO762" s="1"/>
      <c r="HEQ762" s="8"/>
      <c r="HER762" s="10"/>
      <c r="HES762" s="3"/>
      <c r="HET762" s="3"/>
      <c r="HEU762" s="9"/>
      <c r="HEV762" s="3"/>
      <c r="HEW762" s="1"/>
      <c r="HEY762" s="8"/>
      <c r="HEZ762" s="10"/>
      <c r="HFA762" s="3"/>
      <c r="HFB762" s="3"/>
      <c r="HFC762" s="9"/>
      <c r="HFD762" s="3"/>
      <c r="HFE762" s="1"/>
      <c r="HFG762" s="8"/>
      <c r="HFH762" s="10"/>
      <c r="HFI762" s="3"/>
      <c r="HFJ762" s="3"/>
      <c r="HFK762" s="9"/>
      <c r="HFL762" s="3"/>
      <c r="HFM762" s="1"/>
      <c r="HFO762" s="8"/>
      <c r="HFP762" s="10"/>
      <c r="HFQ762" s="3"/>
      <c r="HFR762" s="3"/>
      <c r="HFS762" s="9"/>
      <c r="HFT762" s="3"/>
      <c r="HFU762" s="1"/>
      <c r="HFW762" s="8"/>
      <c r="HFX762" s="10"/>
      <c r="HFY762" s="3"/>
      <c r="HFZ762" s="3"/>
      <c r="HGA762" s="9"/>
      <c r="HGB762" s="3"/>
      <c r="HGC762" s="1"/>
      <c r="HGE762" s="8"/>
      <c r="HGF762" s="10"/>
      <c r="HGG762" s="3"/>
      <c r="HGH762" s="3"/>
      <c r="HGI762" s="9"/>
      <c r="HGJ762" s="3"/>
      <c r="HGK762" s="1"/>
      <c r="HGM762" s="8"/>
      <c r="HGN762" s="10"/>
      <c r="HGO762" s="3"/>
      <c r="HGP762" s="3"/>
      <c r="HGQ762" s="9"/>
      <c r="HGR762" s="3"/>
      <c r="HGS762" s="1"/>
      <c r="HGU762" s="8"/>
      <c r="HGV762" s="10"/>
      <c r="HGW762" s="3"/>
      <c r="HGX762" s="3"/>
      <c r="HGY762" s="9"/>
      <c r="HGZ762" s="3"/>
      <c r="HHA762" s="1"/>
      <c r="HHC762" s="8"/>
      <c r="HHD762" s="10"/>
      <c r="HHE762" s="3"/>
      <c r="HHF762" s="3"/>
      <c r="HHG762" s="9"/>
      <c r="HHH762" s="3"/>
      <c r="HHI762" s="1"/>
      <c r="HHK762" s="8"/>
      <c r="HHL762" s="10"/>
      <c r="HHM762" s="3"/>
      <c r="HHN762" s="3"/>
      <c r="HHO762" s="9"/>
      <c r="HHP762" s="3"/>
      <c r="HHQ762" s="1"/>
      <c r="HHS762" s="8"/>
      <c r="HHT762" s="10"/>
      <c r="HHU762" s="3"/>
      <c r="HHV762" s="3"/>
      <c r="HHW762" s="9"/>
      <c r="HHX762" s="3"/>
      <c r="HHY762" s="1"/>
      <c r="HIA762" s="8"/>
      <c r="HIB762" s="10"/>
      <c r="HIC762" s="3"/>
      <c r="HID762" s="3"/>
      <c r="HIE762" s="9"/>
      <c r="HIF762" s="3"/>
      <c r="HIG762" s="1"/>
      <c r="HII762" s="8"/>
      <c r="HIJ762" s="10"/>
      <c r="HIK762" s="3"/>
      <c r="HIL762" s="3"/>
      <c r="HIM762" s="9"/>
      <c r="HIN762" s="3"/>
      <c r="HIO762" s="1"/>
      <c r="HIQ762" s="8"/>
      <c r="HIR762" s="10"/>
      <c r="HIS762" s="3"/>
      <c r="HIT762" s="3"/>
      <c r="HIU762" s="9"/>
      <c r="HIV762" s="3"/>
      <c r="HIW762" s="1"/>
      <c r="HIY762" s="8"/>
      <c r="HIZ762" s="10"/>
      <c r="HJA762" s="3"/>
      <c r="HJB762" s="3"/>
      <c r="HJC762" s="9"/>
      <c r="HJD762" s="3"/>
      <c r="HJE762" s="1"/>
      <c r="HJG762" s="8"/>
      <c r="HJH762" s="10"/>
      <c r="HJI762" s="3"/>
      <c r="HJJ762" s="3"/>
      <c r="HJK762" s="9"/>
      <c r="HJL762" s="3"/>
      <c r="HJM762" s="1"/>
      <c r="HJO762" s="8"/>
      <c r="HJP762" s="10"/>
      <c r="HJQ762" s="3"/>
      <c r="HJR762" s="3"/>
      <c r="HJS762" s="9"/>
      <c r="HJT762" s="3"/>
      <c r="HJU762" s="1"/>
      <c r="HJW762" s="8"/>
      <c r="HJX762" s="10"/>
      <c r="HJY762" s="3"/>
      <c r="HJZ762" s="3"/>
      <c r="HKA762" s="9"/>
      <c r="HKB762" s="3"/>
      <c r="HKC762" s="1"/>
      <c r="HKE762" s="8"/>
      <c r="HKF762" s="10"/>
      <c r="HKG762" s="3"/>
      <c r="HKH762" s="3"/>
      <c r="HKI762" s="9"/>
      <c r="HKJ762" s="3"/>
      <c r="HKK762" s="1"/>
      <c r="HKM762" s="8"/>
      <c r="HKN762" s="10"/>
      <c r="HKO762" s="3"/>
      <c r="HKP762" s="3"/>
      <c r="HKQ762" s="9"/>
      <c r="HKR762" s="3"/>
      <c r="HKS762" s="1"/>
      <c r="HKU762" s="8"/>
      <c r="HKV762" s="10"/>
      <c r="HKW762" s="3"/>
      <c r="HKX762" s="3"/>
      <c r="HKY762" s="9"/>
      <c r="HKZ762" s="3"/>
      <c r="HLA762" s="1"/>
      <c r="HLC762" s="8"/>
      <c r="HLD762" s="10"/>
      <c r="HLE762" s="3"/>
      <c r="HLF762" s="3"/>
      <c r="HLG762" s="9"/>
      <c r="HLH762" s="3"/>
      <c r="HLI762" s="1"/>
      <c r="HLK762" s="8"/>
      <c r="HLL762" s="10"/>
      <c r="HLM762" s="3"/>
      <c r="HLN762" s="3"/>
      <c r="HLO762" s="9"/>
      <c r="HLP762" s="3"/>
      <c r="HLQ762" s="1"/>
      <c r="HLS762" s="8"/>
      <c r="HLT762" s="10"/>
      <c r="HLU762" s="3"/>
      <c r="HLV762" s="3"/>
      <c r="HLW762" s="9"/>
      <c r="HLX762" s="3"/>
      <c r="HLY762" s="1"/>
      <c r="HMA762" s="8"/>
      <c r="HMB762" s="10"/>
      <c r="HMC762" s="3"/>
      <c r="HMD762" s="3"/>
      <c r="HME762" s="9"/>
      <c r="HMF762" s="3"/>
      <c r="HMG762" s="1"/>
      <c r="HMI762" s="8"/>
      <c r="HMJ762" s="10"/>
      <c r="HMK762" s="3"/>
      <c r="HML762" s="3"/>
      <c r="HMM762" s="9"/>
      <c r="HMN762" s="3"/>
      <c r="HMO762" s="1"/>
      <c r="HMQ762" s="8"/>
      <c r="HMR762" s="10"/>
      <c r="HMS762" s="3"/>
      <c r="HMT762" s="3"/>
      <c r="HMU762" s="9"/>
      <c r="HMV762" s="3"/>
      <c r="HMW762" s="1"/>
      <c r="HMY762" s="8"/>
      <c r="HMZ762" s="10"/>
      <c r="HNA762" s="3"/>
      <c r="HNB762" s="3"/>
      <c r="HNC762" s="9"/>
      <c r="HND762" s="3"/>
      <c r="HNE762" s="1"/>
      <c r="HNG762" s="8"/>
      <c r="HNH762" s="10"/>
      <c r="HNI762" s="3"/>
      <c r="HNJ762" s="3"/>
      <c r="HNK762" s="9"/>
      <c r="HNL762" s="3"/>
      <c r="HNM762" s="1"/>
      <c r="HNO762" s="8"/>
      <c r="HNP762" s="10"/>
      <c r="HNQ762" s="3"/>
      <c r="HNR762" s="3"/>
      <c r="HNS762" s="9"/>
      <c r="HNT762" s="3"/>
      <c r="HNU762" s="1"/>
      <c r="HNW762" s="8"/>
      <c r="HNX762" s="10"/>
      <c r="HNY762" s="3"/>
      <c r="HNZ762" s="3"/>
      <c r="HOA762" s="9"/>
      <c r="HOB762" s="3"/>
      <c r="HOC762" s="1"/>
      <c r="HOE762" s="8"/>
      <c r="HOF762" s="10"/>
      <c r="HOG762" s="3"/>
      <c r="HOH762" s="3"/>
      <c r="HOI762" s="9"/>
      <c r="HOJ762" s="3"/>
      <c r="HOK762" s="1"/>
      <c r="HOM762" s="8"/>
      <c r="HON762" s="10"/>
      <c r="HOO762" s="3"/>
      <c r="HOP762" s="3"/>
      <c r="HOQ762" s="9"/>
      <c r="HOR762" s="3"/>
      <c r="HOS762" s="1"/>
      <c r="HOU762" s="8"/>
      <c r="HOV762" s="10"/>
      <c r="HOW762" s="3"/>
      <c r="HOX762" s="3"/>
      <c r="HOY762" s="9"/>
      <c r="HOZ762" s="3"/>
      <c r="HPA762" s="1"/>
      <c r="HPC762" s="8"/>
      <c r="HPD762" s="10"/>
      <c r="HPE762" s="3"/>
      <c r="HPF762" s="3"/>
      <c r="HPG762" s="9"/>
      <c r="HPH762" s="3"/>
      <c r="HPI762" s="1"/>
      <c r="HPK762" s="8"/>
      <c r="HPL762" s="10"/>
      <c r="HPM762" s="3"/>
      <c r="HPN762" s="3"/>
      <c r="HPO762" s="9"/>
      <c r="HPP762" s="3"/>
      <c r="HPQ762" s="1"/>
      <c r="HPS762" s="8"/>
      <c r="HPT762" s="10"/>
      <c r="HPU762" s="3"/>
      <c r="HPV762" s="3"/>
      <c r="HPW762" s="9"/>
      <c r="HPX762" s="3"/>
      <c r="HPY762" s="1"/>
      <c r="HQA762" s="8"/>
      <c r="HQB762" s="10"/>
      <c r="HQC762" s="3"/>
      <c r="HQD762" s="3"/>
      <c r="HQE762" s="9"/>
      <c r="HQF762" s="3"/>
      <c r="HQG762" s="1"/>
      <c r="HQI762" s="8"/>
      <c r="HQJ762" s="10"/>
      <c r="HQK762" s="3"/>
      <c r="HQL762" s="3"/>
      <c r="HQM762" s="9"/>
      <c r="HQN762" s="3"/>
      <c r="HQO762" s="1"/>
      <c r="HQQ762" s="8"/>
      <c r="HQR762" s="10"/>
      <c r="HQS762" s="3"/>
      <c r="HQT762" s="3"/>
      <c r="HQU762" s="9"/>
      <c r="HQV762" s="3"/>
      <c r="HQW762" s="1"/>
      <c r="HQY762" s="8"/>
      <c r="HQZ762" s="10"/>
      <c r="HRA762" s="3"/>
      <c r="HRB762" s="3"/>
      <c r="HRC762" s="9"/>
      <c r="HRD762" s="3"/>
      <c r="HRE762" s="1"/>
      <c r="HRG762" s="8"/>
      <c r="HRH762" s="10"/>
      <c r="HRI762" s="3"/>
      <c r="HRJ762" s="3"/>
      <c r="HRK762" s="9"/>
      <c r="HRL762" s="3"/>
      <c r="HRM762" s="1"/>
      <c r="HRO762" s="8"/>
      <c r="HRP762" s="10"/>
      <c r="HRQ762" s="3"/>
      <c r="HRR762" s="3"/>
      <c r="HRS762" s="9"/>
      <c r="HRT762" s="3"/>
      <c r="HRU762" s="1"/>
      <c r="HRW762" s="8"/>
      <c r="HRX762" s="10"/>
      <c r="HRY762" s="3"/>
      <c r="HRZ762" s="3"/>
      <c r="HSA762" s="9"/>
      <c r="HSB762" s="3"/>
      <c r="HSC762" s="1"/>
      <c r="HSE762" s="8"/>
      <c r="HSF762" s="10"/>
      <c r="HSG762" s="3"/>
      <c r="HSH762" s="3"/>
      <c r="HSI762" s="9"/>
      <c r="HSJ762" s="3"/>
      <c r="HSK762" s="1"/>
      <c r="HSM762" s="8"/>
      <c r="HSN762" s="10"/>
      <c r="HSO762" s="3"/>
      <c r="HSP762" s="3"/>
      <c r="HSQ762" s="9"/>
      <c r="HSR762" s="3"/>
      <c r="HSS762" s="1"/>
      <c r="HSU762" s="8"/>
      <c r="HSV762" s="10"/>
      <c r="HSW762" s="3"/>
      <c r="HSX762" s="3"/>
      <c r="HSY762" s="9"/>
      <c r="HSZ762" s="3"/>
      <c r="HTA762" s="1"/>
      <c r="HTC762" s="8"/>
      <c r="HTD762" s="10"/>
      <c r="HTE762" s="3"/>
      <c r="HTF762" s="3"/>
      <c r="HTG762" s="9"/>
      <c r="HTH762" s="3"/>
      <c r="HTI762" s="1"/>
      <c r="HTK762" s="8"/>
      <c r="HTL762" s="10"/>
      <c r="HTM762" s="3"/>
      <c r="HTN762" s="3"/>
      <c r="HTO762" s="9"/>
      <c r="HTP762" s="3"/>
      <c r="HTQ762" s="1"/>
      <c r="HTS762" s="8"/>
      <c r="HTT762" s="10"/>
      <c r="HTU762" s="3"/>
      <c r="HTV762" s="3"/>
      <c r="HTW762" s="9"/>
      <c r="HTX762" s="3"/>
      <c r="HTY762" s="1"/>
      <c r="HUA762" s="8"/>
      <c r="HUB762" s="10"/>
      <c r="HUC762" s="3"/>
      <c r="HUD762" s="3"/>
      <c r="HUE762" s="9"/>
      <c r="HUF762" s="3"/>
      <c r="HUG762" s="1"/>
      <c r="HUI762" s="8"/>
      <c r="HUJ762" s="10"/>
      <c r="HUK762" s="3"/>
      <c r="HUL762" s="3"/>
      <c r="HUM762" s="9"/>
      <c r="HUN762" s="3"/>
      <c r="HUO762" s="1"/>
      <c r="HUQ762" s="8"/>
      <c r="HUR762" s="10"/>
      <c r="HUS762" s="3"/>
      <c r="HUT762" s="3"/>
      <c r="HUU762" s="9"/>
      <c r="HUV762" s="3"/>
      <c r="HUW762" s="1"/>
      <c r="HUY762" s="8"/>
      <c r="HUZ762" s="10"/>
      <c r="HVA762" s="3"/>
      <c r="HVB762" s="3"/>
      <c r="HVC762" s="9"/>
      <c r="HVD762" s="3"/>
      <c r="HVE762" s="1"/>
      <c r="HVG762" s="8"/>
      <c r="HVH762" s="10"/>
      <c r="HVI762" s="3"/>
      <c r="HVJ762" s="3"/>
      <c r="HVK762" s="9"/>
      <c r="HVL762" s="3"/>
      <c r="HVM762" s="1"/>
      <c r="HVO762" s="8"/>
      <c r="HVP762" s="10"/>
      <c r="HVQ762" s="3"/>
      <c r="HVR762" s="3"/>
      <c r="HVS762" s="9"/>
      <c r="HVT762" s="3"/>
      <c r="HVU762" s="1"/>
      <c r="HVW762" s="8"/>
      <c r="HVX762" s="10"/>
      <c r="HVY762" s="3"/>
      <c r="HVZ762" s="3"/>
      <c r="HWA762" s="9"/>
      <c r="HWB762" s="3"/>
      <c r="HWC762" s="1"/>
      <c r="HWE762" s="8"/>
      <c r="HWF762" s="10"/>
      <c r="HWG762" s="3"/>
      <c r="HWH762" s="3"/>
      <c r="HWI762" s="9"/>
      <c r="HWJ762" s="3"/>
      <c r="HWK762" s="1"/>
      <c r="HWM762" s="8"/>
      <c r="HWN762" s="10"/>
      <c r="HWO762" s="3"/>
      <c r="HWP762" s="3"/>
      <c r="HWQ762" s="9"/>
      <c r="HWR762" s="3"/>
      <c r="HWS762" s="1"/>
      <c r="HWU762" s="8"/>
      <c r="HWV762" s="10"/>
      <c r="HWW762" s="3"/>
      <c r="HWX762" s="3"/>
      <c r="HWY762" s="9"/>
      <c r="HWZ762" s="3"/>
      <c r="HXA762" s="1"/>
      <c r="HXC762" s="8"/>
      <c r="HXD762" s="10"/>
      <c r="HXE762" s="3"/>
      <c r="HXF762" s="3"/>
      <c r="HXG762" s="9"/>
      <c r="HXH762" s="3"/>
      <c r="HXI762" s="1"/>
      <c r="HXK762" s="8"/>
      <c r="HXL762" s="10"/>
      <c r="HXM762" s="3"/>
      <c r="HXN762" s="3"/>
      <c r="HXO762" s="9"/>
      <c r="HXP762" s="3"/>
      <c r="HXQ762" s="1"/>
      <c r="HXS762" s="8"/>
      <c r="HXT762" s="10"/>
      <c r="HXU762" s="3"/>
      <c r="HXV762" s="3"/>
      <c r="HXW762" s="9"/>
      <c r="HXX762" s="3"/>
      <c r="HXY762" s="1"/>
      <c r="HYA762" s="8"/>
      <c r="HYB762" s="10"/>
      <c r="HYC762" s="3"/>
      <c r="HYD762" s="3"/>
      <c r="HYE762" s="9"/>
      <c r="HYF762" s="3"/>
      <c r="HYG762" s="1"/>
      <c r="HYI762" s="8"/>
      <c r="HYJ762" s="10"/>
      <c r="HYK762" s="3"/>
      <c r="HYL762" s="3"/>
      <c r="HYM762" s="9"/>
      <c r="HYN762" s="3"/>
      <c r="HYO762" s="1"/>
      <c r="HYQ762" s="8"/>
      <c r="HYR762" s="10"/>
      <c r="HYS762" s="3"/>
      <c r="HYT762" s="3"/>
      <c r="HYU762" s="9"/>
      <c r="HYV762" s="3"/>
      <c r="HYW762" s="1"/>
      <c r="HYY762" s="8"/>
      <c r="HYZ762" s="10"/>
      <c r="HZA762" s="3"/>
      <c r="HZB762" s="3"/>
      <c r="HZC762" s="9"/>
      <c r="HZD762" s="3"/>
      <c r="HZE762" s="1"/>
      <c r="HZG762" s="8"/>
      <c r="HZH762" s="10"/>
      <c r="HZI762" s="3"/>
      <c r="HZJ762" s="3"/>
      <c r="HZK762" s="9"/>
      <c r="HZL762" s="3"/>
      <c r="HZM762" s="1"/>
      <c r="HZO762" s="8"/>
      <c r="HZP762" s="10"/>
      <c r="HZQ762" s="3"/>
      <c r="HZR762" s="3"/>
      <c r="HZS762" s="9"/>
      <c r="HZT762" s="3"/>
      <c r="HZU762" s="1"/>
      <c r="HZW762" s="8"/>
      <c r="HZX762" s="10"/>
      <c r="HZY762" s="3"/>
      <c r="HZZ762" s="3"/>
      <c r="IAA762" s="9"/>
      <c r="IAB762" s="3"/>
      <c r="IAC762" s="1"/>
      <c r="IAE762" s="8"/>
      <c r="IAF762" s="10"/>
      <c r="IAG762" s="3"/>
      <c r="IAH762" s="3"/>
      <c r="IAI762" s="9"/>
      <c r="IAJ762" s="3"/>
      <c r="IAK762" s="1"/>
      <c r="IAM762" s="8"/>
      <c r="IAN762" s="10"/>
      <c r="IAO762" s="3"/>
      <c r="IAP762" s="3"/>
      <c r="IAQ762" s="9"/>
      <c r="IAR762" s="3"/>
      <c r="IAS762" s="1"/>
      <c r="IAU762" s="8"/>
      <c r="IAV762" s="10"/>
      <c r="IAW762" s="3"/>
      <c r="IAX762" s="3"/>
      <c r="IAY762" s="9"/>
      <c r="IAZ762" s="3"/>
      <c r="IBA762" s="1"/>
      <c r="IBC762" s="8"/>
      <c r="IBD762" s="10"/>
      <c r="IBE762" s="3"/>
      <c r="IBF762" s="3"/>
      <c r="IBG762" s="9"/>
      <c r="IBH762" s="3"/>
      <c r="IBI762" s="1"/>
      <c r="IBK762" s="8"/>
      <c r="IBL762" s="10"/>
      <c r="IBM762" s="3"/>
      <c r="IBN762" s="3"/>
      <c r="IBO762" s="9"/>
      <c r="IBP762" s="3"/>
      <c r="IBQ762" s="1"/>
      <c r="IBS762" s="8"/>
      <c r="IBT762" s="10"/>
      <c r="IBU762" s="3"/>
      <c r="IBV762" s="3"/>
      <c r="IBW762" s="9"/>
      <c r="IBX762" s="3"/>
      <c r="IBY762" s="1"/>
      <c r="ICA762" s="8"/>
      <c r="ICB762" s="10"/>
      <c r="ICC762" s="3"/>
      <c r="ICD762" s="3"/>
      <c r="ICE762" s="9"/>
      <c r="ICF762" s="3"/>
      <c r="ICG762" s="1"/>
      <c r="ICI762" s="8"/>
      <c r="ICJ762" s="10"/>
      <c r="ICK762" s="3"/>
      <c r="ICL762" s="3"/>
      <c r="ICM762" s="9"/>
      <c r="ICN762" s="3"/>
      <c r="ICO762" s="1"/>
      <c r="ICQ762" s="8"/>
      <c r="ICR762" s="10"/>
      <c r="ICS762" s="3"/>
      <c r="ICT762" s="3"/>
      <c r="ICU762" s="9"/>
      <c r="ICV762" s="3"/>
      <c r="ICW762" s="1"/>
      <c r="ICY762" s="8"/>
      <c r="ICZ762" s="10"/>
      <c r="IDA762" s="3"/>
      <c r="IDB762" s="3"/>
      <c r="IDC762" s="9"/>
      <c r="IDD762" s="3"/>
      <c r="IDE762" s="1"/>
      <c r="IDG762" s="8"/>
      <c r="IDH762" s="10"/>
      <c r="IDI762" s="3"/>
      <c r="IDJ762" s="3"/>
      <c r="IDK762" s="9"/>
      <c r="IDL762" s="3"/>
      <c r="IDM762" s="1"/>
      <c r="IDO762" s="8"/>
      <c r="IDP762" s="10"/>
      <c r="IDQ762" s="3"/>
      <c r="IDR762" s="3"/>
      <c r="IDS762" s="9"/>
      <c r="IDT762" s="3"/>
      <c r="IDU762" s="1"/>
      <c r="IDW762" s="8"/>
      <c r="IDX762" s="10"/>
      <c r="IDY762" s="3"/>
      <c r="IDZ762" s="3"/>
      <c r="IEA762" s="9"/>
      <c r="IEB762" s="3"/>
      <c r="IEC762" s="1"/>
      <c r="IEE762" s="8"/>
      <c r="IEF762" s="10"/>
      <c r="IEG762" s="3"/>
      <c r="IEH762" s="3"/>
      <c r="IEI762" s="9"/>
      <c r="IEJ762" s="3"/>
      <c r="IEK762" s="1"/>
      <c r="IEM762" s="8"/>
      <c r="IEN762" s="10"/>
      <c r="IEO762" s="3"/>
      <c r="IEP762" s="3"/>
      <c r="IEQ762" s="9"/>
      <c r="IER762" s="3"/>
      <c r="IES762" s="1"/>
      <c r="IEU762" s="8"/>
      <c r="IEV762" s="10"/>
      <c r="IEW762" s="3"/>
      <c r="IEX762" s="3"/>
      <c r="IEY762" s="9"/>
      <c r="IEZ762" s="3"/>
      <c r="IFA762" s="1"/>
      <c r="IFC762" s="8"/>
      <c r="IFD762" s="10"/>
      <c r="IFE762" s="3"/>
      <c r="IFF762" s="3"/>
      <c r="IFG762" s="9"/>
      <c r="IFH762" s="3"/>
      <c r="IFI762" s="1"/>
      <c r="IFK762" s="8"/>
      <c r="IFL762" s="10"/>
      <c r="IFM762" s="3"/>
      <c r="IFN762" s="3"/>
      <c r="IFO762" s="9"/>
      <c r="IFP762" s="3"/>
      <c r="IFQ762" s="1"/>
      <c r="IFS762" s="8"/>
      <c r="IFT762" s="10"/>
      <c r="IFU762" s="3"/>
      <c r="IFV762" s="3"/>
      <c r="IFW762" s="9"/>
      <c r="IFX762" s="3"/>
      <c r="IFY762" s="1"/>
      <c r="IGA762" s="8"/>
      <c r="IGB762" s="10"/>
      <c r="IGC762" s="3"/>
      <c r="IGD762" s="3"/>
      <c r="IGE762" s="9"/>
      <c r="IGF762" s="3"/>
      <c r="IGG762" s="1"/>
      <c r="IGI762" s="8"/>
      <c r="IGJ762" s="10"/>
      <c r="IGK762" s="3"/>
      <c r="IGL762" s="3"/>
      <c r="IGM762" s="9"/>
      <c r="IGN762" s="3"/>
      <c r="IGO762" s="1"/>
      <c r="IGQ762" s="8"/>
      <c r="IGR762" s="10"/>
      <c r="IGS762" s="3"/>
      <c r="IGT762" s="3"/>
      <c r="IGU762" s="9"/>
      <c r="IGV762" s="3"/>
      <c r="IGW762" s="1"/>
      <c r="IGY762" s="8"/>
      <c r="IGZ762" s="10"/>
      <c r="IHA762" s="3"/>
      <c r="IHB762" s="3"/>
      <c r="IHC762" s="9"/>
      <c r="IHD762" s="3"/>
      <c r="IHE762" s="1"/>
      <c r="IHG762" s="8"/>
      <c r="IHH762" s="10"/>
      <c r="IHI762" s="3"/>
      <c r="IHJ762" s="3"/>
      <c r="IHK762" s="9"/>
      <c r="IHL762" s="3"/>
      <c r="IHM762" s="1"/>
      <c r="IHO762" s="8"/>
      <c r="IHP762" s="10"/>
      <c r="IHQ762" s="3"/>
      <c r="IHR762" s="3"/>
      <c r="IHS762" s="9"/>
      <c r="IHT762" s="3"/>
      <c r="IHU762" s="1"/>
      <c r="IHW762" s="8"/>
      <c r="IHX762" s="10"/>
      <c r="IHY762" s="3"/>
      <c r="IHZ762" s="3"/>
      <c r="IIA762" s="9"/>
      <c r="IIB762" s="3"/>
      <c r="IIC762" s="1"/>
      <c r="IIE762" s="8"/>
      <c r="IIF762" s="10"/>
      <c r="IIG762" s="3"/>
      <c r="IIH762" s="3"/>
      <c r="III762" s="9"/>
      <c r="IIJ762" s="3"/>
      <c r="IIK762" s="1"/>
      <c r="IIM762" s="8"/>
      <c r="IIN762" s="10"/>
      <c r="IIO762" s="3"/>
      <c r="IIP762" s="3"/>
      <c r="IIQ762" s="9"/>
      <c r="IIR762" s="3"/>
      <c r="IIS762" s="1"/>
      <c r="IIU762" s="8"/>
      <c r="IIV762" s="10"/>
      <c r="IIW762" s="3"/>
      <c r="IIX762" s="3"/>
      <c r="IIY762" s="9"/>
      <c r="IIZ762" s="3"/>
      <c r="IJA762" s="1"/>
      <c r="IJC762" s="8"/>
      <c r="IJD762" s="10"/>
      <c r="IJE762" s="3"/>
      <c r="IJF762" s="3"/>
      <c r="IJG762" s="9"/>
      <c r="IJH762" s="3"/>
      <c r="IJI762" s="1"/>
      <c r="IJK762" s="8"/>
      <c r="IJL762" s="10"/>
      <c r="IJM762" s="3"/>
      <c r="IJN762" s="3"/>
      <c r="IJO762" s="9"/>
      <c r="IJP762" s="3"/>
      <c r="IJQ762" s="1"/>
      <c r="IJS762" s="8"/>
      <c r="IJT762" s="10"/>
      <c r="IJU762" s="3"/>
      <c r="IJV762" s="3"/>
      <c r="IJW762" s="9"/>
      <c r="IJX762" s="3"/>
      <c r="IJY762" s="1"/>
      <c r="IKA762" s="8"/>
      <c r="IKB762" s="10"/>
      <c r="IKC762" s="3"/>
      <c r="IKD762" s="3"/>
      <c r="IKE762" s="9"/>
      <c r="IKF762" s="3"/>
      <c r="IKG762" s="1"/>
      <c r="IKI762" s="8"/>
      <c r="IKJ762" s="10"/>
      <c r="IKK762" s="3"/>
      <c r="IKL762" s="3"/>
      <c r="IKM762" s="9"/>
      <c r="IKN762" s="3"/>
      <c r="IKO762" s="1"/>
      <c r="IKQ762" s="8"/>
      <c r="IKR762" s="10"/>
      <c r="IKS762" s="3"/>
      <c r="IKT762" s="3"/>
      <c r="IKU762" s="9"/>
      <c r="IKV762" s="3"/>
      <c r="IKW762" s="1"/>
      <c r="IKY762" s="8"/>
      <c r="IKZ762" s="10"/>
      <c r="ILA762" s="3"/>
      <c r="ILB762" s="3"/>
      <c r="ILC762" s="9"/>
      <c r="ILD762" s="3"/>
      <c r="ILE762" s="1"/>
      <c r="ILG762" s="8"/>
      <c r="ILH762" s="10"/>
      <c r="ILI762" s="3"/>
      <c r="ILJ762" s="3"/>
      <c r="ILK762" s="9"/>
      <c r="ILL762" s="3"/>
      <c r="ILM762" s="1"/>
      <c r="ILO762" s="8"/>
      <c r="ILP762" s="10"/>
      <c r="ILQ762" s="3"/>
      <c r="ILR762" s="3"/>
      <c r="ILS762" s="9"/>
      <c r="ILT762" s="3"/>
      <c r="ILU762" s="1"/>
      <c r="ILW762" s="8"/>
      <c r="ILX762" s="10"/>
      <c r="ILY762" s="3"/>
      <c r="ILZ762" s="3"/>
      <c r="IMA762" s="9"/>
      <c r="IMB762" s="3"/>
      <c r="IMC762" s="1"/>
      <c r="IME762" s="8"/>
      <c r="IMF762" s="10"/>
      <c r="IMG762" s="3"/>
      <c r="IMH762" s="3"/>
      <c r="IMI762" s="9"/>
      <c r="IMJ762" s="3"/>
      <c r="IMK762" s="1"/>
      <c r="IMM762" s="8"/>
      <c r="IMN762" s="10"/>
      <c r="IMO762" s="3"/>
      <c r="IMP762" s="3"/>
      <c r="IMQ762" s="9"/>
      <c r="IMR762" s="3"/>
      <c r="IMS762" s="1"/>
      <c r="IMU762" s="8"/>
      <c r="IMV762" s="10"/>
      <c r="IMW762" s="3"/>
      <c r="IMX762" s="3"/>
      <c r="IMY762" s="9"/>
      <c r="IMZ762" s="3"/>
      <c r="INA762" s="1"/>
      <c r="INC762" s="8"/>
      <c r="IND762" s="10"/>
      <c r="INE762" s="3"/>
      <c r="INF762" s="3"/>
      <c r="ING762" s="9"/>
      <c r="INH762" s="3"/>
      <c r="INI762" s="1"/>
      <c r="INK762" s="8"/>
      <c r="INL762" s="10"/>
      <c r="INM762" s="3"/>
      <c r="INN762" s="3"/>
      <c r="INO762" s="9"/>
      <c r="INP762" s="3"/>
      <c r="INQ762" s="1"/>
      <c r="INS762" s="8"/>
      <c r="INT762" s="10"/>
      <c r="INU762" s="3"/>
      <c r="INV762" s="3"/>
      <c r="INW762" s="9"/>
      <c r="INX762" s="3"/>
      <c r="INY762" s="1"/>
      <c r="IOA762" s="8"/>
      <c r="IOB762" s="10"/>
      <c r="IOC762" s="3"/>
      <c r="IOD762" s="3"/>
      <c r="IOE762" s="9"/>
      <c r="IOF762" s="3"/>
      <c r="IOG762" s="1"/>
      <c r="IOI762" s="8"/>
      <c r="IOJ762" s="10"/>
      <c r="IOK762" s="3"/>
      <c r="IOL762" s="3"/>
      <c r="IOM762" s="9"/>
      <c r="ION762" s="3"/>
      <c r="IOO762" s="1"/>
      <c r="IOQ762" s="8"/>
      <c r="IOR762" s="10"/>
      <c r="IOS762" s="3"/>
      <c r="IOT762" s="3"/>
      <c r="IOU762" s="9"/>
      <c r="IOV762" s="3"/>
      <c r="IOW762" s="1"/>
      <c r="IOY762" s="8"/>
      <c r="IOZ762" s="10"/>
      <c r="IPA762" s="3"/>
      <c r="IPB762" s="3"/>
      <c r="IPC762" s="9"/>
      <c r="IPD762" s="3"/>
      <c r="IPE762" s="1"/>
      <c r="IPG762" s="8"/>
      <c r="IPH762" s="10"/>
      <c r="IPI762" s="3"/>
      <c r="IPJ762" s="3"/>
      <c r="IPK762" s="9"/>
      <c r="IPL762" s="3"/>
      <c r="IPM762" s="1"/>
      <c r="IPO762" s="8"/>
      <c r="IPP762" s="10"/>
      <c r="IPQ762" s="3"/>
      <c r="IPR762" s="3"/>
      <c r="IPS762" s="9"/>
      <c r="IPT762" s="3"/>
      <c r="IPU762" s="1"/>
      <c r="IPW762" s="8"/>
      <c r="IPX762" s="10"/>
      <c r="IPY762" s="3"/>
      <c r="IPZ762" s="3"/>
      <c r="IQA762" s="9"/>
      <c r="IQB762" s="3"/>
      <c r="IQC762" s="1"/>
      <c r="IQE762" s="8"/>
      <c r="IQF762" s="10"/>
      <c r="IQG762" s="3"/>
      <c r="IQH762" s="3"/>
      <c r="IQI762" s="9"/>
      <c r="IQJ762" s="3"/>
      <c r="IQK762" s="1"/>
      <c r="IQM762" s="8"/>
      <c r="IQN762" s="10"/>
      <c r="IQO762" s="3"/>
      <c r="IQP762" s="3"/>
      <c r="IQQ762" s="9"/>
      <c r="IQR762" s="3"/>
      <c r="IQS762" s="1"/>
      <c r="IQU762" s="8"/>
      <c r="IQV762" s="10"/>
      <c r="IQW762" s="3"/>
      <c r="IQX762" s="3"/>
      <c r="IQY762" s="9"/>
      <c r="IQZ762" s="3"/>
      <c r="IRA762" s="1"/>
      <c r="IRC762" s="8"/>
      <c r="IRD762" s="10"/>
      <c r="IRE762" s="3"/>
      <c r="IRF762" s="3"/>
      <c r="IRG762" s="9"/>
      <c r="IRH762" s="3"/>
      <c r="IRI762" s="1"/>
      <c r="IRK762" s="8"/>
      <c r="IRL762" s="10"/>
      <c r="IRM762" s="3"/>
      <c r="IRN762" s="3"/>
      <c r="IRO762" s="9"/>
      <c r="IRP762" s="3"/>
      <c r="IRQ762" s="1"/>
      <c r="IRS762" s="8"/>
      <c r="IRT762" s="10"/>
      <c r="IRU762" s="3"/>
      <c r="IRV762" s="3"/>
      <c r="IRW762" s="9"/>
      <c r="IRX762" s="3"/>
      <c r="IRY762" s="1"/>
      <c r="ISA762" s="8"/>
      <c r="ISB762" s="10"/>
      <c r="ISC762" s="3"/>
      <c r="ISD762" s="3"/>
      <c r="ISE762" s="9"/>
      <c r="ISF762" s="3"/>
      <c r="ISG762" s="1"/>
      <c r="ISI762" s="8"/>
      <c r="ISJ762" s="10"/>
      <c r="ISK762" s="3"/>
      <c r="ISL762" s="3"/>
      <c r="ISM762" s="9"/>
      <c r="ISN762" s="3"/>
      <c r="ISO762" s="1"/>
      <c r="ISQ762" s="8"/>
      <c r="ISR762" s="10"/>
      <c r="ISS762" s="3"/>
      <c r="IST762" s="3"/>
      <c r="ISU762" s="9"/>
      <c r="ISV762" s="3"/>
      <c r="ISW762" s="1"/>
      <c r="ISY762" s="8"/>
      <c r="ISZ762" s="10"/>
      <c r="ITA762" s="3"/>
      <c r="ITB762" s="3"/>
      <c r="ITC762" s="9"/>
      <c r="ITD762" s="3"/>
      <c r="ITE762" s="1"/>
      <c r="ITG762" s="8"/>
      <c r="ITH762" s="10"/>
      <c r="ITI762" s="3"/>
      <c r="ITJ762" s="3"/>
      <c r="ITK762" s="9"/>
      <c r="ITL762" s="3"/>
      <c r="ITM762" s="1"/>
      <c r="ITO762" s="8"/>
      <c r="ITP762" s="10"/>
      <c r="ITQ762" s="3"/>
      <c r="ITR762" s="3"/>
      <c r="ITS762" s="9"/>
      <c r="ITT762" s="3"/>
      <c r="ITU762" s="1"/>
      <c r="ITW762" s="8"/>
      <c r="ITX762" s="10"/>
      <c r="ITY762" s="3"/>
      <c r="ITZ762" s="3"/>
      <c r="IUA762" s="9"/>
      <c r="IUB762" s="3"/>
      <c r="IUC762" s="1"/>
      <c r="IUE762" s="8"/>
      <c r="IUF762" s="10"/>
      <c r="IUG762" s="3"/>
      <c r="IUH762" s="3"/>
      <c r="IUI762" s="9"/>
      <c r="IUJ762" s="3"/>
      <c r="IUK762" s="1"/>
      <c r="IUM762" s="8"/>
      <c r="IUN762" s="10"/>
      <c r="IUO762" s="3"/>
      <c r="IUP762" s="3"/>
      <c r="IUQ762" s="9"/>
      <c r="IUR762" s="3"/>
      <c r="IUS762" s="1"/>
      <c r="IUU762" s="8"/>
      <c r="IUV762" s="10"/>
      <c r="IUW762" s="3"/>
      <c r="IUX762" s="3"/>
      <c r="IUY762" s="9"/>
      <c r="IUZ762" s="3"/>
      <c r="IVA762" s="1"/>
      <c r="IVC762" s="8"/>
      <c r="IVD762" s="10"/>
      <c r="IVE762" s="3"/>
      <c r="IVF762" s="3"/>
      <c r="IVG762" s="9"/>
      <c r="IVH762" s="3"/>
      <c r="IVI762" s="1"/>
      <c r="IVK762" s="8"/>
      <c r="IVL762" s="10"/>
      <c r="IVM762" s="3"/>
      <c r="IVN762" s="3"/>
      <c r="IVO762" s="9"/>
      <c r="IVP762" s="3"/>
      <c r="IVQ762" s="1"/>
      <c r="IVS762" s="8"/>
      <c r="IVT762" s="10"/>
      <c r="IVU762" s="3"/>
      <c r="IVV762" s="3"/>
      <c r="IVW762" s="9"/>
      <c r="IVX762" s="3"/>
      <c r="IVY762" s="1"/>
      <c r="IWA762" s="8"/>
      <c r="IWB762" s="10"/>
      <c r="IWC762" s="3"/>
      <c r="IWD762" s="3"/>
      <c r="IWE762" s="9"/>
      <c r="IWF762" s="3"/>
      <c r="IWG762" s="1"/>
      <c r="IWI762" s="8"/>
      <c r="IWJ762" s="10"/>
      <c r="IWK762" s="3"/>
      <c r="IWL762" s="3"/>
      <c r="IWM762" s="9"/>
      <c r="IWN762" s="3"/>
      <c r="IWO762" s="1"/>
      <c r="IWQ762" s="8"/>
      <c r="IWR762" s="10"/>
      <c r="IWS762" s="3"/>
      <c r="IWT762" s="3"/>
      <c r="IWU762" s="9"/>
      <c r="IWV762" s="3"/>
      <c r="IWW762" s="1"/>
      <c r="IWY762" s="8"/>
      <c r="IWZ762" s="10"/>
      <c r="IXA762" s="3"/>
      <c r="IXB762" s="3"/>
      <c r="IXC762" s="9"/>
      <c r="IXD762" s="3"/>
      <c r="IXE762" s="1"/>
      <c r="IXG762" s="8"/>
      <c r="IXH762" s="10"/>
      <c r="IXI762" s="3"/>
      <c r="IXJ762" s="3"/>
      <c r="IXK762" s="9"/>
      <c r="IXL762" s="3"/>
      <c r="IXM762" s="1"/>
      <c r="IXO762" s="8"/>
      <c r="IXP762" s="10"/>
      <c r="IXQ762" s="3"/>
      <c r="IXR762" s="3"/>
      <c r="IXS762" s="9"/>
      <c r="IXT762" s="3"/>
      <c r="IXU762" s="1"/>
      <c r="IXW762" s="8"/>
      <c r="IXX762" s="10"/>
      <c r="IXY762" s="3"/>
      <c r="IXZ762" s="3"/>
      <c r="IYA762" s="9"/>
      <c r="IYB762" s="3"/>
      <c r="IYC762" s="1"/>
      <c r="IYE762" s="8"/>
      <c r="IYF762" s="10"/>
      <c r="IYG762" s="3"/>
      <c r="IYH762" s="3"/>
      <c r="IYI762" s="9"/>
      <c r="IYJ762" s="3"/>
      <c r="IYK762" s="1"/>
      <c r="IYM762" s="8"/>
      <c r="IYN762" s="10"/>
      <c r="IYO762" s="3"/>
      <c r="IYP762" s="3"/>
      <c r="IYQ762" s="9"/>
      <c r="IYR762" s="3"/>
      <c r="IYS762" s="1"/>
      <c r="IYU762" s="8"/>
      <c r="IYV762" s="10"/>
      <c r="IYW762" s="3"/>
      <c r="IYX762" s="3"/>
      <c r="IYY762" s="9"/>
      <c r="IYZ762" s="3"/>
      <c r="IZA762" s="1"/>
      <c r="IZC762" s="8"/>
      <c r="IZD762" s="10"/>
      <c r="IZE762" s="3"/>
      <c r="IZF762" s="3"/>
      <c r="IZG762" s="9"/>
      <c r="IZH762" s="3"/>
      <c r="IZI762" s="1"/>
      <c r="IZK762" s="8"/>
      <c r="IZL762" s="10"/>
      <c r="IZM762" s="3"/>
      <c r="IZN762" s="3"/>
      <c r="IZO762" s="9"/>
      <c r="IZP762" s="3"/>
      <c r="IZQ762" s="1"/>
      <c r="IZS762" s="8"/>
      <c r="IZT762" s="10"/>
      <c r="IZU762" s="3"/>
      <c r="IZV762" s="3"/>
      <c r="IZW762" s="9"/>
      <c r="IZX762" s="3"/>
      <c r="IZY762" s="1"/>
      <c r="JAA762" s="8"/>
      <c r="JAB762" s="10"/>
      <c r="JAC762" s="3"/>
      <c r="JAD762" s="3"/>
      <c r="JAE762" s="9"/>
      <c r="JAF762" s="3"/>
      <c r="JAG762" s="1"/>
      <c r="JAI762" s="8"/>
      <c r="JAJ762" s="10"/>
      <c r="JAK762" s="3"/>
      <c r="JAL762" s="3"/>
      <c r="JAM762" s="9"/>
      <c r="JAN762" s="3"/>
      <c r="JAO762" s="1"/>
      <c r="JAQ762" s="8"/>
      <c r="JAR762" s="10"/>
      <c r="JAS762" s="3"/>
      <c r="JAT762" s="3"/>
      <c r="JAU762" s="9"/>
      <c r="JAV762" s="3"/>
      <c r="JAW762" s="1"/>
      <c r="JAY762" s="8"/>
      <c r="JAZ762" s="10"/>
      <c r="JBA762" s="3"/>
      <c r="JBB762" s="3"/>
      <c r="JBC762" s="9"/>
      <c r="JBD762" s="3"/>
      <c r="JBE762" s="1"/>
      <c r="JBG762" s="8"/>
      <c r="JBH762" s="10"/>
      <c r="JBI762" s="3"/>
      <c r="JBJ762" s="3"/>
      <c r="JBK762" s="9"/>
      <c r="JBL762" s="3"/>
      <c r="JBM762" s="1"/>
      <c r="JBO762" s="8"/>
      <c r="JBP762" s="10"/>
      <c r="JBQ762" s="3"/>
      <c r="JBR762" s="3"/>
      <c r="JBS762" s="9"/>
      <c r="JBT762" s="3"/>
      <c r="JBU762" s="1"/>
      <c r="JBW762" s="8"/>
      <c r="JBX762" s="10"/>
      <c r="JBY762" s="3"/>
      <c r="JBZ762" s="3"/>
      <c r="JCA762" s="9"/>
      <c r="JCB762" s="3"/>
      <c r="JCC762" s="1"/>
      <c r="JCE762" s="8"/>
      <c r="JCF762" s="10"/>
      <c r="JCG762" s="3"/>
      <c r="JCH762" s="3"/>
      <c r="JCI762" s="9"/>
      <c r="JCJ762" s="3"/>
      <c r="JCK762" s="1"/>
      <c r="JCM762" s="8"/>
      <c r="JCN762" s="10"/>
      <c r="JCO762" s="3"/>
      <c r="JCP762" s="3"/>
      <c r="JCQ762" s="9"/>
      <c r="JCR762" s="3"/>
      <c r="JCS762" s="1"/>
      <c r="JCU762" s="8"/>
      <c r="JCV762" s="10"/>
      <c r="JCW762" s="3"/>
      <c r="JCX762" s="3"/>
      <c r="JCY762" s="9"/>
      <c r="JCZ762" s="3"/>
      <c r="JDA762" s="1"/>
      <c r="JDC762" s="8"/>
      <c r="JDD762" s="10"/>
      <c r="JDE762" s="3"/>
      <c r="JDF762" s="3"/>
      <c r="JDG762" s="9"/>
      <c r="JDH762" s="3"/>
      <c r="JDI762" s="1"/>
      <c r="JDK762" s="8"/>
      <c r="JDL762" s="10"/>
      <c r="JDM762" s="3"/>
      <c r="JDN762" s="3"/>
      <c r="JDO762" s="9"/>
      <c r="JDP762" s="3"/>
      <c r="JDQ762" s="1"/>
      <c r="JDS762" s="8"/>
      <c r="JDT762" s="10"/>
      <c r="JDU762" s="3"/>
      <c r="JDV762" s="3"/>
      <c r="JDW762" s="9"/>
      <c r="JDX762" s="3"/>
      <c r="JDY762" s="1"/>
      <c r="JEA762" s="8"/>
      <c r="JEB762" s="10"/>
      <c r="JEC762" s="3"/>
      <c r="JED762" s="3"/>
      <c r="JEE762" s="9"/>
      <c r="JEF762" s="3"/>
      <c r="JEG762" s="1"/>
      <c r="JEI762" s="8"/>
      <c r="JEJ762" s="10"/>
      <c r="JEK762" s="3"/>
      <c r="JEL762" s="3"/>
      <c r="JEM762" s="9"/>
      <c r="JEN762" s="3"/>
      <c r="JEO762" s="1"/>
      <c r="JEQ762" s="8"/>
      <c r="JER762" s="10"/>
      <c r="JES762" s="3"/>
      <c r="JET762" s="3"/>
      <c r="JEU762" s="9"/>
      <c r="JEV762" s="3"/>
      <c r="JEW762" s="1"/>
      <c r="JEY762" s="8"/>
      <c r="JEZ762" s="10"/>
      <c r="JFA762" s="3"/>
      <c r="JFB762" s="3"/>
      <c r="JFC762" s="9"/>
      <c r="JFD762" s="3"/>
      <c r="JFE762" s="1"/>
      <c r="JFG762" s="8"/>
      <c r="JFH762" s="10"/>
      <c r="JFI762" s="3"/>
      <c r="JFJ762" s="3"/>
      <c r="JFK762" s="9"/>
      <c r="JFL762" s="3"/>
      <c r="JFM762" s="1"/>
      <c r="JFO762" s="8"/>
      <c r="JFP762" s="10"/>
      <c r="JFQ762" s="3"/>
      <c r="JFR762" s="3"/>
      <c r="JFS762" s="9"/>
      <c r="JFT762" s="3"/>
      <c r="JFU762" s="1"/>
      <c r="JFW762" s="8"/>
      <c r="JFX762" s="10"/>
      <c r="JFY762" s="3"/>
      <c r="JFZ762" s="3"/>
      <c r="JGA762" s="9"/>
      <c r="JGB762" s="3"/>
      <c r="JGC762" s="1"/>
      <c r="JGE762" s="8"/>
      <c r="JGF762" s="10"/>
      <c r="JGG762" s="3"/>
      <c r="JGH762" s="3"/>
      <c r="JGI762" s="9"/>
      <c r="JGJ762" s="3"/>
      <c r="JGK762" s="1"/>
      <c r="JGM762" s="8"/>
      <c r="JGN762" s="10"/>
      <c r="JGO762" s="3"/>
      <c r="JGP762" s="3"/>
      <c r="JGQ762" s="9"/>
      <c r="JGR762" s="3"/>
      <c r="JGS762" s="1"/>
      <c r="JGU762" s="8"/>
      <c r="JGV762" s="10"/>
      <c r="JGW762" s="3"/>
      <c r="JGX762" s="3"/>
      <c r="JGY762" s="9"/>
      <c r="JGZ762" s="3"/>
      <c r="JHA762" s="1"/>
      <c r="JHC762" s="8"/>
      <c r="JHD762" s="10"/>
      <c r="JHE762" s="3"/>
      <c r="JHF762" s="3"/>
      <c r="JHG762" s="9"/>
      <c r="JHH762" s="3"/>
      <c r="JHI762" s="1"/>
      <c r="JHK762" s="8"/>
      <c r="JHL762" s="10"/>
      <c r="JHM762" s="3"/>
      <c r="JHN762" s="3"/>
      <c r="JHO762" s="9"/>
      <c r="JHP762" s="3"/>
      <c r="JHQ762" s="1"/>
      <c r="JHS762" s="8"/>
      <c r="JHT762" s="10"/>
      <c r="JHU762" s="3"/>
      <c r="JHV762" s="3"/>
      <c r="JHW762" s="9"/>
      <c r="JHX762" s="3"/>
      <c r="JHY762" s="1"/>
      <c r="JIA762" s="8"/>
      <c r="JIB762" s="10"/>
      <c r="JIC762" s="3"/>
      <c r="JID762" s="3"/>
      <c r="JIE762" s="9"/>
      <c r="JIF762" s="3"/>
      <c r="JIG762" s="1"/>
      <c r="JII762" s="8"/>
      <c r="JIJ762" s="10"/>
      <c r="JIK762" s="3"/>
      <c r="JIL762" s="3"/>
      <c r="JIM762" s="9"/>
      <c r="JIN762" s="3"/>
      <c r="JIO762" s="1"/>
      <c r="JIQ762" s="8"/>
      <c r="JIR762" s="10"/>
      <c r="JIS762" s="3"/>
      <c r="JIT762" s="3"/>
      <c r="JIU762" s="9"/>
      <c r="JIV762" s="3"/>
      <c r="JIW762" s="1"/>
      <c r="JIY762" s="8"/>
      <c r="JIZ762" s="10"/>
      <c r="JJA762" s="3"/>
      <c r="JJB762" s="3"/>
      <c r="JJC762" s="9"/>
      <c r="JJD762" s="3"/>
      <c r="JJE762" s="1"/>
      <c r="JJG762" s="8"/>
      <c r="JJH762" s="10"/>
      <c r="JJI762" s="3"/>
      <c r="JJJ762" s="3"/>
      <c r="JJK762" s="9"/>
      <c r="JJL762" s="3"/>
      <c r="JJM762" s="1"/>
      <c r="JJO762" s="8"/>
      <c r="JJP762" s="10"/>
      <c r="JJQ762" s="3"/>
      <c r="JJR762" s="3"/>
      <c r="JJS762" s="9"/>
      <c r="JJT762" s="3"/>
      <c r="JJU762" s="1"/>
      <c r="JJW762" s="8"/>
      <c r="JJX762" s="10"/>
      <c r="JJY762" s="3"/>
      <c r="JJZ762" s="3"/>
      <c r="JKA762" s="9"/>
      <c r="JKB762" s="3"/>
      <c r="JKC762" s="1"/>
      <c r="JKE762" s="8"/>
      <c r="JKF762" s="10"/>
      <c r="JKG762" s="3"/>
      <c r="JKH762" s="3"/>
      <c r="JKI762" s="9"/>
      <c r="JKJ762" s="3"/>
      <c r="JKK762" s="1"/>
      <c r="JKM762" s="8"/>
      <c r="JKN762" s="10"/>
      <c r="JKO762" s="3"/>
      <c r="JKP762" s="3"/>
      <c r="JKQ762" s="9"/>
      <c r="JKR762" s="3"/>
      <c r="JKS762" s="1"/>
      <c r="JKU762" s="8"/>
      <c r="JKV762" s="10"/>
      <c r="JKW762" s="3"/>
      <c r="JKX762" s="3"/>
      <c r="JKY762" s="9"/>
      <c r="JKZ762" s="3"/>
      <c r="JLA762" s="1"/>
      <c r="JLC762" s="8"/>
      <c r="JLD762" s="10"/>
      <c r="JLE762" s="3"/>
      <c r="JLF762" s="3"/>
      <c r="JLG762" s="9"/>
      <c r="JLH762" s="3"/>
      <c r="JLI762" s="1"/>
      <c r="JLK762" s="8"/>
      <c r="JLL762" s="10"/>
      <c r="JLM762" s="3"/>
      <c r="JLN762" s="3"/>
      <c r="JLO762" s="9"/>
      <c r="JLP762" s="3"/>
      <c r="JLQ762" s="1"/>
      <c r="JLS762" s="8"/>
      <c r="JLT762" s="10"/>
      <c r="JLU762" s="3"/>
      <c r="JLV762" s="3"/>
      <c r="JLW762" s="9"/>
      <c r="JLX762" s="3"/>
      <c r="JLY762" s="1"/>
      <c r="JMA762" s="8"/>
      <c r="JMB762" s="10"/>
      <c r="JMC762" s="3"/>
      <c r="JMD762" s="3"/>
      <c r="JME762" s="9"/>
      <c r="JMF762" s="3"/>
      <c r="JMG762" s="1"/>
      <c r="JMI762" s="8"/>
      <c r="JMJ762" s="10"/>
      <c r="JMK762" s="3"/>
      <c r="JML762" s="3"/>
      <c r="JMM762" s="9"/>
      <c r="JMN762" s="3"/>
      <c r="JMO762" s="1"/>
      <c r="JMQ762" s="8"/>
      <c r="JMR762" s="10"/>
      <c r="JMS762" s="3"/>
      <c r="JMT762" s="3"/>
      <c r="JMU762" s="9"/>
      <c r="JMV762" s="3"/>
      <c r="JMW762" s="1"/>
      <c r="JMY762" s="8"/>
      <c r="JMZ762" s="10"/>
      <c r="JNA762" s="3"/>
      <c r="JNB762" s="3"/>
      <c r="JNC762" s="9"/>
      <c r="JND762" s="3"/>
      <c r="JNE762" s="1"/>
      <c r="JNG762" s="8"/>
      <c r="JNH762" s="10"/>
      <c r="JNI762" s="3"/>
      <c r="JNJ762" s="3"/>
      <c r="JNK762" s="9"/>
      <c r="JNL762" s="3"/>
      <c r="JNM762" s="1"/>
      <c r="JNO762" s="8"/>
      <c r="JNP762" s="10"/>
      <c r="JNQ762" s="3"/>
      <c r="JNR762" s="3"/>
      <c r="JNS762" s="9"/>
      <c r="JNT762" s="3"/>
      <c r="JNU762" s="1"/>
      <c r="JNW762" s="8"/>
      <c r="JNX762" s="10"/>
      <c r="JNY762" s="3"/>
      <c r="JNZ762" s="3"/>
      <c r="JOA762" s="9"/>
      <c r="JOB762" s="3"/>
      <c r="JOC762" s="1"/>
      <c r="JOE762" s="8"/>
      <c r="JOF762" s="10"/>
      <c r="JOG762" s="3"/>
      <c r="JOH762" s="3"/>
      <c r="JOI762" s="9"/>
      <c r="JOJ762" s="3"/>
      <c r="JOK762" s="1"/>
      <c r="JOM762" s="8"/>
      <c r="JON762" s="10"/>
      <c r="JOO762" s="3"/>
      <c r="JOP762" s="3"/>
      <c r="JOQ762" s="9"/>
      <c r="JOR762" s="3"/>
      <c r="JOS762" s="1"/>
      <c r="JOU762" s="8"/>
      <c r="JOV762" s="10"/>
      <c r="JOW762" s="3"/>
      <c r="JOX762" s="3"/>
      <c r="JOY762" s="9"/>
      <c r="JOZ762" s="3"/>
      <c r="JPA762" s="1"/>
      <c r="JPC762" s="8"/>
      <c r="JPD762" s="10"/>
      <c r="JPE762" s="3"/>
      <c r="JPF762" s="3"/>
      <c r="JPG762" s="9"/>
      <c r="JPH762" s="3"/>
      <c r="JPI762" s="1"/>
      <c r="JPK762" s="8"/>
      <c r="JPL762" s="10"/>
      <c r="JPM762" s="3"/>
      <c r="JPN762" s="3"/>
      <c r="JPO762" s="9"/>
      <c r="JPP762" s="3"/>
      <c r="JPQ762" s="1"/>
      <c r="JPS762" s="8"/>
      <c r="JPT762" s="10"/>
      <c r="JPU762" s="3"/>
      <c r="JPV762" s="3"/>
      <c r="JPW762" s="9"/>
      <c r="JPX762" s="3"/>
      <c r="JPY762" s="1"/>
      <c r="JQA762" s="8"/>
      <c r="JQB762" s="10"/>
      <c r="JQC762" s="3"/>
      <c r="JQD762" s="3"/>
      <c r="JQE762" s="9"/>
      <c r="JQF762" s="3"/>
      <c r="JQG762" s="1"/>
      <c r="JQI762" s="8"/>
      <c r="JQJ762" s="10"/>
      <c r="JQK762" s="3"/>
      <c r="JQL762" s="3"/>
      <c r="JQM762" s="9"/>
      <c r="JQN762" s="3"/>
      <c r="JQO762" s="1"/>
      <c r="JQQ762" s="8"/>
      <c r="JQR762" s="10"/>
      <c r="JQS762" s="3"/>
      <c r="JQT762" s="3"/>
      <c r="JQU762" s="9"/>
      <c r="JQV762" s="3"/>
      <c r="JQW762" s="1"/>
      <c r="JQY762" s="8"/>
      <c r="JQZ762" s="10"/>
      <c r="JRA762" s="3"/>
      <c r="JRB762" s="3"/>
      <c r="JRC762" s="9"/>
      <c r="JRD762" s="3"/>
      <c r="JRE762" s="1"/>
      <c r="JRG762" s="8"/>
      <c r="JRH762" s="10"/>
      <c r="JRI762" s="3"/>
      <c r="JRJ762" s="3"/>
      <c r="JRK762" s="9"/>
      <c r="JRL762" s="3"/>
      <c r="JRM762" s="1"/>
      <c r="JRO762" s="8"/>
      <c r="JRP762" s="10"/>
      <c r="JRQ762" s="3"/>
      <c r="JRR762" s="3"/>
      <c r="JRS762" s="9"/>
      <c r="JRT762" s="3"/>
      <c r="JRU762" s="1"/>
      <c r="JRW762" s="8"/>
      <c r="JRX762" s="10"/>
      <c r="JRY762" s="3"/>
      <c r="JRZ762" s="3"/>
      <c r="JSA762" s="9"/>
      <c r="JSB762" s="3"/>
      <c r="JSC762" s="1"/>
      <c r="JSE762" s="8"/>
      <c r="JSF762" s="10"/>
      <c r="JSG762" s="3"/>
      <c r="JSH762" s="3"/>
      <c r="JSI762" s="9"/>
      <c r="JSJ762" s="3"/>
      <c r="JSK762" s="1"/>
      <c r="JSM762" s="8"/>
      <c r="JSN762" s="10"/>
      <c r="JSO762" s="3"/>
      <c r="JSP762" s="3"/>
      <c r="JSQ762" s="9"/>
      <c r="JSR762" s="3"/>
      <c r="JSS762" s="1"/>
      <c r="JSU762" s="8"/>
      <c r="JSV762" s="10"/>
      <c r="JSW762" s="3"/>
      <c r="JSX762" s="3"/>
      <c r="JSY762" s="9"/>
      <c r="JSZ762" s="3"/>
      <c r="JTA762" s="1"/>
      <c r="JTC762" s="8"/>
      <c r="JTD762" s="10"/>
      <c r="JTE762" s="3"/>
      <c r="JTF762" s="3"/>
      <c r="JTG762" s="9"/>
      <c r="JTH762" s="3"/>
      <c r="JTI762" s="1"/>
      <c r="JTK762" s="8"/>
      <c r="JTL762" s="10"/>
      <c r="JTM762" s="3"/>
      <c r="JTN762" s="3"/>
      <c r="JTO762" s="9"/>
      <c r="JTP762" s="3"/>
      <c r="JTQ762" s="1"/>
      <c r="JTS762" s="8"/>
      <c r="JTT762" s="10"/>
      <c r="JTU762" s="3"/>
      <c r="JTV762" s="3"/>
      <c r="JTW762" s="9"/>
      <c r="JTX762" s="3"/>
      <c r="JTY762" s="1"/>
      <c r="JUA762" s="8"/>
      <c r="JUB762" s="10"/>
      <c r="JUC762" s="3"/>
      <c r="JUD762" s="3"/>
      <c r="JUE762" s="9"/>
      <c r="JUF762" s="3"/>
      <c r="JUG762" s="1"/>
      <c r="JUI762" s="8"/>
      <c r="JUJ762" s="10"/>
      <c r="JUK762" s="3"/>
      <c r="JUL762" s="3"/>
      <c r="JUM762" s="9"/>
      <c r="JUN762" s="3"/>
      <c r="JUO762" s="1"/>
      <c r="JUQ762" s="8"/>
      <c r="JUR762" s="10"/>
      <c r="JUS762" s="3"/>
      <c r="JUT762" s="3"/>
      <c r="JUU762" s="9"/>
      <c r="JUV762" s="3"/>
      <c r="JUW762" s="1"/>
      <c r="JUY762" s="8"/>
      <c r="JUZ762" s="10"/>
      <c r="JVA762" s="3"/>
      <c r="JVB762" s="3"/>
      <c r="JVC762" s="9"/>
      <c r="JVD762" s="3"/>
      <c r="JVE762" s="1"/>
      <c r="JVG762" s="8"/>
      <c r="JVH762" s="10"/>
      <c r="JVI762" s="3"/>
      <c r="JVJ762" s="3"/>
      <c r="JVK762" s="9"/>
      <c r="JVL762" s="3"/>
      <c r="JVM762" s="1"/>
      <c r="JVO762" s="8"/>
      <c r="JVP762" s="10"/>
      <c r="JVQ762" s="3"/>
      <c r="JVR762" s="3"/>
      <c r="JVS762" s="9"/>
      <c r="JVT762" s="3"/>
      <c r="JVU762" s="1"/>
      <c r="JVW762" s="8"/>
      <c r="JVX762" s="10"/>
      <c r="JVY762" s="3"/>
      <c r="JVZ762" s="3"/>
      <c r="JWA762" s="9"/>
      <c r="JWB762" s="3"/>
      <c r="JWC762" s="1"/>
      <c r="JWE762" s="8"/>
      <c r="JWF762" s="10"/>
      <c r="JWG762" s="3"/>
      <c r="JWH762" s="3"/>
      <c r="JWI762" s="9"/>
      <c r="JWJ762" s="3"/>
      <c r="JWK762" s="1"/>
      <c r="JWM762" s="8"/>
      <c r="JWN762" s="10"/>
      <c r="JWO762" s="3"/>
      <c r="JWP762" s="3"/>
      <c r="JWQ762" s="9"/>
      <c r="JWR762" s="3"/>
      <c r="JWS762" s="1"/>
      <c r="JWU762" s="8"/>
      <c r="JWV762" s="10"/>
      <c r="JWW762" s="3"/>
      <c r="JWX762" s="3"/>
      <c r="JWY762" s="9"/>
      <c r="JWZ762" s="3"/>
      <c r="JXA762" s="1"/>
      <c r="JXC762" s="8"/>
      <c r="JXD762" s="10"/>
      <c r="JXE762" s="3"/>
      <c r="JXF762" s="3"/>
      <c r="JXG762" s="9"/>
      <c r="JXH762" s="3"/>
      <c r="JXI762" s="1"/>
      <c r="JXK762" s="8"/>
      <c r="JXL762" s="10"/>
      <c r="JXM762" s="3"/>
      <c r="JXN762" s="3"/>
      <c r="JXO762" s="9"/>
      <c r="JXP762" s="3"/>
      <c r="JXQ762" s="1"/>
      <c r="JXS762" s="8"/>
      <c r="JXT762" s="10"/>
      <c r="JXU762" s="3"/>
      <c r="JXV762" s="3"/>
      <c r="JXW762" s="9"/>
      <c r="JXX762" s="3"/>
      <c r="JXY762" s="1"/>
      <c r="JYA762" s="8"/>
      <c r="JYB762" s="10"/>
      <c r="JYC762" s="3"/>
      <c r="JYD762" s="3"/>
      <c r="JYE762" s="9"/>
      <c r="JYF762" s="3"/>
      <c r="JYG762" s="1"/>
      <c r="JYI762" s="8"/>
      <c r="JYJ762" s="10"/>
      <c r="JYK762" s="3"/>
      <c r="JYL762" s="3"/>
      <c r="JYM762" s="9"/>
      <c r="JYN762" s="3"/>
      <c r="JYO762" s="1"/>
      <c r="JYQ762" s="8"/>
      <c r="JYR762" s="10"/>
      <c r="JYS762" s="3"/>
      <c r="JYT762" s="3"/>
      <c r="JYU762" s="9"/>
      <c r="JYV762" s="3"/>
      <c r="JYW762" s="1"/>
      <c r="JYY762" s="8"/>
      <c r="JYZ762" s="10"/>
      <c r="JZA762" s="3"/>
      <c r="JZB762" s="3"/>
      <c r="JZC762" s="9"/>
      <c r="JZD762" s="3"/>
      <c r="JZE762" s="1"/>
      <c r="JZG762" s="8"/>
      <c r="JZH762" s="10"/>
      <c r="JZI762" s="3"/>
      <c r="JZJ762" s="3"/>
      <c r="JZK762" s="9"/>
      <c r="JZL762" s="3"/>
      <c r="JZM762" s="1"/>
      <c r="JZO762" s="8"/>
      <c r="JZP762" s="10"/>
      <c r="JZQ762" s="3"/>
      <c r="JZR762" s="3"/>
      <c r="JZS762" s="9"/>
      <c r="JZT762" s="3"/>
      <c r="JZU762" s="1"/>
      <c r="JZW762" s="8"/>
      <c r="JZX762" s="10"/>
      <c r="JZY762" s="3"/>
      <c r="JZZ762" s="3"/>
      <c r="KAA762" s="9"/>
      <c r="KAB762" s="3"/>
      <c r="KAC762" s="1"/>
      <c r="KAE762" s="8"/>
      <c r="KAF762" s="10"/>
      <c r="KAG762" s="3"/>
      <c r="KAH762" s="3"/>
      <c r="KAI762" s="9"/>
      <c r="KAJ762" s="3"/>
      <c r="KAK762" s="1"/>
      <c r="KAM762" s="8"/>
      <c r="KAN762" s="10"/>
      <c r="KAO762" s="3"/>
      <c r="KAP762" s="3"/>
      <c r="KAQ762" s="9"/>
      <c r="KAR762" s="3"/>
      <c r="KAS762" s="1"/>
      <c r="KAU762" s="8"/>
      <c r="KAV762" s="10"/>
      <c r="KAW762" s="3"/>
      <c r="KAX762" s="3"/>
      <c r="KAY762" s="9"/>
      <c r="KAZ762" s="3"/>
      <c r="KBA762" s="1"/>
      <c r="KBC762" s="8"/>
      <c r="KBD762" s="10"/>
      <c r="KBE762" s="3"/>
      <c r="KBF762" s="3"/>
      <c r="KBG762" s="9"/>
      <c r="KBH762" s="3"/>
      <c r="KBI762" s="1"/>
      <c r="KBK762" s="8"/>
      <c r="KBL762" s="10"/>
      <c r="KBM762" s="3"/>
      <c r="KBN762" s="3"/>
      <c r="KBO762" s="9"/>
      <c r="KBP762" s="3"/>
      <c r="KBQ762" s="1"/>
      <c r="KBS762" s="8"/>
      <c r="KBT762" s="10"/>
      <c r="KBU762" s="3"/>
      <c r="KBV762" s="3"/>
      <c r="KBW762" s="9"/>
      <c r="KBX762" s="3"/>
      <c r="KBY762" s="1"/>
      <c r="KCA762" s="8"/>
      <c r="KCB762" s="10"/>
      <c r="KCC762" s="3"/>
      <c r="KCD762" s="3"/>
      <c r="KCE762" s="9"/>
      <c r="KCF762" s="3"/>
      <c r="KCG762" s="1"/>
      <c r="KCI762" s="8"/>
      <c r="KCJ762" s="10"/>
      <c r="KCK762" s="3"/>
      <c r="KCL762" s="3"/>
      <c r="KCM762" s="9"/>
      <c r="KCN762" s="3"/>
      <c r="KCO762" s="1"/>
      <c r="KCQ762" s="8"/>
      <c r="KCR762" s="10"/>
      <c r="KCS762" s="3"/>
      <c r="KCT762" s="3"/>
      <c r="KCU762" s="9"/>
      <c r="KCV762" s="3"/>
      <c r="KCW762" s="1"/>
      <c r="KCY762" s="8"/>
      <c r="KCZ762" s="10"/>
      <c r="KDA762" s="3"/>
      <c r="KDB762" s="3"/>
      <c r="KDC762" s="9"/>
      <c r="KDD762" s="3"/>
      <c r="KDE762" s="1"/>
      <c r="KDG762" s="8"/>
      <c r="KDH762" s="10"/>
      <c r="KDI762" s="3"/>
      <c r="KDJ762" s="3"/>
      <c r="KDK762" s="9"/>
      <c r="KDL762" s="3"/>
      <c r="KDM762" s="1"/>
      <c r="KDO762" s="8"/>
      <c r="KDP762" s="10"/>
      <c r="KDQ762" s="3"/>
      <c r="KDR762" s="3"/>
      <c r="KDS762" s="9"/>
      <c r="KDT762" s="3"/>
      <c r="KDU762" s="1"/>
      <c r="KDW762" s="8"/>
      <c r="KDX762" s="10"/>
      <c r="KDY762" s="3"/>
      <c r="KDZ762" s="3"/>
      <c r="KEA762" s="9"/>
      <c r="KEB762" s="3"/>
      <c r="KEC762" s="1"/>
      <c r="KEE762" s="8"/>
      <c r="KEF762" s="10"/>
      <c r="KEG762" s="3"/>
      <c r="KEH762" s="3"/>
      <c r="KEI762" s="9"/>
      <c r="KEJ762" s="3"/>
      <c r="KEK762" s="1"/>
      <c r="KEM762" s="8"/>
      <c r="KEN762" s="10"/>
      <c r="KEO762" s="3"/>
      <c r="KEP762" s="3"/>
      <c r="KEQ762" s="9"/>
      <c r="KER762" s="3"/>
      <c r="KES762" s="1"/>
      <c r="KEU762" s="8"/>
      <c r="KEV762" s="10"/>
      <c r="KEW762" s="3"/>
      <c r="KEX762" s="3"/>
      <c r="KEY762" s="9"/>
      <c r="KEZ762" s="3"/>
      <c r="KFA762" s="1"/>
      <c r="KFC762" s="8"/>
      <c r="KFD762" s="10"/>
      <c r="KFE762" s="3"/>
      <c r="KFF762" s="3"/>
      <c r="KFG762" s="9"/>
      <c r="KFH762" s="3"/>
      <c r="KFI762" s="1"/>
      <c r="KFK762" s="8"/>
      <c r="KFL762" s="10"/>
      <c r="KFM762" s="3"/>
      <c r="KFN762" s="3"/>
      <c r="KFO762" s="9"/>
      <c r="KFP762" s="3"/>
      <c r="KFQ762" s="1"/>
      <c r="KFS762" s="8"/>
      <c r="KFT762" s="10"/>
      <c r="KFU762" s="3"/>
      <c r="KFV762" s="3"/>
      <c r="KFW762" s="9"/>
      <c r="KFX762" s="3"/>
      <c r="KFY762" s="1"/>
      <c r="KGA762" s="8"/>
      <c r="KGB762" s="10"/>
      <c r="KGC762" s="3"/>
      <c r="KGD762" s="3"/>
      <c r="KGE762" s="9"/>
      <c r="KGF762" s="3"/>
      <c r="KGG762" s="1"/>
      <c r="KGI762" s="8"/>
      <c r="KGJ762" s="10"/>
      <c r="KGK762" s="3"/>
      <c r="KGL762" s="3"/>
      <c r="KGM762" s="9"/>
      <c r="KGN762" s="3"/>
      <c r="KGO762" s="1"/>
      <c r="KGQ762" s="8"/>
      <c r="KGR762" s="10"/>
      <c r="KGS762" s="3"/>
      <c r="KGT762" s="3"/>
      <c r="KGU762" s="9"/>
      <c r="KGV762" s="3"/>
      <c r="KGW762" s="1"/>
      <c r="KGY762" s="8"/>
      <c r="KGZ762" s="10"/>
      <c r="KHA762" s="3"/>
      <c r="KHB762" s="3"/>
      <c r="KHC762" s="9"/>
      <c r="KHD762" s="3"/>
      <c r="KHE762" s="1"/>
      <c r="KHG762" s="8"/>
      <c r="KHH762" s="10"/>
      <c r="KHI762" s="3"/>
      <c r="KHJ762" s="3"/>
      <c r="KHK762" s="9"/>
      <c r="KHL762" s="3"/>
      <c r="KHM762" s="1"/>
      <c r="KHO762" s="8"/>
      <c r="KHP762" s="10"/>
      <c r="KHQ762" s="3"/>
      <c r="KHR762" s="3"/>
      <c r="KHS762" s="9"/>
      <c r="KHT762" s="3"/>
      <c r="KHU762" s="1"/>
      <c r="KHW762" s="8"/>
      <c r="KHX762" s="10"/>
      <c r="KHY762" s="3"/>
      <c r="KHZ762" s="3"/>
      <c r="KIA762" s="9"/>
      <c r="KIB762" s="3"/>
      <c r="KIC762" s="1"/>
      <c r="KIE762" s="8"/>
      <c r="KIF762" s="10"/>
      <c r="KIG762" s="3"/>
      <c r="KIH762" s="3"/>
      <c r="KII762" s="9"/>
      <c r="KIJ762" s="3"/>
      <c r="KIK762" s="1"/>
      <c r="KIM762" s="8"/>
      <c r="KIN762" s="10"/>
      <c r="KIO762" s="3"/>
      <c r="KIP762" s="3"/>
      <c r="KIQ762" s="9"/>
      <c r="KIR762" s="3"/>
      <c r="KIS762" s="1"/>
      <c r="KIU762" s="8"/>
      <c r="KIV762" s="10"/>
      <c r="KIW762" s="3"/>
      <c r="KIX762" s="3"/>
      <c r="KIY762" s="9"/>
      <c r="KIZ762" s="3"/>
      <c r="KJA762" s="1"/>
      <c r="KJC762" s="8"/>
      <c r="KJD762" s="10"/>
      <c r="KJE762" s="3"/>
      <c r="KJF762" s="3"/>
      <c r="KJG762" s="9"/>
      <c r="KJH762" s="3"/>
      <c r="KJI762" s="1"/>
      <c r="KJK762" s="8"/>
      <c r="KJL762" s="10"/>
      <c r="KJM762" s="3"/>
      <c r="KJN762" s="3"/>
      <c r="KJO762" s="9"/>
      <c r="KJP762" s="3"/>
      <c r="KJQ762" s="1"/>
      <c r="KJS762" s="8"/>
      <c r="KJT762" s="10"/>
      <c r="KJU762" s="3"/>
      <c r="KJV762" s="3"/>
      <c r="KJW762" s="9"/>
      <c r="KJX762" s="3"/>
      <c r="KJY762" s="1"/>
      <c r="KKA762" s="8"/>
      <c r="KKB762" s="10"/>
      <c r="KKC762" s="3"/>
      <c r="KKD762" s="3"/>
      <c r="KKE762" s="9"/>
      <c r="KKF762" s="3"/>
      <c r="KKG762" s="1"/>
      <c r="KKI762" s="8"/>
      <c r="KKJ762" s="10"/>
      <c r="KKK762" s="3"/>
      <c r="KKL762" s="3"/>
      <c r="KKM762" s="9"/>
      <c r="KKN762" s="3"/>
      <c r="KKO762" s="1"/>
      <c r="KKQ762" s="8"/>
      <c r="KKR762" s="10"/>
      <c r="KKS762" s="3"/>
      <c r="KKT762" s="3"/>
      <c r="KKU762" s="9"/>
      <c r="KKV762" s="3"/>
      <c r="KKW762" s="1"/>
      <c r="KKY762" s="8"/>
      <c r="KKZ762" s="10"/>
      <c r="KLA762" s="3"/>
      <c r="KLB762" s="3"/>
      <c r="KLC762" s="9"/>
      <c r="KLD762" s="3"/>
      <c r="KLE762" s="1"/>
      <c r="KLG762" s="8"/>
      <c r="KLH762" s="10"/>
      <c r="KLI762" s="3"/>
      <c r="KLJ762" s="3"/>
      <c r="KLK762" s="9"/>
      <c r="KLL762" s="3"/>
      <c r="KLM762" s="1"/>
      <c r="KLO762" s="8"/>
      <c r="KLP762" s="10"/>
      <c r="KLQ762" s="3"/>
      <c r="KLR762" s="3"/>
      <c r="KLS762" s="9"/>
      <c r="KLT762" s="3"/>
      <c r="KLU762" s="1"/>
      <c r="KLW762" s="8"/>
      <c r="KLX762" s="10"/>
      <c r="KLY762" s="3"/>
      <c r="KLZ762" s="3"/>
      <c r="KMA762" s="9"/>
      <c r="KMB762" s="3"/>
      <c r="KMC762" s="1"/>
      <c r="KME762" s="8"/>
      <c r="KMF762" s="10"/>
      <c r="KMG762" s="3"/>
      <c r="KMH762" s="3"/>
      <c r="KMI762" s="9"/>
      <c r="KMJ762" s="3"/>
      <c r="KMK762" s="1"/>
      <c r="KMM762" s="8"/>
      <c r="KMN762" s="10"/>
      <c r="KMO762" s="3"/>
      <c r="KMP762" s="3"/>
      <c r="KMQ762" s="9"/>
      <c r="KMR762" s="3"/>
      <c r="KMS762" s="1"/>
      <c r="KMU762" s="8"/>
      <c r="KMV762" s="10"/>
      <c r="KMW762" s="3"/>
      <c r="KMX762" s="3"/>
      <c r="KMY762" s="9"/>
      <c r="KMZ762" s="3"/>
      <c r="KNA762" s="1"/>
      <c r="KNC762" s="8"/>
      <c r="KND762" s="10"/>
      <c r="KNE762" s="3"/>
      <c r="KNF762" s="3"/>
      <c r="KNG762" s="9"/>
      <c r="KNH762" s="3"/>
      <c r="KNI762" s="1"/>
      <c r="KNK762" s="8"/>
      <c r="KNL762" s="10"/>
      <c r="KNM762" s="3"/>
      <c r="KNN762" s="3"/>
      <c r="KNO762" s="9"/>
      <c r="KNP762" s="3"/>
      <c r="KNQ762" s="1"/>
      <c r="KNS762" s="8"/>
      <c r="KNT762" s="10"/>
      <c r="KNU762" s="3"/>
      <c r="KNV762" s="3"/>
      <c r="KNW762" s="9"/>
      <c r="KNX762" s="3"/>
      <c r="KNY762" s="1"/>
      <c r="KOA762" s="8"/>
      <c r="KOB762" s="10"/>
      <c r="KOC762" s="3"/>
      <c r="KOD762" s="3"/>
      <c r="KOE762" s="9"/>
      <c r="KOF762" s="3"/>
      <c r="KOG762" s="1"/>
      <c r="KOI762" s="8"/>
      <c r="KOJ762" s="10"/>
      <c r="KOK762" s="3"/>
      <c r="KOL762" s="3"/>
      <c r="KOM762" s="9"/>
      <c r="KON762" s="3"/>
      <c r="KOO762" s="1"/>
      <c r="KOQ762" s="8"/>
      <c r="KOR762" s="10"/>
      <c r="KOS762" s="3"/>
      <c r="KOT762" s="3"/>
      <c r="KOU762" s="9"/>
      <c r="KOV762" s="3"/>
      <c r="KOW762" s="1"/>
      <c r="KOY762" s="8"/>
      <c r="KOZ762" s="10"/>
      <c r="KPA762" s="3"/>
      <c r="KPB762" s="3"/>
      <c r="KPC762" s="9"/>
      <c r="KPD762" s="3"/>
      <c r="KPE762" s="1"/>
      <c r="KPG762" s="8"/>
      <c r="KPH762" s="10"/>
      <c r="KPI762" s="3"/>
      <c r="KPJ762" s="3"/>
      <c r="KPK762" s="9"/>
      <c r="KPL762" s="3"/>
      <c r="KPM762" s="1"/>
      <c r="KPO762" s="8"/>
      <c r="KPP762" s="10"/>
      <c r="KPQ762" s="3"/>
      <c r="KPR762" s="3"/>
      <c r="KPS762" s="9"/>
      <c r="KPT762" s="3"/>
      <c r="KPU762" s="1"/>
      <c r="KPW762" s="8"/>
      <c r="KPX762" s="10"/>
      <c r="KPY762" s="3"/>
      <c r="KPZ762" s="3"/>
      <c r="KQA762" s="9"/>
      <c r="KQB762" s="3"/>
      <c r="KQC762" s="1"/>
      <c r="KQE762" s="8"/>
      <c r="KQF762" s="10"/>
      <c r="KQG762" s="3"/>
      <c r="KQH762" s="3"/>
      <c r="KQI762" s="9"/>
      <c r="KQJ762" s="3"/>
      <c r="KQK762" s="1"/>
      <c r="KQM762" s="8"/>
      <c r="KQN762" s="10"/>
      <c r="KQO762" s="3"/>
      <c r="KQP762" s="3"/>
      <c r="KQQ762" s="9"/>
      <c r="KQR762" s="3"/>
      <c r="KQS762" s="1"/>
      <c r="KQU762" s="8"/>
      <c r="KQV762" s="10"/>
      <c r="KQW762" s="3"/>
      <c r="KQX762" s="3"/>
      <c r="KQY762" s="9"/>
      <c r="KQZ762" s="3"/>
      <c r="KRA762" s="1"/>
      <c r="KRC762" s="8"/>
      <c r="KRD762" s="10"/>
      <c r="KRE762" s="3"/>
      <c r="KRF762" s="3"/>
      <c r="KRG762" s="9"/>
      <c r="KRH762" s="3"/>
      <c r="KRI762" s="1"/>
      <c r="KRK762" s="8"/>
      <c r="KRL762" s="10"/>
      <c r="KRM762" s="3"/>
      <c r="KRN762" s="3"/>
      <c r="KRO762" s="9"/>
      <c r="KRP762" s="3"/>
      <c r="KRQ762" s="1"/>
      <c r="KRS762" s="8"/>
      <c r="KRT762" s="10"/>
      <c r="KRU762" s="3"/>
      <c r="KRV762" s="3"/>
      <c r="KRW762" s="9"/>
      <c r="KRX762" s="3"/>
      <c r="KRY762" s="1"/>
      <c r="KSA762" s="8"/>
      <c r="KSB762" s="10"/>
      <c r="KSC762" s="3"/>
      <c r="KSD762" s="3"/>
      <c r="KSE762" s="9"/>
      <c r="KSF762" s="3"/>
      <c r="KSG762" s="1"/>
      <c r="KSI762" s="8"/>
      <c r="KSJ762" s="10"/>
      <c r="KSK762" s="3"/>
      <c r="KSL762" s="3"/>
      <c r="KSM762" s="9"/>
      <c r="KSN762" s="3"/>
      <c r="KSO762" s="1"/>
      <c r="KSQ762" s="8"/>
      <c r="KSR762" s="10"/>
      <c r="KSS762" s="3"/>
      <c r="KST762" s="3"/>
      <c r="KSU762" s="9"/>
      <c r="KSV762" s="3"/>
      <c r="KSW762" s="1"/>
      <c r="KSY762" s="8"/>
      <c r="KSZ762" s="10"/>
      <c r="KTA762" s="3"/>
      <c r="KTB762" s="3"/>
      <c r="KTC762" s="9"/>
      <c r="KTD762" s="3"/>
      <c r="KTE762" s="1"/>
      <c r="KTG762" s="8"/>
      <c r="KTH762" s="10"/>
      <c r="KTI762" s="3"/>
      <c r="KTJ762" s="3"/>
      <c r="KTK762" s="9"/>
      <c r="KTL762" s="3"/>
      <c r="KTM762" s="1"/>
      <c r="KTO762" s="8"/>
      <c r="KTP762" s="10"/>
      <c r="KTQ762" s="3"/>
      <c r="KTR762" s="3"/>
      <c r="KTS762" s="9"/>
      <c r="KTT762" s="3"/>
      <c r="KTU762" s="1"/>
      <c r="KTW762" s="8"/>
      <c r="KTX762" s="10"/>
      <c r="KTY762" s="3"/>
      <c r="KTZ762" s="3"/>
      <c r="KUA762" s="9"/>
      <c r="KUB762" s="3"/>
      <c r="KUC762" s="1"/>
      <c r="KUE762" s="8"/>
      <c r="KUF762" s="10"/>
      <c r="KUG762" s="3"/>
      <c r="KUH762" s="3"/>
      <c r="KUI762" s="9"/>
      <c r="KUJ762" s="3"/>
      <c r="KUK762" s="1"/>
      <c r="KUM762" s="8"/>
      <c r="KUN762" s="10"/>
      <c r="KUO762" s="3"/>
      <c r="KUP762" s="3"/>
      <c r="KUQ762" s="9"/>
      <c r="KUR762" s="3"/>
      <c r="KUS762" s="1"/>
      <c r="KUU762" s="8"/>
      <c r="KUV762" s="10"/>
      <c r="KUW762" s="3"/>
      <c r="KUX762" s="3"/>
      <c r="KUY762" s="9"/>
      <c r="KUZ762" s="3"/>
      <c r="KVA762" s="1"/>
      <c r="KVC762" s="8"/>
      <c r="KVD762" s="10"/>
      <c r="KVE762" s="3"/>
      <c r="KVF762" s="3"/>
      <c r="KVG762" s="9"/>
      <c r="KVH762" s="3"/>
      <c r="KVI762" s="1"/>
      <c r="KVK762" s="8"/>
      <c r="KVL762" s="10"/>
      <c r="KVM762" s="3"/>
      <c r="KVN762" s="3"/>
      <c r="KVO762" s="9"/>
      <c r="KVP762" s="3"/>
      <c r="KVQ762" s="1"/>
      <c r="KVS762" s="8"/>
      <c r="KVT762" s="10"/>
      <c r="KVU762" s="3"/>
      <c r="KVV762" s="3"/>
      <c r="KVW762" s="9"/>
      <c r="KVX762" s="3"/>
      <c r="KVY762" s="1"/>
      <c r="KWA762" s="8"/>
      <c r="KWB762" s="10"/>
      <c r="KWC762" s="3"/>
      <c r="KWD762" s="3"/>
      <c r="KWE762" s="9"/>
      <c r="KWF762" s="3"/>
      <c r="KWG762" s="1"/>
      <c r="KWI762" s="8"/>
      <c r="KWJ762" s="10"/>
      <c r="KWK762" s="3"/>
      <c r="KWL762" s="3"/>
      <c r="KWM762" s="9"/>
      <c r="KWN762" s="3"/>
      <c r="KWO762" s="1"/>
      <c r="KWQ762" s="8"/>
      <c r="KWR762" s="10"/>
      <c r="KWS762" s="3"/>
      <c r="KWT762" s="3"/>
      <c r="KWU762" s="9"/>
      <c r="KWV762" s="3"/>
      <c r="KWW762" s="1"/>
      <c r="KWY762" s="8"/>
      <c r="KWZ762" s="10"/>
      <c r="KXA762" s="3"/>
      <c r="KXB762" s="3"/>
      <c r="KXC762" s="9"/>
      <c r="KXD762" s="3"/>
      <c r="KXE762" s="1"/>
      <c r="KXG762" s="8"/>
      <c r="KXH762" s="10"/>
      <c r="KXI762" s="3"/>
      <c r="KXJ762" s="3"/>
      <c r="KXK762" s="9"/>
      <c r="KXL762" s="3"/>
      <c r="KXM762" s="1"/>
      <c r="KXO762" s="8"/>
      <c r="KXP762" s="10"/>
      <c r="KXQ762" s="3"/>
      <c r="KXR762" s="3"/>
      <c r="KXS762" s="9"/>
      <c r="KXT762" s="3"/>
      <c r="KXU762" s="1"/>
      <c r="KXW762" s="8"/>
      <c r="KXX762" s="10"/>
      <c r="KXY762" s="3"/>
      <c r="KXZ762" s="3"/>
      <c r="KYA762" s="9"/>
      <c r="KYB762" s="3"/>
      <c r="KYC762" s="1"/>
      <c r="KYE762" s="8"/>
      <c r="KYF762" s="10"/>
      <c r="KYG762" s="3"/>
      <c r="KYH762" s="3"/>
      <c r="KYI762" s="9"/>
      <c r="KYJ762" s="3"/>
      <c r="KYK762" s="1"/>
      <c r="KYM762" s="8"/>
      <c r="KYN762" s="10"/>
      <c r="KYO762" s="3"/>
      <c r="KYP762" s="3"/>
      <c r="KYQ762" s="9"/>
      <c r="KYR762" s="3"/>
      <c r="KYS762" s="1"/>
      <c r="KYU762" s="8"/>
      <c r="KYV762" s="10"/>
      <c r="KYW762" s="3"/>
      <c r="KYX762" s="3"/>
      <c r="KYY762" s="9"/>
      <c r="KYZ762" s="3"/>
      <c r="KZA762" s="1"/>
      <c r="KZC762" s="8"/>
      <c r="KZD762" s="10"/>
      <c r="KZE762" s="3"/>
      <c r="KZF762" s="3"/>
      <c r="KZG762" s="9"/>
      <c r="KZH762" s="3"/>
      <c r="KZI762" s="1"/>
      <c r="KZK762" s="8"/>
      <c r="KZL762" s="10"/>
      <c r="KZM762" s="3"/>
      <c r="KZN762" s="3"/>
      <c r="KZO762" s="9"/>
      <c r="KZP762" s="3"/>
      <c r="KZQ762" s="1"/>
      <c r="KZS762" s="8"/>
      <c r="KZT762" s="10"/>
      <c r="KZU762" s="3"/>
      <c r="KZV762" s="3"/>
      <c r="KZW762" s="9"/>
      <c r="KZX762" s="3"/>
      <c r="KZY762" s="1"/>
      <c r="LAA762" s="8"/>
      <c r="LAB762" s="10"/>
      <c r="LAC762" s="3"/>
      <c r="LAD762" s="3"/>
      <c r="LAE762" s="9"/>
      <c r="LAF762" s="3"/>
      <c r="LAG762" s="1"/>
      <c r="LAI762" s="8"/>
      <c r="LAJ762" s="10"/>
      <c r="LAK762" s="3"/>
      <c r="LAL762" s="3"/>
      <c r="LAM762" s="9"/>
      <c r="LAN762" s="3"/>
      <c r="LAO762" s="1"/>
      <c r="LAQ762" s="8"/>
      <c r="LAR762" s="10"/>
      <c r="LAS762" s="3"/>
      <c r="LAT762" s="3"/>
      <c r="LAU762" s="9"/>
      <c r="LAV762" s="3"/>
      <c r="LAW762" s="1"/>
      <c r="LAY762" s="8"/>
      <c r="LAZ762" s="10"/>
      <c r="LBA762" s="3"/>
      <c r="LBB762" s="3"/>
      <c r="LBC762" s="9"/>
      <c r="LBD762" s="3"/>
      <c r="LBE762" s="1"/>
      <c r="LBG762" s="8"/>
      <c r="LBH762" s="10"/>
      <c r="LBI762" s="3"/>
      <c r="LBJ762" s="3"/>
      <c r="LBK762" s="9"/>
      <c r="LBL762" s="3"/>
      <c r="LBM762" s="1"/>
      <c r="LBO762" s="8"/>
      <c r="LBP762" s="10"/>
      <c r="LBQ762" s="3"/>
      <c r="LBR762" s="3"/>
      <c r="LBS762" s="9"/>
      <c r="LBT762" s="3"/>
      <c r="LBU762" s="1"/>
      <c r="LBW762" s="8"/>
      <c r="LBX762" s="10"/>
      <c r="LBY762" s="3"/>
      <c r="LBZ762" s="3"/>
      <c r="LCA762" s="9"/>
      <c r="LCB762" s="3"/>
      <c r="LCC762" s="1"/>
      <c r="LCE762" s="8"/>
      <c r="LCF762" s="10"/>
      <c r="LCG762" s="3"/>
      <c r="LCH762" s="3"/>
      <c r="LCI762" s="9"/>
      <c r="LCJ762" s="3"/>
      <c r="LCK762" s="1"/>
      <c r="LCM762" s="8"/>
      <c r="LCN762" s="10"/>
      <c r="LCO762" s="3"/>
      <c r="LCP762" s="3"/>
      <c r="LCQ762" s="9"/>
      <c r="LCR762" s="3"/>
      <c r="LCS762" s="1"/>
      <c r="LCU762" s="8"/>
      <c r="LCV762" s="10"/>
      <c r="LCW762" s="3"/>
      <c r="LCX762" s="3"/>
      <c r="LCY762" s="9"/>
      <c r="LCZ762" s="3"/>
      <c r="LDA762" s="1"/>
      <c r="LDC762" s="8"/>
      <c r="LDD762" s="10"/>
      <c r="LDE762" s="3"/>
      <c r="LDF762" s="3"/>
      <c r="LDG762" s="9"/>
      <c r="LDH762" s="3"/>
      <c r="LDI762" s="1"/>
      <c r="LDK762" s="8"/>
      <c r="LDL762" s="10"/>
      <c r="LDM762" s="3"/>
      <c r="LDN762" s="3"/>
      <c r="LDO762" s="9"/>
      <c r="LDP762" s="3"/>
      <c r="LDQ762" s="1"/>
      <c r="LDS762" s="8"/>
      <c r="LDT762" s="10"/>
      <c r="LDU762" s="3"/>
      <c r="LDV762" s="3"/>
      <c r="LDW762" s="9"/>
      <c r="LDX762" s="3"/>
      <c r="LDY762" s="1"/>
      <c r="LEA762" s="8"/>
      <c r="LEB762" s="10"/>
      <c r="LEC762" s="3"/>
      <c r="LED762" s="3"/>
      <c r="LEE762" s="9"/>
      <c r="LEF762" s="3"/>
      <c r="LEG762" s="1"/>
      <c r="LEI762" s="8"/>
      <c r="LEJ762" s="10"/>
      <c r="LEK762" s="3"/>
      <c r="LEL762" s="3"/>
      <c r="LEM762" s="9"/>
      <c r="LEN762" s="3"/>
      <c r="LEO762" s="1"/>
      <c r="LEQ762" s="8"/>
      <c r="LER762" s="10"/>
      <c r="LES762" s="3"/>
      <c r="LET762" s="3"/>
      <c r="LEU762" s="9"/>
      <c r="LEV762" s="3"/>
      <c r="LEW762" s="1"/>
      <c r="LEY762" s="8"/>
      <c r="LEZ762" s="10"/>
      <c r="LFA762" s="3"/>
      <c r="LFB762" s="3"/>
      <c r="LFC762" s="9"/>
      <c r="LFD762" s="3"/>
      <c r="LFE762" s="1"/>
      <c r="LFG762" s="8"/>
      <c r="LFH762" s="10"/>
      <c r="LFI762" s="3"/>
      <c r="LFJ762" s="3"/>
      <c r="LFK762" s="9"/>
      <c r="LFL762" s="3"/>
      <c r="LFM762" s="1"/>
      <c r="LFO762" s="8"/>
      <c r="LFP762" s="10"/>
      <c r="LFQ762" s="3"/>
      <c r="LFR762" s="3"/>
      <c r="LFS762" s="9"/>
      <c r="LFT762" s="3"/>
      <c r="LFU762" s="1"/>
      <c r="LFW762" s="8"/>
      <c r="LFX762" s="10"/>
      <c r="LFY762" s="3"/>
      <c r="LFZ762" s="3"/>
      <c r="LGA762" s="9"/>
      <c r="LGB762" s="3"/>
      <c r="LGC762" s="1"/>
      <c r="LGE762" s="8"/>
      <c r="LGF762" s="10"/>
      <c r="LGG762" s="3"/>
      <c r="LGH762" s="3"/>
      <c r="LGI762" s="9"/>
      <c r="LGJ762" s="3"/>
      <c r="LGK762" s="1"/>
      <c r="LGM762" s="8"/>
      <c r="LGN762" s="10"/>
      <c r="LGO762" s="3"/>
      <c r="LGP762" s="3"/>
      <c r="LGQ762" s="9"/>
      <c r="LGR762" s="3"/>
      <c r="LGS762" s="1"/>
      <c r="LGU762" s="8"/>
      <c r="LGV762" s="10"/>
      <c r="LGW762" s="3"/>
      <c r="LGX762" s="3"/>
      <c r="LGY762" s="9"/>
      <c r="LGZ762" s="3"/>
      <c r="LHA762" s="1"/>
      <c r="LHC762" s="8"/>
      <c r="LHD762" s="10"/>
      <c r="LHE762" s="3"/>
      <c r="LHF762" s="3"/>
      <c r="LHG762" s="9"/>
      <c r="LHH762" s="3"/>
      <c r="LHI762" s="1"/>
      <c r="LHK762" s="8"/>
      <c r="LHL762" s="10"/>
      <c r="LHM762" s="3"/>
      <c r="LHN762" s="3"/>
      <c r="LHO762" s="9"/>
      <c r="LHP762" s="3"/>
      <c r="LHQ762" s="1"/>
      <c r="LHS762" s="8"/>
      <c r="LHT762" s="10"/>
      <c r="LHU762" s="3"/>
      <c r="LHV762" s="3"/>
      <c r="LHW762" s="9"/>
      <c r="LHX762" s="3"/>
      <c r="LHY762" s="1"/>
      <c r="LIA762" s="8"/>
      <c r="LIB762" s="10"/>
      <c r="LIC762" s="3"/>
      <c r="LID762" s="3"/>
      <c r="LIE762" s="9"/>
      <c r="LIF762" s="3"/>
      <c r="LIG762" s="1"/>
      <c r="LII762" s="8"/>
      <c r="LIJ762" s="10"/>
      <c r="LIK762" s="3"/>
      <c r="LIL762" s="3"/>
      <c r="LIM762" s="9"/>
      <c r="LIN762" s="3"/>
      <c r="LIO762" s="1"/>
      <c r="LIQ762" s="8"/>
      <c r="LIR762" s="10"/>
      <c r="LIS762" s="3"/>
      <c r="LIT762" s="3"/>
      <c r="LIU762" s="9"/>
      <c r="LIV762" s="3"/>
      <c r="LIW762" s="1"/>
      <c r="LIY762" s="8"/>
      <c r="LIZ762" s="10"/>
      <c r="LJA762" s="3"/>
      <c r="LJB762" s="3"/>
      <c r="LJC762" s="9"/>
      <c r="LJD762" s="3"/>
      <c r="LJE762" s="1"/>
      <c r="LJG762" s="8"/>
      <c r="LJH762" s="10"/>
      <c r="LJI762" s="3"/>
      <c r="LJJ762" s="3"/>
      <c r="LJK762" s="9"/>
      <c r="LJL762" s="3"/>
      <c r="LJM762" s="1"/>
      <c r="LJO762" s="8"/>
      <c r="LJP762" s="10"/>
      <c r="LJQ762" s="3"/>
      <c r="LJR762" s="3"/>
      <c r="LJS762" s="9"/>
      <c r="LJT762" s="3"/>
      <c r="LJU762" s="1"/>
      <c r="LJW762" s="8"/>
      <c r="LJX762" s="10"/>
      <c r="LJY762" s="3"/>
      <c r="LJZ762" s="3"/>
      <c r="LKA762" s="9"/>
      <c r="LKB762" s="3"/>
      <c r="LKC762" s="1"/>
      <c r="LKE762" s="8"/>
      <c r="LKF762" s="10"/>
      <c r="LKG762" s="3"/>
      <c r="LKH762" s="3"/>
      <c r="LKI762" s="9"/>
      <c r="LKJ762" s="3"/>
      <c r="LKK762" s="1"/>
      <c r="LKM762" s="8"/>
      <c r="LKN762" s="10"/>
      <c r="LKO762" s="3"/>
      <c r="LKP762" s="3"/>
      <c r="LKQ762" s="9"/>
      <c r="LKR762" s="3"/>
      <c r="LKS762" s="1"/>
      <c r="LKU762" s="8"/>
      <c r="LKV762" s="10"/>
      <c r="LKW762" s="3"/>
      <c r="LKX762" s="3"/>
      <c r="LKY762" s="9"/>
      <c r="LKZ762" s="3"/>
      <c r="LLA762" s="1"/>
      <c r="LLC762" s="8"/>
      <c r="LLD762" s="10"/>
      <c r="LLE762" s="3"/>
      <c r="LLF762" s="3"/>
      <c r="LLG762" s="9"/>
      <c r="LLH762" s="3"/>
      <c r="LLI762" s="1"/>
      <c r="LLK762" s="8"/>
      <c r="LLL762" s="10"/>
      <c r="LLM762" s="3"/>
      <c r="LLN762" s="3"/>
      <c r="LLO762" s="9"/>
      <c r="LLP762" s="3"/>
      <c r="LLQ762" s="1"/>
      <c r="LLS762" s="8"/>
      <c r="LLT762" s="10"/>
      <c r="LLU762" s="3"/>
      <c r="LLV762" s="3"/>
      <c r="LLW762" s="9"/>
      <c r="LLX762" s="3"/>
      <c r="LLY762" s="1"/>
      <c r="LMA762" s="8"/>
      <c r="LMB762" s="10"/>
      <c r="LMC762" s="3"/>
      <c r="LMD762" s="3"/>
      <c r="LME762" s="9"/>
      <c r="LMF762" s="3"/>
      <c r="LMG762" s="1"/>
      <c r="LMI762" s="8"/>
      <c r="LMJ762" s="10"/>
      <c r="LMK762" s="3"/>
      <c r="LML762" s="3"/>
      <c r="LMM762" s="9"/>
      <c r="LMN762" s="3"/>
      <c r="LMO762" s="1"/>
      <c r="LMQ762" s="8"/>
      <c r="LMR762" s="10"/>
      <c r="LMS762" s="3"/>
      <c r="LMT762" s="3"/>
      <c r="LMU762" s="9"/>
      <c r="LMV762" s="3"/>
      <c r="LMW762" s="1"/>
      <c r="LMY762" s="8"/>
      <c r="LMZ762" s="10"/>
      <c r="LNA762" s="3"/>
      <c r="LNB762" s="3"/>
      <c r="LNC762" s="9"/>
      <c r="LND762" s="3"/>
      <c r="LNE762" s="1"/>
      <c r="LNG762" s="8"/>
      <c r="LNH762" s="10"/>
      <c r="LNI762" s="3"/>
      <c r="LNJ762" s="3"/>
      <c r="LNK762" s="9"/>
      <c r="LNL762" s="3"/>
      <c r="LNM762" s="1"/>
      <c r="LNO762" s="8"/>
      <c r="LNP762" s="10"/>
      <c r="LNQ762" s="3"/>
      <c r="LNR762" s="3"/>
      <c r="LNS762" s="9"/>
      <c r="LNT762" s="3"/>
      <c r="LNU762" s="1"/>
      <c r="LNW762" s="8"/>
      <c r="LNX762" s="10"/>
      <c r="LNY762" s="3"/>
      <c r="LNZ762" s="3"/>
      <c r="LOA762" s="9"/>
      <c r="LOB762" s="3"/>
      <c r="LOC762" s="1"/>
      <c r="LOE762" s="8"/>
      <c r="LOF762" s="10"/>
      <c r="LOG762" s="3"/>
      <c r="LOH762" s="3"/>
      <c r="LOI762" s="9"/>
      <c r="LOJ762" s="3"/>
      <c r="LOK762" s="1"/>
      <c r="LOM762" s="8"/>
      <c r="LON762" s="10"/>
      <c r="LOO762" s="3"/>
      <c r="LOP762" s="3"/>
      <c r="LOQ762" s="9"/>
      <c r="LOR762" s="3"/>
      <c r="LOS762" s="1"/>
      <c r="LOU762" s="8"/>
      <c r="LOV762" s="10"/>
      <c r="LOW762" s="3"/>
      <c r="LOX762" s="3"/>
      <c r="LOY762" s="9"/>
      <c r="LOZ762" s="3"/>
      <c r="LPA762" s="1"/>
      <c r="LPC762" s="8"/>
      <c r="LPD762" s="10"/>
      <c r="LPE762" s="3"/>
      <c r="LPF762" s="3"/>
      <c r="LPG762" s="9"/>
      <c r="LPH762" s="3"/>
      <c r="LPI762" s="1"/>
      <c r="LPK762" s="8"/>
      <c r="LPL762" s="10"/>
      <c r="LPM762" s="3"/>
      <c r="LPN762" s="3"/>
      <c r="LPO762" s="9"/>
      <c r="LPP762" s="3"/>
      <c r="LPQ762" s="1"/>
      <c r="LPS762" s="8"/>
      <c r="LPT762" s="10"/>
      <c r="LPU762" s="3"/>
      <c r="LPV762" s="3"/>
      <c r="LPW762" s="9"/>
      <c r="LPX762" s="3"/>
      <c r="LPY762" s="1"/>
      <c r="LQA762" s="8"/>
      <c r="LQB762" s="10"/>
      <c r="LQC762" s="3"/>
      <c r="LQD762" s="3"/>
      <c r="LQE762" s="9"/>
      <c r="LQF762" s="3"/>
      <c r="LQG762" s="1"/>
      <c r="LQI762" s="8"/>
      <c r="LQJ762" s="10"/>
      <c r="LQK762" s="3"/>
      <c r="LQL762" s="3"/>
      <c r="LQM762" s="9"/>
      <c r="LQN762" s="3"/>
      <c r="LQO762" s="1"/>
      <c r="LQQ762" s="8"/>
      <c r="LQR762" s="10"/>
      <c r="LQS762" s="3"/>
      <c r="LQT762" s="3"/>
      <c r="LQU762" s="9"/>
      <c r="LQV762" s="3"/>
      <c r="LQW762" s="1"/>
      <c r="LQY762" s="8"/>
      <c r="LQZ762" s="10"/>
      <c r="LRA762" s="3"/>
      <c r="LRB762" s="3"/>
      <c r="LRC762" s="9"/>
      <c r="LRD762" s="3"/>
      <c r="LRE762" s="1"/>
      <c r="LRG762" s="8"/>
      <c r="LRH762" s="10"/>
      <c r="LRI762" s="3"/>
      <c r="LRJ762" s="3"/>
      <c r="LRK762" s="9"/>
      <c r="LRL762" s="3"/>
      <c r="LRM762" s="1"/>
      <c r="LRO762" s="8"/>
      <c r="LRP762" s="10"/>
      <c r="LRQ762" s="3"/>
      <c r="LRR762" s="3"/>
      <c r="LRS762" s="9"/>
      <c r="LRT762" s="3"/>
      <c r="LRU762" s="1"/>
      <c r="LRW762" s="8"/>
      <c r="LRX762" s="10"/>
      <c r="LRY762" s="3"/>
      <c r="LRZ762" s="3"/>
      <c r="LSA762" s="9"/>
      <c r="LSB762" s="3"/>
      <c r="LSC762" s="1"/>
      <c r="LSE762" s="8"/>
      <c r="LSF762" s="10"/>
      <c r="LSG762" s="3"/>
      <c r="LSH762" s="3"/>
      <c r="LSI762" s="9"/>
      <c r="LSJ762" s="3"/>
      <c r="LSK762" s="1"/>
      <c r="LSM762" s="8"/>
      <c r="LSN762" s="10"/>
      <c r="LSO762" s="3"/>
      <c r="LSP762" s="3"/>
      <c r="LSQ762" s="9"/>
      <c r="LSR762" s="3"/>
      <c r="LSS762" s="1"/>
      <c r="LSU762" s="8"/>
      <c r="LSV762" s="10"/>
      <c r="LSW762" s="3"/>
      <c r="LSX762" s="3"/>
      <c r="LSY762" s="9"/>
      <c r="LSZ762" s="3"/>
      <c r="LTA762" s="1"/>
      <c r="LTC762" s="8"/>
      <c r="LTD762" s="10"/>
      <c r="LTE762" s="3"/>
      <c r="LTF762" s="3"/>
      <c r="LTG762" s="9"/>
      <c r="LTH762" s="3"/>
      <c r="LTI762" s="1"/>
      <c r="LTK762" s="8"/>
      <c r="LTL762" s="10"/>
      <c r="LTM762" s="3"/>
      <c r="LTN762" s="3"/>
      <c r="LTO762" s="9"/>
      <c r="LTP762" s="3"/>
      <c r="LTQ762" s="1"/>
      <c r="LTS762" s="8"/>
      <c r="LTT762" s="10"/>
      <c r="LTU762" s="3"/>
      <c r="LTV762" s="3"/>
      <c r="LTW762" s="9"/>
      <c r="LTX762" s="3"/>
      <c r="LTY762" s="1"/>
      <c r="LUA762" s="8"/>
      <c r="LUB762" s="10"/>
      <c r="LUC762" s="3"/>
      <c r="LUD762" s="3"/>
      <c r="LUE762" s="9"/>
      <c r="LUF762" s="3"/>
      <c r="LUG762" s="1"/>
      <c r="LUI762" s="8"/>
      <c r="LUJ762" s="10"/>
      <c r="LUK762" s="3"/>
      <c r="LUL762" s="3"/>
      <c r="LUM762" s="9"/>
      <c r="LUN762" s="3"/>
      <c r="LUO762" s="1"/>
      <c r="LUQ762" s="8"/>
      <c r="LUR762" s="10"/>
      <c r="LUS762" s="3"/>
      <c r="LUT762" s="3"/>
      <c r="LUU762" s="9"/>
      <c r="LUV762" s="3"/>
      <c r="LUW762" s="1"/>
      <c r="LUY762" s="8"/>
      <c r="LUZ762" s="10"/>
      <c r="LVA762" s="3"/>
      <c r="LVB762" s="3"/>
      <c r="LVC762" s="9"/>
      <c r="LVD762" s="3"/>
      <c r="LVE762" s="1"/>
      <c r="LVG762" s="8"/>
      <c r="LVH762" s="10"/>
      <c r="LVI762" s="3"/>
      <c r="LVJ762" s="3"/>
      <c r="LVK762" s="9"/>
      <c r="LVL762" s="3"/>
      <c r="LVM762" s="1"/>
      <c r="LVO762" s="8"/>
      <c r="LVP762" s="10"/>
      <c r="LVQ762" s="3"/>
      <c r="LVR762" s="3"/>
      <c r="LVS762" s="9"/>
      <c r="LVT762" s="3"/>
      <c r="LVU762" s="1"/>
      <c r="LVW762" s="8"/>
      <c r="LVX762" s="10"/>
      <c r="LVY762" s="3"/>
      <c r="LVZ762" s="3"/>
      <c r="LWA762" s="9"/>
      <c r="LWB762" s="3"/>
      <c r="LWC762" s="1"/>
      <c r="LWE762" s="8"/>
      <c r="LWF762" s="10"/>
      <c r="LWG762" s="3"/>
      <c r="LWH762" s="3"/>
      <c r="LWI762" s="9"/>
      <c r="LWJ762" s="3"/>
      <c r="LWK762" s="1"/>
      <c r="LWM762" s="8"/>
      <c r="LWN762" s="10"/>
      <c r="LWO762" s="3"/>
      <c r="LWP762" s="3"/>
      <c r="LWQ762" s="9"/>
      <c r="LWR762" s="3"/>
      <c r="LWS762" s="1"/>
      <c r="LWU762" s="8"/>
      <c r="LWV762" s="10"/>
      <c r="LWW762" s="3"/>
      <c r="LWX762" s="3"/>
      <c r="LWY762" s="9"/>
      <c r="LWZ762" s="3"/>
      <c r="LXA762" s="1"/>
      <c r="LXC762" s="8"/>
      <c r="LXD762" s="10"/>
      <c r="LXE762" s="3"/>
      <c r="LXF762" s="3"/>
      <c r="LXG762" s="9"/>
      <c r="LXH762" s="3"/>
      <c r="LXI762" s="1"/>
      <c r="LXK762" s="8"/>
      <c r="LXL762" s="10"/>
      <c r="LXM762" s="3"/>
      <c r="LXN762" s="3"/>
      <c r="LXO762" s="9"/>
      <c r="LXP762" s="3"/>
      <c r="LXQ762" s="1"/>
      <c r="LXS762" s="8"/>
      <c r="LXT762" s="10"/>
      <c r="LXU762" s="3"/>
      <c r="LXV762" s="3"/>
      <c r="LXW762" s="9"/>
      <c r="LXX762" s="3"/>
      <c r="LXY762" s="1"/>
      <c r="LYA762" s="8"/>
      <c r="LYB762" s="10"/>
      <c r="LYC762" s="3"/>
      <c r="LYD762" s="3"/>
      <c r="LYE762" s="9"/>
      <c r="LYF762" s="3"/>
      <c r="LYG762" s="1"/>
      <c r="LYI762" s="8"/>
      <c r="LYJ762" s="10"/>
      <c r="LYK762" s="3"/>
      <c r="LYL762" s="3"/>
      <c r="LYM762" s="9"/>
      <c r="LYN762" s="3"/>
      <c r="LYO762" s="1"/>
      <c r="LYQ762" s="8"/>
      <c r="LYR762" s="10"/>
      <c r="LYS762" s="3"/>
      <c r="LYT762" s="3"/>
      <c r="LYU762" s="9"/>
      <c r="LYV762" s="3"/>
      <c r="LYW762" s="1"/>
      <c r="LYY762" s="8"/>
      <c r="LYZ762" s="10"/>
      <c r="LZA762" s="3"/>
      <c r="LZB762" s="3"/>
      <c r="LZC762" s="9"/>
      <c r="LZD762" s="3"/>
      <c r="LZE762" s="1"/>
      <c r="LZG762" s="8"/>
      <c r="LZH762" s="10"/>
      <c r="LZI762" s="3"/>
      <c r="LZJ762" s="3"/>
      <c r="LZK762" s="9"/>
      <c r="LZL762" s="3"/>
      <c r="LZM762" s="1"/>
      <c r="LZO762" s="8"/>
      <c r="LZP762" s="10"/>
      <c r="LZQ762" s="3"/>
      <c r="LZR762" s="3"/>
      <c r="LZS762" s="9"/>
      <c r="LZT762" s="3"/>
      <c r="LZU762" s="1"/>
      <c r="LZW762" s="8"/>
      <c r="LZX762" s="10"/>
      <c r="LZY762" s="3"/>
      <c r="LZZ762" s="3"/>
      <c r="MAA762" s="9"/>
      <c r="MAB762" s="3"/>
      <c r="MAC762" s="1"/>
      <c r="MAE762" s="8"/>
      <c r="MAF762" s="10"/>
      <c r="MAG762" s="3"/>
      <c r="MAH762" s="3"/>
      <c r="MAI762" s="9"/>
      <c r="MAJ762" s="3"/>
      <c r="MAK762" s="1"/>
      <c r="MAM762" s="8"/>
      <c r="MAN762" s="10"/>
      <c r="MAO762" s="3"/>
      <c r="MAP762" s="3"/>
      <c r="MAQ762" s="9"/>
      <c r="MAR762" s="3"/>
      <c r="MAS762" s="1"/>
      <c r="MAU762" s="8"/>
      <c r="MAV762" s="10"/>
      <c r="MAW762" s="3"/>
      <c r="MAX762" s="3"/>
      <c r="MAY762" s="9"/>
      <c r="MAZ762" s="3"/>
      <c r="MBA762" s="1"/>
      <c r="MBC762" s="8"/>
      <c r="MBD762" s="10"/>
      <c r="MBE762" s="3"/>
      <c r="MBF762" s="3"/>
      <c r="MBG762" s="9"/>
      <c r="MBH762" s="3"/>
      <c r="MBI762" s="1"/>
      <c r="MBK762" s="8"/>
      <c r="MBL762" s="10"/>
      <c r="MBM762" s="3"/>
      <c r="MBN762" s="3"/>
      <c r="MBO762" s="9"/>
      <c r="MBP762" s="3"/>
      <c r="MBQ762" s="1"/>
      <c r="MBS762" s="8"/>
      <c r="MBT762" s="10"/>
      <c r="MBU762" s="3"/>
      <c r="MBV762" s="3"/>
      <c r="MBW762" s="9"/>
      <c r="MBX762" s="3"/>
      <c r="MBY762" s="1"/>
      <c r="MCA762" s="8"/>
      <c r="MCB762" s="10"/>
      <c r="MCC762" s="3"/>
      <c r="MCD762" s="3"/>
      <c r="MCE762" s="9"/>
      <c r="MCF762" s="3"/>
      <c r="MCG762" s="1"/>
      <c r="MCI762" s="8"/>
      <c r="MCJ762" s="10"/>
      <c r="MCK762" s="3"/>
      <c r="MCL762" s="3"/>
      <c r="MCM762" s="9"/>
      <c r="MCN762" s="3"/>
      <c r="MCO762" s="1"/>
      <c r="MCQ762" s="8"/>
      <c r="MCR762" s="10"/>
      <c r="MCS762" s="3"/>
      <c r="MCT762" s="3"/>
      <c r="MCU762" s="9"/>
      <c r="MCV762" s="3"/>
      <c r="MCW762" s="1"/>
      <c r="MCY762" s="8"/>
      <c r="MCZ762" s="10"/>
      <c r="MDA762" s="3"/>
      <c r="MDB762" s="3"/>
      <c r="MDC762" s="9"/>
      <c r="MDD762" s="3"/>
      <c r="MDE762" s="1"/>
      <c r="MDG762" s="8"/>
      <c r="MDH762" s="10"/>
      <c r="MDI762" s="3"/>
      <c r="MDJ762" s="3"/>
      <c r="MDK762" s="9"/>
      <c r="MDL762" s="3"/>
      <c r="MDM762" s="1"/>
      <c r="MDO762" s="8"/>
      <c r="MDP762" s="10"/>
      <c r="MDQ762" s="3"/>
      <c r="MDR762" s="3"/>
      <c r="MDS762" s="9"/>
      <c r="MDT762" s="3"/>
      <c r="MDU762" s="1"/>
      <c r="MDW762" s="8"/>
      <c r="MDX762" s="10"/>
      <c r="MDY762" s="3"/>
      <c r="MDZ762" s="3"/>
      <c r="MEA762" s="9"/>
      <c r="MEB762" s="3"/>
      <c r="MEC762" s="1"/>
      <c r="MEE762" s="8"/>
      <c r="MEF762" s="10"/>
      <c r="MEG762" s="3"/>
      <c r="MEH762" s="3"/>
      <c r="MEI762" s="9"/>
      <c r="MEJ762" s="3"/>
      <c r="MEK762" s="1"/>
      <c r="MEM762" s="8"/>
      <c r="MEN762" s="10"/>
      <c r="MEO762" s="3"/>
      <c r="MEP762" s="3"/>
      <c r="MEQ762" s="9"/>
      <c r="MER762" s="3"/>
      <c r="MES762" s="1"/>
      <c r="MEU762" s="8"/>
      <c r="MEV762" s="10"/>
      <c r="MEW762" s="3"/>
      <c r="MEX762" s="3"/>
      <c r="MEY762" s="9"/>
      <c r="MEZ762" s="3"/>
      <c r="MFA762" s="1"/>
      <c r="MFC762" s="8"/>
      <c r="MFD762" s="10"/>
      <c r="MFE762" s="3"/>
      <c r="MFF762" s="3"/>
      <c r="MFG762" s="9"/>
      <c r="MFH762" s="3"/>
      <c r="MFI762" s="1"/>
      <c r="MFK762" s="8"/>
      <c r="MFL762" s="10"/>
      <c r="MFM762" s="3"/>
      <c r="MFN762" s="3"/>
      <c r="MFO762" s="9"/>
      <c r="MFP762" s="3"/>
      <c r="MFQ762" s="1"/>
      <c r="MFS762" s="8"/>
      <c r="MFT762" s="10"/>
      <c r="MFU762" s="3"/>
      <c r="MFV762" s="3"/>
      <c r="MFW762" s="9"/>
      <c r="MFX762" s="3"/>
      <c r="MFY762" s="1"/>
      <c r="MGA762" s="8"/>
      <c r="MGB762" s="10"/>
      <c r="MGC762" s="3"/>
      <c r="MGD762" s="3"/>
      <c r="MGE762" s="9"/>
      <c r="MGF762" s="3"/>
      <c r="MGG762" s="1"/>
      <c r="MGI762" s="8"/>
      <c r="MGJ762" s="10"/>
      <c r="MGK762" s="3"/>
      <c r="MGL762" s="3"/>
      <c r="MGM762" s="9"/>
      <c r="MGN762" s="3"/>
      <c r="MGO762" s="1"/>
      <c r="MGQ762" s="8"/>
      <c r="MGR762" s="10"/>
      <c r="MGS762" s="3"/>
      <c r="MGT762" s="3"/>
      <c r="MGU762" s="9"/>
      <c r="MGV762" s="3"/>
      <c r="MGW762" s="1"/>
      <c r="MGY762" s="8"/>
      <c r="MGZ762" s="10"/>
      <c r="MHA762" s="3"/>
      <c r="MHB762" s="3"/>
      <c r="MHC762" s="9"/>
      <c r="MHD762" s="3"/>
      <c r="MHE762" s="1"/>
      <c r="MHG762" s="8"/>
      <c r="MHH762" s="10"/>
      <c r="MHI762" s="3"/>
      <c r="MHJ762" s="3"/>
      <c r="MHK762" s="9"/>
      <c r="MHL762" s="3"/>
      <c r="MHM762" s="1"/>
      <c r="MHO762" s="8"/>
      <c r="MHP762" s="10"/>
      <c r="MHQ762" s="3"/>
      <c r="MHR762" s="3"/>
      <c r="MHS762" s="9"/>
      <c r="MHT762" s="3"/>
      <c r="MHU762" s="1"/>
      <c r="MHW762" s="8"/>
      <c r="MHX762" s="10"/>
      <c r="MHY762" s="3"/>
      <c r="MHZ762" s="3"/>
      <c r="MIA762" s="9"/>
      <c r="MIB762" s="3"/>
      <c r="MIC762" s="1"/>
      <c r="MIE762" s="8"/>
      <c r="MIF762" s="10"/>
      <c r="MIG762" s="3"/>
      <c r="MIH762" s="3"/>
      <c r="MII762" s="9"/>
      <c r="MIJ762" s="3"/>
      <c r="MIK762" s="1"/>
      <c r="MIM762" s="8"/>
      <c r="MIN762" s="10"/>
      <c r="MIO762" s="3"/>
      <c r="MIP762" s="3"/>
      <c r="MIQ762" s="9"/>
      <c r="MIR762" s="3"/>
      <c r="MIS762" s="1"/>
      <c r="MIU762" s="8"/>
      <c r="MIV762" s="10"/>
      <c r="MIW762" s="3"/>
      <c r="MIX762" s="3"/>
      <c r="MIY762" s="9"/>
      <c r="MIZ762" s="3"/>
      <c r="MJA762" s="1"/>
      <c r="MJC762" s="8"/>
      <c r="MJD762" s="10"/>
      <c r="MJE762" s="3"/>
      <c r="MJF762" s="3"/>
      <c r="MJG762" s="9"/>
      <c r="MJH762" s="3"/>
      <c r="MJI762" s="1"/>
      <c r="MJK762" s="8"/>
      <c r="MJL762" s="10"/>
      <c r="MJM762" s="3"/>
      <c r="MJN762" s="3"/>
      <c r="MJO762" s="9"/>
      <c r="MJP762" s="3"/>
      <c r="MJQ762" s="1"/>
      <c r="MJS762" s="8"/>
      <c r="MJT762" s="10"/>
      <c r="MJU762" s="3"/>
      <c r="MJV762" s="3"/>
      <c r="MJW762" s="9"/>
      <c r="MJX762" s="3"/>
      <c r="MJY762" s="1"/>
      <c r="MKA762" s="8"/>
      <c r="MKB762" s="10"/>
      <c r="MKC762" s="3"/>
      <c r="MKD762" s="3"/>
      <c r="MKE762" s="9"/>
      <c r="MKF762" s="3"/>
      <c r="MKG762" s="1"/>
      <c r="MKI762" s="8"/>
      <c r="MKJ762" s="10"/>
      <c r="MKK762" s="3"/>
      <c r="MKL762" s="3"/>
      <c r="MKM762" s="9"/>
      <c r="MKN762" s="3"/>
      <c r="MKO762" s="1"/>
      <c r="MKQ762" s="8"/>
      <c r="MKR762" s="10"/>
      <c r="MKS762" s="3"/>
      <c r="MKT762" s="3"/>
      <c r="MKU762" s="9"/>
      <c r="MKV762" s="3"/>
      <c r="MKW762" s="1"/>
      <c r="MKY762" s="8"/>
      <c r="MKZ762" s="10"/>
      <c r="MLA762" s="3"/>
      <c r="MLB762" s="3"/>
      <c r="MLC762" s="9"/>
      <c r="MLD762" s="3"/>
      <c r="MLE762" s="1"/>
      <c r="MLG762" s="8"/>
      <c r="MLH762" s="10"/>
      <c r="MLI762" s="3"/>
      <c r="MLJ762" s="3"/>
      <c r="MLK762" s="9"/>
      <c r="MLL762" s="3"/>
      <c r="MLM762" s="1"/>
      <c r="MLO762" s="8"/>
      <c r="MLP762" s="10"/>
      <c r="MLQ762" s="3"/>
      <c r="MLR762" s="3"/>
      <c r="MLS762" s="9"/>
      <c r="MLT762" s="3"/>
      <c r="MLU762" s="1"/>
      <c r="MLW762" s="8"/>
      <c r="MLX762" s="10"/>
      <c r="MLY762" s="3"/>
      <c r="MLZ762" s="3"/>
      <c r="MMA762" s="9"/>
      <c r="MMB762" s="3"/>
      <c r="MMC762" s="1"/>
      <c r="MME762" s="8"/>
      <c r="MMF762" s="10"/>
      <c r="MMG762" s="3"/>
      <c r="MMH762" s="3"/>
      <c r="MMI762" s="9"/>
      <c r="MMJ762" s="3"/>
      <c r="MMK762" s="1"/>
      <c r="MMM762" s="8"/>
      <c r="MMN762" s="10"/>
      <c r="MMO762" s="3"/>
      <c r="MMP762" s="3"/>
      <c r="MMQ762" s="9"/>
      <c r="MMR762" s="3"/>
      <c r="MMS762" s="1"/>
      <c r="MMU762" s="8"/>
      <c r="MMV762" s="10"/>
      <c r="MMW762" s="3"/>
      <c r="MMX762" s="3"/>
      <c r="MMY762" s="9"/>
      <c r="MMZ762" s="3"/>
      <c r="MNA762" s="1"/>
      <c r="MNC762" s="8"/>
      <c r="MND762" s="10"/>
      <c r="MNE762" s="3"/>
      <c r="MNF762" s="3"/>
      <c r="MNG762" s="9"/>
      <c r="MNH762" s="3"/>
      <c r="MNI762" s="1"/>
      <c r="MNK762" s="8"/>
      <c r="MNL762" s="10"/>
      <c r="MNM762" s="3"/>
      <c r="MNN762" s="3"/>
      <c r="MNO762" s="9"/>
      <c r="MNP762" s="3"/>
      <c r="MNQ762" s="1"/>
      <c r="MNS762" s="8"/>
      <c r="MNT762" s="10"/>
      <c r="MNU762" s="3"/>
      <c r="MNV762" s="3"/>
      <c r="MNW762" s="9"/>
      <c r="MNX762" s="3"/>
      <c r="MNY762" s="1"/>
      <c r="MOA762" s="8"/>
      <c r="MOB762" s="10"/>
      <c r="MOC762" s="3"/>
      <c r="MOD762" s="3"/>
      <c r="MOE762" s="9"/>
      <c r="MOF762" s="3"/>
      <c r="MOG762" s="1"/>
      <c r="MOI762" s="8"/>
      <c r="MOJ762" s="10"/>
      <c r="MOK762" s="3"/>
      <c r="MOL762" s="3"/>
      <c r="MOM762" s="9"/>
      <c r="MON762" s="3"/>
      <c r="MOO762" s="1"/>
      <c r="MOQ762" s="8"/>
      <c r="MOR762" s="10"/>
      <c r="MOS762" s="3"/>
      <c r="MOT762" s="3"/>
      <c r="MOU762" s="9"/>
      <c r="MOV762" s="3"/>
      <c r="MOW762" s="1"/>
      <c r="MOY762" s="8"/>
      <c r="MOZ762" s="10"/>
      <c r="MPA762" s="3"/>
      <c r="MPB762" s="3"/>
      <c r="MPC762" s="9"/>
      <c r="MPD762" s="3"/>
      <c r="MPE762" s="1"/>
      <c r="MPG762" s="8"/>
      <c r="MPH762" s="10"/>
      <c r="MPI762" s="3"/>
      <c r="MPJ762" s="3"/>
      <c r="MPK762" s="9"/>
      <c r="MPL762" s="3"/>
      <c r="MPM762" s="1"/>
      <c r="MPO762" s="8"/>
      <c r="MPP762" s="10"/>
      <c r="MPQ762" s="3"/>
      <c r="MPR762" s="3"/>
      <c r="MPS762" s="9"/>
      <c r="MPT762" s="3"/>
      <c r="MPU762" s="1"/>
      <c r="MPW762" s="8"/>
      <c r="MPX762" s="10"/>
      <c r="MPY762" s="3"/>
      <c r="MPZ762" s="3"/>
      <c r="MQA762" s="9"/>
      <c r="MQB762" s="3"/>
      <c r="MQC762" s="1"/>
      <c r="MQE762" s="8"/>
      <c r="MQF762" s="10"/>
      <c r="MQG762" s="3"/>
      <c r="MQH762" s="3"/>
      <c r="MQI762" s="9"/>
      <c r="MQJ762" s="3"/>
      <c r="MQK762" s="1"/>
      <c r="MQM762" s="8"/>
      <c r="MQN762" s="10"/>
      <c r="MQO762" s="3"/>
      <c r="MQP762" s="3"/>
      <c r="MQQ762" s="9"/>
      <c r="MQR762" s="3"/>
      <c r="MQS762" s="1"/>
      <c r="MQU762" s="8"/>
      <c r="MQV762" s="10"/>
      <c r="MQW762" s="3"/>
      <c r="MQX762" s="3"/>
      <c r="MQY762" s="9"/>
      <c r="MQZ762" s="3"/>
      <c r="MRA762" s="1"/>
      <c r="MRC762" s="8"/>
      <c r="MRD762" s="10"/>
      <c r="MRE762" s="3"/>
      <c r="MRF762" s="3"/>
      <c r="MRG762" s="9"/>
      <c r="MRH762" s="3"/>
      <c r="MRI762" s="1"/>
      <c r="MRK762" s="8"/>
      <c r="MRL762" s="10"/>
      <c r="MRM762" s="3"/>
      <c r="MRN762" s="3"/>
      <c r="MRO762" s="9"/>
      <c r="MRP762" s="3"/>
      <c r="MRQ762" s="1"/>
      <c r="MRS762" s="8"/>
      <c r="MRT762" s="10"/>
      <c r="MRU762" s="3"/>
      <c r="MRV762" s="3"/>
      <c r="MRW762" s="9"/>
      <c r="MRX762" s="3"/>
      <c r="MRY762" s="1"/>
      <c r="MSA762" s="8"/>
      <c r="MSB762" s="10"/>
      <c r="MSC762" s="3"/>
      <c r="MSD762" s="3"/>
      <c r="MSE762" s="9"/>
      <c r="MSF762" s="3"/>
      <c r="MSG762" s="1"/>
      <c r="MSI762" s="8"/>
      <c r="MSJ762" s="10"/>
      <c r="MSK762" s="3"/>
      <c r="MSL762" s="3"/>
      <c r="MSM762" s="9"/>
      <c r="MSN762" s="3"/>
      <c r="MSO762" s="1"/>
      <c r="MSQ762" s="8"/>
      <c r="MSR762" s="10"/>
      <c r="MSS762" s="3"/>
      <c r="MST762" s="3"/>
      <c r="MSU762" s="9"/>
      <c r="MSV762" s="3"/>
      <c r="MSW762" s="1"/>
      <c r="MSY762" s="8"/>
      <c r="MSZ762" s="10"/>
      <c r="MTA762" s="3"/>
      <c r="MTB762" s="3"/>
      <c r="MTC762" s="9"/>
      <c r="MTD762" s="3"/>
      <c r="MTE762" s="1"/>
      <c r="MTG762" s="8"/>
      <c r="MTH762" s="10"/>
      <c r="MTI762" s="3"/>
      <c r="MTJ762" s="3"/>
      <c r="MTK762" s="9"/>
      <c r="MTL762" s="3"/>
      <c r="MTM762" s="1"/>
      <c r="MTO762" s="8"/>
      <c r="MTP762" s="10"/>
      <c r="MTQ762" s="3"/>
      <c r="MTR762" s="3"/>
      <c r="MTS762" s="9"/>
      <c r="MTT762" s="3"/>
      <c r="MTU762" s="1"/>
      <c r="MTW762" s="8"/>
      <c r="MTX762" s="10"/>
      <c r="MTY762" s="3"/>
      <c r="MTZ762" s="3"/>
      <c r="MUA762" s="9"/>
      <c r="MUB762" s="3"/>
      <c r="MUC762" s="1"/>
      <c r="MUE762" s="8"/>
      <c r="MUF762" s="10"/>
      <c r="MUG762" s="3"/>
      <c r="MUH762" s="3"/>
      <c r="MUI762" s="9"/>
      <c r="MUJ762" s="3"/>
      <c r="MUK762" s="1"/>
      <c r="MUM762" s="8"/>
      <c r="MUN762" s="10"/>
      <c r="MUO762" s="3"/>
      <c r="MUP762" s="3"/>
      <c r="MUQ762" s="9"/>
      <c r="MUR762" s="3"/>
      <c r="MUS762" s="1"/>
      <c r="MUU762" s="8"/>
      <c r="MUV762" s="10"/>
      <c r="MUW762" s="3"/>
      <c r="MUX762" s="3"/>
      <c r="MUY762" s="9"/>
      <c r="MUZ762" s="3"/>
      <c r="MVA762" s="1"/>
      <c r="MVC762" s="8"/>
      <c r="MVD762" s="10"/>
      <c r="MVE762" s="3"/>
      <c r="MVF762" s="3"/>
      <c r="MVG762" s="9"/>
      <c r="MVH762" s="3"/>
      <c r="MVI762" s="1"/>
      <c r="MVK762" s="8"/>
      <c r="MVL762" s="10"/>
      <c r="MVM762" s="3"/>
      <c r="MVN762" s="3"/>
      <c r="MVO762" s="9"/>
      <c r="MVP762" s="3"/>
      <c r="MVQ762" s="1"/>
      <c r="MVS762" s="8"/>
      <c r="MVT762" s="10"/>
      <c r="MVU762" s="3"/>
      <c r="MVV762" s="3"/>
      <c r="MVW762" s="9"/>
      <c r="MVX762" s="3"/>
      <c r="MVY762" s="1"/>
      <c r="MWA762" s="8"/>
      <c r="MWB762" s="10"/>
      <c r="MWC762" s="3"/>
      <c r="MWD762" s="3"/>
      <c r="MWE762" s="9"/>
      <c r="MWF762" s="3"/>
      <c r="MWG762" s="1"/>
      <c r="MWI762" s="8"/>
      <c r="MWJ762" s="10"/>
      <c r="MWK762" s="3"/>
      <c r="MWL762" s="3"/>
      <c r="MWM762" s="9"/>
      <c r="MWN762" s="3"/>
      <c r="MWO762" s="1"/>
      <c r="MWQ762" s="8"/>
      <c r="MWR762" s="10"/>
      <c r="MWS762" s="3"/>
      <c r="MWT762" s="3"/>
      <c r="MWU762" s="9"/>
      <c r="MWV762" s="3"/>
      <c r="MWW762" s="1"/>
      <c r="MWY762" s="8"/>
      <c r="MWZ762" s="10"/>
      <c r="MXA762" s="3"/>
      <c r="MXB762" s="3"/>
      <c r="MXC762" s="9"/>
      <c r="MXD762" s="3"/>
      <c r="MXE762" s="1"/>
      <c r="MXG762" s="8"/>
      <c r="MXH762" s="10"/>
      <c r="MXI762" s="3"/>
      <c r="MXJ762" s="3"/>
      <c r="MXK762" s="9"/>
      <c r="MXL762" s="3"/>
      <c r="MXM762" s="1"/>
      <c r="MXO762" s="8"/>
      <c r="MXP762" s="10"/>
      <c r="MXQ762" s="3"/>
      <c r="MXR762" s="3"/>
      <c r="MXS762" s="9"/>
      <c r="MXT762" s="3"/>
      <c r="MXU762" s="1"/>
      <c r="MXW762" s="8"/>
      <c r="MXX762" s="10"/>
      <c r="MXY762" s="3"/>
      <c r="MXZ762" s="3"/>
      <c r="MYA762" s="9"/>
      <c r="MYB762" s="3"/>
      <c r="MYC762" s="1"/>
      <c r="MYE762" s="8"/>
      <c r="MYF762" s="10"/>
      <c r="MYG762" s="3"/>
      <c r="MYH762" s="3"/>
      <c r="MYI762" s="9"/>
      <c r="MYJ762" s="3"/>
      <c r="MYK762" s="1"/>
      <c r="MYM762" s="8"/>
      <c r="MYN762" s="10"/>
      <c r="MYO762" s="3"/>
      <c r="MYP762" s="3"/>
      <c r="MYQ762" s="9"/>
      <c r="MYR762" s="3"/>
      <c r="MYS762" s="1"/>
      <c r="MYU762" s="8"/>
      <c r="MYV762" s="10"/>
      <c r="MYW762" s="3"/>
      <c r="MYX762" s="3"/>
      <c r="MYY762" s="9"/>
      <c r="MYZ762" s="3"/>
      <c r="MZA762" s="1"/>
      <c r="MZC762" s="8"/>
      <c r="MZD762" s="10"/>
      <c r="MZE762" s="3"/>
      <c r="MZF762" s="3"/>
      <c r="MZG762" s="9"/>
      <c r="MZH762" s="3"/>
      <c r="MZI762" s="1"/>
      <c r="MZK762" s="8"/>
      <c r="MZL762" s="10"/>
      <c r="MZM762" s="3"/>
      <c r="MZN762" s="3"/>
      <c r="MZO762" s="9"/>
      <c r="MZP762" s="3"/>
      <c r="MZQ762" s="1"/>
      <c r="MZS762" s="8"/>
      <c r="MZT762" s="10"/>
      <c r="MZU762" s="3"/>
      <c r="MZV762" s="3"/>
      <c r="MZW762" s="9"/>
      <c r="MZX762" s="3"/>
      <c r="MZY762" s="1"/>
      <c r="NAA762" s="8"/>
      <c r="NAB762" s="10"/>
      <c r="NAC762" s="3"/>
      <c r="NAD762" s="3"/>
      <c r="NAE762" s="9"/>
      <c r="NAF762" s="3"/>
      <c r="NAG762" s="1"/>
      <c r="NAI762" s="8"/>
      <c r="NAJ762" s="10"/>
      <c r="NAK762" s="3"/>
      <c r="NAL762" s="3"/>
      <c r="NAM762" s="9"/>
      <c r="NAN762" s="3"/>
      <c r="NAO762" s="1"/>
      <c r="NAQ762" s="8"/>
      <c r="NAR762" s="10"/>
      <c r="NAS762" s="3"/>
      <c r="NAT762" s="3"/>
      <c r="NAU762" s="9"/>
      <c r="NAV762" s="3"/>
      <c r="NAW762" s="1"/>
      <c r="NAY762" s="8"/>
      <c r="NAZ762" s="10"/>
      <c r="NBA762" s="3"/>
      <c r="NBB762" s="3"/>
      <c r="NBC762" s="9"/>
      <c r="NBD762" s="3"/>
      <c r="NBE762" s="1"/>
      <c r="NBG762" s="8"/>
      <c r="NBH762" s="10"/>
      <c r="NBI762" s="3"/>
      <c r="NBJ762" s="3"/>
      <c r="NBK762" s="9"/>
      <c r="NBL762" s="3"/>
      <c r="NBM762" s="1"/>
      <c r="NBO762" s="8"/>
      <c r="NBP762" s="10"/>
      <c r="NBQ762" s="3"/>
      <c r="NBR762" s="3"/>
      <c r="NBS762" s="9"/>
      <c r="NBT762" s="3"/>
      <c r="NBU762" s="1"/>
      <c r="NBW762" s="8"/>
      <c r="NBX762" s="10"/>
      <c r="NBY762" s="3"/>
      <c r="NBZ762" s="3"/>
      <c r="NCA762" s="9"/>
      <c r="NCB762" s="3"/>
      <c r="NCC762" s="1"/>
      <c r="NCE762" s="8"/>
      <c r="NCF762" s="10"/>
      <c r="NCG762" s="3"/>
      <c r="NCH762" s="3"/>
      <c r="NCI762" s="9"/>
      <c r="NCJ762" s="3"/>
      <c r="NCK762" s="1"/>
      <c r="NCM762" s="8"/>
      <c r="NCN762" s="10"/>
      <c r="NCO762" s="3"/>
      <c r="NCP762" s="3"/>
      <c r="NCQ762" s="9"/>
      <c r="NCR762" s="3"/>
      <c r="NCS762" s="1"/>
      <c r="NCU762" s="8"/>
      <c r="NCV762" s="10"/>
      <c r="NCW762" s="3"/>
      <c r="NCX762" s="3"/>
      <c r="NCY762" s="9"/>
      <c r="NCZ762" s="3"/>
      <c r="NDA762" s="1"/>
      <c r="NDC762" s="8"/>
      <c r="NDD762" s="10"/>
      <c r="NDE762" s="3"/>
      <c r="NDF762" s="3"/>
      <c r="NDG762" s="9"/>
      <c r="NDH762" s="3"/>
      <c r="NDI762" s="1"/>
      <c r="NDK762" s="8"/>
      <c r="NDL762" s="10"/>
      <c r="NDM762" s="3"/>
      <c r="NDN762" s="3"/>
      <c r="NDO762" s="9"/>
      <c r="NDP762" s="3"/>
      <c r="NDQ762" s="1"/>
      <c r="NDS762" s="8"/>
      <c r="NDT762" s="10"/>
      <c r="NDU762" s="3"/>
      <c r="NDV762" s="3"/>
      <c r="NDW762" s="9"/>
      <c r="NDX762" s="3"/>
      <c r="NDY762" s="1"/>
      <c r="NEA762" s="8"/>
      <c r="NEB762" s="10"/>
      <c r="NEC762" s="3"/>
      <c r="NED762" s="3"/>
      <c r="NEE762" s="9"/>
      <c r="NEF762" s="3"/>
      <c r="NEG762" s="1"/>
      <c r="NEI762" s="8"/>
      <c r="NEJ762" s="10"/>
      <c r="NEK762" s="3"/>
      <c r="NEL762" s="3"/>
      <c r="NEM762" s="9"/>
      <c r="NEN762" s="3"/>
      <c r="NEO762" s="1"/>
      <c r="NEQ762" s="8"/>
      <c r="NER762" s="10"/>
      <c r="NES762" s="3"/>
      <c r="NET762" s="3"/>
      <c r="NEU762" s="9"/>
      <c r="NEV762" s="3"/>
      <c r="NEW762" s="1"/>
      <c r="NEY762" s="8"/>
      <c r="NEZ762" s="10"/>
      <c r="NFA762" s="3"/>
      <c r="NFB762" s="3"/>
      <c r="NFC762" s="9"/>
      <c r="NFD762" s="3"/>
      <c r="NFE762" s="1"/>
      <c r="NFG762" s="8"/>
      <c r="NFH762" s="10"/>
      <c r="NFI762" s="3"/>
      <c r="NFJ762" s="3"/>
      <c r="NFK762" s="9"/>
      <c r="NFL762" s="3"/>
      <c r="NFM762" s="1"/>
      <c r="NFO762" s="8"/>
      <c r="NFP762" s="10"/>
      <c r="NFQ762" s="3"/>
      <c r="NFR762" s="3"/>
      <c r="NFS762" s="9"/>
      <c r="NFT762" s="3"/>
      <c r="NFU762" s="1"/>
      <c r="NFW762" s="8"/>
      <c r="NFX762" s="10"/>
      <c r="NFY762" s="3"/>
      <c r="NFZ762" s="3"/>
      <c r="NGA762" s="9"/>
      <c r="NGB762" s="3"/>
      <c r="NGC762" s="1"/>
      <c r="NGE762" s="8"/>
      <c r="NGF762" s="10"/>
      <c r="NGG762" s="3"/>
      <c r="NGH762" s="3"/>
      <c r="NGI762" s="9"/>
      <c r="NGJ762" s="3"/>
      <c r="NGK762" s="1"/>
      <c r="NGM762" s="8"/>
      <c r="NGN762" s="10"/>
      <c r="NGO762" s="3"/>
      <c r="NGP762" s="3"/>
      <c r="NGQ762" s="9"/>
      <c r="NGR762" s="3"/>
      <c r="NGS762" s="1"/>
      <c r="NGU762" s="8"/>
      <c r="NGV762" s="10"/>
      <c r="NGW762" s="3"/>
      <c r="NGX762" s="3"/>
      <c r="NGY762" s="9"/>
      <c r="NGZ762" s="3"/>
      <c r="NHA762" s="1"/>
      <c r="NHC762" s="8"/>
      <c r="NHD762" s="10"/>
      <c r="NHE762" s="3"/>
      <c r="NHF762" s="3"/>
      <c r="NHG762" s="9"/>
      <c r="NHH762" s="3"/>
      <c r="NHI762" s="1"/>
      <c r="NHK762" s="8"/>
      <c r="NHL762" s="10"/>
      <c r="NHM762" s="3"/>
      <c r="NHN762" s="3"/>
      <c r="NHO762" s="9"/>
      <c r="NHP762" s="3"/>
      <c r="NHQ762" s="1"/>
      <c r="NHS762" s="8"/>
      <c r="NHT762" s="10"/>
      <c r="NHU762" s="3"/>
      <c r="NHV762" s="3"/>
      <c r="NHW762" s="9"/>
      <c r="NHX762" s="3"/>
      <c r="NHY762" s="1"/>
      <c r="NIA762" s="8"/>
      <c r="NIB762" s="10"/>
      <c r="NIC762" s="3"/>
      <c r="NID762" s="3"/>
      <c r="NIE762" s="9"/>
      <c r="NIF762" s="3"/>
      <c r="NIG762" s="1"/>
      <c r="NII762" s="8"/>
      <c r="NIJ762" s="10"/>
      <c r="NIK762" s="3"/>
      <c r="NIL762" s="3"/>
      <c r="NIM762" s="9"/>
      <c r="NIN762" s="3"/>
      <c r="NIO762" s="1"/>
      <c r="NIQ762" s="8"/>
      <c r="NIR762" s="10"/>
      <c r="NIS762" s="3"/>
      <c r="NIT762" s="3"/>
      <c r="NIU762" s="9"/>
      <c r="NIV762" s="3"/>
      <c r="NIW762" s="1"/>
      <c r="NIY762" s="8"/>
      <c r="NIZ762" s="10"/>
      <c r="NJA762" s="3"/>
      <c r="NJB762" s="3"/>
      <c r="NJC762" s="9"/>
      <c r="NJD762" s="3"/>
      <c r="NJE762" s="1"/>
      <c r="NJG762" s="8"/>
      <c r="NJH762" s="10"/>
      <c r="NJI762" s="3"/>
      <c r="NJJ762" s="3"/>
      <c r="NJK762" s="9"/>
      <c r="NJL762" s="3"/>
      <c r="NJM762" s="1"/>
      <c r="NJO762" s="8"/>
      <c r="NJP762" s="10"/>
      <c r="NJQ762" s="3"/>
      <c r="NJR762" s="3"/>
      <c r="NJS762" s="9"/>
      <c r="NJT762" s="3"/>
      <c r="NJU762" s="1"/>
      <c r="NJW762" s="8"/>
      <c r="NJX762" s="10"/>
      <c r="NJY762" s="3"/>
      <c r="NJZ762" s="3"/>
      <c r="NKA762" s="9"/>
      <c r="NKB762" s="3"/>
      <c r="NKC762" s="1"/>
      <c r="NKE762" s="8"/>
      <c r="NKF762" s="10"/>
      <c r="NKG762" s="3"/>
      <c r="NKH762" s="3"/>
      <c r="NKI762" s="9"/>
      <c r="NKJ762" s="3"/>
      <c r="NKK762" s="1"/>
      <c r="NKM762" s="8"/>
      <c r="NKN762" s="10"/>
      <c r="NKO762" s="3"/>
      <c r="NKP762" s="3"/>
      <c r="NKQ762" s="9"/>
      <c r="NKR762" s="3"/>
      <c r="NKS762" s="1"/>
      <c r="NKU762" s="8"/>
      <c r="NKV762" s="10"/>
      <c r="NKW762" s="3"/>
      <c r="NKX762" s="3"/>
      <c r="NKY762" s="9"/>
      <c r="NKZ762" s="3"/>
      <c r="NLA762" s="1"/>
      <c r="NLC762" s="8"/>
      <c r="NLD762" s="10"/>
      <c r="NLE762" s="3"/>
      <c r="NLF762" s="3"/>
      <c r="NLG762" s="9"/>
      <c r="NLH762" s="3"/>
      <c r="NLI762" s="1"/>
      <c r="NLK762" s="8"/>
      <c r="NLL762" s="10"/>
      <c r="NLM762" s="3"/>
      <c r="NLN762" s="3"/>
      <c r="NLO762" s="9"/>
      <c r="NLP762" s="3"/>
      <c r="NLQ762" s="1"/>
      <c r="NLS762" s="8"/>
      <c r="NLT762" s="10"/>
      <c r="NLU762" s="3"/>
      <c r="NLV762" s="3"/>
      <c r="NLW762" s="9"/>
      <c r="NLX762" s="3"/>
      <c r="NLY762" s="1"/>
      <c r="NMA762" s="8"/>
      <c r="NMB762" s="10"/>
      <c r="NMC762" s="3"/>
      <c r="NMD762" s="3"/>
      <c r="NME762" s="9"/>
      <c r="NMF762" s="3"/>
      <c r="NMG762" s="1"/>
      <c r="NMI762" s="8"/>
      <c r="NMJ762" s="10"/>
      <c r="NMK762" s="3"/>
      <c r="NML762" s="3"/>
      <c r="NMM762" s="9"/>
      <c r="NMN762" s="3"/>
      <c r="NMO762" s="1"/>
      <c r="NMQ762" s="8"/>
      <c r="NMR762" s="10"/>
      <c r="NMS762" s="3"/>
      <c r="NMT762" s="3"/>
      <c r="NMU762" s="9"/>
      <c r="NMV762" s="3"/>
      <c r="NMW762" s="1"/>
      <c r="NMY762" s="8"/>
      <c r="NMZ762" s="10"/>
      <c r="NNA762" s="3"/>
      <c r="NNB762" s="3"/>
      <c r="NNC762" s="9"/>
      <c r="NND762" s="3"/>
      <c r="NNE762" s="1"/>
      <c r="NNG762" s="8"/>
      <c r="NNH762" s="10"/>
      <c r="NNI762" s="3"/>
      <c r="NNJ762" s="3"/>
      <c r="NNK762" s="9"/>
      <c r="NNL762" s="3"/>
      <c r="NNM762" s="1"/>
      <c r="NNO762" s="8"/>
      <c r="NNP762" s="10"/>
      <c r="NNQ762" s="3"/>
      <c r="NNR762" s="3"/>
      <c r="NNS762" s="9"/>
      <c r="NNT762" s="3"/>
      <c r="NNU762" s="1"/>
      <c r="NNW762" s="8"/>
      <c r="NNX762" s="10"/>
      <c r="NNY762" s="3"/>
      <c r="NNZ762" s="3"/>
      <c r="NOA762" s="9"/>
      <c r="NOB762" s="3"/>
      <c r="NOC762" s="1"/>
      <c r="NOE762" s="8"/>
      <c r="NOF762" s="10"/>
      <c r="NOG762" s="3"/>
      <c r="NOH762" s="3"/>
      <c r="NOI762" s="9"/>
      <c r="NOJ762" s="3"/>
      <c r="NOK762" s="1"/>
      <c r="NOM762" s="8"/>
      <c r="NON762" s="10"/>
      <c r="NOO762" s="3"/>
      <c r="NOP762" s="3"/>
      <c r="NOQ762" s="9"/>
      <c r="NOR762" s="3"/>
      <c r="NOS762" s="1"/>
      <c r="NOU762" s="8"/>
      <c r="NOV762" s="10"/>
      <c r="NOW762" s="3"/>
      <c r="NOX762" s="3"/>
      <c r="NOY762" s="9"/>
      <c r="NOZ762" s="3"/>
      <c r="NPA762" s="1"/>
      <c r="NPC762" s="8"/>
      <c r="NPD762" s="10"/>
      <c r="NPE762" s="3"/>
      <c r="NPF762" s="3"/>
      <c r="NPG762" s="9"/>
      <c r="NPH762" s="3"/>
      <c r="NPI762" s="1"/>
      <c r="NPK762" s="8"/>
      <c r="NPL762" s="10"/>
      <c r="NPM762" s="3"/>
      <c r="NPN762" s="3"/>
      <c r="NPO762" s="9"/>
      <c r="NPP762" s="3"/>
      <c r="NPQ762" s="1"/>
      <c r="NPS762" s="8"/>
      <c r="NPT762" s="10"/>
      <c r="NPU762" s="3"/>
      <c r="NPV762" s="3"/>
      <c r="NPW762" s="9"/>
      <c r="NPX762" s="3"/>
      <c r="NPY762" s="1"/>
      <c r="NQA762" s="8"/>
      <c r="NQB762" s="10"/>
      <c r="NQC762" s="3"/>
      <c r="NQD762" s="3"/>
      <c r="NQE762" s="9"/>
      <c r="NQF762" s="3"/>
      <c r="NQG762" s="1"/>
      <c r="NQI762" s="8"/>
      <c r="NQJ762" s="10"/>
      <c r="NQK762" s="3"/>
      <c r="NQL762" s="3"/>
      <c r="NQM762" s="9"/>
      <c r="NQN762" s="3"/>
      <c r="NQO762" s="1"/>
      <c r="NQQ762" s="8"/>
      <c r="NQR762" s="10"/>
      <c r="NQS762" s="3"/>
      <c r="NQT762" s="3"/>
      <c r="NQU762" s="9"/>
      <c r="NQV762" s="3"/>
      <c r="NQW762" s="1"/>
      <c r="NQY762" s="8"/>
      <c r="NQZ762" s="10"/>
      <c r="NRA762" s="3"/>
      <c r="NRB762" s="3"/>
      <c r="NRC762" s="9"/>
      <c r="NRD762" s="3"/>
      <c r="NRE762" s="1"/>
      <c r="NRG762" s="8"/>
      <c r="NRH762" s="10"/>
      <c r="NRI762" s="3"/>
      <c r="NRJ762" s="3"/>
      <c r="NRK762" s="9"/>
      <c r="NRL762" s="3"/>
      <c r="NRM762" s="1"/>
      <c r="NRO762" s="8"/>
      <c r="NRP762" s="10"/>
      <c r="NRQ762" s="3"/>
      <c r="NRR762" s="3"/>
      <c r="NRS762" s="9"/>
      <c r="NRT762" s="3"/>
      <c r="NRU762" s="1"/>
      <c r="NRW762" s="8"/>
      <c r="NRX762" s="10"/>
      <c r="NRY762" s="3"/>
      <c r="NRZ762" s="3"/>
      <c r="NSA762" s="9"/>
      <c r="NSB762" s="3"/>
      <c r="NSC762" s="1"/>
      <c r="NSE762" s="8"/>
      <c r="NSF762" s="10"/>
      <c r="NSG762" s="3"/>
      <c r="NSH762" s="3"/>
      <c r="NSI762" s="9"/>
      <c r="NSJ762" s="3"/>
      <c r="NSK762" s="1"/>
      <c r="NSM762" s="8"/>
      <c r="NSN762" s="10"/>
      <c r="NSO762" s="3"/>
      <c r="NSP762" s="3"/>
      <c r="NSQ762" s="9"/>
      <c r="NSR762" s="3"/>
      <c r="NSS762" s="1"/>
      <c r="NSU762" s="8"/>
      <c r="NSV762" s="10"/>
      <c r="NSW762" s="3"/>
      <c r="NSX762" s="3"/>
      <c r="NSY762" s="9"/>
      <c r="NSZ762" s="3"/>
      <c r="NTA762" s="1"/>
      <c r="NTC762" s="8"/>
      <c r="NTD762" s="10"/>
      <c r="NTE762" s="3"/>
      <c r="NTF762" s="3"/>
      <c r="NTG762" s="9"/>
      <c r="NTH762" s="3"/>
      <c r="NTI762" s="1"/>
      <c r="NTK762" s="8"/>
      <c r="NTL762" s="10"/>
      <c r="NTM762" s="3"/>
      <c r="NTN762" s="3"/>
      <c r="NTO762" s="9"/>
      <c r="NTP762" s="3"/>
      <c r="NTQ762" s="1"/>
      <c r="NTS762" s="8"/>
      <c r="NTT762" s="10"/>
      <c r="NTU762" s="3"/>
      <c r="NTV762" s="3"/>
      <c r="NTW762" s="9"/>
      <c r="NTX762" s="3"/>
      <c r="NTY762" s="1"/>
      <c r="NUA762" s="8"/>
      <c r="NUB762" s="10"/>
      <c r="NUC762" s="3"/>
      <c r="NUD762" s="3"/>
      <c r="NUE762" s="9"/>
      <c r="NUF762" s="3"/>
      <c r="NUG762" s="1"/>
      <c r="NUI762" s="8"/>
      <c r="NUJ762" s="10"/>
      <c r="NUK762" s="3"/>
      <c r="NUL762" s="3"/>
      <c r="NUM762" s="9"/>
      <c r="NUN762" s="3"/>
      <c r="NUO762" s="1"/>
      <c r="NUQ762" s="8"/>
      <c r="NUR762" s="10"/>
      <c r="NUS762" s="3"/>
      <c r="NUT762" s="3"/>
      <c r="NUU762" s="9"/>
      <c r="NUV762" s="3"/>
      <c r="NUW762" s="1"/>
      <c r="NUY762" s="8"/>
      <c r="NUZ762" s="10"/>
      <c r="NVA762" s="3"/>
      <c r="NVB762" s="3"/>
      <c r="NVC762" s="9"/>
      <c r="NVD762" s="3"/>
      <c r="NVE762" s="1"/>
      <c r="NVG762" s="8"/>
      <c r="NVH762" s="10"/>
      <c r="NVI762" s="3"/>
      <c r="NVJ762" s="3"/>
      <c r="NVK762" s="9"/>
      <c r="NVL762" s="3"/>
      <c r="NVM762" s="1"/>
      <c r="NVO762" s="8"/>
      <c r="NVP762" s="10"/>
      <c r="NVQ762" s="3"/>
      <c r="NVR762" s="3"/>
      <c r="NVS762" s="9"/>
      <c r="NVT762" s="3"/>
      <c r="NVU762" s="1"/>
      <c r="NVW762" s="8"/>
      <c r="NVX762" s="10"/>
      <c r="NVY762" s="3"/>
      <c r="NVZ762" s="3"/>
      <c r="NWA762" s="9"/>
      <c r="NWB762" s="3"/>
      <c r="NWC762" s="1"/>
      <c r="NWE762" s="8"/>
      <c r="NWF762" s="10"/>
      <c r="NWG762" s="3"/>
      <c r="NWH762" s="3"/>
      <c r="NWI762" s="9"/>
      <c r="NWJ762" s="3"/>
      <c r="NWK762" s="1"/>
      <c r="NWM762" s="8"/>
      <c r="NWN762" s="10"/>
      <c r="NWO762" s="3"/>
      <c r="NWP762" s="3"/>
      <c r="NWQ762" s="9"/>
      <c r="NWR762" s="3"/>
      <c r="NWS762" s="1"/>
      <c r="NWU762" s="8"/>
      <c r="NWV762" s="10"/>
      <c r="NWW762" s="3"/>
      <c r="NWX762" s="3"/>
      <c r="NWY762" s="9"/>
      <c r="NWZ762" s="3"/>
      <c r="NXA762" s="1"/>
      <c r="NXC762" s="8"/>
      <c r="NXD762" s="10"/>
      <c r="NXE762" s="3"/>
      <c r="NXF762" s="3"/>
      <c r="NXG762" s="9"/>
      <c r="NXH762" s="3"/>
      <c r="NXI762" s="1"/>
      <c r="NXK762" s="8"/>
      <c r="NXL762" s="10"/>
      <c r="NXM762" s="3"/>
      <c r="NXN762" s="3"/>
      <c r="NXO762" s="9"/>
      <c r="NXP762" s="3"/>
      <c r="NXQ762" s="1"/>
      <c r="NXS762" s="8"/>
      <c r="NXT762" s="10"/>
      <c r="NXU762" s="3"/>
      <c r="NXV762" s="3"/>
      <c r="NXW762" s="9"/>
      <c r="NXX762" s="3"/>
      <c r="NXY762" s="1"/>
      <c r="NYA762" s="8"/>
      <c r="NYB762" s="10"/>
      <c r="NYC762" s="3"/>
      <c r="NYD762" s="3"/>
      <c r="NYE762" s="9"/>
      <c r="NYF762" s="3"/>
      <c r="NYG762" s="1"/>
      <c r="NYI762" s="8"/>
      <c r="NYJ762" s="10"/>
      <c r="NYK762" s="3"/>
      <c r="NYL762" s="3"/>
      <c r="NYM762" s="9"/>
      <c r="NYN762" s="3"/>
      <c r="NYO762" s="1"/>
      <c r="NYQ762" s="8"/>
      <c r="NYR762" s="10"/>
      <c r="NYS762" s="3"/>
      <c r="NYT762" s="3"/>
      <c r="NYU762" s="9"/>
      <c r="NYV762" s="3"/>
      <c r="NYW762" s="1"/>
      <c r="NYY762" s="8"/>
      <c r="NYZ762" s="10"/>
      <c r="NZA762" s="3"/>
      <c r="NZB762" s="3"/>
      <c r="NZC762" s="9"/>
      <c r="NZD762" s="3"/>
      <c r="NZE762" s="1"/>
      <c r="NZG762" s="8"/>
      <c r="NZH762" s="10"/>
      <c r="NZI762" s="3"/>
      <c r="NZJ762" s="3"/>
      <c r="NZK762" s="9"/>
      <c r="NZL762" s="3"/>
      <c r="NZM762" s="1"/>
      <c r="NZO762" s="8"/>
      <c r="NZP762" s="10"/>
      <c r="NZQ762" s="3"/>
      <c r="NZR762" s="3"/>
      <c r="NZS762" s="9"/>
      <c r="NZT762" s="3"/>
      <c r="NZU762" s="1"/>
      <c r="NZW762" s="8"/>
      <c r="NZX762" s="10"/>
      <c r="NZY762" s="3"/>
      <c r="NZZ762" s="3"/>
      <c r="OAA762" s="9"/>
      <c r="OAB762" s="3"/>
      <c r="OAC762" s="1"/>
      <c r="OAE762" s="8"/>
      <c r="OAF762" s="10"/>
      <c r="OAG762" s="3"/>
      <c r="OAH762" s="3"/>
      <c r="OAI762" s="9"/>
      <c r="OAJ762" s="3"/>
      <c r="OAK762" s="1"/>
      <c r="OAM762" s="8"/>
      <c r="OAN762" s="10"/>
      <c r="OAO762" s="3"/>
      <c r="OAP762" s="3"/>
      <c r="OAQ762" s="9"/>
      <c r="OAR762" s="3"/>
      <c r="OAS762" s="1"/>
      <c r="OAU762" s="8"/>
      <c r="OAV762" s="10"/>
      <c r="OAW762" s="3"/>
      <c r="OAX762" s="3"/>
      <c r="OAY762" s="9"/>
      <c r="OAZ762" s="3"/>
      <c r="OBA762" s="1"/>
      <c r="OBC762" s="8"/>
      <c r="OBD762" s="10"/>
      <c r="OBE762" s="3"/>
      <c r="OBF762" s="3"/>
      <c r="OBG762" s="9"/>
      <c r="OBH762" s="3"/>
      <c r="OBI762" s="1"/>
      <c r="OBK762" s="8"/>
      <c r="OBL762" s="10"/>
      <c r="OBM762" s="3"/>
      <c r="OBN762" s="3"/>
      <c r="OBO762" s="9"/>
      <c r="OBP762" s="3"/>
      <c r="OBQ762" s="1"/>
      <c r="OBS762" s="8"/>
      <c r="OBT762" s="10"/>
      <c r="OBU762" s="3"/>
      <c r="OBV762" s="3"/>
      <c r="OBW762" s="9"/>
      <c r="OBX762" s="3"/>
      <c r="OBY762" s="1"/>
      <c r="OCA762" s="8"/>
      <c r="OCB762" s="10"/>
      <c r="OCC762" s="3"/>
      <c r="OCD762" s="3"/>
      <c r="OCE762" s="9"/>
      <c r="OCF762" s="3"/>
      <c r="OCG762" s="1"/>
      <c r="OCI762" s="8"/>
      <c r="OCJ762" s="10"/>
      <c r="OCK762" s="3"/>
      <c r="OCL762" s="3"/>
      <c r="OCM762" s="9"/>
      <c r="OCN762" s="3"/>
      <c r="OCO762" s="1"/>
      <c r="OCQ762" s="8"/>
      <c r="OCR762" s="10"/>
      <c r="OCS762" s="3"/>
      <c r="OCT762" s="3"/>
      <c r="OCU762" s="9"/>
      <c r="OCV762" s="3"/>
      <c r="OCW762" s="1"/>
      <c r="OCY762" s="8"/>
      <c r="OCZ762" s="10"/>
      <c r="ODA762" s="3"/>
      <c r="ODB762" s="3"/>
      <c r="ODC762" s="9"/>
      <c r="ODD762" s="3"/>
      <c r="ODE762" s="1"/>
      <c r="ODG762" s="8"/>
      <c r="ODH762" s="10"/>
      <c r="ODI762" s="3"/>
      <c r="ODJ762" s="3"/>
      <c r="ODK762" s="9"/>
      <c r="ODL762" s="3"/>
      <c r="ODM762" s="1"/>
      <c r="ODO762" s="8"/>
      <c r="ODP762" s="10"/>
      <c r="ODQ762" s="3"/>
      <c r="ODR762" s="3"/>
      <c r="ODS762" s="9"/>
      <c r="ODT762" s="3"/>
      <c r="ODU762" s="1"/>
      <c r="ODW762" s="8"/>
      <c r="ODX762" s="10"/>
      <c r="ODY762" s="3"/>
      <c r="ODZ762" s="3"/>
      <c r="OEA762" s="9"/>
      <c r="OEB762" s="3"/>
      <c r="OEC762" s="1"/>
      <c r="OEE762" s="8"/>
      <c r="OEF762" s="10"/>
      <c r="OEG762" s="3"/>
      <c r="OEH762" s="3"/>
      <c r="OEI762" s="9"/>
      <c r="OEJ762" s="3"/>
      <c r="OEK762" s="1"/>
      <c r="OEM762" s="8"/>
      <c r="OEN762" s="10"/>
      <c r="OEO762" s="3"/>
      <c r="OEP762" s="3"/>
      <c r="OEQ762" s="9"/>
      <c r="OER762" s="3"/>
      <c r="OES762" s="1"/>
      <c r="OEU762" s="8"/>
      <c r="OEV762" s="10"/>
      <c r="OEW762" s="3"/>
      <c r="OEX762" s="3"/>
      <c r="OEY762" s="9"/>
      <c r="OEZ762" s="3"/>
      <c r="OFA762" s="1"/>
      <c r="OFC762" s="8"/>
      <c r="OFD762" s="10"/>
      <c r="OFE762" s="3"/>
      <c r="OFF762" s="3"/>
      <c r="OFG762" s="9"/>
      <c r="OFH762" s="3"/>
      <c r="OFI762" s="1"/>
      <c r="OFK762" s="8"/>
      <c r="OFL762" s="10"/>
      <c r="OFM762" s="3"/>
      <c r="OFN762" s="3"/>
      <c r="OFO762" s="9"/>
      <c r="OFP762" s="3"/>
      <c r="OFQ762" s="1"/>
      <c r="OFS762" s="8"/>
      <c r="OFT762" s="10"/>
      <c r="OFU762" s="3"/>
      <c r="OFV762" s="3"/>
      <c r="OFW762" s="9"/>
      <c r="OFX762" s="3"/>
      <c r="OFY762" s="1"/>
      <c r="OGA762" s="8"/>
      <c r="OGB762" s="10"/>
      <c r="OGC762" s="3"/>
      <c r="OGD762" s="3"/>
      <c r="OGE762" s="9"/>
      <c r="OGF762" s="3"/>
      <c r="OGG762" s="1"/>
      <c r="OGI762" s="8"/>
      <c r="OGJ762" s="10"/>
      <c r="OGK762" s="3"/>
      <c r="OGL762" s="3"/>
      <c r="OGM762" s="9"/>
      <c r="OGN762" s="3"/>
      <c r="OGO762" s="1"/>
      <c r="OGQ762" s="8"/>
      <c r="OGR762" s="10"/>
      <c r="OGS762" s="3"/>
      <c r="OGT762" s="3"/>
      <c r="OGU762" s="9"/>
      <c r="OGV762" s="3"/>
      <c r="OGW762" s="1"/>
      <c r="OGY762" s="8"/>
      <c r="OGZ762" s="10"/>
      <c r="OHA762" s="3"/>
      <c r="OHB762" s="3"/>
      <c r="OHC762" s="9"/>
      <c r="OHD762" s="3"/>
      <c r="OHE762" s="1"/>
      <c r="OHG762" s="8"/>
      <c r="OHH762" s="10"/>
      <c r="OHI762" s="3"/>
      <c r="OHJ762" s="3"/>
      <c r="OHK762" s="9"/>
      <c r="OHL762" s="3"/>
      <c r="OHM762" s="1"/>
      <c r="OHO762" s="8"/>
      <c r="OHP762" s="10"/>
      <c r="OHQ762" s="3"/>
      <c r="OHR762" s="3"/>
      <c r="OHS762" s="9"/>
      <c r="OHT762" s="3"/>
      <c r="OHU762" s="1"/>
      <c r="OHW762" s="8"/>
      <c r="OHX762" s="10"/>
      <c r="OHY762" s="3"/>
      <c r="OHZ762" s="3"/>
      <c r="OIA762" s="9"/>
      <c r="OIB762" s="3"/>
      <c r="OIC762" s="1"/>
      <c r="OIE762" s="8"/>
      <c r="OIF762" s="10"/>
      <c r="OIG762" s="3"/>
      <c r="OIH762" s="3"/>
      <c r="OII762" s="9"/>
      <c r="OIJ762" s="3"/>
      <c r="OIK762" s="1"/>
      <c r="OIM762" s="8"/>
      <c r="OIN762" s="10"/>
      <c r="OIO762" s="3"/>
      <c r="OIP762" s="3"/>
      <c r="OIQ762" s="9"/>
      <c r="OIR762" s="3"/>
      <c r="OIS762" s="1"/>
      <c r="OIU762" s="8"/>
      <c r="OIV762" s="10"/>
      <c r="OIW762" s="3"/>
      <c r="OIX762" s="3"/>
      <c r="OIY762" s="9"/>
      <c r="OIZ762" s="3"/>
      <c r="OJA762" s="1"/>
      <c r="OJC762" s="8"/>
      <c r="OJD762" s="10"/>
      <c r="OJE762" s="3"/>
      <c r="OJF762" s="3"/>
      <c r="OJG762" s="9"/>
      <c r="OJH762" s="3"/>
      <c r="OJI762" s="1"/>
      <c r="OJK762" s="8"/>
      <c r="OJL762" s="10"/>
      <c r="OJM762" s="3"/>
      <c r="OJN762" s="3"/>
      <c r="OJO762" s="9"/>
      <c r="OJP762" s="3"/>
      <c r="OJQ762" s="1"/>
      <c r="OJS762" s="8"/>
      <c r="OJT762" s="10"/>
      <c r="OJU762" s="3"/>
      <c r="OJV762" s="3"/>
      <c r="OJW762" s="9"/>
      <c r="OJX762" s="3"/>
      <c r="OJY762" s="1"/>
      <c r="OKA762" s="8"/>
      <c r="OKB762" s="10"/>
      <c r="OKC762" s="3"/>
      <c r="OKD762" s="3"/>
      <c r="OKE762" s="9"/>
      <c r="OKF762" s="3"/>
      <c r="OKG762" s="1"/>
      <c r="OKI762" s="8"/>
      <c r="OKJ762" s="10"/>
      <c r="OKK762" s="3"/>
      <c r="OKL762" s="3"/>
      <c r="OKM762" s="9"/>
      <c r="OKN762" s="3"/>
      <c r="OKO762" s="1"/>
      <c r="OKQ762" s="8"/>
      <c r="OKR762" s="10"/>
      <c r="OKS762" s="3"/>
      <c r="OKT762" s="3"/>
      <c r="OKU762" s="9"/>
      <c r="OKV762" s="3"/>
      <c r="OKW762" s="1"/>
      <c r="OKY762" s="8"/>
      <c r="OKZ762" s="10"/>
      <c r="OLA762" s="3"/>
      <c r="OLB762" s="3"/>
      <c r="OLC762" s="9"/>
      <c r="OLD762" s="3"/>
      <c r="OLE762" s="1"/>
      <c r="OLG762" s="8"/>
      <c r="OLH762" s="10"/>
      <c r="OLI762" s="3"/>
      <c r="OLJ762" s="3"/>
      <c r="OLK762" s="9"/>
      <c r="OLL762" s="3"/>
      <c r="OLM762" s="1"/>
      <c r="OLO762" s="8"/>
      <c r="OLP762" s="10"/>
      <c r="OLQ762" s="3"/>
      <c r="OLR762" s="3"/>
      <c r="OLS762" s="9"/>
      <c r="OLT762" s="3"/>
      <c r="OLU762" s="1"/>
      <c r="OLW762" s="8"/>
      <c r="OLX762" s="10"/>
      <c r="OLY762" s="3"/>
      <c r="OLZ762" s="3"/>
      <c r="OMA762" s="9"/>
      <c r="OMB762" s="3"/>
      <c r="OMC762" s="1"/>
      <c r="OME762" s="8"/>
      <c r="OMF762" s="10"/>
      <c r="OMG762" s="3"/>
      <c r="OMH762" s="3"/>
      <c r="OMI762" s="9"/>
      <c r="OMJ762" s="3"/>
      <c r="OMK762" s="1"/>
      <c r="OMM762" s="8"/>
      <c r="OMN762" s="10"/>
      <c r="OMO762" s="3"/>
      <c r="OMP762" s="3"/>
      <c r="OMQ762" s="9"/>
      <c r="OMR762" s="3"/>
      <c r="OMS762" s="1"/>
      <c r="OMU762" s="8"/>
      <c r="OMV762" s="10"/>
      <c r="OMW762" s="3"/>
      <c r="OMX762" s="3"/>
      <c r="OMY762" s="9"/>
      <c r="OMZ762" s="3"/>
      <c r="ONA762" s="1"/>
      <c r="ONC762" s="8"/>
      <c r="OND762" s="10"/>
      <c r="ONE762" s="3"/>
      <c r="ONF762" s="3"/>
      <c r="ONG762" s="9"/>
      <c r="ONH762" s="3"/>
      <c r="ONI762" s="1"/>
      <c r="ONK762" s="8"/>
      <c r="ONL762" s="10"/>
      <c r="ONM762" s="3"/>
      <c r="ONN762" s="3"/>
      <c r="ONO762" s="9"/>
      <c r="ONP762" s="3"/>
      <c r="ONQ762" s="1"/>
      <c r="ONS762" s="8"/>
      <c r="ONT762" s="10"/>
      <c r="ONU762" s="3"/>
      <c r="ONV762" s="3"/>
      <c r="ONW762" s="9"/>
      <c r="ONX762" s="3"/>
      <c r="ONY762" s="1"/>
      <c r="OOA762" s="8"/>
      <c r="OOB762" s="10"/>
      <c r="OOC762" s="3"/>
      <c r="OOD762" s="3"/>
      <c r="OOE762" s="9"/>
      <c r="OOF762" s="3"/>
      <c r="OOG762" s="1"/>
      <c r="OOI762" s="8"/>
      <c r="OOJ762" s="10"/>
      <c r="OOK762" s="3"/>
      <c r="OOL762" s="3"/>
      <c r="OOM762" s="9"/>
      <c r="OON762" s="3"/>
      <c r="OOO762" s="1"/>
      <c r="OOQ762" s="8"/>
      <c r="OOR762" s="10"/>
      <c r="OOS762" s="3"/>
      <c r="OOT762" s="3"/>
      <c r="OOU762" s="9"/>
      <c r="OOV762" s="3"/>
      <c r="OOW762" s="1"/>
      <c r="OOY762" s="8"/>
      <c r="OOZ762" s="10"/>
      <c r="OPA762" s="3"/>
      <c r="OPB762" s="3"/>
      <c r="OPC762" s="9"/>
      <c r="OPD762" s="3"/>
      <c r="OPE762" s="1"/>
      <c r="OPG762" s="8"/>
      <c r="OPH762" s="10"/>
      <c r="OPI762" s="3"/>
      <c r="OPJ762" s="3"/>
      <c r="OPK762" s="9"/>
      <c r="OPL762" s="3"/>
      <c r="OPM762" s="1"/>
      <c r="OPO762" s="8"/>
      <c r="OPP762" s="10"/>
      <c r="OPQ762" s="3"/>
      <c r="OPR762" s="3"/>
      <c r="OPS762" s="9"/>
      <c r="OPT762" s="3"/>
      <c r="OPU762" s="1"/>
      <c r="OPW762" s="8"/>
      <c r="OPX762" s="10"/>
      <c r="OPY762" s="3"/>
      <c r="OPZ762" s="3"/>
      <c r="OQA762" s="9"/>
      <c r="OQB762" s="3"/>
      <c r="OQC762" s="1"/>
      <c r="OQE762" s="8"/>
      <c r="OQF762" s="10"/>
      <c r="OQG762" s="3"/>
      <c r="OQH762" s="3"/>
      <c r="OQI762" s="9"/>
      <c r="OQJ762" s="3"/>
      <c r="OQK762" s="1"/>
      <c r="OQM762" s="8"/>
      <c r="OQN762" s="10"/>
      <c r="OQO762" s="3"/>
      <c r="OQP762" s="3"/>
      <c r="OQQ762" s="9"/>
      <c r="OQR762" s="3"/>
      <c r="OQS762" s="1"/>
      <c r="OQU762" s="8"/>
      <c r="OQV762" s="10"/>
      <c r="OQW762" s="3"/>
      <c r="OQX762" s="3"/>
      <c r="OQY762" s="9"/>
      <c r="OQZ762" s="3"/>
      <c r="ORA762" s="1"/>
      <c r="ORC762" s="8"/>
      <c r="ORD762" s="10"/>
      <c r="ORE762" s="3"/>
      <c r="ORF762" s="3"/>
      <c r="ORG762" s="9"/>
      <c r="ORH762" s="3"/>
      <c r="ORI762" s="1"/>
      <c r="ORK762" s="8"/>
      <c r="ORL762" s="10"/>
      <c r="ORM762" s="3"/>
      <c r="ORN762" s="3"/>
      <c r="ORO762" s="9"/>
      <c r="ORP762" s="3"/>
      <c r="ORQ762" s="1"/>
      <c r="ORS762" s="8"/>
      <c r="ORT762" s="10"/>
      <c r="ORU762" s="3"/>
      <c r="ORV762" s="3"/>
      <c r="ORW762" s="9"/>
      <c r="ORX762" s="3"/>
      <c r="ORY762" s="1"/>
      <c r="OSA762" s="8"/>
      <c r="OSB762" s="10"/>
      <c r="OSC762" s="3"/>
      <c r="OSD762" s="3"/>
      <c r="OSE762" s="9"/>
      <c r="OSF762" s="3"/>
      <c r="OSG762" s="1"/>
      <c r="OSI762" s="8"/>
      <c r="OSJ762" s="10"/>
      <c r="OSK762" s="3"/>
      <c r="OSL762" s="3"/>
      <c r="OSM762" s="9"/>
      <c r="OSN762" s="3"/>
      <c r="OSO762" s="1"/>
      <c r="OSQ762" s="8"/>
      <c r="OSR762" s="10"/>
      <c r="OSS762" s="3"/>
      <c r="OST762" s="3"/>
      <c r="OSU762" s="9"/>
      <c r="OSV762" s="3"/>
      <c r="OSW762" s="1"/>
      <c r="OSY762" s="8"/>
      <c r="OSZ762" s="10"/>
      <c r="OTA762" s="3"/>
      <c r="OTB762" s="3"/>
      <c r="OTC762" s="9"/>
      <c r="OTD762" s="3"/>
      <c r="OTE762" s="1"/>
      <c r="OTG762" s="8"/>
      <c r="OTH762" s="10"/>
      <c r="OTI762" s="3"/>
      <c r="OTJ762" s="3"/>
      <c r="OTK762" s="9"/>
      <c r="OTL762" s="3"/>
      <c r="OTM762" s="1"/>
      <c r="OTO762" s="8"/>
      <c r="OTP762" s="10"/>
      <c r="OTQ762" s="3"/>
      <c r="OTR762" s="3"/>
      <c r="OTS762" s="9"/>
      <c r="OTT762" s="3"/>
      <c r="OTU762" s="1"/>
      <c r="OTW762" s="8"/>
      <c r="OTX762" s="10"/>
      <c r="OTY762" s="3"/>
      <c r="OTZ762" s="3"/>
      <c r="OUA762" s="9"/>
      <c r="OUB762" s="3"/>
      <c r="OUC762" s="1"/>
      <c r="OUE762" s="8"/>
      <c r="OUF762" s="10"/>
      <c r="OUG762" s="3"/>
      <c r="OUH762" s="3"/>
      <c r="OUI762" s="9"/>
      <c r="OUJ762" s="3"/>
      <c r="OUK762" s="1"/>
      <c r="OUM762" s="8"/>
      <c r="OUN762" s="10"/>
      <c r="OUO762" s="3"/>
      <c r="OUP762" s="3"/>
      <c r="OUQ762" s="9"/>
      <c r="OUR762" s="3"/>
      <c r="OUS762" s="1"/>
      <c r="OUU762" s="8"/>
      <c r="OUV762" s="10"/>
      <c r="OUW762" s="3"/>
      <c r="OUX762" s="3"/>
      <c r="OUY762" s="9"/>
      <c r="OUZ762" s="3"/>
      <c r="OVA762" s="1"/>
      <c r="OVC762" s="8"/>
      <c r="OVD762" s="10"/>
      <c r="OVE762" s="3"/>
      <c r="OVF762" s="3"/>
      <c r="OVG762" s="9"/>
      <c r="OVH762" s="3"/>
      <c r="OVI762" s="1"/>
      <c r="OVK762" s="8"/>
      <c r="OVL762" s="10"/>
      <c r="OVM762" s="3"/>
      <c r="OVN762" s="3"/>
      <c r="OVO762" s="9"/>
      <c r="OVP762" s="3"/>
      <c r="OVQ762" s="1"/>
      <c r="OVS762" s="8"/>
      <c r="OVT762" s="10"/>
      <c r="OVU762" s="3"/>
      <c r="OVV762" s="3"/>
      <c r="OVW762" s="9"/>
      <c r="OVX762" s="3"/>
      <c r="OVY762" s="1"/>
      <c r="OWA762" s="8"/>
      <c r="OWB762" s="10"/>
      <c r="OWC762" s="3"/>
      <c r="OWD762" s="3"/>
      <c r="OWE762" s="9"/>
      <c r="OWF762" s="3"/>
      <c r="OWG762" s="1"/>
      <c r="OWI762" s="8"/>
      <c r="OWJ762" s="10"/>
      <c r="OWK762" s="3"/>
      <c r="OWL762" s="3"/>
      <c r="OWM762" s="9"/>
      <c r="OWN762" s="3"/>
      <c r="OWO762" s="1"/>
      <c r="OWQ762" s="8"/>
      <c r="OWR762" s="10"/>
      <c r="OWS762" s="3"/>
      <c r="OWT762" s="3"/>
      <c r="OWU762" s="9"/>
      <c r="OWV762" s="3"/>
      <c r="OWW762" s="1"/>
      <c r="OWY762" s="8"/>
      <c r="OWZ762" s="10"/>
      <c r="OXA762" s="3"/>
      <c r="OXB762" s="3"/>
      <c r="OXC762" s="9"/>
      <c r="OXD762" s="3"/>
      <c r="OXE762" s="1"/>
      <c r="OXG762" s="8"/>
      <c r="OXH762" s="10"/>
      <c r="OXI762" s="3"/>
      <c r="OXJ762" s="3"/>
      <c r="OXK762" s="9"/>
      <c r="OXL762" s="3"/>
      <c r="OXM762" s="1"/>
      <c r="OXO762" s="8"/>
      <c r="OXP762" s="10"/>
      <c r="OXQ762" s="3"/>
      <c r="OXR762" s="3"/>
      <c r="OXS762" s="9"/>
      <c r="OXT762" s="3"/>
      <c r="OXU762" s="1"/>
      <c r="OXW762" s="8"/>
      <c r="OXX762" s="10"/>
      <c r="OXY762" s="3"/>
      <c r="OXZ762" s="3"/>
      <c r="OYA762" s="9"/>
      <c r="OYB762" s="3"/>
      <c r="OYC762" s="1"/>
      <c r="OYE762" s="8"/>
      <c r="OYF762" s="10"/>
      <c r="OYG762" s="3"/>
      <c r="OYH762" s="3"/>
      <c r="OYI762" s="9"/>
      <c r="OYJ762" s="3"/>
      <c r="OYK762" s="1"/>
      <c r="OYM762" s="8"/>
      <c r="OYN762" s="10"/>
      <c r="OYO762" s="3"/>
      <c r="OYP762" s="3"/>
      <c r="OYQ762" s="9"/>
      <c r="OYR762" s="3"/>
      <c r="OYS762" s="1"/>
      <c r="OYU762" s="8"/>
      <c r="OYV762" s="10"/>
      <c r="OYW762" s="3"/>
      <c r="OYX762" s="3"/>
      <c r="OYY762" s="9"/>
      <c r="OYZ762" s="3"/>
      <c r="OZA762" s="1"/>
      <c r="OZC762" s="8"/>
      <c r="OZD762" s="10"/>
      <c r="OZE762" s="3"/>
      <c r="OZF762" s="3"/>
      <c r="OZG762" s="9"/>
      <c r="OZH762" s="3"/>
      <c r="OZI762" s="1"/>
      <c r="OZK762" s="8"/>
      <c r="OZL762" s="10"/>
      <c r="OZM762" s="3"/>
      <c r="OZN762" s="3"/>
      <c r="OZO762" s="9"/>
      <c r="OZP762" s="3"/>
      <c r="OZQ762" s="1"/>
      <c r="OZS762" s="8"/>
      <c r="OZT762" s="10"/>
      <c r="OZU762" s="3"/>
      <c r="OZV762" s="3"/>
      <c r="OZW762" s="9"/>
      <c r="OZX762" s="3"/>
      <c r="OZY762" s="1"/>
      <c r="PAA762" s="8"/>
      <c r="PAB762" s="10"/>
      <c r="PAC762" s="3"/>
      <c r="PAD762" s="3"/>
      <c r="PAE762" s="9"/>
      <c r="PAF762" s="3"/>
      <c r="PAG762" s="1"/>
      <c r="PAI762" s="8"/>
      <c r="PAJ762" s="10"/>
      <c r="PAK762" s="3"/>
      <c r="PAL762" s="3"/>
      <c r="PAM762" s="9"/>
      <c r="PAN762" s="3"/>
      <c r="PAO762" s="1"/>
      <c r="PAQ762" s="8"/>
      <c r="PAR762" s="10"/>
      <c r="PAS762" s="3"/>
      <c r="PAT762" s="3"/>
      <c r="PAU762" s="9"/>
      <c r="PAV762" s="3"/>
      <c r="PAW762" s="1"/>
      <c r="PAY762" s="8"/>
      <c r="PAZ762" s="10"/>
      <c r="PBA762" s="3"/>
      <c r="PBB762" s="3"/>
      <c r="PBC762" s="9"/>
      <c r="PBD762" s="3"/>
      <c r="PBE762" s="1"/>
      <c r="PBG762" s="8"/>
      <c r="PBH762" s="10"/>
      <c r="PBI762" s="3"/>
      <c r="PBJ762" s="3"/>
      <c r="PBK762" s="9"/>
      <c r="PBL762" s="3"/>
      <c r="PBM762" s="1"/>
      <c r="PBO762" s="8"/>
      <c r="PBP762" s="10"/>
      <c r="PBQ762" s="3"/>
      <c r="PBR762" s="3"/>
      <c r="PBS762" s="9"/>
      <c r="PBT762" s="3"/>
      <c r="PBU762" s="1"/>
      <c r="PBW762" s="8"/>
      <c r="PBX762" s="10"/>
      <c r="PBY762" s="3"/>
      <c r="PBZ762" s="3"/>
      <c r="PCA762" s="9"/>
      <c r="PCB762" s="3"/>
      <c r="PCC762" s="1"/>
      <c r="PCE762" s="8"/>
      <c r="PCF762" s="10"/>
      <c r="PCG762" s="3"/>
      <c r="PCH762" s="3"/>
      <c r="PCI762" s="9"/>
      <c r="PCJ762" s="3"/>
      <c r="PCK762" s="1"/>
      <c r="PCM762" s="8"/>
      <c r="PCN762" s="10"/>
      <c r="PCO762" s="3"/>
      <c r="PCP762" s="3"/>
      <c r="PCQ762" s="9"/>
      <c r="PCR762" s="3"/>
      <c r="PCS762" s="1"/>
      <c r="PCU762" s="8"/>
      <c r="PCV762" s="10"/>
      <c r="PCW762" s="3"/>
      <c r="PCX762" s="3"/>
      <c r="PCY762" s="9"/>
      <c r="PCZ762" s="3"/>
      <c r="PDA762" s="1"/>
      <c r="PDC762" s="8"/>
      <c r="PDD762" s="10"/>
      <c r="PDE762" s="3"/>
      <c r="PDF762" s="3"/>
      <c r="PDG762" s="9"/>
      <c r="PDH762" s="3"/>
      <c r="PDI762" s="1"/>
      <c r="PDK762" s="8"/>
      <c r="PDL762" s="10"/>
      <c r="PDM762" s="3"/>
      <c r="PDN762" s="3"/>
      <c r="PDO762" s="9"/>
      <c r="PDP762" s="3"/>
      <c r="PDQ762" s="1"/>
      <c r="PDS762" s="8"/>
      <c r="PDT762" s="10"/>
      <c r="PDU762" s="3"/>
      <c r="PDV762" s="3"/>
      <c r="PDW762" s="9"/>
      <c r="PDX762" s="3"/>
      <c r="PDY762" s="1"/>
      <c r="PEA762" s="8"/>
      <c r="PEB762" s="10"/>
      <c r="PEC762" s="3"/>
      <c r="PED762" s="3"/>
      <c r="PEE762" s="9"/>
      <c r="PEF762" s="3"/>
      <c r="PEG762" s="1"/>
      <c r="PEI762" s="8"/>
      <c r="PEJ762" s="10"/>
      <c r="PEK762" s="3"/>
      <c r="PEL762" s="3"/>
      <c r="PEM762" s="9"/>
      <c r="PEN762" s="3"/>
      <c r="PEO762" s="1"/>
      <c r="PEQ762" s="8"/>
      <c r="PER762" s="10"/>
      <c r="PES762" s="3"/>
      <c r="PET762" s="3"/>
      <c r="PEU762" s="9"/>
      <c r="PEV762" s="3"/>
      <c r="PEW762" s="1"/>
      <c r="PEY762" s="8"/>
      <c r="PEZ762" s="10"/>
      <c r="PFA762" s="3"/>
      <c r="PFB762" s="3"/>
      <c r="PFC762" s="9"/>
      <c r="PFD762" s="3"/>
      <c r="PFE762" s="1"/>
      <c r="PFG762" s="8"/>
      <c r="PFH762" s="10"/>
      <c r="PFI762" s="3"/>
      <c r="PFJ762" s="3"/>
      <c r="PFK762" s="9"/>
      <c r="PFL762" s="3"/>
      <c r="PFM762" s="1"/>
      <c r="PFO762" s="8"/>
      <c r="PFP762" s="10"/>
      <c r="PFQ762" s="3"/>
      <c r="PFR762" s="3"/>
      <c r="PFS762" s="9"/>
      <c r="PFT762" s="3"/>
      <c r="PFU762" s="1"/>
      <c r="PFW762" s="8"/>
      <c r="PFX762" s="10"/>
      <c r="PFY762" s="3"/>
      <c r="PFZ762" s="3"/>
      <c r="PGA762" s="9"/>
      <c r="PGB762" s="3"/>
      <c r="PGC762" s="1"/>
      <c r="PGE762" s="8"/>
      <c r="PGF762" s="10"/>
      <c r="PGG762" s="3"/>
      <c r="PGH762" s="3"/>
      <c r="PGI762" s="9"/>
      <c r="PGJ762" s="3"/>
      <c r="PGK762" s="1"/>
      <c r="PGM762" s="8"/>
      <c r="PGN762" s="10"/>
      <c r="PGO762" s="3"/>
      <c r="PGP762" s="3"/>
      <c r="PGQ762" s="9"/>
      <c r="PGR762" s="3"/>
      <c r="PGS762" s="1"/>
      <c r="PGU762" s="8"/>
      <c r="PGV762" s="10"/>
      <c r="PGW762" s="3"/>
      <c r="PGX762" s="3"/>
      <c r="PGY762" s="9"/>
      <c r="PGZ762" s="3"/>
      <c r="PHA762" s="1"/>
      <c r="PHC762" s="8"/>
      <c r="PHD762" s="10"/>
      <c r="PHE762" s="3"/>
      <c r="PHF762" s="3"/>
      <c r="PHG762" s="9"/>
      <c r="PHH762" s="3"/>
      <c r="PHI762" s="1"/>
      <c r="PHK762" s="8"/>
      <c r="PHL762" s="10"/>
      <c r="PHM762" s="3"/>
      <c r="PHN762" s="3"/>
      <c r="PHO762" s="9"/>
      <c r="PHP762" s="3"/>
      <c r="PHQ762" s="1"/>
      <c r="PHS762" s="8"/>
      <c r="PHT762" s="10"/>
      <c r="PHU762" s="3"/>
      <c r="PHV762" s="3"/>
      <c r="PHW762" s="9"/>
      <c r="PHX762" s="3"/>
      <c r="PHY762" s="1"/>
      <c r="PIA762" s="8"/>
      <c r="PIB762" s="10"/>
      <c r="PIC762" s="3"/>
      <c r="PID762" s="3"/>
      <c r="PIE762" s="9"/>
      <c r="PIF762" s="3"/>
      <c r="PIG762" s="1"/>
      <c r="PII762" s="8"/>
      <c r="PIJ762" s="10"/>
      <c r="PIK762" s="3"/>
      <c r="PIL762" s="3"/>
      <c r="PIM762" s="9"/>
      <c r="PIN762" s="3"/>
      <c r="PIO762" s="1"/>
      <c r="PIQ762" s="8"/>
      <c r="PIR762" s="10"/>
      <c r="PIS762" s="3"/>
      <c r="PIT762" s="3"/>
      <c r="PIU762" s="9"/>
      <c r="PIV762" s="3"/>
      <c r="PIW762" s="1"/>
      <c r="PIY762" s="8"/>
      <c r="PIZ762" s="10"/>
      <c r="PJA762" s="3"/>
      <c r="PJB762" s="3"/>
      <c r="PJC762" s="9"/>
      <c r="PJD762" s="3"/>
      <c r="PJE762" s="1"/>
      <c r="PJG762" s="8"/>
      <c r="PJH762" s="10"/>
      <c r="PJI762" s="3"/>
      <c r="PJJ762" s="3"/>
      <c r="PJK762" s="9"/>
      <c r="PJL762" s="3"/>
      <c r="PJM762" s="1"/>
      <c r="PJO762" s="8"/>
      <c r="PJP762" s="10"/>
      <c r="PJQ762" s="3"/>
      <c r="PJR762" s="3"/>
      <c r="PJS762" s="9"/>
      <c r="PJT762" s="3"/>
      <c r="PJU762" s="1"/>
      <c r="PJW762" s="8"/>
      <c r="PJX762" s="10"/>
      <c r="PJY762" s="3"/>
      <c r="PJZ762" s="3"/>
      <c r="PKA762" s="9"/>
      <c r="PKB762" s="3"/>
      <c r="PKC762" s="1"/>
      <c r="PKE762" s="8"/>
      <c r="PKF762" s="10"/>
      <c r="PKG762" s="3"/>
      <c r="PKH762" s="3"/>
      <c r="PKI762" s="9"/>
      <c r="PKJ762" s="3"/>
      <c r="PKK762" s="1"/>
      <c r="PKM762" s="8"/>
      <c r="PKN762" s="10"/>
      <c r="PKO762" s="3"/>
      <c r="PKP762" s="3"/>
      <c r="PKQ762" s="9"/>
      <c r="PKR762" s="3"/>
      <c r="PKS762" s="1"/>
      <c r="PKU762" s="8"/>
      <c r="PKV762" s="10"/>
      <c r="PKW762" s="3"/>
      <c r="PKX762" s="3"/>
      <c r="PKY762" s="9"/>
      <c r="PKZ762" s="3"/>
      <c r="PLA762" s="1"/>
      <c r="PLC762" s="8"/>
      <c r="PLD762" s="10"/>
      <c r="PLE762" s="3"/>
      <c r="PLF762" s="3"/>
      <c r="PLG762" s="9"/>
      <c r="PLH762" s="3"/>
      <c r="PLI762" s="1"/>
      <c r="PLK762" s="8"/>
      <c r="PLL762" s="10"/>
      <c r="PLM762" s="3"/>
      <c r="PLN762" s="3"/>
      <c r="PLO762" s="9"/>
      <c r="PLP762" s="3"/>
      <c r="PLQ762" s="1"/>
      <c r="PLS762" s="8"/>
      <c r="PLT762" s="10"/>
      <c r="PLU762" s="3"/>
      <c r="PLV762" s="3"/>
      <c r="PLW762" s="9"/>
      <c r="PLX762" s="3"/>
      <c r="PLY762" s="1"/>
      <c r="PMA762" s="8"/>
      <c r="PMB762" s="10"/>
      <c r="PMC762" s="3"/>
      <c r="PMD762" s="3"/>
      <c r="PME762" s="9"/>
      <c r="PMF762" s="3"/>
      <c r="PMG762" s="1"/>
      <c r="PMI762" s="8"/>
      <c r="PMJ762" s="10"/>
      <c r="PMK762" s="3"/>
      <c r="PML762" s="3"/>
      <c r="PMM762" s="9"/>
      <c r="PMN762" s="3"/>
      <c r="PMO762" s="1"/>
      <c r="PMQ762" s="8"/>
      <c r="PMR762" s="10"/>
      <c r="PMS762" s="3"/>
      <c r="PMT762" s="3"/>
      <c r="PMU762" s="9"/>
      <c r="PMV762" s="3"/>
      <c r="PMW762" s="1"/>
      <c r="PMY762" s="8"/>
      <c r="PMZ762" s="10"/>
      <c r="PNA762" s="3"/>
      <c r="PNB762" s="3"/>
      <c r="PNC762" s="9"/>
      <c r="PND762" s="3"/>
      <c r="PNE762" s="1"/>
      <c r="PNG762" s="8"/>
      <c r="PNH762" s="10"/>
      <c r="PNI762" s="3"/>
      <c r="PNJ762" s="3"/>
      <c r="PNK762" s="9"/>
      <c r="PNL762" s="3"/>
      <c r="PNM762" s="1"/>
      <c r="PNO762" s="8"/>
      <c r="PNP762" s="10"/>
      <c r="PNQ762" s="3"/>
      <c r="PNR762" s="3"/>
      <c r="PNS762" s="9"/>
      <c r="PNT762" s="3"/>
      <c r="PNU762" s="1"/>
      <c r="PNW762" s="8"/>
      <c r="PNX762" s="10"/>
      <c r="PNY762" s="3"/>
      <c r="PNZ762" s="3"/>
      <c r="POA762" s="9"/>
      <c r="POB762" s="3"/>
      <c r="POC762" s="1"/>
      <c r="POE762" s="8"/>
      <c r="POF762" s="10"/>
      <c r="POG762" s="3"/>
      <c r="POH762" s="3"/>
      <c r="POI762" s="9"/>
      <c r="POJ762" s="3"/>
      <c r="POK762" s="1"/>
      <c r="POM762" s="8"/>
      <c r="PON762" s="10"/>
      <c r="POO762" s="3"/>
      <c r="POP762" s="3"/>
      <c r="POQ762" s="9"/>
      <c r="POR762" s="3"/>
      <c r="POS762" s="1"/>
      <c r="POU762" s="8"/>
      <c r="POV762" s="10"/>
      <c r="POW762" s="3"/>
      <c r="POX762" s="3"/>
      <c r="POY762" s="9"/>
      <c r="POZ762" s="3"/>
      <c r="PPA762" s="1"/>
      <c r="PPC762" s="8"/>
      <c r="PPD762" s="10"/>
      <c r="PPE762" s="3"/>
      <c r="PPF762" s="3"/>
      <c r="PPG762" s="9"/>
      <c r="PPH762" s="3"/>
      <c r="PPI762" s="1"/>
      <c r="PPK762" s="8"/>
      <c r="PPL762" s="10"/>
      <c r="PPM762" s="3"/>
      <c r="PPN762" s="3"/>
      <c r="PPO762" s="9"/>
      <c r="PPP762" s="3"/>
      <c r="PPQ762" s="1"/>
      <c r="PPS762" s="8"/>
      <c r="PPT762" s="10"/>
      <c r="PPU762" s="3"/>
      <c r="PPV762" s="3"/>
      <c r="PPW762" s="9"/>
      <c r="PPX762" s="3"/>
      <c r="PPY762" s="1"/>
      <c r="PQA762" s="8"/>
      <c r="PQB762" s="10"/>
      <c r="PQC762" s="3"/>
      <c r="PQD762" s="3"/>
      <c r="PQE762" s="9"/>
      <c r="PQF762" s="3"/>
      <c r="PQG762" s="1"/>
      <c r="PQI762" s="8"/>
      <c r="PQJ762" s="10"/>
      <c r="PQK762" s="3"/>
      <c r="PQL762" s="3"/>
      <c r="PQM762" s="9"/>
      <c r="PQN762" s="3"/>
      <c r="PQO762" s="1"/>
      <c r="PQQ762" s="8"/>
      <c r="PQR762" s="10"/>
      <c r="PQS762" s="3"/>
      <c r="PQT762" s="3"/>
      <c r="PQU762" s="9"/>
      <c r="PQV762" s="3"/>
      <c r="PQW762" s="1"/>
      <c r="PQY762" s="8"/>
      <c r="PQZ762" s="10"/>
      <c r="PRA762" s="3"/>
      <c r="PRB762" s="3"/>
      <c r="PRC762" s="9"/>
      <c r="PRD762" s="3"/>
      <c r="PRE762" s="1"/>
      <c r="PRG762" s="8"/>
      <c r="PRH762" s="10"/>
      <c r="PRI762" s="3"/>
      <c r="PRJ762" s="3"/>
      <c r="PRK762" s="9"/>
      <c r="PRL762" s="3"/>
      <c r="PRM762" s="1"/>
      <c r="PRO762" s="8"/>
      <c r="PRP762" s="10"/>
      <c r="PRQ762" s="3"/>
      <c r="PRR762" s="3"/>
      <c r="PRS762" s="9"/>
      <c r="PRT762" s="3"/>
      <c r="PRU762" s="1"/>
      <c r="PRW762" s="8"/>
      <c r="PRX762" s="10"/>
      <c r="PRY762" s="3"/>
      <c r="PRZ762" s="3"/>
      <c r="PSA762" s="9"/>
      <c r="PSB762" s="3"/>
      <c r="PSC762" s="1"/>
      <c r="PSE762" s="8"/>
      <c r="PSF762" s="10"/>
      <c r="PSG762" s="3"/>
      <c r="PSH762" s="3"/>
      <c r="PSI762" s="9"/>
      <c r="PSJ762" s="3"/>
      <c r="PSK762" s="1"/>
      <c r="PSM762" s="8"/>
      <c r="PSN762" s="10"/>
      <c r="PSO762" s="3"/>
      <c r="PSP762" s="3"/>
      <c r="PSQ762" s="9"/>
      <c r="PSR762" s="3"/>
      <c r="PSS762" s="1"/>
      <c r="PSU762" s="8"/>
      <c r="PSV762" s="10"/>
      <c r="PSW762" s="3"/>
      <c r="PSX762" s="3"/>
      <c r="PSY762" s="9"/>
      <c r="PSZ762" s="3"/>
      <c r="PTA762" s="1"/>
      <c r="PTC762" s="8"/>
      <c r="PTD762" s="10"/>
      <c r="PTE762" s="3"/>
      <c r="PTF762" s="3"/>
      <c r="PTG762" s="9"/>
      <c r="PTH762" s="3"/>
      <c r="PTI762" s="1"/>
      <c r="PTK762" s="8"/>
      <c r="PTL762" s="10"/>
      <c r="PTM762" s="3"/>
      <c r="PTN762" s="3"/>
      <c r="PTO762" s="9"/>
      <c r="PTP762" s="3"/>
      <c r="PTQ762" s="1"/>
      <c r="PTS762" s="8"/>
      <c r="PTT762" s="10"/>
      <c r="PTU762" s="3"/>
      <c r="PTV762" s="3"/>
      <c r="PTW762" s="9"/>
      <c r="PTX762" s="3"/>
      <c r="PTY762" s="1"/>
      <c r="PUA762" s="8"/>
      <c r="PUB762" s="10"/>
      <c r="PUC762" s="3"/>
      <c r="PUD762" s="3"/>
      <c r="PUE762" s="9"/>
      <c r="PUF762" s="3"/>
      <c r="PUG762" s="1"/>
      <c r="PUI762" s="8"/>
      <c r="PUJ762" s="10"/>
      <c r="PUK762" s="3"/>
      <c r="PUL762" s="3"/>
      <c r="PUM762" s="9"/>
      <c r="PUN762" s="3"/>
      <c r="PUO762" s="1"/>
      <c r="PUQ762" s="8"/>
      <c r="PUR762" s="10"/>
      <c r="PUS762" s="3"/>
      <c r="PUT762" s="3"/>
      <c r="PUU762" s="9"/>
      <c r="PUV762" s="3"/>
      <c r="PUW762" s="1"/>
      <c r="PUY762" s="8"/>
      <c r="PUZ762" s="10"/>
      <c r="PVA762" s="3"/>
      <c r="PVB762" s="3"/>
      <c r="PVC762" s="9"/>
      <c r="PVD762" s="3"/>
      <c r="PVE762" s="1"/>
      <c r="PVG762" s="8"/>
      <c r="PVH762" s="10"/>
      <c r="PVI762" s="3"/>
      <c r="PVJ762" s="3"/>
      <c r="PVK762" s="9"/>
      <c r="PVL762" s="3"/>
      <c r="PVM762" s="1"/>
      <c r="PVO762" s="8"/>
      <c r="PVP762" s="10"/>
      <c r="PVQ762" s="3"/>
      <c r="PVR762" s="3"/>
      <c r="PVS762" s="9"/>
      <c r="PVT762" s="3"/>
      <c r="PVU762" s="1"/>
      <c r="PVW762" s="8"/>
      <c r="PVX762" s="10"/>
      <c r="PVY762" s="3"/>
      <c r="PVZ762" s="3"/>
      <c r="PWA762" s="9"/>
      <c r="PWB762" s="3"/>
      <c r="PWC762" s="1"/>
      <c r="PWE762" s="8"/>
      <c r="PWF762" s="10"/>
      <c r="PWG762" s="3"/>
      <c r="PWH762" s="3"/>
      <c r="PWI762" s="9"/>
      <c r="PWJ762" s="3"/>
      <c r="PWK762" s="1"/>
      <c r="PWM762" s="8"/>
      <c r="PWN762" s="10"/>
      <c r="PWO762" s="3"/>
      <c r="PWP762" s="3"/>
      <c r="PWQ762" s="9"/>
      <c r="PWR762" s="3"/>
      <c r="PWS762" s="1"/>
      <c r="PWU762" s="8"/>
      <c r="PWV762" s="10"/>
      <c r="PWW762" s="3"/>
      <c r="PWX762" s="3"/>
      <c r="PWY762" s="9"/>
      <c r="PWZ762" s="3"/>
      <c r="PXA762" s="1"/>
      <c r="PXC762" s="8"/>
      <c r="PXD762" s="10"/>
      <c r="PXE762" s="3"/>
      <c r="PXF762" s="3"/>
      <c r="PXG762" s="9"/>
      <c r="PXH762" s="3"/>
      <c r="PXI762" s="1"/>
      <c r="PXK762" s="8"/>
      <c r="PXL762" s="10"/>
      <c r="PXM762" s="3"/>
      <c r="PXN762" s="3"/>
      <c r="PXO762" s="9"/>
      <c r="PXP762" s="3"/>
      <c r="PXQ762" s="1"/>
      <c r="PXS762" s="8"/>
      <c r="PXT762" s="10"/>
      <c r="PXU762" s="3"/>
      <c r="PXV762" s="3"/>
      <c r="PXW762" s="9"/>
      <c r="PXX762" s="3"/>
      <c r="PXY762" s="1"/>
      <c r="PYA762" s="8"/>
      <c r="PYB762" s="10"/>
      <c r="PYC762" s="3"/>
      <c r="PYD762" s="3"/>
      <c r="PYE762" s="9"/>
      <c r="PYF762" s="3"/>
      <c r="PYG762" s="1"/>
      <c r="PYI762" s="8"/>
      <c r="PYJ762" s="10"/>
      <c r="PYK762" s="3"/>
      <c r="PYL762" s="3"/>
      <c r="PYM762" s="9"/>
      <c r="PYN762" s="3"/>
      <c r="PYO762" s="1"/>
      <c r="PYQ762" s="8"/>
      <c r="PYR762" s="10"/>
      <c r="PYS762" s="3"/>
      <c r="PYT762" s="3"/>
      <c r="PYU762" s="9"/>
      <c r="PYV762" s="3"/>
      <c r="PYW762" s="1"/>
      <c r="PYY762" s="8"/>
      <c r="PYZ762" s="10"/>
      <c r="PZA762" s="3"/>
      <c r="PZB762" s="3"/>
      <c r="PZC762" s="9"/>
      <c r="PZD762" s="3"/>
      <c r="PZE762" s="1"/>
      <c r="PZG762" s="8"/>
      <c r="PZH762" s="10"/>
      <c r="PZI762" s="3"/>
      <c r="PZJ762" s="3"/>
      <c r="PZK762" s="9"/>
      <c r="PZL762" s="3"/>
      <c r="PZM762" s="1"/>
      <c r="PZO762" s="8"/>
      <c r="PZP762" s="10"/>
      <c r="PZQ762" s="3"/>
      <c r="PZR762" s="3"/>
      <c r="PZS762" s="9"/>
      <c r="PZT762" s="3"/>
      <c r="PZU762" s="1"/>
      <c r="PZW762" s="8"/>
      <c r="PZX762" s="10"/>
      <c r="PZY762" s="3"/>
      <c r="PZZ762" s="3"/>
      <c r="QAA762" s="9"/>
      <c r="QAB762" s="3"/>
      <c r="QAC762" s="1"/>
      <c r="QAE762" s="8"/>
      <c r="QAF762" s="10"/>
      <c r="QAG762" s="3"/>
      <c r="QAH762" s="3"/>
      <c r="QAI762" s="9"/>
      <c r="QAJ762" s="3"/>
      <c r="QAK762" s="1"/>
      <c r="QAM762" s="8"/>
      <c r="QAN762" s="10"/>
      <c r="QAO762" s="3"/>
      <c r="QAP762" s="3"/>
      <c r="QAQ762" s="9"/>
      <c r="QAR762" s="3"/>
      <c r="QAS762" s="1"/>
      <c r="QAU762" s="8"/>
      <c r="QAV762" s="10"/>
      <c r="QAW762" s="3"/>
      <c r="QAX762" s="3"/>
      <c r="QAY762" s="9"/>
      <c r="QAZ762" s="3"/>
      <c r="QBA762" s="1"/>
      <c r="QBC762" s="8"/>
      <c r="QBD762" s="10"/>
      <c r="QBE762" s="3"/>
      <c r="QBF762" s="3"/>
      <c r="QBG762" s="9"/>
      <c r="QBH762" s="3"/>
      <c r="QBI762" s="1"/>
      <c r="QBK762" s="8"/>
      <c r="QBL762" s="10"/>
      <c r="QBM762" s="3"/>
      <c r="QBN762" s="3"/>
      <c r="QBO762" s="9"/>
      <c r="QBP762" s="3"/>
      <c r="QBQ762" s="1"/>
      <c r="QBS762" s="8"/>
      <c r="QBT762" s="10"/>
      <c r="QBU762" s="3"/>
      <c r="QBV762" s="3"/>
      <c r="QBW762" s="9"/>
      <c r="QBX762" s="3"/>
      <c r="QBY762" s="1"/>
      <c r="QCA762" s="8"/>
      <c r="QCB762" s="10"/>
      <c r="QCC762" s="3"/>
      <c r="QCD762" s="3"/>
      <c r="QCE762" s="9"/>
      <c r="QCF762" s="3"/>
      <c r="QCG762" s="1"/>
      <c r="QCI762" s="8"/>
      <c r="QCJ762" s="10"/>
      <c r="QCK762" s="3"/>
      <c r="QCL762" s="3"/>
      <c r="QCM762" s="9"/>
      <c r="QCN762" s="3"/>
      <c r="QCO762" s="1"/>
      <c r="QCQ762" s="8"/>
      <c r="QCR762" s="10"/>
      <c r="QCS762" s="3"/>
      <c r="QCT762" s="3"/>
      <c r="QCU762" s="9"/>
      <c r="QCV762" s="3"/>
      <c r="QCW762" s="1"/>
      <c r="QCY762" s="8"/>
      <c r="QCZ762" s="10"/>
      <c r="QDA762" s="3"/>
      <c r="QDB762" s="3"/>
      <c r="QDC762" s="9"/>
      <c r="QDD762" s="3"/>
      <c r="QDE762" s="1"/>
      <c r="QDG762" s="8"/>
      <c r="QDH762" s="10"/>
      <c r="QDI762" s="3"/>
      <c r="QDJ762" s="3"/>
      <c r="QDK762" s="9"/>
      <c r="QDL762" s="3"/>
      <c r="QDM762" s="1"/>
      <c r="QDO762" s="8"/>
      <c r="QDP762" s="10"/>
      <c r="QDQ762" s="3"/>
      <c r="QDR762" s="3"/>
      <c r="QDS762" s="9"/>
      <c r="QDT762" s="3"/>
      <c r="QDU762" s="1"/>
      <c r="QDW762" s="8"/>
      <c r="QDX762" s="10"/>
      <c r="QDY762" s="3"/>
      <c r="QDZ762" s="3"/>
      <c r="QEA762" s="9"/>
      <c r="QEB762" s="3"/>
      <c r="QEC762" s="1"/>
      <c r="QEE762" s="8"/>
      <c r="QEF762" s="10"/>
      <c r="QEG762" s="3"/>
      <c r="QEH762" s="3"/>
      <c r="QEI762" s="9"/>
      <c r="QEJ762" s="3"/>
      <c r="QEK762" s="1"/>
      <c r="QEM762" s="8"/>
      <c r="QEN762" s="10"/>
      <c r="QEO762" s="3"/>
      <c r="QEP762" s="3"/>
      <c r="QEQ762" s="9"/>
      <c r="QER762" s="3"/>
      <c r="QES762" s="1"/>
      <c r="QEU762" s="8"/>
      <c r="QEV762" s="10"/>
      <c r="QEW762" s="3"/>
      <c r="QEX762" s="3"/>
      <c r="QEY762" s="9"/>
      <c r="QEZ762" s="3"/>
      <c r="QFA762" s="1"/>
      <c r="QFC762" s="8"/>
      <c r="QFD762" s="10"/>
      <c r="QFE762" s="3"/>
      <c r="QFF762" s="3"/>
      <c r="QFG762" s="9"/>
      <c r="QFH762" s="3"/>
      <c r="QFI762" s="1"/>
      <c r="QFK762" s="8"/>
      <c r="QFL762" s="10"/>
      <c r="QFM762" s="3"/>
      <c r="QFN762" s="3"/>
      <c r="QFO762" s="9"/>
      <c r="QFP762" s="3"/>
      <c r="QFQ762" s="1"/>
      <c r="QFS762" s="8"/>
      <c r="QFT762" s="10"/>
      <c r="QFU762" s="3"/>
      <c r="QFV762" s="3"/>
      <c r="QFW762" s="9"/>
      <c r="QFX762" s="3"/>
      <c r="QFY762" s="1"/>
      <c r="QGA762" s="8"/>
      <c r="QGB762" s="10"/>
      <c r="QGC762" s="3"/>
      <c r="QGD762" s="3"/>
      <c r="QGE762" s="9"/>
      <c r="QGF762" s="3"/>
      <c r="QGG762" s="1"/>
      <c r="QGI762" s="8"/>
      <c r="QGJ762" s="10"/>
      <c r="QGK762" s="3"/>
      <c r="QGL762" s="3"/>
      <c r="QGM762" s="9"/>
      <c r="QGN762" s="3"/>
      <c r="QGO762" s="1"/>
      <c r="QGQ762" s="8"/>
      <c r="QGR762" s="10"/>
      <c r="QGS762" s="3"/>
      <c r="QGT762" s="3"/>
      <c r="QGU762" s="9"/>
      <c r="QGV762" s="3"/>
      <c r="QGW762" s="1"/>
      <c r="QGY762" s="8"/>
      <c r="QGZ762" s="10"/>
      <c r="QHA762" s="3"/>
      <c r="QHB762" s="3"/>
      <c r="QHC762" s="9"/>
      <c r="QHD762" s="3"/>
      <c r="QHE762" s="1"/>
      <c r="QHG762" s="8"/>
      <c r="QHH762" s="10"/>
      <c r="QHI762" s="3"/>
      <c r="QHJ762" s="3"/>
      <c r="QHK762" s="9"/>
      <c r="QHL762" s="3"/>
      <c r="QHM762" s="1"/>
      <c r="QHO762" s="8"/>
      <c r="QHP762" s="10"/>
      <c r="QHQ762" s="3"/>
      <c r="QHR762" s="3"/>
      <c r="QHS762" s="9"/>
      <c r="QHT762" s="3"/>
      <c r="QHU762" s="1"/>
      <c r="QHW762" s="8"/>
      <c r="QHX762" s="10"/>
      <c r="QHY762" s="3"/>
      <c r="QHZ762" s="3"/>
      <c r="QIA762" s="9"/>
      <c r="QIB762" s="3"/>
      <c r="QIC762" s="1"/>
      <c r="QIE762" s="8"/>
      <c r="QIF762" s="10"/>
      <c r="QIG762" s="3"/>
      <c r="QIH762" s="3"/>
      <c r="QII762" s="9"/>
      <c r="QIJ762" s="3"/>
      <c r="QIK762" s="1"/>
      <c r="QIM762" s="8"/>
      <c r="QIN762" s="10"/>
      <c r="QIO762" s="3"/>
      <c r="QIP762" s="3"/>
      <c r="QIQ762" s="9"/>
      <c r="QIR762" s="3"/>
      <c r="QIS762" s="1"/>
      <c r="QIU762" s="8"/>
      <c r="QIV762" s="10"/>
      <c r="QIW762" s="3"/>
      <c r="QIX762" s="3"/>
      <c r="QIY762" s="9"/>
      <c r="QIZ762" s="3"/>
      <c r="QJA762" s="1"/>
      <c r="QJC762" s="8"/>
      <c r="QJD762" s="10"/>
      <c r="QJE762" s="3"/>
      <c r="QJF762" s="3"/>
      <c r="QJG762" s="9"/>
      <c r="QJH762" s="3"/>
      <c r="QJI762" s="1"/>
      <c r="QJK762" s="8"/>
      <c r="QJL762" s="10"/>
      <c r="QJM762" s="3"/>
      <c r="QJN762" s="3"/>
      <c r="QJO762" s="9"/>
      <c r="QJP762" s="3"/>
      <c r="QJQ762" s="1"/>
      <c r="QJS762" s="8"/>
      <c r="QJT762" s="10"/>
      <c r="QJU762" s="3"/>
      <c r="QJV762" s="3"/>
      <c r="QJW762" s="9"/>
      <c r="QJX762" s="3"/>
      <c r="QJY762" s="1"/>
      <c r="QKA762" s="8"/>
      <c r="QKB762" s="10"/>
      <c r="QKC762" s="3"/>
      <c r="QKD762" s="3"/>
      <c r="QKE762" s="9"/>
      <c r="QKF762" s="3"/>
      <c r="QKG762" s="1"/>
      <c r="QKI762" s="8"/>
      <c r="QKJ762" s="10"/>
      <c r="QKK762" s="3"/>
      <c r="QKL762" s="3"/>
      <c r="QKM762" s="9"/>
      <c r="QKN762" s="3"/>
      <c r="QKO762" s="1"/>
      <c r="QKQ762" s="8"/>
      <c r="QKR762" s="10"/>
      <c r="QKS762" s="3"/>
      <c r="QKT762" s="3"/>
      <c r="QKU762" s="9"/>
      <c r="QKV762" s="3"/>
      <c r="QKW762" s="1"/>
      <c r="QKY762" s="8"/>
      <c r="QKZ762" s="10"/>
      <c r="QLA762" s="3"/>
      <c r="QLB762" s="3"/>
      <c r="QLC762" s="9"/>
      <c r="QLD762" s="3"/>
      <c r="QLE762" s="1"/>
      <c r="QLG762" s="8"/>
      <c r="QLH762" s="10"/>
      <c r="QLI762" s="3"/>
      <c r="QLJ762" s="3"/>
      <c r="QLK762" s="9"/>
      <c r="QLL762" s="3"/>
      <c r="QLM762" s="1"/>
      <c r="QLO762" s="8"/>
      <c r="QLP762" s="10"/>
      <c r="QLQ762" s="3"/>
      <c r="QLR762" s="3"/>
      <c r="QLS762" s="9"/>
      <c r="QLT762" s="3"/>
      <c r="QLU762" s="1"/>
      <c r="QLW762" s="8"/>
      <c r="QLX762" s="10"/>
      <c r="QLY762" s="3"/>
      <c r="QLZ762" s="3"/>
      <c r="QMA762" s="9"/>
      <c r="QMB762" s="3"/>
      <c r="QMC762" s="1"/>
      <c r="QME762" s="8"/>
      <c r="QMF762" s="10"/>
      <c r="QMG762" s="3"/>
      <c r="QMH762" s="3"/>
      <c r="QMI762" s="9"/>
      <c r="QMJ762" s="3"/>
      <c r="QMK762" s="1"/>
      <c r="QMM762" s="8"/>
      <c r="QMN762" s="10"/>
      <c r="QMO762" s="3"/>
      <c r="QMP762" s="3"/>
      <c r="QMQ762" s="9"/>
      <c r="QMR762" s="3"/>
      <c r="QMS762" s="1"/>
      <c r="QMU762" s="8"/>
      <c r="QMV762" s="10"/>
      <c r="QMW762" s="3"/>
      <c r="QMX762" s="3"/>
      <c r="QMY762" s="9"/>
      <c r="QMZ762" s="3"/>
      <c r="QNA762" s="1"/>
      <c r="QNC762" s="8"/>
      <c r="QND762" s="10"/>
      <c r="QNE762" s="3"/>
      <c r="QNF762" s="3"/>
      <c r="QNG762" s="9"/>
      <c r="QNH762" s="3"/>
      <c r="QNI762" s="1"/>
      <c r="QNK762" s="8"/>
      <c r="QNL762" s="10"/>
      <c r="QNM762" s="3"/>
      <c r="QNN762" s="3"/>
      <c r="QNO762" s="9"/>
      <c r="QNP762" s="3"/>
      <c r="QNQ762" s="1"/>
      <c r="QNS762" s="8"/>
      <c r="QNT762" s="10"/>
      <c r="QNU762" s="3"/>
      <c r="QNV762" s="3"/>
      <c r="QNW762" s="9"/>
      <c r="QNX762" s="3"/>
      <c r="QNY762" s="1"/>
      <c r="QOA762" s="8"/>
      <c r="QOB762" s="10"/>
      <c r="QOC762" s="3"/>
      <c r="QOD762" s="3"/>
      <c r="QOE762" s="9"/>
      <c r="QOF762" s="3"/>
      <c r="QOG762" s="1"/>
      <c r="QOI762" s="8"/>
      <c r="QOJ762" s="10"/>
      <c r="QOK762" s="3"/>
      <c r="QOL762" s="3"/>
      <c r="QOM762" s="9"/>
      <c r="QON762" s="3"/>
      <c r="QOO762" s="1"/>
      <c r="QOQ762" s="8"/>
      <c r="QOR762" s="10"/>
      <c r="QOS762" s="3"/>
      <c r="QOT762" s="3"/>
      <c r="QOU762" s="9"/>
      <c r="QOV762" s="3"/>
      <c r="QOW762" s="1"/>
      <c r="QOY762" s="8"/>
      <c r="QOZ762" s="10"/>
      <c r="QPA762" s="3"/>
      <c r="QPB762" s="3"/>
      <c r="QPC762" s="9"/>
      <c r="QPD762" s="3"/>
      <c r="QPE762" s="1"/>
      <c r="QPG762" s="8"/>
      <c r="QPH762" s="10"/>
      <c r="QPI762" s="3"/>
      <c r="QPJ762" s="3"/>
      <c r="QPK762" s="9"/>
      <c r="QPL762" s="3"/>
      <c r="QPM762" s="1"/>
      <c r="QPO762" s="8"/>
      <c r="QPP762" s="10"/>
      <c r="QPQ762" s="3"/>
      <c r="QPR762" s="3"/>
      <c r="QPS762" s="9"/>
      <c r="QPT762" s="3"/>
      <c r="QPU762" s="1"/>
      <c r="QPW762" s="8"/>
      <c r="QPX762" s="10"/>
      <c r="QPY762" s="3"/>
      <c r="QPZ762" s="3"/>
      <c r="QQA762" s="9"/>
      <c r="QQB762" s="3"/>
      <c r="QQC762" s="1"/>
      <c r="QQE762" s="8"/>
      <c r="QQF762" s="10"/>
      <c r="QQG762" s="3"/>
      <c r="QQH762" s="3"/>
      <c r="QQI762" s="9"/>
      <c r="QQJ762" s="3"/>
      <c r="QQK762" s="1"/>
      <c r="QQM762" s="8"/>
      <c r="QQN762" s="10"/>
      <c r="QQO762" s="3"/>
      <c r="QQP762" s="3"/>
      <c r="QQQ762" s="9"/>
      <c r="QQR762" s="3"/>
      <c r="QQS762" s="1"/>
      <c r="QQU762" s="8"/>
      <c r="QQV762" s="10"/>
      <c r="QQW762" s="3"/>
      <c r="QQX762" s="3"/>
      <c r="QQY762" s="9"/>
      <c r="QQZ762" s="3"/>
      <c r="QRA762" s="1"/>
      <c r="QRC762" s="8"/>
      <c r="QRD762" s="10"/>
      <c r="QRE762" s="3"/>
      <c r="QRF762" s="3"/>
      <c r="QRG762" s="9"/>
      <c r="QRH762" s="3"/>
      <c r="QRI762" s="1"/>
      <c r="QRK762" s="8"/>
      <c r="QRL762" s="10"/>
      <c r="QRM762" s="3"/>
      <c r="QRN762" s="3"/>
      <c r="QRO762" s="9"/>
      <c r="QRP762" s="3"/>
      <c r="QRQ762" s="1"/>
      <c r="QRS762" s="8"/>
      <c r="QRT762" s="10"/>
      <c r="QRU762" s="3"/>
      <c r="QRV762" s="3"/>
      <c r="QRW762" s="9"/>
      <c r="QRX762" s="3"/>
      <c r="QRY762" s="1"/>
      <c r="QSA762" s="8"/>
      <c r="QSB762" s="10"/>
      <c r="QSC762" s="3"/>
      <c r="QSD762" s="3"/>
      <c r="QSE762" s="9"/>
      <c r="QSF762" s="3"/>
      <c r="QSG762" s="1"/>
      <c r="QSI762" s="8"/>
      <c r="QSJ762" s="10"/>
      <c r="QSK762" s="3"/>
      <c r="QSL762" s="3"/>
      <c r="QSM762" s="9"/>
      <c r="QSN762" s="3"/>
      <c r="QSO762" s="1"/>
      <c r="QSQ762" s="8"/>
      <c r="QSR762" s="10"/>
      <c r="QSS762" s="3"/>
      <c r="QST762" s="3"/>
      <c r="QSU762" s="9"/>
      <c r="QSV762" s="3"/>
      <c r="QSW762" s="1"/>
      <c r="QSY762" s="8"/>
      <c r="QSZ762" s="10"/>
      <c r="QTA762" s="3"/>
      <c r="QTB762" s="3"/>
      <c r="QTC762" s="9"/>
      <c r="QTD762" s="3"/>
      <c r="QTE762" s="1"/>
      <c r="QTG762" s="8"/>
      <c r="QTH762" s="10"/>
      <c r="QTI762" s="3"/>
      <c r="QTJ762" s="3"/>
      <c r="QTK762" s="9"/>
      <c r="QTL762" s="3"/>
      <c r="QTM762" s="1"/>
      <c r="QTO762" s="8"/>
      <c r="QTP762" s="10"/>
      <c r="QTQ762" s="3"/>
      <c r="QTR762" s="3"/>
      <c r="QTS762" s="9"/>
      <c r="QTT762" s="3"/>
      <c r="QTU762" s="1"/>
      <c r="QTW762" s="8"/>
      <c r="QTX762" s="10"/>
      <c r="QTY762" s="3"/>
      <c r="QTZ762" s="3"/>
      <c r="QUA762" s="9"/>
      <c r="QUB762" s="3"/>
      <c r="QUC762" s="1"/>
      <c r="QUE762" s="8"/>
      <c r="QUF762" s="10"/>
      <c r="QUG762" s="3"/>
      <c r="QUH762" s="3"/>
      <c r="QUI762" s="9"/>
      <c r="QUJ762" s="3"/>
      <c r="QUK762" s="1"/>
      <c r="QUM762" s="8"/>
      <c r="QUN762" s="10"/>
      <c r="QUO762" s="3"/>
      <c r="QUP762" s="3"/>
      <c r="QUQ762" s="9"/>
      <c r="QUR762" s="3"/>
      <c r="QUS762" s="1"/>
      <c r="QUU762" s="8"/>
      <c r="QUV762" s="10"/>
      <c r="QUW762" s="3"/>
      <c r="QUX762" s="3"/>
      <c r="QUY762" s="9"/>
      <c r="QUZ762" s="3"/>
      <c r="QVA762" s="1"/>
      <c r="QVC762" s="8"/>
      <c r="QVD762" s="10"/>
      <c r="QVE762" s="3"/>
      <c r="QVF762" s="3"/>
      <c r="QVG762" s="9"/>
      <c r="QVH762" s="3"/>
      <c r="QVI762" s="1"/>
      <c r="QVK762" s="8"/>
      <c r="QVL762" s="10"/>
      <c r="QVM762" s="3"/>
      <c r="QVN762" s="3"/>
      <c r="QVO762" s="9"/>
      <c r="QVP762" s="3"/>
      <c r="QVQ762" s="1"/>
      <c r="QVS762" s="8"/>
      <c r="QVT762" s="10"/>
      <c r="QVU762" s="3"/>
      <c r="QVV762" s="3"/>
      <c r="QVW762" s="9"/>
      <c r="QVX762" s="3"/>
      <c r="QVY762" s="1"/>
      <c r="QWA762" s="8"/>
      <c r="QWB762" s="10"/>
      <c r="QWC762" s="3"/>
      <c r="QWD762" s="3"/>
      <c r="QWE762" s="9"/>
      <c r="QWF762" s="3"/>
      <c r="QWG762" s="1"/>
      <c r="QWI762" s="8"/>
      <c r="QWJ762" s="10"/>
      <c r="QWK762" s="3"/>
      <c r="QWL762" s="3"/>
      <c r="QWM762" s="9"/>
      <c r="QWN762" s="3"/>
      <c r="QWO762" s="1"/>
      <c r="QWQ762" s="8"/>
      <c r="QWR762" s="10"/>
      <c r="QWS762" s="3"/>
      <c r="QWT762" s="3"/>
      <c r="QWU762" s="9"/>
      <c r="QWV762" s="3"/>
      <c r="QWW762" s="1"/>
      <c r="QWY762" s="8"/>
      <c r="QWZ762" s="10"/>
      <c r="QXA762" s="3"/>
      <c r="QXB762" s="3"/>
      <c r="QXC762" s="9"/>
      <c r="QXD762" s="3"/>
      <c r="QXE762" s="1"/>
      <c r="QXG762" s="8"/>
      <c r="QXH762" s="10"/>
      <c r="QXI762" s="3"/>
      <c r="QXJ762" s="3"/>
      <c r="QXK762" s="9"/>
      <c r="QXL762" s="3"/>
      <c r="QXM762" s="1"/>
      <c r="QXO762" s="8"/>
      <c r="QXP762" s="10"/>
      <c r="QXQ762" s="3"/>
      <c r="QXR762" s="3"/>
      <c r="QXS762" s="9"/>
      <c r="QXT762" s="3"/>
      <c r="QXU762" s="1"/>
      <c r="QXW762" s="8"/>
      <c r="QXX762" s="10"/>
      <c r="QXY762" s="3"/>
      <c r="QXZ762" s="3"/>
      <c r="QYA762" s="9"/>
      <c r="QYB762" s="3"/>
      <c r="QYC762" s="1"/>
      <c r="QYE762" s="8"/>
      <c r="QYF762" s="10"/>
      <c r="QYG762" s="3"/>
      <c r="QYH762" s="3"/>
      <c r="QYI762" s="9"/>
      <c r="QYJ762" s="3"/>
      <c r="QYK762" s="1"/>
      <c r="QYM762" s="8"/>
      <c r="QYN762" s="10"/>
      <c r="QYO762" s="3"/>
      <c r="QYP762" s="3"/>
      <c r="QYQ762" s="9"/>
      <c r="QYR762" s="3"/>
      <c r="QYS762" s="1"/>
      <c r="QYU762" s="8"/>
      <c r="QYV762" s="10"/>
      <c r="QYW762" s="3"/>
      <c r="QYX762" s="3"/>
      <c r="QYY762" s="9"/>
      <c r="QYZ762" s="3"/>
      <c r="QZA762" s="1"/>
      <c r="QZC762" s="8"/>
      <c r="QZD762" s="10"/>
      <c r="QZE762" s="3"/>
      <c r="QZF762" s="3"/>
      <c r="QZG762" s="9"/>
      <c r="QZH762" s="3"/>
      <c r="QZI762" s="1"/>
      <c r="QZK762" s="8"/>
      <c r="QZL762" s="10"/>
      <c r="QZM762" s="3"/>
      <c r="QZN762" s="3"/>
      <c r="QZO762" s="9"/>
      <c r="QZP762" s="3"/>
      <c r="QZQ762" s="1"/>
      <c r="QZS762" s="8"/>
      <c r="QZT762" s="10"/>
      <c r="QZU762" s="3"/>
      <c r="QZV762" s="3"/>
      <c r="QZW762" s="9"/>
      <c r="QZX762" s="3"/>
      <c r="QZY762" s="1"/>
      <c r="RAA762" s="8"/>
      <c r="RAB762" s="10"/>
      <c r="RAC762" s="3"/>
      <c r="RAD762" s="3"/>
      <c r="RAE762" s="9"/>
      <c r="RAF762" s="3"/>
      <c r="RAG762" s="1"/>
      <c r="RAI762" s="8"/>
      <c r="RAJ762" s="10"/>
      <c r="RAK762" s="3"/>
      <c r="RAL762" s="3"/>
      <c r="RAM762" s="9"/>
      <c r="RAN762" s="3"/>
      <c r="RAO762" s="1"/>
      <c r="RAQ762" s="8"/>
      <c r="RAR762" s="10"/>
      <c r="RAS762" s="3"/>
      <c r="RAT762" s="3"/>
      <c r="RAU762" s="9"/>
      <c r="RAV762" s="3"/>
      <c r="RAW762" s="1"/>
      <c r="RAY762" s="8"/>
      <c r="RAZ762" s="10"/>
      <c r="RBA762" s="3"/>
      <c r="RBB762" s="3"/>
      <c r="RBC762" s="9"/>
      <c r="RBD762" s="3"/>
      <c r="RBE762" s="1"/>
      <c r="RBG762" s="8"/>
      <c r="RBH762" s="10"/>
      <c r="RBI762" s="3"/>
      <c r="RBJ762" s="3"/>
      <c r="RBK762" s="9"/>
      <c r="RBL762" s="3"/>
      <c r="RBM762" s="1"/>
      <c r="RBO762" s="8"/>
      <c r="RBP762" s="10"/>
      <c r="RBQ762" s="3"/>
      <c r="RBR762" s="3"/>
      <c r="RBS762" s="9"/>
      <c r="RBT762" s="3"/>
      <c r="RBU762" s="1"/>
      <c r="RBW762" s="8"/>
      <c r="RBX762" s="10"/>
      <c r="RBY762" s="3"/>
      <c r="RBZ762" s="3"/>
      <c r="RCA762" s="9"/>
      <c r="RCB762" s="3"/>
      <c r="RCC762" s="1"/>
      <c r="RCE762" s="8"/>
      <c r="RCF762" s="10"/>
      <c r="RCG762" s="3"/>
      <c r="RCH762" s="3"/>
      <c r="RCI762" s="9"/>
      <c r="RCJ762" s="3"/>
      <c r="RCK762" s="1"/>
      <c r="RCM762" s="8"/>
      <c r="RCN762" s="10"/>
      <c r="RCO762" s="3"/>
      <c r="RCP762" s="3"/>
      <c r="RCQ762" s="9"/>
      <c r="RCR762" s="3"/>
      <c r="RCS762" s="1"/>
      <c r="RCU762" s="8"/>
      <c r="RCV762" s="10"/>
      <c r="RCW762" s="3"/>
      <c r="RCX762" s="3"/>
      <c r="RCY762" s="9"/>
      <c r="RCZ762" s="3"/>
      <c r="RDA762" s="1"/>
      <c r="RDC762" s="8"/>
      <c r="RDD762" s="10"/>
      <c r="RDE762" s="3"/>
      <c r="RDF762" s="3"/>
      <c r="RDG762" s="9"/>
      <c r="RDH762" s="3"/>
      <c r="RDI762" s="1"/>
      <c r="RDK762" s="8"/>
      <c r="RDL762" s="10"/>
      <c r="RDM762" s="3"/>
      <c r="RDN762" s="3"/>
      <c r="RDO762" s="9"/>
      <c r="RDP762" s="3"/>
      <c r="RDQ762" s="1"/>
      <c r="RDS762" s="8"/>
      <c r="RDT762" s="10"/>
      <c r="RDU762" s="3"/>
      <c r="RDV762" s="3"/>
      <c r="RDW762" s="9"/>
      <c r="RDX762" s="3"/>
      <c r="RDY762" s="1"/>
      <c r="REA762" s="8"/>
      <c r="REB762" s="10"/>
      <c r="REC762" s="3"/>
      <c r="RED762" s="3"/>
      <c r="REE762" s="9"/>
      <c r="REF762" s="3"/>
      <c r="REG762" s="1"/>
      <c r="REI762" s="8"/>
      <c r="REJ762" s="10"/>
      <c r="REK762" s="3"/>
      <c r="REL762" s="3"/>
      <c r="REM762" s="9"/>
      <c r="REN762" s="3"/>
      <c r="REO762" s="1"/>
      <c r="REQ762" s="8"/>
      <c r="RER762" s="10"/>
      <c r="RES762" s="3"/>
      <c r="RET762" s="3"/>
      <c r="REU762" s="9"/>
      <c r="REV762" s="3"/>
      <c r="REW762" s="1"/>
      <c r="REY762" s="8"/>
      <c r="REZ762" s="10"/>
      <c r="RFA762" s="3"/>
      <c r="RFB762" s="3"/>
      <c r="RFC762" s="9"/>
      <c r="RFD762" s="3"/>
      <c r="RFE762" s="1"/>
      <c r="RFG762" s="8"/>
      <c r="RFH762" s="10"/>
      <c r="RFI762" s="3"/>
      <c r="RFJ762" s="3"/>
      <c r="RFK762" s="9"/>
      <c r="RFL762" s="3"/>
      <c r="RFM762" s="1"/>
      <c r="RFO762" s="8"/>
      <c r="RFP762" s="10"/>
      <c r="RFQ762" s="3"/>
      <c r="RFR762" s="3"/>
      <c r="RFS762" s="9"/>
      <c r="RFT762" s="3"/>
      <c r="RFU762" s="1"/>
      <c r="RFW762" s="8"/>
      <c r="RFX762" s="10"/>
      <c r="RFY762" s="3"/>
      <c r="RFZ762" s="3"/>
      <c r="RGA762" s="9"/>
      <c r="RGB762" s="3"/>
      <c r="RGC762" s="1"/>
      <c r="RGE762" s="8"/>
      <c r="RGF762" s="10"/>
      <c r="RGG762" s="3"/>
      <c r="RGH762" s="3"/>
      <c r="RGI762" s="9"/>
      <c r="RGJ762" s="3"/>
      <c r="RGK762" s="1"/>
      <c r="RGM762" s="8"/>
      <c r="RGN762" s="10"/>
      <c r="RGO762" s="3"/>
      <c r="RGP762" s="3"/>
      <c r="RGQ762" s="9"/>
      <c r="RGR762" s="3"/>
      <c r="RGS762" s="1"/>
      <c r="RGU762" s="8"/>
      <c r="RGV762" s="10"/>
      <c r="RGW762" s="3"/>
      <c r="RGX762" s="3"/>
      <c r="RGY762" s="9"/>
      <c r="RGZ762" s="3"/>
      <c r="RHA762" s="1"/>
      <c r="RHC762" s="8"/>
      <c r="RHD762" s="10"/>
      <c r="RHE762" s="3"/>
      <c r="RHF762" s="3"/>
      <c r="RHG762" s="9"/>
      <c r="RHH762" s="3"/>
      <c r="RHI762" s="1"/>
      <c r="RHK762" s="8"/>
      <c r="RHL762" s="10"/>
      <c r="RHM762" s="3"/>
      <c r="RHN762" s="3"/>
      <c r="RHO762" s="9"/>
      <c r="RHP762" s="3"/>
      <c r="RHQ762" s="1"/>
      <c r="RHS762" s="8"/>
      <c r="RHT762" s="10"/>
      <c r="RHU762" s="3"/>
      <c r="RHV762" s="3"/>
      <c r="RHW762" s="9"/>
      <c r="RHX762" s="3"/>
      <c r="RHY762" s="1"/>
      <c r="RIA762" s="8"/>
      <c r="RIB762" s="10"/>
      <c r="RIC762" s="3"/>
      <c r="RID762" s="3"/>
      <c r="RIE762" s="9"/>
      <c r="RIF762" s="3"/>
      <c r="RIG762" s="1"/>
      <c r="RII762" s="8"/>
      <c r="RIJ762" s="10"/>
      <c r="RIK762" s="3"/>
      <c r="RIL762" s="3"/>
      <c r="RIM762" s="9"/>
      <c r="RIN762" s="3"/>
      <c r="RIO762" s="1"/>
      <c r="RIQ762" s="8"/>
      <c r="RIR762" s="10"/>
      <c r="RIS762" s="3"/>
      <c r="RIT762" s="3"/>
      <c r="RIU762" s="9"/>
      <c r="RIV762" s="3"/>
      <c r="RIW762" s="1"/>
      <c r="RIY762" s="8"/>
      <c r="RIZ762" s="10"/>
      <c r="RJA762" s="3"/>
      <c r="RJB762" s="3"/>
      <c r="RJC762" s="9"/>
      <c r="RJD762" s="3"/>
      <c r="RJE762" s="1"/>
      <c r="RJG762" s="8"/>
      <c r="RJH762" s="10"/>
      <c r="RJI762" s="3"/>
      <c r="RJJ762" s="3"/>
      <c r="RJK762" s="9"/>
      <c r="RJL762" s="3"/>
      <c r="RJM762" s="1"/>
      <c r="RJO762" s="8"/>
      <c r="RJP762" s="10"/>
      <c r="RJQ762" s="3"/>
      <c r="RJR762" s="3"/>
      <c r="RJS762" s="9"/>
      <c r="RJT762" s="3"/>
      <c r="RJU762" s="1"/>
      <c r="RJW762" s="8"/>
      <c r="RJX762" s="10"/>
      <c r="RJY762" s="3"/>
      <c r="RJZ762" s="3"/>
      <c r="RKA762" s="9"/>
      <c r="RKB762" s="3"/>
      <c r="RKC762" s="1"/>
      <c r="RKE762" s="8"/>
      <c r="RKF762" s="10"/>
      <c r="RKG762" s="3"/>
      <c r="RKH762" s="3"/>
      <c r="RKI762" s="9"/>
      <c r="RKJ762" s="3"/>
      <c r="RKK762" s="1"/>
      <c r="RKM762" s="8"/>
      <c r="RKN762" s="10"/>
      <c r="RKO762" s="3"/>
      <c r="RKP762" s="3"/>
      <c r="RKQ762" s="9"/>
      <c r="RKR762" s="3"/>
      <c r="RKS762" s="1"/>
      <c r="RKU762" s="8"/>
      <c r="RKV762" s="10"/>
      <c r="RKW762" s="3"/>
      <c r="RKX762" s="3"/>
      <c r="RKY762" s="9"/>
      <c r="RKZ762" s="3"/>
      <c r="RLA762" s="1"/>
      <c r="RLC762" s="8"/>
      <c r="RLD762" s="10"/>
      <c r="RLE762" s="3"/>
      <c r="RLF762" s="3"/>
      <c r="RLG762" s="9"/>
      <c r="RLH762" s="3"/>
      <c r="RLI762" s="1"/>
      <c r="RLK762" s="8"/>
      <c r="RLL762" s="10"/>
      <c r="RLM762" s="3"/>
      <c r="RLN762" s="3"/>
      <c r="RLO762" s="9"/>
      <c r="RLP762" s="3"/>
      <c r="RLQ762" s="1"/>
      <c r="RLS762" s="8"/>
      <c r="RLT762" s="10"/>
      <c r="RLU762" s="3"/>
      <c r="RLV762" s="3"/>
      <c r="RLW762" s="9"/>
      <c r="RLX762" s="3"/>
      <c r="RLY762" s="1"/>
      <c r="RMA762" s="8"/>
      <c r="RMB762" s="10"/>
      <c r="RMC762" s="3"/>
      <c r="RMD762" s="3"/>
      <c r="RME762" s="9"/>
      <c r="RMF762" s="3"/>
      <c r="RMG762" s="1"/>
      <c r="RMI762" s="8"/>
      <c r="RMJ762" s="10"/>
      <c r="RMK762" s="3"/>
      <c r="RML762" s="3"/>
      <c r="RMM762" s="9"/>
      <c r="RMN762" s="3"/>
      <c r="RMO762" s="1"/>
      <c r="RMQ762" s="8"/>
      <c r="RMR762" s="10"/>
      <c r="RMS762" s="3"/>
      <c r="RMT762" s="3"/>
      <c r="RMU762" s="9"/>
      <c r="RMV762" s="3"/>
      <c r="RMW762" s="1"/>
      <c r="RMY762" s="8"/>
      <c r="RMZ762" s="10"/>
      <c r="RNA762" s="3"/>
      <c r="RNB762" s="3"/>
      <c r="RNC762" s="9"/>
      <c r="RND762" s="3"/>
      <c r="RNE762" s="1"/>
      <c r="RNG762" s="8"/>
      <c r="RNH762" s="10"/>
      <c r="RNI762" s="3"/>
      <c r="RNJ762" s="3"/>
      <c r="RNK762" s="9"/>
      <c r="RNL762" s="3"/>
      <c r="RNM762" s="1"/>
      <c r="RNO762" s="8"/>
      <c r="RNP762" s="10"/>
      <c r="RNQ762" s="3"/>
      <c r="RNR762" s="3"/>
      <c r="RNS762" s="9"/>
      <c r="RNT762" s="3"/>
      <c r="RNU762" s="1"/>
      <c r="RNW762" s="8"/>
      <c r="RNX762" s="10"/>
      <c r="RNY762" s="3"/>
      <c r="RNZ762" s="3"/>
      <c r="ROA762" s="9"/>
      <c r="ROB762" s="3"/>
      <c r="ROC762" s="1"/>
      <c r="ROE762" s="8"/>
      <c r="ROF762" s="10"/>
      <c r="ROG762" s="3"/>
      <c r="ROH762" s="3"/>
      <c r="ROI762" s="9"/>
      <c r="ROJ762" s="3"/>
      <c r="ROK762" s="1"/>
      <c r="ROM762" s="8"/>
      <c r="RON762" s="10"/>
      <c r="ROO762" s="3"/>
      <c r="ROP762" s="3"/>
      <c r="ROQ762" s="9"/>
      <c r="ROR762" s="3"/>
      <c r="ROS762" s="1"/>
      <c r="ROU762" s="8"/>
      <c r="ROV762" s="10"/>
      <c r="ROW762" s="3"/>
      <c r="ROX762" s="3"/>
      <c r="ROY762" s="9"/>
      <c r="ROZ762" s="3"/>
      <c r="RPA762" s="1"/>
      <c r="RPC762" s="8"/>
      <c r="RPD762" s="10"/>
      <c r="RPE762" s="3"/>
      <c r="RPF762" s="3"/>
      <c r="RPG762" s="9"/>
      <c r="RPH762" s="3"/>
      <c r="RPI762" s="1"/>
      <c r="RPK762" s="8"/>
      <c r="RPL762" s="10"/>
      <c r="RPM762" s="3"/>
      <c r="RPN762" s="3"/>
      <c r="RPO762" s="9"/>
      <c r="RPP762" s="3"/>
      <c r="RPQ762" s="1"/>
      <c r="RPS762" s="8"/>
      <c r="RPT762" s="10"/>
      <c r="RPU762" s="3"/>
      <c r="RPV762" s="3"/>
      <c r="RPW762" s="9"/>
      <c r="RPX762" s="3"/>
      <c r="RPY762" s="1"/>
      <c r="RQA762" s="8"/>
      <c r="RQB762" s="10"/>
      <c r="RQC762" s="3"/>
      <c r="RQD762" s="3"/>
      <c r="RQE762" s="9"/>
      <c r="RQF762" s="3"/>
      <c r="RQG762" s="1"/>
      <c r="RQI762" s="8"/>
      <c r="RQJ762" s="10"/>
      <c r="RQK762" s="3"/>
      <c r="RQL762" s="3"/>
      <c r="RQM762" s="9"/>
      <c r="RQN762" s="3"/>
      <c r="RQO762" s="1"/>
      <c r="RQQ762" s="8"/>
      <c r="RQR762" s="10"/>
      <c r="RQS762" s="3"/>
      <c r="RQT762" s="3"/>
      <c r="RQU762" s="9"/>
      <c r="RQV762" s="3"/>
      <c r="RQW762" s="1"/>
      <c r="RQY762" s="8"/>
      <c r="RQZ762" s="10"/>
      <c r="RRA762" s="3"/>
      <c r="RRB762" s="3"/>
      <c r="RRC762" s="9"/>
      <c r="RRD762" s="3"/>
      <c r="RRE762" s="1"/>
      <c r="RRG762" s="8"/>
      <c r="RRH762" s="10"/>
      <c r="RRI762" s="3"/>
      <c r="RRJ762" s="3"/>
      <c r="RRK762" s="9"/>
      <c r="RRL762" s="3"/>
      <c r="RRM762" s="1"/>
      <c r="RRO762" s="8"/>
      <c r="RRP762" s="10"/>
      <c r="RRQ762" s="3"/>
      <c r="RRR762" s="3"/>
      <c r="RRS762" s="9"/>
      <c r="RRT762" s="3"/>
      <c r="RRU762" s="1"/>
      <c r="RRW762" s="8"/>
      <c r="RRX762" s="10"/>
      <c r="RRY762" s="3"/>
      <c r="RRZ762" s="3"/>
      <c r="RSA762" s="9"/>
      <c r="RSB762" s="3"/>
      <c r="RSC762" s="1"/>
      <c r="RSE762" s="8"/>
      <c r="RSF762" s="10"/>
      <c r="RSG762" s="3"/>
      <c r="RSH762" s="3"/>
      <c r="RSI762" s="9"/>
      <c r="RSJ762" s="3"/>
      <c r="RSK762" s="1"/>
      <c r="RSM762" s="8"/>
      <c r="RSN762" s="10"/>
      <c r="RSO762" s="3"/>
      <c r="RSP762" s="3"/>
      <c r="RSQ762" s="9"/>
      <c r="RSR762" s="3"/>
      <c r="RSS762" s="1"/>
      <c r="RSU762" s="8"/>
      <c r="RSV762" s="10"/>
      <c r="RSW762" s="3"/>
      <c r="RSX762" s="3"/>
      <c r="RSY762" s="9"/>
      <c r="RSZ762" s="3"/>
      <c r="RTA762" s="1"/>
      <c r="RTC762" s="8"/>
      <c r="RTD762" s="10"/>
      <c r="RTE762" s="3"/>
      <c r="RTF762" s="3"/>
      <c r="RTG762" s="9"/>
      <c r="RTH762" s="3"/>
      <c r="RTI762" s="1"/>
      <c r="RTK762" s="8"/>
      <c r="RTL762" s="10"/>
      <c r="RTM762" s="3"/>
      <c r="RTN762" s="3"/>
      <c r="RTO762" s="9"/>
      <c r="RTP762" s="3"/>
      <c r="RTQ762" s="1"/>
      <c r="RTS762" s="8"/>
      <c r="RTT762" s="10"/>
      <c r="RTU762" s="3"/>
      <c r="RTV762" s="3"/>
      <c r="RTW762" s="9"/>
      <c r="RTX762" s="3"/>
      <c r="RTY762" s="1"/>
      <c r="RUA762" s="8"/>
      <c r="RUB762" s="10"/>
      <c r="RUC762" s="3"/>
      <c r="RUD762" s="3"/>
      <c r="RUE762" s="9"/>
      <c r="RUF762" s="3"/>
      <c r="RUG762" s="1"/>
      <c r="RUI762" s="8"/>
      <c r="RUJ762" s="10"/>
      <c r="RUK762" s="3"/>
      <c r="RUL762" s="3"/>
      <c r="RUM762" s="9"/>
      <c r="RUN762" s="3"/>
      <c r="RUO762" s="1"/>
      <c r="RUQ762" s="8"/>
      <c r="RUR762" s="10"/>
      <c r="RUS762" s="3"/>
      <c r="RUT762" s="3"/>
      <c r="RUU762" s="9"/>
      <c r="RUV762" s="3"/>
      <c r="RUW762" s="1"/>
      <c r="RUY762" s="8"/>
      <c r="RUZ762" s="10"/>
      <c r="RVA762" s="3"/>
      <c r="RVB762" s="3"/>
      <c r="RVC762" s="9"/>
      <c r="RVD762" s="3"/>
      <c r="RVE762" s="1"/>
      <c r="RVG762" s="8"/>
      <c r="RVH762" s="10"/>
      <c r="RVI762" s="3"/>
      <c r="RVJ762" s="3"/>
      <c r="RVK762" s="9"/>
      <c r="RVL762" s="3"/>
      <c r="RVM762" s="1"/>
      <c r="RVO762" s="8"/>
      <c r="RVP762" s="10"/>
      <c r="RVQ762" s="3"/>
      <c r="RVR762" s="3"/>
      <c r="RVS762" s="9"/>
      <c r="RVT762" s="3"/>
      <c r="RVU762" s="1"/>
      <c r="RVW762" s="8"/>
      <c r="RVX762" s="10"/>
      <c r="RVY762" s="3"/>
      <c r="RVZ762" s="3"/>
      <c r="RWA762" s="9"/>
      <c r="RWB762" s="3"/>
      <c r="RWC762" s="1"/>
      <c r="RWE762" s="8"/>
      <c r="RWF762" s="10"/>
      <c r="RWG762" s="3"/>
      <c r="RWH762" s="3"/>
      <c r="RWI762" s="9"/>
      <c r="RWJ762" s="3"/>
      <c r="RWK762" s="1"/>
      <c r="RWM762" s="8"/>
      <c r="RWN762" s="10"/>
      <c r="RWO762" s="3"/>
      <c r="RWP762" s="3"/>
      <c r="RWQ762" s="9"/>
      <c r="RWR762" s="3"/>
      <c r="RWS762" s="1"/>
      <c r="RWU762" s="8"/>
      <c r="RWV762" s="10"/>
      <c r="RWW762" s="3"/>
      <c r="RWX762" s="3"/>
      <c r="RWY762" s="9"/>
      <c r="RWZ762" s="3"/>
      <c r="RXA762" s="1"/>
      <c r="RXC762" s="8"/>
      <c r="RXD762" s="10"/>
      <c r="RXE762" s="3"/>
      <c r="RXF762" s="3"/>
      <c r="RXG762" s="9"/>
      <c r="RXH762" s="3"/>
      <c r="RXI762" s="1"/>
      <c r="RXK762" s="8"/>
      <c r="RXL762" s="10"/>
      <c r="RXM762" s="3"/>
      <c r="RXN762" s="3"/>
      <c r="RXO762" s="9"/>
      <c r="RXP762" s="3"/>
      <c r="RXQ762" s="1"/>
      <c r="RXS762" s="8"/>
      <c r="RXT762" s="10"/>
      <c r="RXU762" s="3"/>
      <c r="RXV762" s="3"/>
      <c r="RXW762" s="9"/>
      <c r="RXX762" s="3"/>
      <c r="RXY762" s="1"/>
      <c r="RYA762" s="8"/>
      <c r="RYB762" s="10"/>
      <c r="RYC762" s="3"/>
      <c r="RYD762" s="3"/>
      <c r="RYE762" s="9"/>
      <c r="RYF762" s="3"/>
      <c r="RYG762" s="1"/>
      <c r="RYI762" s="8"/>
      <c r="RYJ762" s="10"/>
      <c r="RYK762" s="3"/>
      <c r="RYL762" s="3"/>
      <c r="RYM762" s="9"/>
      <c r="RYN762" s="3"/>
      <c r="RYO762" s="1"/>
      <c r="RYQ762" s="8"/>
      <c r="RYR762" s="10"/>
      <c r="RYS762" s="3"/>
      <c r="RYT762" s="3"/>
      <c r="RYU762" s="9"/>
      <c r="RYV762" s="3"/>
      <c r="RYW762" s="1"/>
      <c r="RYY762" s="8"/>
      <c r="RYZ762" s="10"/>
      <c r="RZA762" s="3"/>
      <c r="RZB762" s="3"/>
      <c r="RZC762" s="9"/>
      <c r="RZD762" s="3"/>
      <c r="RZE762" s="1"/>
      <c r="RZG762" s="8"/>
      <c r="RZH762" s="10"/>
      <c r="RZI762" s="3"/>
      <c r="RZJ762" s="3"/>
      <c r="RZK762" s="9"/>
      <c r="RZL762" s="3"/>
      <c r="RZM762" s="1"/>
      <c r="RZO762" s="8"/>
      <c r="RZP762" s="10"/>
      <c r="RZQ762" s="3"/>
      <c r="RZR762" s="3"/>
      <c r="RZS762" s="9"/>
      <c r="RZT762" s="3"/>
      <c r="RZU762" s="1"/>
      <c r="RZW762" s="8"/>
      <c r="RZX762" s="10"/>
      <c r="RZY762" s="3"/>
      <c r="RZZ762" s="3"/>
      <c r="SAA762" s="9"/>
      <c r="SAB762" s="3"/>
      <c r="SAC762" s="1"/>
      <c r="SAE762" s="8"/>
      <c r="SAF762" s="10"/>
      <c r="SAG762" s="3"/>
      <c r="SAH762" s="3"/>
      <c r="SAI762" s="9"/>
      <c r="SAJ762" s="3"/>
      <c r="SAK762" s="1"/>
      <c r="SAM762" s="8"/>
      <c r="SAN762" s="10"/>
      <c r="SAO762" s="3"/>
      <c r="SAP762" s="3"/>
      <c r="SAQ762" s="9"/>
      <c r="SAR762" s="3"/>
      <c r="SAS762" s="1"/>
      <c r="SAU762" s="8"/>
      <c r="SAV762" s="10"/>
      <c r="SAW762" s="3"/>
      <c r="SAX762" s="3"/>
      <c r="SAY762" s="9"/>
      <c r="SAZ762" s="3"/>
      <c r="SBA762" s="1"/>
      <c r="SBC762" s="8"/>
      <c r="SBD762" s="10"/>
      <c r="SBE762" s="3"/>
      <c r="SBF762" s="3"/>
      <c r="SBG762" s="9"/>
      <c r="SBH762" s="3"/>
      <c r="SBI762" s="1"/>
      <c r="SBK762" s="8"/>
      <c r="SBL762" s="10"/>
      <c r="SBM762" s="3"/>
      <c r="SBN762" s="3"/>
      <c r="SBO762" s="9"/>
      <c r="SBP762" s="3"/>
      <c r="SBQ762" s="1"/>
      <c r="SBS762" s="8"/>
      <c r="SBT762" s="10"/>
      <c r="SBU762" s="3"/>
      <c r="SBV762" s="3"/>
      <c r="SBW762" s="9"/>
      <c r="SBX762" s="3"/>
      <c r="SBY762" s="1"/>
      <c r="SCA762" s="8"/>
      <c r="SCB762" s="10"/>
      <c r="SCC762" s="3"/>
      <c r="SCD762" s="3"/>
      <c r="SCE762" s="9"/>
      <c r="SCF762" s="3"/>
      <c r="SCG762" s="1"/>
      <c r="SCI762" s="8"/>
      <c r="SCJ762" s="10"/>
      <c r="SCK762" s="3"/>
      <c r="SCL762" s="3"/>
      <c r="SCM762" s="9"/>
      <c r="SCN762" s="3"/>
      <c r="SCO762" s="1"/>
      <c r="SCQ762" s="8"/>
      <c r="SCR762" s="10"/>
      <c r="SCS762" s="3"/>
      <c r="SCT762" s="3"/>
      <c r="SCU762" s="9"/>
      <c r="SCV762" s="3"/>
      <c r="SCW762" s="1"/>
      <c r="SCY762" s="8"/>
      <c r="SCZ762" s="10"/>
      <c r="SDA762" s="3"/>
      <c r="SDB762" s="3"/>
      <c r="SDC762" s="9"/>
      <c r="SDD762" s="3"/>
      <c r="SDE762" s="1"/>
      <c r="SDG762" s="8"/>
      <c r="SDH762" s="10"/>
      <c r="SDI762" s="3"/>
      <c r="SDJ762" s="3"/>
      <c r="SDK762" s="9"/>
      <c r="SDL762" s="3"/>
      <c r="SDM762" s="1"/>
      <c r="SDO762" s="8"/>
      <c r="SDP762" s="10"/>
      <c r="SDQ762" s="3"/>
      <c r="SDR762" s="3"/>
      <c r="SDS762" s="9"/>
      <c r="SDT762" s="3"/>
      <c r="SDU762" s="1"/>
      <c r="SDW762" s="8"/>
      <c r="SDX762" s="10"/>
      <c r="SDY762" s="3"/>
      <c r="SDZ762" s="3"/>
      <c r="SEA762" s="9"/>
      <c r="SEB762" s="3"/>
      <c r="SEC762" s="1"/>
      <c r="SEE762" s="8"/>
      <c r="SEF762" s="10"/>
      <c r="SEG762" s="3"/>
      <c r="SEH762" s="3"/>
      <c r="SEI762" s="9"/>
      <c r="SEJ762" s="3"/>
      <c r="SEK762" s="1"/>
      <c r="SEM762" s="8"/>
      <c r="SEN762" s="10"/>
      <c r="SEO762" s="3"/>
      <c r="SEP762" s="3"/>
      <c r="SEQ762" s="9"/>
      <c r="SER762" s="3"/>
      <c r="SES762" s="1"/>
      <c r="SEU762" s="8"/>
      <c r="SEV762" s="10"/>
      <c r="SEW762" s="3"/>
      <c r="SEX762" s="3"/>
      <c r="SEY762" s="9"/>
      <c r="SEZ762" s="3"/>
      <c r="SFA762" s="1"/>
      <c r="SFC762" s="8"/>
      <c r="SFD762" s="10"/>
      <c r="SFE762" s="3"/>
      <c r="SFF762" s="3"/>
      <c r="SFG762" s="9"/>
      <c r="SFH762" s="3"/>
      <c r="SFI762" s="1"/>
      <c r="SFK762" s="8"/>
      <c r="SFL762" s="10"/>
      <c r="SFM762" s="3"/>
      <c r="SFN762" s="3"/>
      <c r="SFO762" s="9"/>
      <c r="SFP762" s="3"/>
      <c r="SFQ762" s="1"/>
      <c r="SFS762" s="8"/>
      <c r="SFT762" s="10"/>
      <c r="SFU762" s="3"/>
      <c r="SFV762" s="3"/>
      <c r="SFW762" s="9"/>
      <c r="SFX762" s="3"/>
      <c r="SFY762" s="1"/>
      <c r="SGA762" s="8"/>
      <c r="SGB762" s="10"/>
      <c r="SGC762" s="3"/>
      <c r="SGD762" s="3"/>
      <c r="SGE762" s="9"/>
      <c r="SGF762" s="3"/>
      <c r="SGG762" s="1"/>
      <c r="SGI762" s="8"/>
      <c r="SGJ762" s="10"/>
      <c r="SGK762" s="3"/>
      <c r="SGL762" s="3"/>
      <c r="SGM762" s="9"/>
      <c r="SGN762" s="3"/>
      <c r="SGO762" s="1"/>
      <c r="SGQ762" s="8"/>
      <c r="SGR762" s="10"/>
      <c r="SGS762" s="3"/>
      <c r="SGT762" s="3"/>
      <c r="SGU762" s="9"/>
      <c r="SGV762" s="3"/>
      <c r="SGW762" s="1"/>
      <c r="SGY762" s="8"/>
      <c r="SGZ762" s="10"/>
      <c r="SHA762" s="3"/>
      <c r="SHB762" s="3"/>
      <c r="SHC762" s="9"/>
      <c r="SHD762" s="3"/>
      <c r="SHE762" s="1"/>
      <c r="SHG762" s="8"/>
      <c r="SHH762" s="10"/>
      <c r="SHI762" s="3"/>
      <c r="SHJ762" s="3"/>
      <c r="SHK762" s="9"/>
      <c r="SHL762" s="3"/>
      <c r="SHM762" s="1"/>
      <c r="SHO762" s="8"/>
      <c r="SHP762" s="10"/>
      <c r="SHQ762" s="3"/>
      <c r="SHR762" s="3"/>
      <c r="SHS762" s="9"/>
      <c r="SHT762" s="3"/>
      <c r="SHU762" s="1"/>
      <c r="SHW762" s="8"/>
      <c r="SHX762" s="10"/>
      <c r="SHY762" s="3"/>
      <c r="SHZ762" s="3"/>
      <c r="SIA762" s="9"/>
      <c r="SIB762" s="3"/>
      <c r="SIC762" s="1"/>
      <c r="SIE762" s="8"/>
      <c r="SIF762" s="10"/>
      <c r="SIG762" s="3"/>
      <c r="SIH762" s="3"/>
      <c r="SII762" s="9"/>
      <c r="SIJ762" s="3"/>
      <c r="SIK762" s="1"/>
      <c r="SIM762" s="8"/>
      <c r="SIN762" s="10"/>
      <c r="SIO762" s="3"/>
      <c r="SIP762" s="3"/>
      <c r="SIQ762" s="9"/>
      <c r="SIR762" s="3"/>
      <c r="SIS762" s="1"/>
      <c r="SIU762" s="8"/>
      <c r="SIV762" s="10"/>
      <c r="SIW762" s="3"/>
      <c r="SIX762" s="3"/>
      <c r="SIY762" s="9"/>
      <c r="SIZ762" s="3"/>
      <c r="SJA762" s="1"/>
      <c r="SJC762" s="8"/>
      <c r="SJD762" s="10"/>
      <c r="SJE762" s="3"/>
      <c r="SJF762" s="3"/>
      <c r="SJG762" s="9"/>
      <c r="SJH762" s="3"/>
      <c r="SJI762" s="1"/>
      <c r="SJK762" s="8"/>
      <c r="SJL762" s="10"/>
      <c r="SJM762" s="3"/>
      <c r="SJN762" s="3"/>
      <c r="SJO762" s="9"/>
      <c r="SJP762" s="3"/>
      <c r="SJQ762" s="1"/>
      <c r="SJS762" s="8"/>
      <c r="SJT762" s="10"/>
      <c r="SJU762" s="3"/>
      <c r="SJV762" s="3"/>
      <c r="SJW762" s="9"/>
      <c r="SJX762" s="3"/>
      <c r="SJY762" s="1"/>
      <c r="SKA762" s="8"/>
      <c r="SKB762" s="10"/>
      <c r="SKC762" s="3"/>
      <c r="SKD762" s="3"/>
      <c r="SKE762" s="9"/>
      <c r="SKF762" s="3"/>
      <c r="SKG762" s="1"/>
      <c r="SKI762" s="8"/>
      <c r="SKJ762" s="10"/>
      <c r="SKK762" s="3"/>
      <c r="SKL762" s="3"/>
      <c r="SKM762" s="9"/>
      <c r="SKN762" s="3"/>
      <c r="SKO762" s="1"/>
      <c r="SKQ762" s="8"/>
      <c r="SKR762" s="10"/>
      <c r="SKS762" s="3"/>
      <c r="SKT762" s="3"/>
      <c r="SKU762" s="9"/>
      <c r="SKV762" s="3"/>
      <c r="SKW762" s="1"/>
      <c r="SKY762" s="8"/>
      <c r="SKZ762" s="10"/>
      <c r="SLA762" s="3"/>
      <c r="SLB762" s="3"/>
      <c r="SLC762" s="9"/>
      <c r="SLD762" s="3"/>
      <c r="SLE762" s="1"/>
      <c r="SLG762" s="8"/>
      <c r="SLH762" s="10"/>
      <c r="SLI762" s="3"/>
      <c r="SLJ762" s="3"/>
      <c r="SLK762" s="9"/>
      <c r="SLL762" s="3"/>
      <c r="SLM762" s="1"/>
      <c r="SLO762" s="8"/>
      <c r="SLP762" s="10"/>
      <c r="SLQ762" s="3"/>
      <c r="SLR762" s="3"/>
      <c r="SLS762" s="9"/>
      <c r="SLT762" s="3"/>
      <c r="SLU762" s="1"/>
      <c r="SLW762" s="8"/>
      <c r="SLX762" s="10"/>
      <c r="SLY762" s="3"/>
      <c r="SLZ762" s="3"/>
      <c r="SMA762" s="9"/>
      <c r="SMB762" s="3"/>
      <c r="SMC762" s="1"/>
      <c r="SME762" s="8"/>
      <c r="SMF762" s="10"/>
      <c r="SMG762" s="3"/>
      <c r="SMH762" s="3"/>
      <c r="SMI762" s="9"/>
      <c r="SMJ762" s="3"/>
      <c r="SMK762" s="1"/>
      <c r="SMM762" s="8"/>
      <c r="SMN762" s="10"/>
      <c r="SMO762" s="3"/>
      <c r="SMP762" s="3"/>
      <c r="SMQ762" s="9"/>
      <c r="SMR762" s="3"/>
      <c r="SMS762" s="1"/>
      <c r="SMU762" s="8"/>
      <c r="SMV762" s="10"/>
      <c r="SMW762" s="3"/>
      <c r="SMX762" s="3"/>
      <c r="SMY762" s="9"/>
      <c r="SMZ762" s="3"/>
      <c r="SNA762" s="1"/>
      <c r="SNC762" s="8"/>
      <c r="SND762" s="10"/>
      <c r="SNE762" s="3"/>
      <c r="SNF762" s="3"/>
      <c r="SNG762" s="9"/>
      <c r="SNH762" s="3"/>
      <c r="SNI762" s="1"/>
      <c r="SNK762" s="8"/>
      <c r="SNL762" s="10"/>
      <c r="SNM762" s="3"/>
      <c r="SNN762" s="3"/>
      <c r="SNO762" s="9"/>
      <c r="SNP762" s="3"/>
      <c r="SNQ762" s="1"/>
      <c r="SNS762" s="8"/>
      <c r="SNT762" s="10"/>
      <c r="SNU762" s="3"/>
      <c r="SNV762" s="3"/>
      <c r="SNW762" s="9"/>
      <c r="SNX762" s="3"/>
      <c r="SNY762" s="1"/>
      <c r="SOA762" s="8"/>
      <c r="SOB762" s="10"/>
      <c r="SOC762" s="3"/>
      <c r="SOD762" s="3"/>
      <c r="SOE762" s="9"/>
      <c r="SOF762" s="3"/>
      <c r="SOG762" s="1"/>
      <c r="SOI762" s="8"/>
      <c r="SOJ762" s="10"/>
      <c r="SOK762" s="3"/>
      <c r="SOL762" s="3"/>
      <c r="SOM762" s="9"/>
      <c r="SON762" s="3"/>
      <c r="SOO762" s="1"/>
      <c r="SOQ762" s="8"/>
      <c r="SOR762" s="10"/>
      <c r="SOS762" s="3"/>
      <c r="SOT762" s="3"/>
      <c r="SOU762" s="9"/>
      <c r="SOV762" s="3"/>
      <c r="SOW762" s="1"/>
      <c r="SOY762" s="8"/>
      <c r="SOZ762" s="10"/>
      <c r="SPA762" s="3"/>
      <c r="SPB762" s="3"/>
      <c r="SPC762" s="9"/>
      <c r="SPD762" s="3"/>
      <c r="SPE762" s="1"/>
      <c r="SPG762" s="8"/>
      <c r="SPH762" s="10"/>
      <c r="SPI762" s="3"/>
      <c r="SPJ762" s="3"/>
      <c r="SPK762" s="9"/>
      <c r="SPL762" s="3"/>
      <c r="SPM762" s="1"/>
      <c r="SPO762" s="8"/>
      <c r="SPP762" s="10"/>
      <c r="SPQ762" s="3"/>
      <c r="SPR762" s="3"/>
      <c r="SPS762" s="9"/>
      <c r="SPT762" s="3"/>
      <c r="SPU762" s="1"/>
      <c r="SPW762" s="8"/>
      <c r="SPX762" s="10"/>
      <c r="SPY762" s="3"/>
      <c r="SPZ762" s="3"/>
      <c r="SQA762" s="9"/>
      <c r="SQB762" s="3"/>
      <c r="SQC762" s="1"/>
      <c r="SQE762" s="8"/>
      <c r="SQF762" s="10"/>
      <c r="SQG762" s="3"/>
      <c r="SQH762" s="3"/>
      <c r="SQI762" s="9"/>
      <c r="SQJ762" s="3"/>
      <c r="SQK762" s="1"/>
      <c r="SQM762" s="8"/>
      <c r="SQN762" s="10"/>
      <c r="SQO762" s="3"/>
      <c r="SQP762" s="3"/>
      <c r="SQQ762" s="9"/>
      <c r="SQR762" s="3"/>
      <c r="SQS762" s="1"/>
      <c r="SQU762" s="8"/>
      <c r="SQV762" s="10"/>
      <c r="SQW762" s="3"/>
      <c r="SQX762" s="3"/>
      <c r="SQY762" s="9"/>
      <c r="SQZ762" s="3"/>
      <c r="SRA762" s="1"/>
      <c r="SRC762" s="8"/>
      <c r="SRD762" s="10"/>
      <c r="SRE762" s="3"/>
      <c r="SRF762" s="3"/>
      <c r="SRG762" s="9"/>
      <c r="SRH762" s="3"/>
      <c r="SRI762" s="1"/>
      <c r="SRK762" s="8"/>
      <c r="SRL762" s="10"/>
      <c r="SRM762" s="3"/>
      <c r="SRN762" s="3"/>
      <c r="SRO762" s="9"/>
      <c r="SRP762" s="3"/>
      <c r="SRQ762" s="1"/>
      <c r="SRS762" s="8"/>
      <c r="SRT762" s="10"/>
      <c r="SRU762" s="3"/>
      <c r="SRV762" s="3"/>
      <c r="SRW762" s="9"/>
      <c r="SRX762" s="3"/>
      <c r="SRY762" s="1"/>
      <c r="SSA762" s="8"/>
      <c r="SSB762" s="10"/>
      <c r="SSC762" s="3"/>
      <c r="SSD762" s="3"/>
      <c r="SSE762" s="9"/>
      <c r="SSF762" s="3"/>
      <c r="SSG762" s="1"/>
      <c r="SSI762" s="8"/>
      <c r="SSJ762" s="10"/>
      <c r="SSK762" s="3"/>
      <c r="SSL762" s="3"/>
      <c r="SSM762" s="9"/>
      <c r="SSN762" s="3"/>
      <c r="SSO762" s="1"/>
      <c r="SSQ762" s="8"/>
      <c r="SSR762" s="10"/>
      <c r="SSS762" s="3"/>
      <c r="SST762" s="3"/>
      <c r="SSU762" s="9"/>
      <c r="SSV762" s="3"/>
      <c r="SSW762" s="1"/>
      <c r="SSY762" s="8"/>
      <c r="SSZ762" s="10"/>
      <c r="STA762" s="3"/>
      <c r="STB762" s="3"/>
      <c r="STC762" s="9"/>
      <c r="STD762" s="3"/>
      <c r="STE762" s="1"/>
      <c r="STG762" s="8"/>
      <c r="STH762" s="10"/>
      <c r="STI762" s="3"/>
      <c r="STJ762" s="3"/>
      <c r="STK762" s="9"/>
      <c r="STL762" s="3"/>
      <c r="STM762" s="1"/>
      <c r="STO762" s="8"/>
      <c r="STP762" s="10"/>
      <c r="STQ762" s="3"/>
      <c r="STR762" s="3"/>
      <c r="STS762" s="9"/>
      <c r="STT762" s="3"/>
      <c r="STU762" s="1"/>
      <c r="STW762" s="8"/>
      <c r="STX762" s="10"/>
      <c r="STY762" s="3"/>
      <c r="STZ762" s="3"/>
      <c r="SUA762" s="9"/>
      <c r="SUB762" s="3"/>
      <c r="SUC762" s="1"/>
      <c r="SUE762" s="8"/>
      <c r="SUF762" s="10"/>
      <c r="SUG762" s="3"/>
      <c r="SUH762" s="3"/>
      <c r="SUI762" s="9"/>
      <c r="SUJ762" s="3"/>
      <c r="SUK762" s="1"/>
      <c r="SUM762" s="8"/>
      <c r="SUN762" s="10"/>
      <c r="SUO762" s="3"/>
      <c r="SUP762" s="3"/>
      <c r="SUQ762" s="9"/>
      <c r="SUR762" s="3"/>
      <c r="SUS762" s="1"/>
      <c r="SUU762" s="8"/>
      <c r="SUV762" s="10"/>
      <c r="SUW762" s="3"/>
      <c r="SUX762" s="3"/>
      <c r="SUY762" s="9"/>
      <c r="SUZ762" s="3"/>
      <c r="SVA762" s="1"/>
      <c r="SVC762" s="8"/>
      <c r="SVD762" s="10"/>
      <c r="SVE762" s="3"/>
      <c r="SVF762" s="3"/>
      <c r="SVG762" s="9"/>
      <c r="SVH762" s="3"/>
      <c r="SVI762" s="1"/>
      <c r="SVK762" s="8"/>
      <c r="SVL762" s="10"/>
      <c r="SVM762" s="3"/>
      <c r="SVN762" s="3"/>
      <c r="SVO762" s="9"/>
      <c r="SVP762" s="3"/>
      <c r="SVQ762" s="1"/>
      <c r="SVS762" s="8"/>
      <c r="SVT762" s="10"/>
      <c r="SVU762" s="3"/>
      <c r="SVV762" s="3"/>
      <c r="SVW762" s="9"/>
      <c r="SVX762" s="3"/>
      <c r="SVY762" s="1"/>
      <c r="SWA762" s="8"/>
      <c r="SWB762" s="10"/>
      <c r="SWC762" s="3"/>
      <c r="SWD762" s="3"/>
      <c r="SWE762" s="9"/>
      <c r="SWF762" s="3"/>
      <c r="SWG762" s="1"/>
      <c r="SWI762" s="8"/>
      <c r="SWJ762" s="10"/>
      <c r="SWK762" s="3"/>
      <c r="SWL762" s="3"/>
      <c r="SWM762" s="9"/>
      <c r="SWN762" s="3"/>
      <c r="SWO762" s="1"/>
      <c r="SWQ762" s="8"/>
      <c r="SWR762" s="10"/>
      <c r="SWS762" s="3"/>
      <c r="SWT762" s="3"/>
      <c r="SWU762" s="9"/>
      <c r="SWV762" s="3"/>
      <c r="SWW762" s="1"/>
      <c r="SWY762" s="8"/>
      <c r="SWZ762" s="10"/>
      <c r="SXA762" s="3"/>
      <c r="SXB762" s="3"/>
      <c r="SXC762" s="9"/>
      <c r="SXD762" s="3"/>
      <c r="SXE762" s="1"/>
      <c r="SXG762" s="8"/>
      <c r="SXH762" s="10"/>
      <c r="SXI762" s="3"/>
      <c r="SXJ762" s="3"/>
      <c r="SXK762" s="9"/>
      <c r="SXL762" s="3"/>
      <c r="SXM762" s="1"/>
      <c r="SXO762" s="8"/>
      <c r="SXP762" s="10"/>
      <c r="SXQ762" s="3"/>
      <c r="SXR762" s="3"/>
      <c r="SXS762" s="9"/>
      <c r="SXT762" s="3"/>
      <c r="SXU762" s="1"/>
      <c r="SXW762" s="8"/>
      <c r="SXX762" s="10"/>
      <c r="SXY762" s="3"/>
      <c r="SXZ762" s="3"/>
      <c r="SYA762" s="9"/>
      <c r="SYB762" s="3"/>
      <c r="SYC762" s="1"/>
      <c r="SYE762" s="8"/>
      <c r="SYF762" s="10"/>
      <c r="SYG762" s="3"/>
      <c r="SYH762" s="3"/>
      <c r="SYI762" s="9"/>
      <c r="SYJ762" s="3"/>
      <c r="SYK762" s="1"/>
      <c r="SYM762" s="8"/>
      <c r="SYN762" s="10"/>
      <c r="SYO762" s="3"/>
      <c r="SYP762" s="3"/>
      <c r="SYQ762" s="9"/>
      <c r="SYR762" s="3"/>
      <c r="SYS762" s="1"/>
      <c r="SYU762" s="8"/>
      <c r="SYV762" s="10"/>
      <c r="SYW762" s="3"/>
      <c r="SYX762" s="3"/>
      <c r="SYY762" s="9"/>
      <c r="SYZ762" s="3"/>
      <c r="SZA762" s="1"/>
      <c r="SZC762" s="8"/>
      <c r="SZD762" s="10"/>
      <c r="SZE762" s="3"/>
      <c r="SZF762" s="3"/>
      <c r="SZG762" s="9"/>
      <c r="SZH762" s="3"/>
      <c r="SZI762" s="1"/>
      <c r="SZK762" s="8"/>
      <c r="SZL762" s="10"/>
      <c r="SZM762" s="3"/>
      <c r="SZN762" s="3"/>
      <c r="SZO762" s="9"/>
      <c r="SZP762" s="3"/>
      <c r="SZQ762" s="1"/>
      <c r="SZS762" s="8"/>
      <c r="SZT762" s="10"/>
      <c r="SZU762" s="3"/>
      <c r="SZV762" s="3"/>
      <c r="SZW762" s="9"/>
      <c r="SZX762" s="3"/>
      <c r="SZY762" s="1"/>
      <c r="TAA762" s="8"/>
      <c r="TAB762" s="10"/>
      <c r="TAC762" s="3"/>
      <c r="TAD762" s="3"/>
      <c r="TAE762" s="9"/>
      <c r="TAF762" s="3"/>
      <c r="TAG762" s="1"/>
      <c r="TAI762" s="8"/>
      <c r="TAJ762" s="10"/>
      <c r="TAK762" s="3"/>
      <c r="TAL762" s="3"/>
      <c r="TAM762" s="9"/>
      <c r="TAN762" s="3"/>
      <c r="TAO762" s="1"/>
      <c r="TAQ762" s="8"/>
      <c r="TAR762" s="10"/>
      <c r="TAS762" s="3"/>
      <c r="TAT762" s="3"/>
      <c r="TAU762" s="9"/>
      <c r="TAV762" s="3"/>
      <c r="TAW762" s="1"/>
      <c r="TAY762" s="8"/>
      <c r="TAZ762" s="10"/>
      <c r="TBA762" s="3"/>
      <c r="TBB762" s="3"/>
      <c r="TBC762" s="9"/>
      <c r="TBD762" s="3"/>
      <c r="TBE762" s="1"/>
      <c r="TBG762" s="8"/>
      <c r="TBH762" s="10"/>
      <c r="TBI762" s="3"/>
      <c r="TBJ762" s="3"/>
      <c r="TBK762" s="9"/>
      <c r="TBL762" s="3"/>
      <c r="TBM762" s="1"/>
      <c r="TBO762" s="8"/>
      <c r="TBP762" s="10"/>
      <c r="TBQ762" s="3"/>
      <c r="TBR762" s="3"/>
      <c r="TBS762" s="9"/>
      <c r="TBT762" s="3"/>
      <c r="TBU762" s="1"/>
      <c r="TBW762" s="8"/>
      <c r="TBX762" s="10"/>
      <c r="TBY762" s="3"/>
      <c r="TBZ762" s="3"/>
      <c r="TCA762" s="9"/>
      <c r="TCB762" s="3"/>
      <c r="TCC762" s="1"/>
      <c r="TCE762" s="8"/>
      <c r="TCF762" s="10"/>
      <c r="TCG762" s="3"/>
      <c r="TCH762" s="3"/>
      <c r="TCI762" s="9"/>
      <c r="TCJ762" s="3"/>
      <c r="TCK762" s="1"/>
      <c r="TCM762" s="8"/>
      <c r="TCN762" s="10"/>
      <c r="TCO762" s="3"/>
      <c r="TCP762" s="3"/>
      <c r="TCQ762" s="9"/>
      <c r="TCR762" s="3"/>
      <c r="TCS762" s="1"/>
      <c r="TCU762" s="8"/>
      <c r="TCV762" s="10"/>
      <c r="TCW762" s="3"/>
      <c r="TCX762" s="3"/>
      <c r="TCY762" s="9"/>
      <c r="TCZ762" s="3"/>
      <c r="TDA762" s="1"/>
      <c r="TDC762" s="8"/>
      <c r="TDD762" s="10"/>
      <c r="TDE762" s="3"/>
      <c r="TDF762" s="3"/>
      <c r="TDG762" s="9"/>
      <c r="TDH762" s="3"/>
      <c r="TDI762" s="1"/>
      <c r="TDK762" s="8"/>
      <c r="TDL762" s="10"/>
      <c r="TDM762" s="3"/>
      <c r="TDN762" s="3"/>
      <c r="TDO762" s="9"/>
      <c r="TDP762" s="3"/>
      <c r="TDQ762" s="1"/>
      <c r="TDS762" s="8"/>
      <c r="TDT762" s="10"/>
      <c r="TDU762" s="3"/>
      <c r="TDV762" s="3"/>
      <c r="TDW762" s="9"/>
      <c r="TDX762" s="3"/>
      <c r="TDY762" s="1"/>
      <c r="TEA762" s="8"/>
      <c r="TEB762" s="10"/>
      <c r="TEC762" s="3"/>
      <c r="TED762" s="3"/>
      <c r="TEE762" s="9"/>
      <c r="TEF762" s="3"/>
      <c r="TEG762" s="1"/>
      <c r="TEI762" s="8"/>
      <c r="TEJ762" s="10"/>
      <c r="TEK762" s="3"/>
      <c r="TEL762" s="3"/>
      <c r="TEM762" s="9"/>
      <c r="TEN762" s="3"/>
      <c r="TEO762" s="1"/>
      <c r="TEQ762" s="8"/>
      <c r="TER762" s="10"/>
      <c r="TES762" s="3"/>
      <c r="TET762" s="3"/>
      <c r="TEU762" s="9"/>
      <c r="TEV762" s="3"/>
      <c r="TEW762" s="1"/>
      <c r="TEY762" s="8"/>
      <c r="TEZ762" s="10"/>
      <c r="TFA762" s="3"/>
      <c r="TFB762" s="3"/>
      <c r="TFC762" s="9"/>
      <c r="TFD762" s="3"/>
      <c r="TFE762" s="1"/>
      <c r="TFG762" s="8"/>
      <c r="TFH762" s="10"/>
      <c r="TFI762" s="3"/>
      <c r="TFJ762" s="3"/>
      <c r="TFK762" s="9"/>
      <c r="TFL762" s="3"/>
      <c r="TFM762" s="1"/>
      <c r="TFO762" s="8"/>
      <c r="TFP762" s="10"/>
      <c r="TFQ762" s="3"/>
      <c r="TFR762" s="3"/>
      <c r="TFS762" s="9"/>
      <c r="TFT762" s="3"/>
      <c r="TFU762" s="1"/>
      <c r="TFW762" s="8"/>
      <c r="TFX762" s="10"/>
      <c r="TFY762" s="3"/>
      <c r="TFZ762" s="3"/>
      <c r="TGA762" s="9"/>
      <c r="TGB762" s="3"/>
      <c r="TGC762" s="1"/>
      <c r="TGE762" s="8"/>
      <c r="TGF762" s="10"/>
      <c r="TGG762" s="3"/>
      <c r="TGH762" s="3"/>
      <c r="TGI762" s="9"/>
      <c r="TGJ762" s="3"/>
      <c r="TGK762" s="1"/>
      <c r="TGM762" s="8"/>
      <c r="TGN762" s="10"/>
      <c r="TGO762" s="3"/>
      <c r="TGP762" s="3"/>
      <c r="TGQ762" s="9"/>
      <c r="TGR762" s="3"/>
      <c r="TGS762" s="1"/>
      <c r="TGU762" s="8"/>
      <c r="TGV762" s="10"/>
      <c r="TGW762" s="3"/>
      <c r="TGX762" s="3"/>
      <c r="TGY762" s="9"/>
      <c r="TGZ762" s="3"/>
      <c r="THA762" s="1"/>
      <c r="THC762" s="8"/>
      <c r="THD762" s="10"/>
      <c r="THE762" s="3"/>
      <c r="THF762" s="3"/>
      <c r="THG762" s="9"/>
      <c r="THH762" s="3"/>
      <c r="THI762" s="1"/>
      <c r="THK762" s="8"/>
      <c r="THL762" s="10"/>
      <c r="THM762" s="3"/>
      <c r="THN762" s="3"/>
      <c r="THO762" s="9"/>
      <c r="THP762" s="3"/>
      <c r="THQ762" s="1"/>
      <c r="THS762" s="8"/>
      <c r="THT762" s="10"/>
      <c r="THU762" s="3"/>
      <c r="THV762" s="3"/>
      <c r="THW762" s="9"/>
      <c r="THX762" s="3"/>
      <c r="THY762" s="1"/>
      <c r="TIA762" s="8"/>
      <c r="TIB762" s="10"/>
      <c r="TIC762" s="3"/>
      <c r="TID762" s="3"/>
      <c r="TIE762" s="9"/>
      <c r="TIF762" s="3"/>
      <c r="TIG762" s="1"/>
      <c r="TII762" s="8"/>
      <c r="TIJ762" s="10"/>
      <c r="TIK762" s="3"/>
      <c r="TIL762" s="3"/>
      <c r="TIM762" s="9"/>
      <c r="TIN762" s="3"/>
      <c r="TIO762" s="1"/>
      <c r="TIQ762" s="8"/>
      <c r="TIR762" s="10"/>
      <c r="TIS762" s="3"/>
      <c r="TIT762" s="3"/>
      <c r="TIU762" s="9"/>
      <c r="TIV762" s="3"/>
      <c r="TIW762" s="1"/>
      <c r="TIY762" s="8"/>
      <c r="TIZ762" s="10"/>
      <c r="TJA762" s="3"/>
      <c r="TJB762" s="3"/>
      <c r="TJC762" s="9"/>
      <c r="TJD762" s="3"/>
      <c r="TJE762" s="1"/>
      <c r="TJG762" s="8"/>
      <c r="TJH762" s="10"/>
      <c r="TJI762" s="3"/>
      <c r="TJJ762" s="3"/>
      <c r="TJK762" s="9"/>
      <c r="TJL762" s="3"/>
      <c r="TJM762" s="1"/>
      <c r="TJO762" s="8"/>
      <c r="TJP762" s="10"/>
      <c r="TJQ762" s="3"/>
      <c r="TJR762" s="3"/>
      <c r="TJS762" s="9"/>
      <c r="TJT762" s="3"/>
      <c r="TJU762" s="1"/>
      <c r="TJW762" s="8"/>
      <c r="TJX762" s="10"/>
      <c r="TJY762" s="3"/>
      <c r="TJZ762" s="3"/>
      <c r="TKA762" s="9"/>
      <c r="TKB762" s="3"/>
      <c r="TKC762" s="1"/>
      <c r="TKE762" s="8"/>
      <c r="TKF762" s="10"/>
      <c r="TKG762" s="3"/>
      <c r="TKH762" s="3"/>
      <c r="TKI762" s="9"/>
      <c r="TKJ762" s="3"/>
      <c r="TKK762" s="1"/>
      <c r="TKM762" s="8"/>
      <c r="TKN762" s="10"/>
      <c r="TKO762" s="3"/>
      <c r="TKP762" s="3"/>
      <c r="TKQ762" s="9"/>
      <c r="TKR762" s="3"/>
      <c r="TKS762" s="1"/>
      <c r="TKU762" s="8"/>
      <c r="TKV762" s="10"/>
      <c r="TKW762" s="3"/>
      <c r="TKX762" s="3"/>
      <c r="TKY762" s="9"/>
      <c r="TKZ762" s="3"/>
      <c r="TLA762" s="1"/>
      <c r="TLC762" s="8"/>
      <c r="TLD762" s="10"/>
      <c r="TLE762" s="3"/>
      <c r="TLF762" s="3"/>
      <c r="TLG762" s="9"/>
      <c r="TLH762" s="3"/>
      <c r="TLI762" s="1"/>
      <c r="TLK762" s="8"/>
      <c r="TLL762" s="10"/>
      <c r="TLM762" s="3"/>
      <c r="TLN762" s="3"/>
      <c r="TLO762" s="9"/>
      <c r="TLP762" s="3"/>
      <c r="TLQ762" s="1"/>
      <c r="TLS762" s="8"/>
      <c r="TLT762" s="10"/>
      <c r="TLU762" s="3"/>
      <c r="TLV762" s="3"/>
      <c r="TLW762" s="9"/>
      <c r="TLX762" s="3"/>
      <c r="TLY762" s="1"/>
      <c r="TMA762" s="8"/>
      <c r="TMB762" s="10"/>
      <c r="TMC762" s="3"/>
      <c r="TMD762" s="3"/>
      <c r="TME762" s="9"/>
      <c r="TMF762" s="3"/>
      <c r="TMG762" s="1"/>
      <c r="TMI762" s="8"/>
      <c r="TMJ762" s="10"/>
      <c r="TMK762" s="3"/>
      <c r="TML762" s="3"/>
      <c r="TMM762" s="9"/>
      <c r="TMN762" s="3"/>
      <c r="TMO762" s="1"/>
      <c r="TMQ762" s="8"/>
      <c r="TMR762" s="10"/>
      <c r="TMS762" s="3"/>
      <c r="TMT762" s="3"/>
      <c r="TMU762" s="9"/>
      <c r="TMV762" s="3"/>
      <c r="TMW762" s="1"/>
      <c r="TMY762" s="8"/>
      <c r="TMZ762" s="10"/>
      <c r="TNA762" s="3"/>
      <c r="TNB762" s="3"/>
      <c r="TNC762" s="9"/>
      <c r="TND762" s="3"/>
      <c r="TNE762" s="1"/>
      <c r="TNG762" s="8"/>
      <c r="TNH762" s="10"/>
      <c r="TNI762" s="3"/>
      <c r="TNJ762" s="3"/>
      <c r="TNK762" s="9"/>
      <c r="TNL762" s="3"/>
      <c r="TNM762" s="1"/>
      <c r="TNO762" s="8"/>
      <c r="TNP762" s="10"/>
      <c r="TNQ762" s="3"/>
      <c r="TNR762" s="3"/>
      <c r="TNS762" s="9"/>
      <c r="TNT762" s="3"/>
      <c r="TNU762" s="1"/>
      <c r="TNW762" s="8"/>
      <c r="TNX762" s="10"/>
      <c r="TNY762" s="3"/>
      <c r="TNZ762" s="3"/>
      <c r="TOA762" s="9"/>
      <c r="TOB762" s="3"/>
      <c r="TOC762" s="1"/>
      <c r="TOE762" s="8"/>
      <c r="TOF762" s="10"/>
      <c r="TOG762" s="3"/>
      <c r="TOH762" s="3"/>
      <c r="TOI762" s="9"/>
      <c r="TOJ762" s="3"/>
      <c r="TOK762" s="1"/>
      <c r="TOM762" s="8"/>
      <c r="TON762" s="10"/>
      <c r="TOO762" s="3"/>
      <c r="TOP762" s="3"/>
      <c r="TOQ762" s="9"/>
      <c r="TOR762" s="3"/>
      <c r="TOS762" s="1"/>
      <c r="TOU762" s="8"/>
      <c r="TOV762" s="10"/>
      <c r="TOW762" s="3"/>
      <c r="TOX762" s="3"/>
      <c r="TOY762" s="9"/>
      <c r="TOZ762" s="3"/>
      <c r="TPA762" s="1"/>
      <c r="TPC762" s="8"/>
      <c r="TPD762" s="10"/>
      <c r="TPE762" s="3"/>
      <c r="TPF762" s="3"/>
      <c r="TPG762" s="9"/>
      <c r="TPH762" s="3"/>
      <c r="TPI762" s="1"/>
      <c r="TPK762" s="8"/>
      <c r="TPL762" s="10"/>
      <c r="TPM762" s="3"/>
      <c r="TPN762" s="3"/>
      <c r="TPO762" s="9"/>
      <c r="TPP762" s="3"/>
      <c r="TPQ762" s="1"/>
      <c r="TPS762" s="8"/>
      <c r="TPT762" s="10"/>
      <c r="TPU762" s="3"/>
      <c r="TPV762" s="3"/>
      <c r="TPW762" s="9"/>
      <c r="TPX762" s="3"/>
      <c r="TPY762" s="1"/>
      <c r="TQA762" s="8"/>
      <c r="TQB762" s="10"/>
      <c r="TQC762" s="3"/>
      <c r="TQD762" s="3"/>
      <c r="TQE762" s="9"/>
      <c r="TQF762" s="3"/>
      <c r="TQG762" s="1"/>
      <c r="TQI762" s="8"/>
      <c r="TQJ762" s="10"/>
      <c r="TQK762" s="3"/>
      <c r="TQL762" s="3"/>
      <c r="TQM762" s="9"/>
      <c r="TQN762" s="3"/>
      <c r="TQO762" s="1"/>
      <c r="TQQ762" s="8"/>
      <c r="TQR762" s="10"/>
      <c r="TQS762" s="3"/>
      <c r="TQT762" s="3"/>
      <c r="TQU762" s="9"/>
      <c r="TQV762" s="3"/>
      <c r="TQW762" s="1"/>
      <c r="TQY762" s="8"/>
      <c r="TQZ762" s="10"/>
      <c r="TRA762" s="3"/>
      <c r="TRB762" s="3"/>
      <c r="TRC762" s="9"/>
      <c r="TRD762" s="3"/>
      <c r="TRE762" s="1"/>
      <c r="TRG762" s="8"/>
      <c r="TRH762" s="10"/>
      <c r="TRI762" s="3"/>
      <c r="TRJ762" s="3"/>
      <c r="TRK762" s="9"/>
      <c r="TRL762" s="3"/>
      <c r="TRM762" s="1"/>
      <c r="TRO762" s="8"/>
      <c r="TRP762" s="10"/>
      <c r="TRQ762" s="3"/>
      <c r="TRR762" s="3"/>
      <c r="TRS762" s="9"/>
      <c r="TRT762" s="3"/>
      <c r="TRU762" s="1"/>
      <c r="TRW762" s="8"/>
      <c r="TRX762" s="10"/>
      <c r="TRY762" s="3"/>
      <c r="TRZ762" s="3"/>
      <c r="TSA762" s="9"/>
      <c r="TSB762" s="3"/>
      <c r="TSC762" s="1"/>
      <c r="TSE762" s="8"/>
      <c r="TSF762" s="10"/>
      <c r="TSG762" s="3"/>
      <c r="TSH762" s="3"/>
      <c r="TSI762" s="9"/>
      <c r="TSJ762" s="3"/>
      <c r="TSK762" s="1"/>
      <c r="TSM762" s="8"/>
      <c r="TSN762" s="10"/>
      <c r="TSO762" s="3"/>
      <c r="TSP762" s="3"/>
      <c r="TSQ762" s="9"/>
      <c r="TSR762" s="3"/>
      <c r="TSS762" s="1"/>
      <c r="TSU762" s="8"/>
      <c r="TSV762" s="10"/>
      <c r="TSW762" s="3"/>
      <c r="TSX762" s="3"/>
      <c r="TSY762" s="9"/>
      <c r="TSZ762" s="3"/>
      <c r="TTA762" s="1"/>
      <c r="TTC762" s="8"/>
      <c r="TTD762" s="10"/>
      <c r="TTE762" s="3"/>
      <c r="TTF762" s="3"/>
      <c r="TTG762" s="9"/>
      <c r="TTH762" s="3"/>
      <c r="TTI762" s="1"/>
      <c r="TTK762" s="8"/>
      <c r="TTL762" s="10"/>
      <c r="TTM762" s="3"/>
      <c r="TTN762" s="3"/>
      <c r="TTO762" s="9"/>
      <c r="TTP762" s="3"/>
      <c r="TTQ762" s="1"/>
      <c r="TTS762" s="8"/>
      <c r="TTT762" s="10"/>
      <c r="TTU762" s="3"/>
      <c r="TTV762" s="3"/>
      <c r="TTW762" s="9"/>
      <c r="TTX762" s="3"/>
      <c r="TTY762" s="1"/>
      <c r="TUA762" s="8"/>
      <c r="TUB762" s="10"/>
      <c r="TUC762" s="3"/>
      <c r="TUD762" s="3"/>
      <c r="TUE762" s="9"/>
      <c r="TUF762" s="3"/>
      <c r="TUG762" s="1"/>
      <c r="TUI762" s="8"/>
      <c r="TUJ762" s="10"/>
      <c r="TUK762" s="3"/>
      <c r="TUL762" s="3"/>
      <c r="TUM762" s="9"/>
      <c r="TUN762" s="3"/>
      <c r="TUO762" s="1"/>
      <c r="TUQ762" s="8"/>
      <c r="TUR762" s="10"/>
      <c r="TUS762" s="3"/>
      <c r="TUT762" s="3"/>
      <c r="TUU762" s="9"/>
      <c r="TUV762" s="3"/>
      <c r="TUW762" s="1"/>
      <c r="TUY762" s="8"/>
      <c r="TUZ762" s="10"/>
      <c r="TVA762" s="3"/>
      <c r="TVB762" s="3"/>
      <c r="TVC762" s="9"/>
      <c r="TVD762" s="3"/>
      <c r="TVE762" s="1"/>
      <c r="TVG762" s="8"/>
      <c r="TVH762" s="10"/>
      <c r="TVI762" s="3"/>
      <c r="TVJ762" s="3"/>
      <c r="TVK762" s="9"/>
      <c r="TVL762" s="3"/>
      <c r="TVM762" s="1"/>
      <c r="TVO762" s="8"/>
      <c r="TVP762" s="10"/>
      <c r="TVQ762" s="3"/>
      <c r="TVR762" s="3"/>
      <c r="TVS762" s="9"/>
      <c r="TVT762" s="3"/>
      <c r="TVU762" s="1"/>
      <c r="TVW762" s="8"/>
      <c r="TVX762" s="10"/>
      <c r="TVY762" s="3"/>
      <c r="TVZ762" s="3"/>
      <c r="TWA762" s="9"/>
      <c r="TWB762" s="3"/>
      <c r="TWC762" s="1"/>
      <c r="TWE762" s="8"/>
      <c r="TWF762" s="10"/>
      <c r="TWG762" s="3"/>
      <c r="TWH762" s="3"/>
      <c r="TWI762" s="9"/>
      <c r="TWJ762" s="3"/>
      <c r="TWK762" s="1"/>
      <c r="TWM762" s="8"/>
      <c r="TWN762" s="10"/>
      <c r="TWO762" s="3"/>
      <c r="TWP762" s="3"/>
      <c r="TWQ762" s="9"/>
      <c r="TWR762" s="3"/>
      <c r="TWS762" s="1"/>
      <c r="TWU762" s="8"/>
      <c r="TWV762" s="10"/>
      <c r="TWW762" s="3"/>
      <c r="TWX762" s="3"/>
      <c r="TWY762" s="9"/>
      <c r="TWZ762" s="3"/>
      <c r="TXA762" s="1"/>
      <c r="TXC762" s="8"/>
      <c r="TXD762" s="10"/>
      <c r="TXE762" s="3"/>
      <c r="TXF762" s="3"/>
      <c r="TXG762" s="9"/>
      <c r="TXH762" s="3"/>
      <c r="TXI762" s="1"/>
      <c r="TXK762" s="8"/>
      <c r="TXL762" s="10"/>
      <c r="TXM762" s="3"/>
      <c r="TXN762" s="3"/>
      <c r="TXO762" s="9"/>
      <c r="TXP762" s="3"/>
      <c r="TXQ762" s="1"/>
      <c r="TXS762" s="8"/>
      <c r="TXT762" s="10"/>
      <c r="TXU762" s="3"/>
      <c r="TXV762" s="3"/>
      <c r="TXW762" s="9"/>
      <c r="TXX762" s="3"/>
      <c r="TXY762" s="1"/>
      <c r="TYA762" s="8"/>
      <c r="TYB762" s="10"/>
      <c r="TYC762" s="3"/>
      <c r="TYD762" s="3"/>
      <c r="TYE762" s="9"/>
      <c r="TYF762" s="3"/>
      <c r="TYG762" s="1"/>
      <c r="TYI762" s="8"/>
      <c r="TYJ762" s="10"/>
      <c r="TYK762" s="3"/>
      <c r="TYL762" s="3"/>
      <c r="TYM762" s="9"/>
      <c r="TYN762" s="3"/>
      <c r="TYO762" s="1"/>
      <c r="TYQ762" s="8"/>
      <c r="TYR762" s="10"/>
      <c r="TYS762" s="3"/>
      <c r="TYT762" s="3"/>
      <c r="TYU762" s="9"/>
      <c r="TYV762" s="3"/>
      <c r="TYW762" s="1"/>
      <c r="TYY762" s="8"/>
      <c r="TYZ762" s="10"/>
      <c r="TZA762" s="3"/>
      <c r="TZB762" s="3"/>
      <c r="TZC762" s="9"/>
      <c r="TZD762" s="3"/>
      <c r="TZE762" s="1"/>
      <c r="TZG762" s="8"/>
      <c r="TZH762" s="10"/>
      <c r="TZI762" s="3"/>
      <c r="TZJ762" s="3"/>
      <c r="TZK762" s="9"/>
      <c r="TZL762" s="3"/>
      <c r="TZM762" s="1"/>
      <c r="TZO762" s="8"/>
      <c r="TZP762" s="10"/>
      <c r="TZQ762" s="3"/>
      <c r="TZR762" s="3"/>
      <c r="TZS762" s="9"/>
      <c r="TZT762" s="3"/>
      <c r="TZU762" s="1"/>
      <c r="TZW762" s="8"/>
      <c r="TZX762" s="10"/>
      <c r="TZY762" s="3"/>
      <c r="TZZ762" s="3"/>
      <c r="UAA762" s="9"/>
      <c r="UAB762" s="3"/>
      <c r="UAC762" s="1"/>
      <c r="UAE762" s="8"/>
      <c r="UAF762" s="10"/>
      <c r="UAG762" s="3"/>
      <c r="UAH762" s="3"/>
      <c r="UAI762" s="9"/>
      <c r="UAJ762" s="3"/>
      <c r="UAK762" s="1"/>
      <c r="UAM762" s="8"/>
      <c r="UAN762" s="10"/>
      <c r="UAO762" s="3"/>
      <c r="UAP762" s="3"/>
      <c r="UAQ762" s="9"/>
      <c r="UAR762" s="3"/>
      <c r="UAS762" s="1"/>
      <c r="UAU762" s="8"/>
      <c r="UAV762" s="10"/>
      <c r="UAW762" s="3"/>
      <c r="UAX762" s="3"/>
      <c r="UAY762" s="9"/>
      <c r="UAZ762" s="3"/>
      <c r="UBA762" s="1"/>
      <c r="UBC762" s="8"/>
      <c r="UBD762" s="10"/>
      <c r="UBE762" s="3"/>
      <c r="UBF762" s="3"/>
      <c r="UBG762" s="9"/>
      <c r="UBH762" s="3"/>
      <c r="UBI762" s="1"/>
      <c r="UBK762" s="8"/>
      <c r="UBL762" s="10"/>
      <c r="UBM762" s="3"/>
      <c r="UBN762" s="3"/>
      <c r="UBO762" s="9"/>
      <c r="UBP762" s="3"/>
      <c r="UBQ762" s="1"/>
      <c r="UBS762" s="8"/>
      <c r="UBT762" s="10"/>
      <c r="UBU762" s="3"/>
      <c r="UBV762" s="3"/>
      <c r="UBW762" s="9"/>
      <c r="UBX762" s="3"/>
      <c r="UBY762" s="1"/>
      <c r="UCA762" s="8"/>
      <c r="UCB762" s="10"/>
      <c r="UCC762" s="3"/>
      <c r="UCD762" s="3"/>
      <c r="UCE762" s="9"/>
      <c r="UCF762" s="3"/>
      <c r="UCG762" s="1"/>
      <c r="UCI762" s="8"/>
      <c r="UCJ762" s="10"/>
      <c r="UCK762" s="3"/>
      <c r="UCL762" s="3"/>
      <c r="UCM762" s="9"/>
      <c r="UCN762" s="3"/>
      <c r="UCO762" s="1"/>
      <c r="UCQ762" s="8"/>
      <c r="UCR762" s="10"/>
      <c r="UCS762" s="3"/>
      <c r="UCT762" s="3"/>
      <c r="UCU762" s="9"/>
      <c r="UCV762" s="3"/>
      <c r="UCW762" s="1"/>
      <c r="UCY762" s="8"/>
      <c r="UCZ762" s="10"/>
      <c r="UDA762" s="3"/>
      <c r="UDB762" s="3"/>
      <c r="UDC762" s="9"/>
      <c r="UDD762" s="3"/>
      <c r="UDE762" s="1"/>
      <c r="UDG762" s="8"/>
      <c r="UDH762" s="10"/>
      <c r="UDI762" s="3"/>
      <c r="UDJ762" s="3"/>
      <c r="UDK762" s="9"/>
      <c r="UDL762" s="3"/>
      <c r="UDM762" s="1"/>
      <c r="UDO762" s="8"/>
      <c r="UDP762" s="10"/>
      <c r="UDQ762" s="3"/>
      <c r="UDR762" s="3"/>
      <c r="UDS762" s="9"/>
      <c r="UDT762" s="3"/>
      <c r="UDU762" s="1"/>
      <c r="UDW762" s="8"/>
      <c r="UDX762" s="10"/>
      <c r="UDY762" s="3"/>
      <c r="UDZ762" s="3"/>
      <c r="UEA762" s="9"/>
      <c r="UEB762" s="3"/>
      <c r="UEC762" s="1"/>
      <c r="UEE762" s="8"/>
      <c r="UEF762" s="10"/>
      <c r="UEG762" s="3"/>
      <c r="UEH762" s="3"/>
      <c r="UEI762" s="9"/>
      <c r="UEJ762" s="3"/>
      <c r="UEK762" s="1"/>
      <c r="UEM762" s="8"/>
      <c r="UEN762" s="10"/>
      <c r="UEO762" s="3"/>
      <c r="UEP762" s="3"/>
      <c r="UEQ762" s="9"/>
      <c r="UER762" s="3"/>
      <c r="UES762" s="1"/>
      <c r="UEU762" s="8"/>
      <c r="UEV762" s="10"/>
      <c r="UEW762" s="3"/>
      <c r="UEX762" s="3"/>
      <c r="UEY762" s="9"/>
      <c r="UEZ762" s="3"/>
      <c r="UFA762" s="1"/>
      <c r="UFC762" s="8"/>
      <c r="UFD762" s="10"/>
      <c r="UFE762" s="3"/>
      <c r="UFF762" s="3"/>
      <c r="UFG762" s="9"/>
      <c r="UFH762" s="3"/>
      <c r="UFI762" s="1"/>
      <c r="UFK762" s="8"/>
      <c r="UFL762" s="10"/>
      <c r="UFM762" s="3"/>
      <c r="UFN762" s="3"/>
      <c r="UFO762" s="9"/>
      <c r="UFP762" s="3"/>
      <c r="UFQ762" s="1"/>
      <c r="UFS762" s="8"/>
      <c r="UFT762" s="10"/>
      <c r="UFU762" s="3"/>
      <c r="UFV762" s="3"/>
      <c r="UFW762" s="9"/>
      <c r="UFX762" s="3"/>
      <c r="UFY762" s="1"/>
      <c r="UGA762" s="8"/>
      <c r="UGB762" s="10"/>
      <c r="UGC762" s="3"/>
      <c r="UGD762" s="3"/>
      <c r="UGE762" s="9"/>
      <c r="UGF762" s="3"/>
      <c r="UGG762" s="1"/>
      <c r="UGI762" s="8"/>
      <c r="UGJ762" s="10"/>
      <c r="UGK762" s="3"/>
      <c r="UGL762" s="3"/>
      <c r="UGM762" s="9"/>
      <c r="UGN762" s="3"/>
      <c r="UGO762" s="1"/>
      <c r="UGQ762" s="8"/>
      <c r="UGR762" s="10"/>
      <c r="UGS762" s="3"/>
      <c r="UGT762" s="3"/>
      <c r="UGU762" s="9"/>
      <c r="UGV762" s="3"/>
      <c r="UGW762" s="1"/>
      <c r="UGY762" s="8"/>
      <c r="UGZ762" s="10"/>
      <c r="UHA762" s="3"/>
      <c r="UHB762" s="3"/>
      <c r="UHC762" s="9"/>
      <c r="UHD762" s="3"/>
      <c r="UHE762" s="1"/>
      <c r="UHG762" s="8"/>
      <c r="UHH762" s="10"/>
      <c r="UHI762" s="3"/>
      <c r="UHJ762" s="3"/>
      <c r="UHK762" s="9"/>
      <c r="UHL762" s="3"/>
      <c r="UHM762" s="1"/>
      <c r="UHO762" s="8"/>
      <c r="UHP762" s="10"/>
      <c r="UHQ762" s="3"/>
      <c r="UHR762" s="3"/>
      <c r="UHS762" s="9"/>
      <c r="UHT762" s="3"/>
      <c r="UHU762" s="1"/>
      <c r="UHW762" s="8"/>
      <c r="UHX762" s="10"/>
      <c r="UHY762" s="3"/>
      <c r="UHZ762" s="3"/>
      <c r="UIA762" s="9"/>
      <c r="UIB762" s="3"/>
      <c r="UIC762" s="1"/>
      <c r="UIE762" s="8"/>
      <c r="UIF762" s="10"/>
      <c r="UIG762" s="3"/>
      <c r="UIH762" s="3"/>
      <c r="UII762" s="9"/>
      <c r="UIJ762" s="3"/>
      <c r="UIK762" s="1"/>
      <c r="UIM762" s="8"/>
      <c r="UIN762" s="10"/>
      <c r="UIO762" s="3"/>
      <c r="UIP762" s="3"/>
      <c r="UIQ762" s="9"/>
      <c r="UIR762" s="3"/>
      <c r="UIS762" s="1"/>
      <c r="UIU762" s="8"/>
      <c r="UIV762" s="10"/>
      <c r="UIW762" s="3"/>
      <c r="UIX762" s="3"/>
      <c r="UIY762" s="9"/>
      <c r="UIZ762" s="3"/>
      <c r="UJA762" s="1"/>
      <c r="UJC762" s="8"/>
      <c r="UJD762" s="10"/>
      <c r="UJE762" s="3"/>
      <c r="UJF762" s="3"/>
      <c r="UJG762" s="9"/>
      <c r="UJH762" s="3"/>
      <c r="UJI762" s="1"/>
      <c r="UJK762" s="8"/>
      <c r="UJL762" s="10"/>
      <c r="UJM762" s="3"/>
      <c r="UJN762" s="3"/>
      <c r="UJO762" s="9"/>
      <c r="UJP762" s="3"/>
      <c r="UJQ762" s="1"/>
      <c r="UJS762" s="8"/>
      <c r="UJT762" s="10"/>
      <c r="UJU762" s="3"/>
      <c r="UJV762" s="3"/>
      <c r="UJW762" s="9"/>
      <c r="UJX762" s="3"/>
      <c r="UJY762" s="1"/>
      <c r="UKA762" s="8"/>
      <c r="UKB762" s="10"/>
      <c r="UKC762" s="3"/>
      <c r="UKD762" s="3"/>
      <c r="UKE762" s="9"/>
      <c r="UKF762" s="3"/>
      <c r="UKG762" s="1"/>
      <c r="UKI762" s="8"/>
      <c r="UKJ762" s="10"/>
      <c r="UKK762" s="3"/>
      <c r="UKL762" s="3"/>
      <c r="UKM762" s="9"/>
      <c r="UKN762" s="3"/>
      <c r="UKO762" s="1"/>
      <c r="UKQ762" s="8"/>
      <c r="UKR762" s="10"/>
      <c r="UKS762" s="3"/>
      <c r="UKT762" s="3"/>
      <c r="UKU762" s="9"/>
      <c r="UKV762" s="3"/>
      <c r="UKW762" s="1"/>
      <c r="UKY762" s="8"/>
      <c r="UKZ762" s="10"/>
      <c r="ULA762" s="3"/>
      <c r="ULB762" s="3"/>
      <c r="ULC762" s="9"/>
      <c r="ULD762" s="3"/>
      <c r="ULE762" s="1"/>
      <c r="ULG762" s="8"/>
      <c r="ULH762" s="10"/>
      <c r="ULI762" s="3"/>
      <c r="ULJ762" s="3"/>
      <c r="ULK762" s="9"/>
      <c r="ULL762" s="3"/>
      <c r="ULM762" s="1"/>
      <c r="ULO762" s="8"/>
      <c r="ULP762" s="10"/>
      <c r="ULQ762" s="3"/>
      <c r="ULR762" s="3"/>
      <c r="ULS762" s="9"/>
      <c r="ULT762" s="3"/>
      <c r="ULU762" s="1"/>
      <c r="ULW762" s="8"/>
      <c r="ULX762" s="10"/>
      <c r="ULY762" s="3"/>
      <c r="ULZ762" s="3"/>
      <c r="UMA762" s="9"/>
      <c r="UMB762" s="3"/>
      <c r="UMC762" s="1"/>
      <c r="UME762" s="8"/>
      <c r="UMF762" s="10"/>
      <c r="UMG762" s="3"/>
      <c r="UMH762" s="3"/>
      <c r="UMI762" s="9"/>
      <c r="UMJ762" s="3"/>
      <c r="UMK762" s="1"/>
      <c r="UMM762" s="8"/>
      <c r="UMN762" s="10"/>
      <c r="UMO762" s="3"/>
      <c r="UMP762" s="3"/>
      <c r="UMQ762" s="9"/>
      <c r="UMR762" s="3"/>
      <c r="UMS762" s="1"/>
      <c r="UMU762" s="8"/>
      <c r="UMV762" s="10"/>
      <c r="UMW762" s="3"/>
      <c r="UMX762" s="3"/>
      <c r="UMY762" s="9"/>
      <c r="UMZ762" s="3"/>
      <c r="UNA762" s="1"/>
      <c r="UNC762" s="8"/>
      <c r="UND762" s="10"/>
      <c r="UNE762" s="3"/>
      <c r="UNF762" s="3"/>
      <c r="UNG762" s="9"/>
      <c r="UNH762" s="3"/>
      <c r="UNI762" s="1"/>
      <c r="UNK762" s="8"/>
      <c r="UNL762" s="10"/>
      <c r="UNM762" s="3"/>
      <c r="UNN762" s="3"/>
      <c r="UNO762" s="9"/>
      <c r="UNP762" s="3"/>
      <c r="UNQ762" s="1"/>
      <c r="UNS762" s="8"/>
      <c r="UNT762" s="10"/>
      <c r="UNU762" s="3"/>
      <c r="UNV762" s="3"/>
      <c r="UNW762" s="9"/>
      <c r="UNX762" s="3"/>
      <c r="UNY762" s="1"/>
      <c r="UOA762" s="8"/>
      <c r="UOB762" s="10"/>
      <c r="UOC762" s="3"/>
      <c r="UOD762" s="3"/>
      <c r="UOE762" s="9"/>
      <c r="UOF762" s="3"/>
      <c r="UOG762" s="1"/>
      <c r="UOI762" s="8"/>
      <c r="UOJ762" s="10"/>
      <c r="UOK762" s="3"/>
      <c r="UOL762" s="3"/>
      <c r="UOM762" s="9"/>
      <c r="UON762" s="3"/>
      <c r="UOO762" s="1"/>
      <c r="UOQ762" s="8"/>
      <c r="UOR762" s="10"/>
      <c r="UOS762" s="3"/>
      <c r="UOT762" s="3"/>
      <c r="UOU762" s="9"/>
      <c r="UOV762" s="3"/>
      <c r="UOW762" s="1"/>
      <c r="UOY762" s="8"/>
      <c r="UOZ762" s="10"/>
      <c r="UPA762" s="3"/>
      <c r="UPB762" s="3"/>
      <c r="UPC762" s="9"/>
      <c r="UPD762" s="3"/>
      <c r="UPE762" s="1"/>
      <c r="UPG762" s="8"/>
      <c r="UPH762" s="10"/>
      <c r="UPI762" s="3"/>
      <c r="UPJ762" s="3"/>
      <c r="UPK762" s="9"/>
      <c r="UPL762" s="3"/>
      <c r="UPM762" s="1"/>
      <c r="UPO762" s="8"/>
      <c r="UPP762" s="10"/>
      <c r="UPQ762" s="3"/>
      <c r="UPR762" s="3"/>
      <c r="UPS762" s="9"/>
      <c r="UPT762" s="3"/>
      <c r="UPU762" s="1"/>
      <c r="UPW762" s="8"/>
      <c r="UPX762" s="10"/>
      <c r="UPY762" s="3"/>
      <c r="UPZ762" s="3"/>
      <c r="UQA762" s="9"/>
      <c r="UQB762" s="3"/>
      <c r="UQC762" s="1"/>
      <c r="UQE762" s="8"/>
      <c r="UQF762" s="10"/>
      <c r="UQG762" s="3"/>
      <c r="UQH762" s="3"/>
      <c r="UQI762" s="9"/>
      <c r="UQJ762" s="3"/>
      <c r="UQK762" s="1"/>
      <c r="UQM762" s="8"/>
      <c r="UQN762" s="10"/>
      <c r="UQO762" s="3"/>
      <c r="UQP762" s="3"/>
      <c r="UQQ762" s="9"/>
      <c r="UQR762" s="3"/>
      <c r="UQS762" s="1"/>
      <c r="UQU762" s="8"/>
      <c r="UQV762" s="10"/>
      <c r="UQW762" s="3"/>
      <c r="UQX762" s="3"/>
      <c r="UQY762" s="9"/>
      <c r="UQZ762" s="3"/>
      <c r="URA762" s="1"/>
      <c r="URC762" s="8"/>
      <c r="URD762" s="10"/>
      <c r="URE762" s="3"/>
      <c r="URF762" s="3"/>
      <c r="URG762" s="9"/>
      <c r="URH762" s="3"/>
      <c r="URI762" s="1"/>
      <c r="URK762" s="8"/>
      <c r="URL762" s="10"/>
      <c r="URM762" s="3"/>
      <c r="URN762" s="3"/>
      <c r="URO762" s="9"/>
      <c r="URP762" s="3"/>
      <c r="URQ762" s="1"/>
      <c r="URS762" s="8"/>
      <c r="URT762" s="10"/>
      <c r="URU762" s="3"/>
      <c r="URV762" s="3"/>
      <c r="URW762" s="9"/>
      <c r="URX762" s="3"/>
      <c r="URY762" s="1"/>
      <c r="USA762" s="8"/>
      <c r="USB762" s="10"/>
      <c r="USC762" s="3"/>
      <c r="USD762" s="3"/>
      <c r="USE762" s="9"/>
      <c r="USF762" s="3"/>
      <c r="USG762" s="1"/>
      <c r="USI762" s="8"/>
      <c r="USJ762" s="10"/>
      <c r="USK762" s="3"/>
      <c r="USL762" s="3"/>
      <c r="USM762" s="9"/>
      <c r="USN762" s="3"/>
      <c r="USO762" s="1"/>
      <c r="USQ762" s="8"/>
      <c r="USR762" s="10"/>
      <c r="USS762" s="3"/>
      <c r="UST762" s="3"/>
      <c r="USU762" s="9"/>
      <c r="USV762" s="3"/>
      <c r="USW762" s="1"/>
      <c r="USY762" s="8"/>
      <c r="USZ762" s="10"/>
      <c r="UTA762" s="3"/>
      <c r="UTB762" s="3"/>
      <c r="UTC762" s="9"/>
      <c r="UTD762" s="3"/>
      <c r="UTE762" s="1"/>
      <c r="UTG762" s="8"/>
      <c r="UTH762" s="10"/>
      <c r="UTI762" s="3"/>
      <c r="UTJ762" s="3"/>
      <c r="UTK762" s="9"/>
      <c r="UTL762" s="3"/>
      <c r="UTM762" s="1"/>
      <c r="UTO762" s="8"/>
      <c r="UTP762" s="10"/>
      <c r="UTQ762" s="3"/>
      <c r="UTR762" s="3"/>
      <c r="UTS762" s="9"/>
      <c r="UTT762" s="3"/>
      <c r="UTU762" s="1"/>
      <c r="UTW762" s="8"/>
      <c r="UTX762" s="10"/>
      <c r="UTY762" s="3"/>
      <c r="UTZ762" s="3"/>
      <c r="UUA762" s="9"/>
      <c r="UUB762" s="3"/>
      <c r="UUC762" s="1"/>
      <c r="UUE762" s="8"/>
      <c r="UUF762" s="10"/>
      <c r="UUG762" s="3"/>
      <c r="UUH762" s="3"/>
      <c r="UUI762" s="9"/>
      <c r="UUJ762" s="3"/>
      <c r="UUK762" s="1"/>
      <c r="UUM762" s="8"/>
      <c r="UUN762" s="10"/>
      <c r="UUO762" s="3"/>
      <c r="UUP762" s="3"/>
      <c r="UUQ762" s="9"/>
      <c r="UUR762" s="3"/>
      <c r="UUS762" s="1"/>
      <c r="UUU762" s="8"/>
      <c r="UUV762" s="10"/>
      <c r="UUW762" s="3"/>
      <c r="UUX762" s="3"/>
      <c r="UUY762" s="9"/>
      <c r="UUZ762" s="3"/>
      <c r="UVA762" s="1"/>
      <c r="UVC762" s="8"/>
      <c r="UVD762" s="10"/>
      <c r="UVE762" s="3"/>
      <c r="UVF762" s="3"/>
      <c r="UVG762" s="9"/>
      <c r="UVH762" s="3"/>
      <c r="UVI762" s="1"/>
      <c r="UVK762" s="8"/>
      <c r="UVL762" s="10"/>
      <c r="UVM762" s="3"/>
      <c r="UVN762" s="3"/>
      <c r="UVO762" s="9"/>
      <c r="UVP762" s="3"/>
      <c r="UVQ762" s="1"/>
      <c r="UVS762" s="8"/>
      <c r="UVT762" s="10"/>
      <c r="UVU762" s="3"/>
      <c r="UVV762" s="3"/>
      <c r="UVW762" s="9"/>
      <c r="UVX762" s="3"/>
      <c r="UVY762" s="1"/>
      <c r="UWA762" s="8"/>
      <c r="UWB762" s="10"/>
      <c r="UWC762" s="3"/>
      <c r="UWD762" s="3"/>
      <c r="UWE762" s="9"/>
      <c r="UWF762" s="3"/>
      <c r="UWG762" s="1"/>
      <c r="UWI762" s="8"/>
      <c r="UWJ762" s="10"/>
      <c r="UWK762" s="3"/>
      <c r="UWL762" s="3"/>
      <c r="UWM762" s="9"/>
      <c r="UWN762" s="3"/>
      <c r="UWO762" s="1"/>
      <c r="UWQ762" s="8"/>
      <c r="UWR762" s="10"/>
      <c r="UWS762" s="3"/>
      <c r="UWT762" s="3"/>
      <c r="UWU762" s="9"/>
      <c r="UWV762" s="3"/>
      <c r="UWW762" s="1"/>
      <c r="UWY762" s="8"/>
      <c r="UWZ762" s="10"/>
      <c r="UXA762" s="3"/>
      <c r="UXB762" s="3"/>
      <c r="UXC762" s="9"/>
      <c r="UXD762" s="3"/>
      <c r="UXE762" s="1"/>
      <c r="UXG762" s="8"/>
      <c r="UXH762" s="10"/>
      <c r="UXI762" s="3"/>
      <c r="UXJ762" s="3"/>
      <c r="UXK762" s="9"/>
      <c r="UXL762" s="3"/>
      <c r="UXM762" s="1"/>
      <c r="UXO762" s="8"/>
      <c r="UXP762" s="10"/>
      <c r="UXQ762" s="3"/>
      <c r="UXR762" s="3"/>
      <c r="UXS762" s="9"/>
      <c r="UXT762" s="3"/>
      <c r="UXU762" s="1"/>
      <c r="UXW762" s="8"/>
      <c r="UXX762" s="10"/>
      <c r="UXY762" s="3"/>
      <c r="UXZ762" s="3"/>
      <c r="UYA762" s="9"/>
      <c r="UYB762" s="3"/>
      <c r="UYC762" s="1"/>
      <c r="UYE762" s="8"/>
      <c r="UYF762" s="10"/>
      <c r="UYG762" s="3"/>
      <c r="UYH762" s="3"/>
      <c r="UYI762" s="9"/>
      <c r="UYJ762" s="3"/>
      <c r="UYK762" s="1"/>
      <c r="UYM762" s="8"/>
      <c r="UYN762" s="10"/>
      <c r="UYO762" s="3"/>
      <c r="UYP762" s="3"/>
      <c r="UYQ762" s="9"/>
      <c r="UYR762" s="3"/>
      <c r="UYS762" s="1"/>
      <c r="UYU762" s="8"/>
      <c r="UYV762" s="10"/>
      <c r="UYW762" s="3"/>
      <c r="UYX762" s="3"/>
      <c r="UYY762" s="9"/>
      <c r="UYZ762" s="3"/>
      <c r="UZA762" s="1"/>
      <c r="UZC762" s="8"/>
      <c r="UZD762" s="10"/>
      <c r="UZE762" s="3"/>
      <c r="UZF762" s="3"/>
      <c r="UZG762" s="9"/>
      <c r="UZH762" s="3"/>
      <c r="UZI762" s="1"/>
      <c r="UZK762" s="8"/>
      <c r="UZL762" s="10"/>
      <c r="UZM762" s="3"/>
      <c r="UZN762" s="3"/>
      <c r="UZO762" s="9"/>
      <c r="UZP762" s="3"/>
      <c r="UZQ762" s="1"/>
      <c r="UZS762" s="8"/>
      <c r="UZT762" s="10"/>
      <c r="UZU762" s="3"/>
      <c r="UZV762" s="3"/>
      <c r="UZW762" s="9"/>
      <c r="UZX762" s="3"/>
      <c r="UZY762" s="1"/>
      <c r="VAA762" s="8"/>
      <c r="VAB762" s="10"/>
      <c r="VAC762" s="3"/>
      <c r="VAD762" s="3"/>
      <c r="VAE762" s="9"/>
      <c r="VAF762" s="3"/>
      <c r="VAG762" s="1"/>
      <c r="VAI762" s="8"/>
      <c r="VAJ762" s="10"/>
      <c r="VAK762" s="3"/>
      <c r="VAL762" s="3"/>
      <c r="VAM762" s="9"/>
      <c r="VAN762" s="3"/>
      <c r="VAO762" s="1"/>
      <c r="VAQ762" s="8"/>
      <c r="VAR762" s="10"/>
      <c r="VAS762" s="3"/>
      <c r="VAT762" s="3"/>
      <c r="VAU762" s="9"/>
      <c r="VAV762" s="3"/>
      <c r="VAW762" s="1"/>
      <c r="VAY762" s="8"/>
      <c r="VAZ762" s="10"/>
      <c r="VBA762" s="3"/>
      <c r="VBB762" s="3"/>
      <c r="VBC762" s="9"/>
      <c r="VBD762" s="3"/>
      <c r="VBE762" s="1"/>
      <c r="VBG762" s="8"/>
      <c r="VBH762" s="10"/>
      <c r="VBI762" s="3"/>
      <c r="VBJ762" s="3"/>
      <c r="VBK762" s="9"/>
      <c r="VBL762" s="3"/>
      <c r="VBM762" s="1"/>
      <c r="VBO762" s="8"/>
      <c r="VBP762" s="10"/>
      <c r="VBQ762" s="3"/>
      <c r="VBR762" s="3"/>
      <c r="VBS762" s="9"/>
      <c r="VBT762" s="3"/>
      <c r="VBU762" s="1"/>
      <c r="VBW762" s="8"/>
      <c r="VBX762" s="10"/>
      <c r="VBY762" s="3"/>
      <c r="VBZ762" s="3"/>
      <c r="VCA762" s="9"/>
      <c r="VCB762" s="3"/>
      <c r="VCC762" s="1"/>
      <c r="VCE762" s="8"/>
      <c r="VCF762" s="10"/>
      <c r="VCG762" s="3"/>
      <c r="VCH762" s="3"/>
      <c r="VCI762" s="9"/>
      <c r="VCJ762" s="3"/>
      <c r="VCK762" s="1"/>
      <c r="VCM762" s="8"/>
      <c r="VCN762" s="10"/>
      <c r="VCO762" s="3"/>
      <c r="VCP762" s="3"/>
      <c r="VCQ762" s="9"/>
      <c r="VCR762" s="3"/>
      <c r="VCS762" s="1"/>
      <c r="VCU762" s="8"/>
      <c r="VCV762" s="10"/>
      <c r="VCW762" s="3"/>
      <c r="VCX762" s="3"/>
      <c r="VCY762" s="9"/>
      <c r="VCZ762" s="3"/>
      <c r="VDA762" s="1"/>
      <c r="VDC762" s="8"/>
      <c r="VDD762" s="10"/>
      <c r="VDE762" s="3"/>
      <c r="VDF762" s="3"/>
      <c r="VDG762" s="9"/>
      <c r="VDH762" s="3"/>
      <c r="VDI762" s="1"/>
      <c r="VDK762" s="8"/>
      <c r="VDL762" s="10"/>
      <c r="VDM762" s="3"/>
      <c r="VDN762" s="3"/>
      <c r="VDO762" s="9"/>
      <c r="VDP762" s="3"/>
      <c r="VDQ762" s="1"/>
      <c r="VDS762" s="8"/>
      <c r="VDT762" s="10"/>
      <c r="VDU762" s="3"/>
      <c r="VDV762" s="3"/>
      <c r="VDW762" s="9"/>
      <c r="VDX762" s="3"/>
      <c r="VDY762" s="1"/>
      <c r="VEA762" s="8"/>
      <c r="VEB762" s="10"/>
      <c r="VEC762" s="3"/>
      <c r="VED762" s="3"/>
      <c r="VEE762" s="9"/>
      <c r="VEF762" s="3"/>
      <c r="VEG762" s="1"/>
      <c r="VEI762" s="8"/>
      <c r="VEJ762" s="10"/>
      <c r="VEK762" s="3"/>
      <c r="VEL762" s="3"/>
      <c r="VEM762" s="9"/>
      <c r="VEN762" s="3"/>
      <c r="VEO762" s="1"/>
      <c r="VEQ762" s="8"/>
      <c r="VER762" s="10"/>
      <c r="VES762" s="3"/>
      <c r="VET762" s="3"/>
      <c r="VEU762" s="9"/>
      <c r="VEV762" s="3"/>
      <c r="VEW762" s="1"/>
      <c r="VEY762" s="8"/>
      <c r="VEZ762" s="10"/>
      <c r="VFA762" s="3"/>
      <c r="VFB762" s="3"/>
      <c r="VFC762" s="9"/>
      <c r="VFD762" s="3"/>
      <c r="VFE762" s="1"/>
      <c r="VFG762" s="8"/>
      <c r="VFH762" s="10"/>
      <c r="VFI762" s="3"/>
      <c r="VFJ762" s="3"/>
      <c r="VFK762" s="9"/>
      <c r="VFL762" s="3"/>
      <c r="VFM762" s="1"/>
      <c r="VFO762" s="8"/>
      <c r="VFP762" s="10"/>
      <c r="VFQ762" s="3"/>
      <c r="VFR762" s="3"/>
      <c r="VFS762" s="9"/>
      <c r="VFT762" s="3"/>
      <c r="VFU762" s="1"/>
      <c r="VFW762" s="8"/>
      <c r="VFX762" s="10"/>
      <c r="VFY762" s="3"/>
      <c r="VFZ762" s="3"/>
      <c r="VGA762" s="9"/>
      <c r="VGB762" s="3"/>
      <c r="VGC762" s="1"/>
      <c r="VGE762" s="8"/>
      <c r="VGF762" s="10"/>
      <c r="VGG762" s="3"/>
      <c r="VGH762" s="3"/>
      <c r="VGI762" s="9"/>
      <c r="VGJ762" s="3"/>
      <c r="VGK762" s="1"/>
      <c r="VGM762" s="8"/>
      <c r="VGN762" s="10"/>
      <c r="VGO762" s="3"/>
      <c r="VGP762" s="3"/>
      <c r="VGQ762" s="9"/>
      <c r="VGR762" s="3"/>
      <c r="VGS762" s="1"/>
      <c r="VGU762" s="8"/>
      <c r="VGV762" s="10"/>
      <c r="VGW762" s="3"/>
      <c r="VGX762" s="3"/>
      <c r="VGY762" s="9"/>
      <c r="VGZ762" s="3"/>
      <c r="VHA762" s="1"/>
      <c r="VHC762" s="8"/>
      <c r="VHD762" s="10"/>
      <c r="VHE762" s="3"/>
      <c r="VHF762" s="3"/>
      <c r="VHG762" s="9"/>
      <c r="VHH762" s="3"/>
      <c r="VHI762" s="1"/>
      <c r="VHK762" s="8"/>
      <c r="VHL762" s="10"/>
      <c r="VHM762" s="3"/>
      <c r="VHN762" s="3"/>
      <c r="VHO762" s="9"/>
      <c r="VHP762" s="3"/>
      <c r="VHQ762" s="1"/>
      <c r="VHS762" s="8"/>
      <c r="VHT762" s="10"/>
      <c r="VHU762" s="3"/>
      <c r="VHV762" s="3"/>
      <c r="VHW762" s="9"/>
      <c r="VHX762" s="3"/>
      <c r="VHY762" s="1"/>
      <c r="VIA762" s="8"/>
      <c r="VIB762" s="10"/>
      <c r="VIC762" s="3"/>
      <c r="VID762" s="3"/>
      <c r="VIE762" s="9"/>
      <c r="VIF762" s="3"/>
      <c r="VIG762" s="1"/>
      <c r="VII762" s="8"/>
      <c r="VIJ762" s="10"/>
      <c r="VIK762" s="3"/>
      <c r="VIL762" s="3"/>
      <c r="VIM762" s="9"/>
      <c r="VIN762" s="3"/>
      <c r="VIO762" s="1"/>
      <c r="VIQ762" s="8"/>
      <c r="VIR762" s="10"/>
      <c r="VIS762" s="3"/>
      <c r="VIT762" s="3"/>
      <c r="VIU762" s="9"/>
      <c r="VIV762" s="3"/>
      <c r="VIW762" s="1"/>
      <c r="VIY762" s="8"/>
      <c r="VIZ762" s="10"/>
      <c r="VJA762" s="3"/>
      <c r="VJB762" s="3"/>
      <c r="VJC762" s="9"/>
      <c r="VJD762" s="3"/>
      <c r="VJE762" s="1"/>
      <c r="VJG762" s="8"/>
      <c r="VJH762" s="10"/>
      <c r="VJI762" s="3"/>
      <c r="VJJ762" s="3"/>
      <c r="VJK762" s="9"/>
      <c r="VJL762" s="3"/>
      <c r="VJM762" s="1"/>
      <c r="VJO762" s="8"/>
      <c r="VJP762" s="10"/>
      <c r="VJQ762" s="3"/>
      <c r="VJR762" s="3"/>
      <c r="VJS762" s="9"/>
      <c r="VJT762" s="3"/>
      <c r="VJU762" s="1"/>
      <c r="VJW762" s="8"/>
      <c r="VJX762" s="10"/>
      <c r="VJY762" s="3"/>
      <c r="VJZ762" s="3"/>
      <c r="VKA762" s="9"/>
      <c r="VKB762" s="3"/>
      <c r="VKC762" s="1"/>
      <c r="VKE762" s="8"/>
      <c r="VKF762" s="10"/>
      <c r="VKG762" s="3"/>
      <c r="VKH762" s="3"/>
      <c r="VKI762" s="9"/>
      <c r="VKJ762" s="3"/>
      <c r="VKK762" s="1"/>
      <c r="VKM762" s="8"/>
      <c r="VKN762" s="10"/>
      <c r="VKO762" s="3"/>
      <c r="VKP762" s="3"/>
      <c r="VKQ762" s="9"/>
      <c r="VKR762" s="3"/>
      <c r="VKS762" s="1"/>
      <c r="VKU762" s="8"/>
      <c r="VKV762" s="10"/>
      <c r="VKW762" s="3"/>
      <c r="VKX762" s="3"/>
      <c r="VKY762" s="9"/>
      <c r="VKZ762" s="3"/>
      <c r="VLA762" s="1"/>
      <c r="VLC762" s="8"/>
      <c r="VLD762" s="10"/>
      <c r="VLE762" s="3"/>
      <c r="VLF762" s="3"/>
      <c r="VLG762" s="9"/>
      <c r="VLH762" s="3"/>
      <c r="VLI762" s="1"/>
      <c r="VLK762" s="8"/>
      <c r="VLL762" s="10"/>
      <c r="VLM762" s="3"/>
      <c r="VLN762" s="3"/>
      <c r="VLO762" s="9"/>
      <c r="VLP762" s="3"/>
      <c r="VLQ762" s="1"/>
      <c r="VLS762" s="8"/>
      <c r="VLT762" s="10"/>
      <c r="VLU762" s="3"/>
      <c r="VLV762" s="3"/>
      <c r="VLW762" s="9"/>
      <c r="VLX762" s="3"/>
      <c r="VLY762" s="1"/>
      <c r="VMA762" s="8"/>
      <c r="VMB762" s="10"/>
      <c r="VMC762" s="3"/>
      <c r="VMD762" s="3"/>
      <c r="VME762" s="9"/>
      <c r="VMF762" s="3"/>
      <c r="VMG762" s="1"/>
      <c r="VMI762" s="8"/>
      <c r="VMJ762" s="10"/>
      <c r="VMK762" s="3"/>
      <c r="VML762" s="3"/>
      <c r="VMM762" s="9"/>
      <c r="VMN762" s="3"/>
      <c r="VMO762" s="1"/>
      <c r="VMQ762" s="8"/>
      <c r="VMR762" s="10"/>
      <c r="VMS762" s="3"/>
      <c r="VMT762" s="3"/>
      <c r="VMU762" s="9"/>
      <c r="VMV762" s="3"/>
      <c r="VMW762" s="1"/>
      <c r="VMY762" s="8"/>
      <c r="VMZ762" s="10"/>
      <c r="VNA762" s="3"/>
      <c r="VNB762" s="3"/>
      <c r="VNC762" s="9"/>
      <c r="VND762" s="3"/>
      <c r="VNE762" s="1"/>
      <c r="VNG762" s="8"/>
      <c r="VNH762" s="10"/>
      <c r="VNI762" s="3"/>
      <c r="VNJ762" s="3"/>
      <c r="VNK762" s="9"/>
      <c r="VNL762" s="3"/>
      <c r="VNM762" s="1"/>
      <c r="VNO762" s="8"/>
      <c r="VNP762" s="10"/>
      <c r="VNQ762" s="3"/>
      <c r="VNR762" s="3"/>
      <c r="VNS762" s="9"/>
      <c r="VNT762" s="3"/>
      <c r="VNU762" s="1"/>
      <c r="VNW762" s="8"/>
      <c r="VNX762" s="10"/>
      <c r="VNY762" s="3"/>
      <c r="VNZ762" s="3"/>
      <c r="VOA762" s="9"/>
      <c r="VOB762" s="3"/>
      <c r="VOC762" s="1"/>
      <c r="VOE762" s="8"/>
      <c r="VOF762" s="10"/>
      <c r="VOG762" s="3"/>
      <c r="VOH762" s="3"/>
      <c r="VOI762" s="9"/>
      <c r="VOJ762" s="3"/>
      <c r="VOK762" s="1"/>
      <c r="VOM762" s="8"/>
      <c r="VON762" s="10"/>
      <c r="VOO762" s="3"/>
      <c r="VOP762" s="3"/>
      <c r="VOQ762" s="9"/>
      <c r="VOR762" s="3"/>
      <c r="VOS762" s="1"/>
      <c r="VOU762" s="8"/>
      <c r="VOV762" s="10"/>
      <c r="VOW762" s="3"/>
      <c r="VOX762" s="3"/>
      <c r="VOY762" s="9"/>
      <c r="VOZ762" s="3"/>
      <c r="VPA762" s="1"/>
      <c r="VPC762" s="8"/>
      <c r="VPD762" s="10"/>
      <c r="VPE762" s="3"/>
      <c r="VPF762" s="3"/>
      <c r="VPG762" s="9"/>
      <c r="VPH762" s="3"/>
      <c r="VPI762" s="1"/>
      <c r="VPK762" s="8"/>
      <c r="VPL762" s="10"/>
      <c r="VPM762" s="3"/>
      <c r="VPN762" s="3"/>
      <c r="VPO762" s="9"/>
      <c r="VPP762" s="3"/>
      <c r="VPQ762" s="1"/>
      <c r="VPS762" s="8"/>
      <c r="VPT762" s="10"/>
      <c r="VPU762" s="3"/>
      <c r="VPV762" s="3"/>
      <c r="VPW762" s="9"/>
      <c r="VPX762" s="3"/>
      <c r="VPY762" s="1"/>
      <c r="VQA762" s="8"/>
      <c r="VQB762" s="10"/>
      <c r="VQC762" s="3"/>
      <c r="VQD762" s="3"/>
      <c r="VQE762" s="9"/>
      <c r="VQF762" s="3"/>
      <c r="VQG762" s="1"/>
      <c r="VQI762" s="8"/>
      <c r="VQJ762" s="10"/>
      <c r="VQK762" s="3"/>
      <c r="VQL762" s="3"/>
      <c r="VQM762" s="9"/>
      <c r="VQN762" s="3"/>
      <c r="VQO762" s="1"/>
      <c r="VQQ762" s="8"/>
      <c r="VQR762" s="10"/>
      <c r="VQS762" s="3"/>
      <c r="VQT762" s="3"/>
      <c r="VQU762" s="9"/>
      <c r="VQV762" s="3"/>
      <c r="VQW762" s="1"/>
      <c r="VQY762" s="8"/>
      <c r="VQZ762" s="10"/>
      <c r="VRA762" s="3"/>
      <c r="VRB762" s="3"/>
      <c r="VRC762" s="9"/>
      <c r="VRD762" s="3"/>
      <c r="VRE762" s="1"/>
      <c r="VRG762" s="8"/>
      <c r="VRH762" s="10"/>
      <c r="VRI762" s="3"/>
      <c r="VRJ762" s="3"/>
      <c r="VRK762" s="9"/>
      <c r="VRL762" s="3"/>
      <c r="VRM762" s="1"/>
      <c r="VRO762" s="8"/>
      <c r="VRP762" s="10"/>
      <c r="VRQ762" s="3"/>
      <c r="VRR762" s="3"/>
      <c r="VRS762" s="9"/>
      <c r="VRT762" s="3"/>
      <c r="VRU762" s="1"/>
      <c r="VRW762" s="8"/>
      <c r="VRX762" s="10"/>
      <c r="VRY762" s="3"/>
      <c r="VRZ762" s="3"/>
      <c r="VSA762" s="9"/>
      <c r="VSB762" s="3"/>
      <c r="VSC762" s="1"/>
      <c r="VSE762" s="8"/>
      <c r="VSF762" s="10"/>
      <c r="VSG762" s="3"/>
      <c r="VSH762" s="3"/>
      <c r="VSI762" s="9"/>
      <c r="VSJ762" s="3"/>
      <c r="VSK762" s="1"/>
      <c r="VSM762" s="8"/>
      <c r="VSN762" s="10"/>
      <c r="VSO762" s="3"/>
      <c r="VSP762" s="3"/>
      <c r="VSQ762" s="9"/>
      <c r="VSR762" s="3"/>
      <c r="VSS762" s="1"/>
      <c r="VSU762" s="8"/>
      <c r="VSV762" s="10"/>
      <c r="VSW762" s="3"/>
      <c r="VSX762" s="3"/>
      <c r="VSY762" s="9"/>
      <c r="VSZ762" s="3"/>
      <c r="VTA762" s="1"/>
      <c r="VTC762" s="8"/>
      <c r="VTD762" s="10"/>
      <c r="VTE762" s="3"/>
      <c r="VTF762" s="3"/>
      <c r="VTG762" s="9"/>
      <c r="VTH762" s="3"/>
      <c r="VTI762" s="1"/>
      <c r="VTK762" s="8"/>
      <c r="VTL762" s="10"/>
      <c r="VTM762" s="3"/>
      <c r="VTN762" s="3"/>
      <c r="VTO762" s="9"/>
      <c r="VTP762" s="3"/>
      <c r="VTQ762" s="1"/>
      <c r="VTS762" s="8"/>
      <c r="VTT762" s="10"/>
      <c r="VTU762" s="3"/>
      <c r="VTV762" s="3"/>
      <c r="VTW762" s="9"/>
      <c r="VTX762" s="3"/>
      <c r="VTY762" s="1"/>
      <c r="VUA762" s="8"/>
      <c r="VUB762" s="10"/>
      <c r="VUC762" s="3"/>
      <c r="VUD762" s="3"/>
      <c r="VUE762" s="9"/>
      <c r="VUF762" s="3"/>
      <c r="VUG762" s="1"/>
      <c r="VUI762" s="8"/>
      <c r="VUJ762" s="10"/>
      <c r="VUK762" s="3"/>
      <c r="VUL762" s="3"/>
      <c r="VUM762" s="9"/>
      <c r="VUN762" s="3"/>
      <c r="VUO762" s="1"/>
      <c r="VUQ762" s="8"/>
      <c r="VUR762" s="10"/>
      <c r="VUS762" s="3"/>
      <c r="VUT762" s="3"/>
      <c r="VUU762" s="9"/>
      <c r="VUV762" s="3"/>
      <c r="VUW762" s="1"/>
      <c r="VUY762" s="8"/>
      <c r="VUZ762" s="10"/>
      <c r="VVA762" s="3"/>
      <c r="VVB762" s="3"/>
      <c r="VVC762" s="9"/>
      <c r="VVD762" s="3"/>
      <c r="VVE762" s="1"/>
      <c r="VVG762" s="8"/>
      <c r="VVH762" s="10"/>
      <c r="VVI762" s="3"/>
      <c r="VVJ762" s="3"/>
      <c r="VVK762" s="9"/>
      <c r="VVL762" s="3"/>
      <c r="VVM762" s="1"/>
      <c r="VVO762" s="8"/>
      <c r="VVP762" s="10"/>
      <c r="VVQ762" s="3"/>
      <c r="VVR762" s="3"/>
      <c r="VVS762" s="9"/>
      <c r="VVT762" s="3"/>
      <c r="VVU762" s="1"/>
      <c r="VVW762" s="8"/>
      <c r="VVX762" s="10"/>
      <c r="VVY762" s="3"/>
      <c r="VVZ762" s="3"/>
      <c r="VWA762" s="9"/>
      <c r="VWB762" s="3"/>
      <c r="VWC762" s="1"/>
      <c r="VWE762" s="8"/>
      <c r="VWF762" s="10"/>
      <c r="VWG762" s="3"/>
      <c r="VWH762" s="3"/>
      <c r="VWI762" s="9"/>
      <c r="VWJ762" s="3"/>
      <c r="VWK762" s="1"/>
      <c r="VWM762" s="8"/>
      <c r="VWN762" s="10"/>
      <c r="VWO762" s="3"/>
      <c r="VWP762" s="3"/>
      <c r="VWQ762" s="9"/>
      <c r="VWR762" s="3"/>
      <c r="VWS762" s="1"/>
      <c r="VWU762" s="8"/>
      <c r="VWV762" s="10"/>
      <c r="VWW762" s="3"/>
      <c r="VWX762" s="3"/>
      <c r="VWY762" s="9"/>
      <c r="VWZ762" s="3"/>
      <c r="VXA762" s="1"/>
      <c r="VXC762" s="8"/>
      <c r="VXD762" s="10"/>
      <c r="VXE762" s="3"/>
      <c r="VXF762" s="3"/>
      <c r="VXG762" s="9"/>
      <c r="VXH762" s="3"/>
      <c r="VXI762" s="1"/>
      <c r="VXK762" s="8"/>
      <c r="VXL762" s="10"/>
      <c r="VXM762" s="3"/>
      <c r="VXN762" s="3"/>
      <c r="VXO762" s="9"/>
      <c r="VXP762" s="3"/>
      <c r="VXQ762" s="1"/>
      <c r="VXS762" s="8"/>
      <c r="VXT762" s="10"/>
      <c r="VXU762" s="3"/>
      <c r="VXV762" s="3"/>
      <c r="VXW762" s="9"/>
      <c r="VXX762" s="3"/>
      <c r="VXY762" s="1"/>
      <c r="VYA762" s="8"/>
      <c r="VYB762" s="10"/>
      <c r="VYC762" s="3"/>
      <c r="VYD762" s="3"/>
      <c r="VYE762" s="9"/>
      <c r="VYF762" s="3"/>
      <c r="VYG762" s="1"/>
      <c r="VYI762" s="8"/>
      <c r="VYJ762" s="10"/>
      <c r="VYK762" s="3"/>
      <c r="VYL762" s="3"/>
      <c r="VYM762" s="9"/>
      <c r="VYN762" s="3"/>
      <c r="VYO762" s="1"/>
      <c r="VYQ762" s="8"/>
      <c r="VYR762" s="10"/>
      <c r="VYS762" s="3"/>
      <c r="VYT762" s="3"/>
      <c r="VYU762" s="9"/>
      <c r="VYV762" s="3"/>
      <c r="VYW762" s="1"/>
      <c r="VYY762" s="8"/>
      <c r="VYZ762" s="10"/>
      <c r="VZA762" s="3"/>
      <c r="VZB762" s="3"/>
      <c r="VZC762" s="9"/>
      <c r="VZD762" s="3"/>
      <c r="VZE762" s="1"/>
      <c r="VZG762" s="8"/>
      <c r="VZH762" s="10"/>
      <c r="VZI762" s="3"/>
      <c r="VZJ762" s="3"/>
      <c r="VZK762" s="9"/>
      <c r="VZL762" s="3"/>
      <c r="VZM762" s="1"/>
      <c r="VZO762" s="8"/>
      <c r="VZP762" s="10"/>
      <c r="VZQ762" s="3"/>
      <c r="VZR762" s="3"/>
      <c r="VZS762" s="9"/>
      <c r="VZT762" s="3"/>
      <c r="VZU762" s="1"/>
      <c r="VZW762" s="8"/>
      <c r="VZX762" s="10"/>
      <c r="VZY762" s="3"/>
      <c r="VZZ762" s="3"/>
      <c r="WAA762" s="9"/>
      <c r="WAB762" s="3"/>
      <c r="WAC762" s="1"/>
      <c r="WAE762" s="8"/>
      <c r="WAF762" s="10"/>
      <c r="WAG762" s="3"/>
      <c r="WAH762" s="3"/>
      <c r="WAI762" s="9"/>
      <c r="WAJ762" s="3"/>
      <c r="WAK762" s="1"/>
      <c r="WAM762" s="8"/>
      <c r="WAN762" s="10"/>
      <c r="WAO762" s="3"/>
      <c r="WAP762" s="3"/>
      <c r="WAQ762" s="9"/>
      <c r="WAR762" s="3"/>
      <c r="WAS762" s="1"/>
      <c r="WAU762" s="8"/>
      <c r="WAV762" s="10"/>
      <c r="WAW762" s="3"/>
      <c r="WAX762" s="3"/>
      <c r="WAY762" s="9"/>
      <c r="WAZ762" s="3"/>
      <c r="WBA762" s="1"/>
      <c r="WBC762" s="8"/>
      <c r="WBD762" s="10"/>
      <c r="WBE762" s="3"/>
      <c r="WBF762" s="3"/>
      <c r="WBG762" s="9"/>
      <c r="WBH762" s="3"/>
      <c r="WBI762" s="1"/>
      <c r="WBK762" s="8"/>
      <c r="WBL762" s="10"/>
      <c r="WBM762" s="3"/>
      <c r="WBN762" s="3"/>
      <c r="WBO762" s="9"/>
      <c r="WBP762" s="3"/>
      <c r="WBQ762" s="1"/>
      <c r="WBS762" s="8"/>
      <c r="WBT762" s="10"/>
      <c r="WBU762" s="3"/>
      <c r="WBV762" s="3"/>
      <c r="WBW762" s="9"/>
      <c r="WBX762" s="3"/>
      <c r="WBY762" s="1"/>
      <c r="WCA762" s="8"/>
      <c r="WCB762" s="10"/>
      <c r="WCC762" s="3"/>
      <c r="WCD762" s="3"/>
      <c r="WCE762" s="9"/>
      <c r="WCF762" s="3"/>
      <c r="WCG762" s="1"/>
      <c r="WCI762" s="8"/>
      <c r="WCJ762" s="10"/>
      <c r="WCK762" s="3"/>
      <c r="WCL762" s="3"/>
      <c r="WCM762" s="9"/>
      <c r="WCN762" s="3"/>
      <c r="WCO762" s="1"/>
      <c r="WCQ762" s="8"/>
      <c r="WCR762" s="10"/>
      <c r="WCS762" s="3"/>
      <c r="WCT762" s="3"/>
      <c r="WCU762" s="9"/>
      <c r="WCV762" s="3"/>
      <c r="WCW762" s="1"/>
      <c r="WCY762" s="8"/>
      <c r="WCZ762" s="10"/>
      <c r="WDA762" s="3"/>
      <c r="WDB762" s="3"/>
      <c r="WDC762" s="9"/>
      <c r="WDD762" s="3"/>
      <c r="WDE762" s="1"/>
      <c r="WDG762" s="8"/>
      <c r="WDH762" s="10"/>
      <c r="WDI762" s="3"/>
      <c r="WDJ762" s="3"/>
      <c r="WDK762" s="9"/>
      <c r="WDL762" s="3"/>
      <c r="WDM762" s="1"/>
      <c r="WDO762" s="8"/>
      <c r="WDP762" s="10"/>
      <c r="WDQ762" s="3"/>
      <c r="WDR762" s="3"/>
      <c r="WDS762" s="9"/>
      <c r="WDT762" s="3"/>
      <c r="WDU762" s="1"/>
      <c r="WDW762" s="8"/>
      <c r="WDX762" s="10"/>
      <c r="WDY762" s="3"/>
      <c r="WDZ762" s="3"/>
      <c r="WEA762" s="9"/>
      <c r="WEB762" s="3"/>
      <c r="WEC762" s="1"/>
      <c r="WEE762" s="8"/>
      <c r="WEF762" s="10"/>
      <c r="WEG762" s="3"/>
      <c r="WEH762" s="3"/>
      <c r="WEI762" s="9"/>
      <c r="WEJ762" s="3"/>
      <c r="WEK762" s="1"/>
      <c r="WEM762" s="8"/>
      <c r="WEN762" s="10"/>
      <c r="WEO762" s="3"/>
      <c r="WEP762" s="3"/>
      <c r="WEQ762" s="9"/>
      <c r="WER762" s="3"/>
      <c r="WES762" s="1"/>
      <c r="WEU762" s="8"/>
      <c r="WEV762" s="10"/>
      <c r="WEW762" s="3"/>
      <c r="WEX762" s="3"/>
      <c r="WEY762" s="9"/>
      <c r="WEZ762" s="3"/>
      <c r="WFA762" s="1"/>
      <c r="WFC762" s="8"/>
      <c r="WFD762" s="10"/>
      <c r="WFE762" s="3"/>
      <c r="WFF762" s="3"/>
      <c r="WFG762" s="9"/>
      <c r="WFH762" s="3"/>
      <c r="WFI762" s="1"/>
      <c r="WFK762" s="8"/>
      <c r="WFL762" s="10"/>
      <c r="WFM762" s="3"/>
      <c r="WFN762" s="3"/>
      <c r="WFO762" s="9"/>
      <c r="WFP762" s="3"/>
      <c r="WFQ762" s="1"/>
      <c r="WFS762" s="8"/>
      <c r="WFT762" s="10"/>
      <c r="WFU762" s="3"/>
      <c r="WFV762" s="3"/>
      <c r="WFW762" s="9"/>
      <c r="WFX762" s="3"/>
      <c r="WFY762" s="1"/>
      <c r="WGA762" s="8"/>
      <c r="WGB762" s="10"/>
      <c r="WGC762" s="3"/>
      <c r="WGD762" s="3"/>
      <c r="WGE762" s="9"/>
      <c r="WGF762" s="3"/>
      <c r="WGG762" s="1"/>
      <c r="WGI762" s="8"/>
      <c r="WGJ762" s="10"/>
      <c r="WGK762" s="3"/>
      <c r="WGL762" s="3"/>
      <c r="WGM762" s="9"/>
      <c r="WGN762" s="3"/>
      <c r="WGO762" s="1"/>
      <c r="WGQ762" s="8"/>
      <c r="WGR762" s="10"/>
      <c r="WGS762" s="3"/>
      <c r="WGT762" s="3"/>
      <c r="WGU762" s="9"/>
      <c r="WGV762" s="3"/>
      <c r="WGW762" s="1"/>
      <c r="WGY762" s="8"/>
      <c r="WGZ762" s="10"/>
      <c r="WHA762" s="3"/>
      <c r="WHB762" s="3"/>
      <c r="WHC762" s="9"/>
      <c r="WHD762" s="3"/>
      <c r="WHE762" s="1"/>
      <c r="WHG762" s="8"/>
      <c r="WHH762" s="10"/>
      <c r="WHI762" s="3"/>
      <c r="WHJ762" s="3"/>
      <c r="WHK762" s="9"/>
      <c r="WHL762" s="3"/>
      <c r="WHM762" s="1"/>
      <c r="WHO762" s="8"/>
      <c r="WHP762" s="10"/>
      <c r="WHQ762" s="3"/>
      <c r="WHR762" s="3"/>
      <c r="WHS762" s="9"/>
      <c r="WHT762" s="3"/>
      <c r="WHU762" s="1"/>
      <c r="WHW762" s="8"/>
      <c r="WHX762" s="10"/>
      <c r="WHY762" s="3"/>
      <c r="WHZ762" s="3"/>
      <c r="WIA762" s="9"/>
      <c r="WIB762" s="3"/>
      <c r="WIC762" s="1"/>
      <c r="WIE762" s="8"/>
      <c r="WIF762" s="10"/>
      <c r="WIG762" s="3"/>
      <c r="WIH762" s="3"/>
      <c r="WII762" s="9"/>
      <c r="WIJ762" s="3"/>
      <c r="WIK762" s="1"/>
      <c r="WIM762" s="8"/>
      <c r="WIN762" s="10"/>
      <c r="WIO762" s="3"/>
      <c r="WIP762" s="3"/>
      <c r="WIQ762" s="9"/>
      <c r="WIR762" s="3"/>
      <c r="WIS762" s="1"/>
      <c r="WIU762" s="8"/>
      <c r="WIV762" s="10"/>
      <c r="WIW762" s="3"/>
      <c r="WIX762" s="3"/>
      <c r="WIY762" s="9"/>
      <c r="WIZ762" s="3"/>
      <c r="WJA762" s="1"/>
      <c r="WJC762" s="8"/>
      <c r="WJD762" s="10"/>
      <c r="WJE762" s="3"/>
      <c r="WJF762" s="3"/>
      <c r="WJG762" s="9"/>
      <c r="WJH762" s="3"/>
      <c r="WJI762" s="1"/>
      <c r="WJK762" s="8"/>
      <c r="WJL762" s="10"/>
      <c r="WJM762" s="3"/>
      <c r="WJN762" s="3"/>
      <c r="WJO762" s="9"/>
      <c r="WJP762" s="3"/>
      <c r="WJQ762" s="1"/>
      <c r="WJS762" s="8"/>
      <c r="WJT762" s="10"/>
      <c r="WJU762" s="3"/>
      <c r="WJV762" s="3"/>
      <c r="WJW762" s="9"/>
      <c r="WJX762" s="3"/>
      <c r="WJY762" s="1"/>
      <c r="WKA762" s="8"/>
      <c r="WKB762" s="10"/>
      <c r="WKC762" s="3"/>
      <c r="WKD762" s="3"/>
      <c r="WKE762" s="9"/>
      <c r="WKF762" s="3"/>
      <c r="WKG762" s="1"/>
      <c r="WKI762" s="8"/>
      <c r="WKJ762" s="10"/>
      <c r="WKK762" s="3"/>
      <c r="WKL762" s="3"/>
      <c r="WKM762" s="9"/>
      <c r="WKN762" s="3"/>
      <c r="WKO762" s="1"/>
      <c r="WKQ762" s="8"/>
      <c r="WKR762" s="10"/>
      <c r="WKS762" s="3"/>
      <c r="WKT762" s="3"/>
      <c r="WKU762" s="9"/>
      <c r="WKV762" s="3"/>
      <c r="WKW762" s="1"/>
      <c r="WKY762" s="8"/>
      <c r="WKZ762" s="10"/>
      <c r="WLA762" s="3"/>
      <c r="WLB762" s="3"/>
      <c r="WLC762" s="9"/>
      <c r="WLD762" s="3"/>
      <c r="WLE762" s="1"/>
      <c r="WLG762" s="8"/>
      <c r="WLH762" s="10"/>
      <c r="WLI762" s="3"/>
      <c r="WLJ762" s="3"/>
      <c r="WLK762" s="9"/>
      <c r="WLL762" s="3"/>
      <c r="WLM762" s="1"/>
      <c r="WLO762" s="8"/>
      <c r="WLP762" s="10"/>
      <c r="WLQ762" s="3"/>
      <c r="WLR762" s="3"/>
      <c r="WLS762" s="9"/>
      <c r="WLT762" s="3"/>
      <c r="WLU762" s="1"/>
      <c r="WLW762" s="8"/>
      <c r="WLX762" s="10"/>
      <c r="WLY762" s="3"/>
      <c r="WLZ762" s="3"/>
      <c r="WMA762" s="9"/>
      <c r="WMB762" s="3"/>
      <c r="WMC762" s="1"/>
      <c r="WME762" s="8"/>
      <c r="WMF762" s="10"/>
      <c r="WMG762" s="3"/>
      <c r="WMH762" s="3"/>
      <c r="WMI762" s="9"/>
      <c r="WMJ762" s="3"/>
      <c r="WMK762" s="1"/>
      <c r="WMM762" s="8"/>
      <c r="WMN762" s="10"/>
      <c r="WMO762" s="3"/>
      <c r="WMP762" s="3"/>
      <c r="WMQ762" s="9"/>
      <c r="WMR762" s="3"/>
      <c r="WMS762" s="1"/>
      <c r="WMU762" s="8"/>
      <c r="WMV762" s="10"/>
      <c r="WMW762" s="3"/>
      <c r="WMX762" s="3"/>
      <c r="WMY762" s="9"/>
      <c r="WMZ762" s="3"/>
      <c r="WNA762" s="1"/>
      <c r="WNC762" s="8"/>
      <c r="WND762" s="10"/>
      <c r="WNE762" s="3"/>
      <c r="WNF762" s="3"/>
      <c r="WNG762" s="9"/>
      <c r="WNH762" s="3"/>
      <c r="WNI762" s="1"/>
      <c r="WNK762" s="8"/>
      <c r="WNL762" s="10"/>
      <c r="WNM762" s="3"/>
      <c r="WNN762" s="3"/>
      <c r="WNO762" s="9"/>
      <c r="WNP762" s="3"/>
      <c r="WNQ762" s="1"/>
      <c r="WNS762" s="8"/>
      <c r="WNT762" s="10"/>
      <c r="WNU762" s="3"/>
      <c r="WNV762" s="3"/>
      <c r="WNW762" s="9"/>
      <c r="WNX762" s="3"/>
      <c r="WNY762" s="1"/>
      <c r="WOA762" s="8"/>
      <c r="WOB762" s="10"/>
      <c r="WOC762" s="3"/>
      <c r="WOD762" s="3"/>
      <c r="WOE762" s="9"/>
      <c r="WOF762" s="3"/>
      <c r="WOG762" s="1"/>
      <c r="WOI762" s="8"/>
      <c r="WOJ762" s="10"/>
      <c r="WOK762" s="3"/>
      <c r="WOL762" s="3"/>
      <c r="WOM762" s="9"/>
      <c r="WON762" s="3"/>
      <c r="WOO762" s="1"/>
      <c r="WOQ762" s="8"/>
      <c r="WOR762" s="10"/>
      <c r="WOS762" s="3"/>
      <c r="WOT762" s="3"/>
      <c r="WOU762" s="9"/>
      <c r="WOV762" s="3"/>
      <c r="WOW762" s="1"/>
      <c r="WOY762" s="8"/>
      <c r="WOZ762" s="10"/>
      <c r="WPA762" s="3"/>
      <c r="WPB762" s="3"/>
      <c r="WPC762" s="9"/>
      <c r="WPD762" s="3"/>
      <c r="WPE762" s="1"/>
      <c r="WPG762" s="8"/>
      <c r="WPH762" s="10"/>
      <c r="WPI762" s="3"/>
      <c r="WPJ762" s="3"/>
      <c r="WPK762" s="9"/>
      <c r="WPL762" s="3"/>
      <c r="WPM762" s="1"/>
      <c r="WPO762" s="8"/>
      <c r="WPP762" s="10"/>
      <c r="WPQ762" s="3"/>
      <c r="WPR762" s="3"/>
      <c r="WPS762" s="9"/>
      <c r="WPT762" s="3"/>
      <c r="WPU762" s="1"/>
      <c r="WPW762" s="8"/>
      <c r="WPX762" s="10"/>
      <c r="WPY762" s="3"/>
      <c r="WPZ762" s="3"/>
      <c r="WQA762" s="9"/>
      <c r="WQB762" s="3"/>
      <c r="WQC762" s="1"/>
      <c r="WQE762" s="8"/>
      <c r="WQF762" s="10"/>
      <c r="WQG762" s="3"/>
      <c r="WQH762" s="3"/>
      <c r="WQI762" s="9"/>
      <c r="WQJ762" s="3"/>
      <c r="WQK762" s="1"/>
      <c r="WQM762" s="8"/>
      <c r="WQN762" s="10"/>
      <c r="WQO762" s="3"/>
      <c r="WQP762" s="3"/>
      <c r="WQQ762" s="9"/>
      <c r="WQR762" s="3"/>
      <c r="WQS762" s="1"/>
      <c r="WQU762" s="8"/>
      <c r="WQV762" s="10"/>
      <c r="WQW762" s="3"/>
      <c r="WQX762" s="3"/>
      <c r="WQY762" s="9"/>
      <c r="WQZ762" s="3"/>
      <c r="WRA762" s="1"/>
      <c r="WRC762" s="8"/>
      <c r="WRD762" s="10"/>
      <c r="WRE762" s="3"/>
      <c r="WRF762" s="3"/>
      <c r="WRG762" s="9"/>
      <c r="WRH762" s="3"/>
      <c r="WRI762" s="1"/>
      <c r="WRK762" s="8"/>
      <c r="WRL762" s="10"/>
      <c r="WRM762" s="3"/>
      <c r="WRN762" s="3"/>
      <c r="WRO762" s="9"/>
      <c r="WRP762" s="3"/>
      <c r="WRQ762" s="1"/>
      <c r="WRS762" s="8"/>
      <c r="WRT762" s="10"/>
      <c r="WRU762" s="3"/>
      <c r="WRV762" s="3"/>
      <c r="WRW762" s="9"/>
      <c r="WRX762" s="3"/>
      <c r="WRY762" s="1"/>
      <c r="WSA762" s="8"/>
      <c r="WSB762" s="10"/>
      <c r="WSC762" s="3"/>
      <c r="WSD762" s="3"/>
      <c r="WSE762" s="9"/>
      <c r="WSF762" s="3"/>
      <c r="WSG762" s="1"/>
      <c r="WSI762" s="8"/>
      <c r="WSJ762" s="10"/>
      <c r="WSK762" s="3"/>
      <c r="WSL762" s="3"/>
      <c r="WSM762" s="9"/>
      <c r="WSN762" s="3"/>
      <c r="WSO762" s="1"/>
      <c r="WSQ762" s="8"/>
      <c r="WSR762" s="10"/>
      <c r="WSS762" s="3"/>
      <c r="WST762" s="3"/>
      <c r="WSU762" s="9"/>
      <c r="WSV762" s="3"/>
      <c r="WSW762" s="1"/>
      <c r="WSY762" s="8"/>
      <c r="WSZ762" s="10"/>
      <c r="WTA762" s="3"/>
      <c r="WTB762" s="3"/>
      <c r="WTC762" s="9"/>
      <c r="WTD762" s="3"/>
      <c r="WTE762" s="1"/>
      <c r="WTG762" s="8"/>
      <c r="WTH762" s="10"/>
      <c r="WTI762" s="3"/>
      <c r="WTJ762" s="3"/>
      <c r="WTK762" s="9"/>
      <c r="WTL762" s="3"/>
      <c r="WTM762" s="1"/>
      <c r="WTO762" s="8"/>
      <c r="WTP762" s="10"/>
      <c r="WTQ762" s="3"/>
      <c r="WTR762" s="3"/>
      <c r="WTS762" s="9"/>
      <c r="WTT762" s="3"/>
      <c r="WTU762" s="1"/>
      <c r="WTW762" s="8"/>
      <c r="WTX762" s="10"/>
      <c r="WTY762" s="3"/>
      <c r="WTZ762" s="3"/>
      <c r="WUA762" s="9"/>
      <c r="WUB762" s="3"/>
      <c r="WUC762" s="1"/>
      <c r="WUE762" s="8"/>
      <c r="WUF762" s="10"/>
      <c r="WUG762" s="3"/>
      <c r="WUH762" s="3"/>
      <c r="WUI762" s="9"/>
      <c r="WUJ762" s="3"/>
      <c r="WUK762" s="1"/>
      <c r="WUM762" s="8"/>
      <c r="WUN762" s="10"/>
      <c r="WUO762" s="3"/>
      <c r="WUP762" s="3"/>
      <c r="WUQ762" s="9"/>
      <c r="WUR762" s="3"/>
      <c r="WUS762" s="1"/>
      <c r="WUU762" s="8"/>
      <c r="WUV762" s="10"/>
      <c r="WUW762" s="3"/>
      <c r="WUX762" s="3"/>
      <c r="WUY762" s="9"/>
      <c r="WUZ762" s="3"/>
      <c r="WVA762" s="1"/>
      <c r="WVC762" s="8"/>
      <c r="WVD762" s="10"/>
      <c r="WVE762" s="3"/>
      <c r="WVF762" s="3"/>
      <c r="WVG762" s="9"/>
      <c r="WVH762" s="3"/>
      <c r="WVI762" s="1"/>
      <c r="WVK762" s="8"/>
      <c r="WVL762" s="10"/>
      <c r="WVM762" s="3"/>
      <c r="WVN762" s="3"/>
      <c r="WVO762" s="9"/>
      <c r="WVP762" s="3"/>
      <c r="WVQ762" s="1"/>
      <c r="WVS762" s="8"/>
      <c r="WVT762" s="10"/>
      <c r="WVU762" s="3"/>
      <c r="WVV762" s="3"/>
      <c r="WVW762" s="9"/>
      <c r="WVX762" s="3"/>
      <c r="WVY762" s="1"/>
      <c r="WWA762" s="8"/>
      <c r="WWB762" s="10"/>
      <c r="WWC762" s="3"/>
      <c r="WWD762" s="3"/>
      <c r="WWE762" s="9"/>
      <c r="WWF762" s="3"/>
      <c r="WWG762" s="1"/>
      <c r="WWI762" s="8"/>
      <c r="WWJ762" s="10"/>
      <c r="WWK762" s="3"/>
      <c r="WWL762" s="3"/>
      <c r="WWM762" s="9"/>
      <c r="WWN762" s="3"/>
      <c r="WWO762" s="1"/>
      <c r="WWQ762" s="8"/>
      <c r="WWR762" s="10"/>
      <c r="WWS762" s="3"/>
      <c r="WWT762" s="3"/>
      <c r="WWU762" s="9"/>
      <c r="WWV762" s="3"/>
      <c r="WWW762" s="1"/>
      <c r="WWY762" s="8"/>
      <c r="WWZ762" s="10"/>
      <c r="WXA762" s="3"/>
      <c r="WXB762" s="3"/>
      <c r="WXC762" s="9"/>
      <c r="WXD762" s="3"/>
      <c r="WXE762" s="1"/>
      <c r="WXG762" s="8"/>
      <c r="WXH762" s="10"/>
      <c r="WXI762" s="3"/>
      <c r="WXJ762" s="3"/>
      <c r="WXK762" s="9"/>
      <c r="WXL762" s="3"/>
      <c r="WXM762" s="1"/>
      <c r="WXO762" s="8"/>
      <c r="WXP762" s="10"/>
      <c r="WXQ762" s="3"/>
      <c r="WXR762" s="3"/>
      <c r="WXS762" s="9"/>
      <c r="WXT762" s="3"/>
      <c r="WXU762" s="1"/>
      <c r="WXW762" s="8"/>
      <c r="WXX762" s="10"/>
      <c r="WXY762" s="3"/>
      <c r="WXZ762" s="3"/>
      <c r="WYA762" s="9"/>
      <c r="WYB762" s="3"/>
      <c r="WYC762" s="1"/>
      <c r="WYE762" s="8"/>
      <c r="WYF762" s="10"/>
      <c r="WYG762" s="3"/>
      <c r="WYH762" s="3"/>
      <c r="WYI762" s="9"/>
      <c r="WYJ762" s="3"/>
      <c r="WYK762" s="1"/>
      <c r="WYM762" s="8"/>
      <c r="WYN762" s="10"/>
      <c r="WYO762" s="3"/>
      <c r="WYP762" s="3"/>
      <c r="WYQ762" s="9"/>
      <c r="WYR762" s="3"/>
      <c r="WYS762" s="1"/>
      <c r="WYU762" s="8"/>
      <c r="WYV762" s="10"/>
      <c r="WYW762" s="3"/>
      <c r="WYX762" s="3"/>
      <c r="WYY762" s="9"/>
      <c r="WYZ762" s="3"/>
      <c r="WZA762" s="1"/>
      <c r="WZC762" s="8"/>
      <c r="WZD762" s="10"/>
      <c r="WZE762" s="3"/>
      <c r="WZF762" s="3"/>
      <c r="WZG762" s="9"/>
      <c r="WZH762" s="3"/>
      <c r="WZI762" s="1"/>
      <c r="WZK762" s="8"/>
      <c r="WZL762" s="10"/>
      <c r="WZM762" s="3"/>
      <c r="WZN762" s="3"/>
      <c r="WZO762" s="9"/>
      <c r="WZP762" s="3"/>
      <c r="WZQ762" s="1"/>
      <c r="WZS762" s="8"/>
      <c r="WZT762" s="10"/>
      <c r="WZU762" s="3"/>
      <c r="WZV762" s="3"/>
      <c r="WZW762" s="9"/>
      <c r="WZX762" s="3"/>
      <c r="WZY762" s="1"/>
      <c r="XAA762" s="8"/>
      <c r="XAB762" s="10"/>
      <c r="XAC762" s="3"/>
      <c r="XAD762" s="3"/>
      <c r="XAE762" s="9"/>
      <c r="XAF762" s="3"/>
      <c r="XAG762" s="1"/>
      <c r="XAI762" s="8"/>
      <c r="XAJ762" s="10"/>
      <c r="XAK762" s="3"/>
      <c r="XAL762" s="3"/>
      <c r="XAM762" s="9"/>
      <c r="XAN762" s="3"/>
      <c r="XAO762" s="1"/>
      <c r="XAQ762" s="8"/>
      <c r="XAR762" s="10"/>
      <c r="XAS762" s="3"/>
      <c r="XAT762" s="3"/>
      <c r="XAU762" s="9"/>
      <c r="XAV762" s="3"/>
      <c r="XAW762" s="1"/>
      <c r="XAY762" s="8"/>
      <c r="XAZ762" s="10"/>
      <c r="XBA762" s="3"/>
      <c r="XBB762" s="3"/>
      <c r="XBC762" s="9"/>
      <c r="XBD762" s="3"/>
      <c r="XBE762" s="1"/>
      <c r="XBG762" s="8"/>
      <c r="XBH762" s="10"/>
      <c r="XBI762" s="3"/>
      <c r="XBJ762" s="3"/>
      <c r="XBK762" s="9"/>
      <c r="XBL762" s="3"/>
      <c r="XBM762" s="1"/>
      <c r="XBO762" s="8"/>
      <c r="XBP762" s="10"/>
      <c r="XBQ762" s="3"/>
      <c r="XBR762" s="3"/>
      <c r="XBS762" s="9"/>
      <c r="XBT762" s="3"/>
      <c r="XBU762" s="1"/>
      <c r="XBW762" s="8"/>
      <c r="XBX762" s="10"/>
      <c r="XBY762" s="3"/>
      <c r="XBZ762" s="3"/>
      <c r="XCA762" s="9"/>
      <c r="XCB762" s="3"/>
      <c r="XCC762" s="1"/>
      <c r="XCE762" s="8"/>
      <c r="XCF762" s="10"/>
      <c r="XCG762" s="3"/>
      <c r="XCH762" s="3"/>
      <c r="XCI762" s="9"/>
      <c r="XCJ762" s="3"/>
      <c r="XCK762" s="1"/>
      <c r="XCM762" s="8"/>
      <c r="XCN762" s="10"/>
      <c r="XCO762" s="3"/>
      <c r="XCP762" s="3"/>
      <c r="XCQ762" s="9"/>
      <c r="XCR762" s="3"/>
      <c r="XCS762" s="1"/>
      <c r="XCU762" s="8"/>
      <c r="XCV762" s="10"/>
      <c r="XCW762" s="3"/>
      <c r="XCX762" s="3"/>
      <c r="XCY762" s="9"/>
      <c r="XCZ762" s="3"/>
      <c r="XDA762" s="1"/>
      <c r="XDC762" s="8"/>
      <c r="XDD762" s="10"/>
      <c r="XDE762" s="3"/>
      <c r="XDF762" s="3"/>
      <c r="XDG762" s="9"/>
      <c r="XDH762" s="3"/>
      <c r="XDI762" s="1"/>
      <c r="XDK762" s="8"/>
      <c r="XDL762" s="10"/>
      <c r="XDM762" s="3"/>
      <c r="XDN762" s="3"/>
      <c r="XDO762" s="9"/>
      <c r="XDP762" s="3"/>
      <c r="XDQ762" s="1"/>
      <c r="XDS762" s="8"/>
      <c r="XDT762" s="10"/>
      <c r="XDU762" s="3"/>
      <c r="XDV762" s="3"/>
      <c r="XDW762" s="9"/>
      <c r="XDX762" s="3"/>
      <c r="XDY762" s="1"/>
      <c r="XEA762" s="8"/>
      <c r="XEB762" s="10"/>
      <c r="XEC762" s="3"/>
      <c r="XED762" s="3"/>
      <c r="XEE762" s="9"/>
      <c r="XEF762" s="3"/>
      <c r="XEG762" s="1"/>
      <c r="XEI762" s="8"/>
      <c r="XEJ762" s="10"/>
      <c r="XEK762" s="3"/>
      <c r="XEL762" s="3"/>
      <c r="XEM762" s="9"/>
      <c r="XEN762" s="3"/>
      <c r="XEO762" s="1"/>
      <c r="XEQ762" s="8"/>
      <c r="XER762" s="10"/>
      <c r="XES762" s="3"/>
      <c r="XET762" s="3"/>
      <c r="XEU762" s="9"/>
      <c r="XEV762" s="3"/>
      <c r="XEW762" s="1"/>
      <c r="XEY762" s="8"/>
      <c r="XEZ762" s="10"/>
      <c r="XFA762" s="3"/>
      <c r="XFB762" s="3"/>
      <c r="XFC762" s="9"/>
    </row>
    <row r="763" spans="1:16383" s="2" customFormat="1" ht="15" customHeight="1" x14ac:dyDescent="0.25">
      <c r="A763" s="2" t="s">
        <v>4302</v>
      </c>
      <c r="B763" s="2" t="s">
        <v>1103</v>
      </c>
      <c r="C763" s="2">
        <v>8</v>
      </c>
      <c r="D763" s="7" t="s">
        <v>1110</v>
      </c>
      <c r="E763" s="3"/>
      <c r="F763" s="3"/>
      <c r="G763" s="9">
        <v>2</v>
      </c>
      <c r="H763" s="3" t="s">
        <v>391</v>
      </c>
      <c r="I763" s="1"/>
      <c r="K763" s="8"/>
      <c r="L763" s="10"/>
      <c r="M763" s="3"/>
      <c r="N763" s="3"/>
      <c r="O763" s="9"/>
      <c r="P763" s="3"/>
      <c r="Q763" s="1"/>
      <c r="S763" s="8"/>
      <c r="T763" s="10"/>
      <c r="U763" s="3"/>
      <c r="V763" s="3"/>
      <c r="W763" s="9"/>
      <c r="X763" s="3"/>
      <c r="Y763" s="1"/>
      <c r="AA763" s="8"/>
      <c r="AB763" s="10"/>
      <c r="AC763" s="3"/>
      <c r="AD763" s="3"/>
      <c r="AE763" s="9"/>
      <c r="AF763" s="3"/>
      <c r="AG763" s="1"/>
      <c r="AI763" s="8"/>
      <c r="AJ763" s="10"/>
      <c r="AK763" s="3"/>
      <c r="AL763" s="3"/>
      <c r="AM763" s="9"/>
      <c r="AN763" s="3"/>
      <c r="AO763" s="1"/>
      <c r="AQ763" s="8"/>
      <c r="AR763" s="10"/>
      <c r="AS763" s="3"/>
      <c r="AT763" s="3"/>
      <c r="AU763" s="9"/>
      <c r="AV763" s="3"/>
      <c r="AW763" s="1"/>
      <c r="AY763" s="8"/>
      <c r="AZ763" s="10"/>
      <c r="BA763" s="3"/>
      <c r="BB763" s="3"/>
      <c r="BC763" s="9"/>
      <c r="BD763" s="3"/>
      <c r="BE763" s="1"/>
      <c r="BG763" s="8"/>
      <c r="BH763" s="10"/>
      <c r="BI763" s="3"/>
      <c r="BJ763" s="3"/>
      <c r="BK763" s="9"/>
      <c r="BL763" s="3"/>
      <c r="BM763" s="1"/>
      <c r="BO763" s="8"/>
      <c r="BP763" s="10"/>
      <c r="BQ763" s="3"/>
      <c r="BR763" s="3"/>
      <c r="BS763" s="9"/>
      <c r="BT763" s="3"/>
      <c r="BU763" s="1"/>
      <c r="BW763" s="8"/>
      <c r="BX763" s="10"/>
      <c r="BY763" s="3"/>
      <c r="BZ763" s="3"/>
      <c r="CA763" s="9"/>
      <c r="CB763" s="3"/>
      <c r="CC763" s="1"/>
      <c r="CE763" s="8"/>
      <c r="CF763" s="10"/>
      <c r="CG763" s="3"/>
      <c r="CH763" s="3"/>
      <c r="CI763" s="9"/>
      <c r="CJ763" s="3"/>
      <c r="CK763" s="1"/>
      <c r="CM763" s="8"/>
      <c r="CN763" s="10"/>
      <c r="CO763" s="3"/>
      <c r="CP763" s="3"/>
      <c r="CQ763" s="9"/>
      <c r="CR763" s="3"/>
      <c r="CS763" s="1"/>
      <c r="CU763" s="8"/>
      <c r="CV763" s="10"/>
      <c r="CW763" s="3"/>
      <c r="CX763" s="3"/>
      <c r="CY763" s="9"/>
      <c r="CZ763" s="3"/>
      <c r="DA763" s="1"/>
      <c r="DC763" s="8"/>
      <c r="DD763" s="10"/>
      <c r="DE763" s="3"/>
      <c r="DF763" s="3"/>
      <c r="DG763" s="9"/>
      <c r="DH763" s="3"/>
      <c r="DI763" s="1"/>
      <c r="DK763" s="8"/>
      <c r="DL763" s="10"/>
      <c r="DM763" s="3"/>
      <c r="DN763" s="3"/>
      <c r="DO763" s="9"/>
      <c r="DP763" s="3"/>
      <c r="DQ763" s="1"/>
      <c r="DS763" s="8"/>
      <c r="DT763" s="10"/>
      <c r="DU763" s="3"/>
      <c r="DV763" s="3"/>
      <c r="DW763" s="9"/>
      <c r="DX763" s="3"/>
      <c r="DY763" s="1"/>
      <c r="EA763" s="8"/>
      <c r="EB763" s="10"/>
      <c r="EC763" s="3"/>
      <c r="ED763" s="3"/>
      <c r="EE763" s="9"/>
      <c r="EF763" s="3"/>
      <c r="EG763" s="1"/>
      <c r="EI763" s="8"/>
      <c r="EJ763" s="10"/>
      <c r="EK763" s="3"/>
      <c r="EL763" s="3"/>
      <c r="EM763" s="9"/>
      <c r="EN763" s="3"/>
      <c r="EO763" s="1"/>
      <c r="EQ763" s="8"/>
      <c r="ER763" s="10"/>
      <c r="ES763" s="3"/>
      <c r="ET763" s="3"/>
      <c r="EU763" s="9"/>
      <c r="EV763" s="3"/>
      <c r="EW763" s="1"/>
      <c r="EY763" s="8"/>
      <c r="EZ763" s="10"/>
      <c r="FA763" s="3"/>
      <c r="FB763" s="3"/>
      <c r="FC763" s="9"/>
      <c r="FD763" s="3"/>
      <c r="FE763" s="1"/>
      <c r="FG763" s="8"/>
      <c r="FH763" s="10"/>
      <c r="FI763" s="3"/>
      <c r="FJ763" s="3"/>
      <c r="FK763" s="9"/>
      <c r="FL763" s="3"/>
      <c r="FM763" s="1"/>
      <c r="FO763" s="8"/>
      <c r="FP763" s="10"/>
      <c r="FQ763" s="3"/>
      <c r="FR763" s="3"/>
      <c r="FS763" s="9"/>
      <c r="FT763" s="3"/>
      <c r="FU763" s="1"/>
      <c r="FW763" s="8"/>
      <c r="FX763" s="10"/>
      <c r="FY763" s="3"/>
      <c r="FZ763" s="3"/>
      <c r="GA763" s="9"/>
      <c r="GB763" s="3"/>
      <c r="GC763" s="1"/>
      <c r="GE763" s="8"/>
      <c r="GF763" s="10"/>
      <c r="GG763" s="3"/>
      <c r="GH763" s="3"/>
      <c r="GI763" s="9"/>
      <c r="GJ763" s="3"/>
      <c r="GK763" s="1"/>
      <c r="GM763" s="8"/>
      <c r="GN763" s="10"/>
      <c r="GO763" s="3"/>
      <c r="GP763" s="3"/>
      <c r="GQ763" s="9"/>
      <c r="GR763" s="3"/>
      <c r="GS763" s="1"/>
      <c r="GU763" s="8"/>
      <c r="GV763" s="10"/>
      <c r="GW763" s="3"/>
      <c r="GX763" s="3"/>
      <c r="GY763" s="9"/>
      <c r="GZ763" s="3"/>
      <c r="HA763" s="1"/>
      <c r="HC763" s="8"/>
      <c r="HD763" s="10"/>
      <c r="HE763" s="3"/>
      <c r="HF763" s="3"/>
      <c r="HG763" s="9"/>
      <c r="HH763" s="3"/>
      <c r="HI763" s="1"/>
      <c r="HK763" s="8"/>
      <c r="HL763" s="10"/>
      <c r="HM763" s="3"/>
      <c r="HN763" s="3"/>
      <c r="HO763" s="9"/>
      <c r="HP763" s="3"/>
      <c r="HQ763" s="1"/>
      <c r="HS763" s="8"/>
      <c r="HT763" s="10"/>
      <c r="HU763" s="3"/>
      <c r="HV763" s="3"/>
      <c r="HW763" s="9"/>
      <c r="HX763" s="3"/>
      <c r="HY763" s="1"/>
      <c r="IA763" s="8"/>
      <c r="IB763" s="10"/>
      <c r="IC763" s="3"/>
      <c r="ID763" s="3"/>
      <c r="IE763" s="9"/>
      <c r="IF763" s="3"/>
      <c r="IG763" s="1"/>
      <c r="II763" s="8"/>
      <c r="IJ763" s="10"/>
      <c r="IK763" s="3"/>
      <c r="IL763" s="3"/>
      <c r="IM763" s="9"/>
      <c r="IN763" s="3"/>
      <c r="IO763" s="1"/>
      <c r="IQ763" s="8"/>
      <c r="IR763" s="10"/>
      <c r="IS763" s="3"/>
      <c r="IT763" s="3"/>
      <c r="IU763" s="9"/>
      <c r="IV763" s="3"/>
      <c r="IW763" s="1"/>
      <c r="IY763" s="8"/>
      <c r="IZ763" s="10"/>
      <c r="JA763" s="3"/>
      <c r="JB763" s="3"/>
      <c r="JC763" s="9"/>
      <c r="JD763" s="3"/>
      <c r="JE763" s="1"/>
      <c r="JG763" s="8"/>
      <c r="JH763" s="10"/>
      <c r="JI763" s="3"/>
      <c r="JJ763" s="3"/>
      <c r="JK763" s="9"/>
      <c r="JL763" s="3"/>
      <c r="JM763" s="1"/>
      <c r="JO763" s="8"/>
      <c r="JP763" s="10"/>
      <c r="JQ763" s="3"/>
      <c r="JR763" s="3"/>
      <c r="JS763" s="9"/>
      <c r="JT763" s="3"/>
      <c r="JU763" s="1"/>
      <c r="JW763" s="8"/>
      <c r="JX763" s="10"/>
      <c r="JY763" s="3"/>
      <c r="JZ763" s="3"/>
      <c r="KA763" s="9"/>
      <c r="KB763" s="3"/>
      <c r="KC763" s="1"/>
      <c r="KE763" s="8"/>
      <c r="KF763" s="10"/>
      <c r="KG763" s="3"/>
      <c r="KH763" s="3"/>
      <c r="KI763" s="9"/>
      <c r="KJ763" s="3"/>
      <c r="KK763" s="1"/>
      <c r="KM763" s="8"/>
      <c r="KN763" s="10"/>
      <c r="KO763" s="3"/>
      <c r="KP763" s="3"/>
      <c r="KQ763" s="9"/>
      <c r="KR763" s="3"/>
      <c r="KS763" s="1"/>
      <c r="KU763" s="8"/>
      <c r="KV763" s="10"/>
      <c r="KW763" s="3"/>
      <c r="KX763" s="3"/>
      <c r="KY763" s="9"/>
      <c r="KZ763" s="3"/>
      <c r="LA763" s="1"/>
      <c r="LC763" s="8"/>
      <c r="LD763" s="10"/>
      <c r="LE763" s="3"/>
      <c r="LF763" s="3"/>
      <c r="LG763" s="9"/>
      <c r="LH763" s="3"/>
      <c r="LI763" s="1"/>
      <c r="LK763" s="8"/>
      <c r="LL763" s="10"/>
      <c r="LM763" s="3"/>
      <c r="LN763" s="3"/>
      <c r="LO763" s="9"/>
      <c r="LP763" s="3"/>
      <c r="LQ763" s="1"/>
      <c r="LS763" s="8"/>
      <c r="LT763" s="10"/>
      <c r="LU763" s="3"/>
      <c r="LV763" s="3"/>
      <c r="LW763" s="9"/>
      <c r="LX763" s="3"/>
      <c r="LY763" s="1"/>
      <c r="MA763" s="8"/>
      <c r="MB763" s="10"/>
      <c r="MC763" s="3"/>
      <c r="MD763" s="3"/>
      <c r="ME763" s="9"/>
      <c r="MF763" s="3"/>
      <c r="MG763" s="1"/>
      <c r="MI763" s="8"/>
      <c r="MJ763" s="10"/>
      <c r="MK763" s="3"/>
      <c r="ML763" s="3"/>
      <c r="MM763" s="9"/>
      <c r="MN763" s="3"/>
      <c r="MO763" s="1"/>
      <c r="MQ763" s="8"/>
      <c r="MR763" s="10"/>
      <c r="MS763" s="3"/>
      <c r="MT763" s="3"/>
      <c r="MU763" s="9"/>
      <c r="MV763" s="3"/>
      <c r="MW763" s="1"/>
      <c r="MY763" s="8"/>
      <c r="MZ763" s="10"/>
      <c r="NA763" s="3"/>
      <c r="NB763" s="3"/>
      <c r="NC763" s="9"/>
      <c r="ND763" s="3"/>
      <c r="NE763" s="1"/>
      <c r="NG763" s="8"/>
      <c r="NH763" s="10"/>
      <c r="NI763" s="3"/>
      <c r="NJ763" s="3"/>
      <c r="NK763" s="9"/>
      <c r="NL763" s="3"/>
      <c r="NM763" s="1"/>
      <c r="NO763" s="8"/>
      <c r="NP763" s="10"/>
      <c r="NQ763" s="3"/>
      <c r="NR763" s="3"/>
      <c r="NS763" s="9"/>
      <c r="NT763" s="3"/>
      <c r="NU763" s="1"/>
      <c r="NW763" s="8"/>
      <c r="NX763" s="10"/>
      <c r="NY763" s="3"/>
      <c r="NZ763" s="3"/>
      <c r="OA763" s="9"/>
      <c r="OB763" s="3"/>
      <c r="OC763" s="1"/>
      <c r="OE763" s="8"/>
      <c r="OF763" s="10"/>
      <c r="OG763" s="3"/>
      <c r="OH763" s="3"/>
      <c r="OI763" s="9"/>
      <c r="OJ763" s="3"/>
      <c r="OK763" s="1"/>
      <c r="OM763" s="8"/>
      <c r="ON763" s="10"/>
      <c r="OO763" s="3"/>
      <c r="OP763" s="3"/>
      <c r="OQ763" s="9"/>
      <c r="OR763" s="3"/>
      <c r="OS763" s="1"/>
      <c r="OU763" s="8"/>
      <c r="OV763" s="10"/>
      <c r="OW763" s="3"/>
      <c r="OX763" s="3"/>
      <c r="OY763" s="9"/>
      <c r="OZ763" s="3"/>
      <c r="PA763" s="1"/>
      <c r="PC763" s="8"/>
      <c r="PD763" s="10"/>
      <c r="PE763" s="3"/>
      <c r="PF763" s="3"/>
      <c r="PG763" s="9"/>
      <c r="PH763" s="3"/>
      <c r="PI763" s="1"/>
      <c r="PK763" s="8"/>
      <c r="PL763" s="10"/>
      <c r="PM763" s="3"/>
      <c r="PN763" s="3"/>
      <c r="PO763" s="9"/>
      <c r="PP763" s="3"/>
      <c r="PQ763" s="1"/>
      <c r="PS763" s="8"/>
      <c r="PT763" s="10"/>
      <c r="PU763" s="3"/>
      <c r="PV763" s="3"/>
      <c r="PW763" s="9"/>
      <c r="PX763" s="3"/>
      <c r="PY763" s="1"/>
      <c r="QA763" s="8"/>
      <c r="QB763" s="10"/>
      <c r="QC763" s="3"/>
      <c r="QD763" s="3"/>
      <c r="QE763" s="9"/>
      <c r="QF763" s="3"/>
      <c r="QG763" s="1"/>
      <c r="QI763" s="8"/>
      <c r="QJ763" s="10"/>
      <c r="QK763" s="3"/>
      <c r="QL763" s="3"/>
      <c r="QM763" s="9"/>
      <c r="QN763" s="3"/>
      <c r="QO763" s="1"/>
      <c r="QQ763" s="8"/>
      <c r="QR763" s="10"/>
      <c r="QS763" s="3"/>
      <c r="QT763" s="3"/>
      <c r="QU763" s="9"/>
      <c r="QV763" s="3"/>
      <c r="QW763" s="1"/>
      <c r="QY763" s="8"/>
      <c r="QZ763" s="10"/>
      <c r="RA763" s="3"/>
      <c r="RB763" s="3"/>
      <c r="RC763" s="9"/>
      <c r="RD763" s="3"/>
      <c r="RE763" s="1"/>
      <c r="RG763" s="8"/>
      <c r="RH763" s="10"/>
      <c r="RI763" s="3"/>
      <c r="RJ763" s="3"/>
      <c r="RK763" s="9"/>
      <c r="RL763" s="3"/>
      <c r="RM763" s="1"/>
      <c r="RO763" s="8"/>
      <c r="RP763" s="10"/>
      <c r="RQ763" s="3"/>
      <c r="RR763" s="3"/>
      <c r="RS763" s="9"/>
      <c r="RT763" s="3"/>
      <c r="RU763" s="1"/>
      <c r="RW763" s="8"/>
      <c r="RX763" s="10"/>
      <c r="RY763" s="3"/>
      <c r="RZ763" s="3"/>
      <c r="SA763" s="9"/>
      <c r="SB763" s="3"/>
      <c r="SC763" s="1"/>
      <c r="SE763" s="8"/>
      <c r="SF763" s="10"/>
      <c r="SG763" s="3"/>
      <c r="SH763" s="3"/>
      <c r="SI763" s="9"/>
      <c r="SJ763" s="3"/>
      <c r="SK763" s="1"/>
      <c r="SM763" s="8"/>
      <c r="SN763" s="10"/>
      <c r="SO763" s="3"/>
      <c r="SP763" s="3"/>
      <c r="SQ763" s="9"/>
      <c r="SR763" s="3"/>
      <c r="SS763" s="1"/>
      <c r="SU763" s="8"/>
      <c r="SV763" s="10"/>
      <c r="SW763" s="3"/>
      <c r="SX763" s="3"/>
      <c r="SY763" s="9"/>
      <c r="SZ763" s="3"/>
      <c r="TA763" s="1"/>
      <c r="TC763" s="8"/>
      <c r="TD763" s="10"/>
      <c r="TE763" s="3"/>
      <c r="TF763" s="3"/>
      <c r="TG763" s="9"/>
      <c r="TH763" s="3"/>
      <c r="TI763" s="1"/>
      <c r="TK763" s="8"/>
      <c r="TL763" s="10"/>
      <c r="TM763" s="3"/>
      <c r="TN763" s="3"/>
      <c r="TO763" s="9"/>
      <c r="TP763" s="3"/>
      <c r="TQ763" s="1"/>
      <c r="TS763" s="8"/>
      <c r="TT763" s="10"/>
      <c r="TU763" s="3"/>
      <c r="TV763" s="3"/>
      <c r="TW763" s="9"/>
      <c r="TX763" s="3"/>
      <c r="TY763" s="1"/>
      <c r="UA763" s="8"/>
      <c r="UB763" s="10"/>
      <c r="UC763" s="3"/>
      <c r="UD763" s="3"/>
      <c r="UE763" s="9"/>
      <c r="UF763" s="3"/>
      <c r="UG763" s="1"/>
      <c r="UI763" s="8"/>
      <c r="UJ763" s="10"/>
      <c r="UK763" s="3"/>
      <c r="UL763" s="3"/>
      <c r="UM763" s="9"/>
      <c r="UN763" s="3"/>
      <c r="UO763" s="1"/>
      <c r="UQ763" s="8"/>
      <c r="UR763" s="10"/>
      <c r="US763" s="3"/>
      <c r="UT763" s="3"/>
      <c r="UU763" s="9"/>
      <c r="UV763" s="3"/>
      <c r="UW763" s="1"/>
      <c r="UY763" s="8"/>
      <c r="UZ763" s="10"/>
      <c r="VA763" s="3"/>
      <c r="VB763" s="3"/>
      <c r="VC763" s="9"/>
      <c r="VD763" s="3"/>
      <c r="VE763" s="1"/>
      <c r="VG763" s="8"/>
      <c r="VH763" s="10"/>
      <c r="VI763" s="3"/>
      <c r="VJ763" s="3"/>
      <c r="VK763" s="9"/>
      <c r="VL763" s="3"/>
      <c r="VM763" s="1"/>
      <c r="VO763" s="8"/>
      <c r="VP763" s="10"/>
      <c r="VQ763" s="3"/>
      <c r="VR763" s="3"/>
      <c r="VS763" s="9"/>
      <c r="VT763" s="3"/>
      <c r="VU763" s="1"/>
      <c r="VW763" s="8"/>
      <c r="VX763" s="10"/>
      <c r="VY763" s="3"/>
      <c r="VZ763" s="3"/>
      <c r="WA763" s="9"/>
      <c r="WB763" s="3"/>
      <c r="WC763" s="1"/>
      <c r="WE763" s="8"/>
      <c r="WF763" s="10"/>
      <c r="WG763" s="3"/>
      <c r="WH763" s="3"/>
      <c r="WI763" s="9"/>
      <c r="WJ763" s="3"/>
      <c r="WK763" s="1"/>
      <c r="WM763" s="8"/>
      <c r="WN763" s="10"/>
      <c r="WO763" s="3"/>
      <c r="WP763" s="3"/>
      <c r="WQ763" s="9"/>
      <c r="WR763" s="3"/>
      <c r="WS763" s="1"/>
      <c r="WU763" s="8"/>
      <c r="WV763" s="10"/>
      <c r="WW763" s="3"/>
      <c r="WX763" s="3"/>
      <c r="WY763" s="9"/>
      <c r="WZ763" s="3"/>
      <c r="XA763" s="1"/>
      <c r="XC763" s="8"/>
      <c r="XD763" s="10"/>
      <c r="XE763" s="3"/>
      <c r="XF763" s="3"/>
      <c r="XG763" s="9"/>
      <c r="XH763" s="3"/>
      <c r="XI763" s="1"/>
      <c r="XK763" s="8"/>
      <c r="XL763" s="10"/>
      <c r="XM763" s="3"/>
      <c r="XN763" s="3"/>
      <c r="XO763" s="9"/>
      <c r="XP763" s="3"/>
      <c r="XQ763" s="1"/>
      <c r="XS763" s="8"/>
      <c r="XT763" s="10"/>
      <c r="XU763" s="3"/>
      <c r="XV763" s="3"/>
      <c r="XW763" s="9"/>
      <c r="XX763" s="3"/>
      <c r="XY763" s="1"/>
      <c r="YA763" s="8"/>
      <c r="YB763" s="10"/>
      <c r="YC763" s="3"/>
      <c r="YD763" s="3"/>
      <c r="YE763" s="9"/>
      <c r="YF763" s="3"/>
      <c r="YG763" s="1"/>
      <c r="YI763" s="8"/>
      <c r="YJ763" s="10"/>
      <c r="YK763" s="3"/>
      <c r="YL763" s="3"/>
      <c r="YM763" s="9"/>
      <c r="YN763" s="3"/>
      <c r="YO763" s="1"/>
      <c r="YQ763" s="8"/>
      <c r="YR763" s="10"/>
      <c r="YS763" s="3"/>
      <c r="YT763" s="3"/>
      <c r="YU763" s="9"/>
      <c r="YV763" s="3"/>
      <c r="YW763" s="1"/>
      <c r="YY763" s="8"/>
      <c r="YZ763" s="10"/>
      <c r="ZA763" s="3"/>
      <c r="ZB763" s="3"/>
      <c r="ZC763" s="9"/>
      <c r="ZD763" s="3"/>
      <c r="ZE763" s="1"/>
      <c r="ZG763" s="8"/>
      <c r="ZH763" s="10"/>
      <c r="ZI763" s="3"/>
      <c r="ZJ763" s="3"/>
      <c r="ZK763" s="9"/>
      <c r="ZL763" s="3"/>
      <c r="ZM763" s="1"/>
      <c r="ZO763" s="8"/>
      <c r="ZP763" s="10"/>
      <c r="ZQ763" s="3"/>
      <c r="ZR763" s="3"/>
      <c r="ZS763" s="9"/>
      <c r="ZT763" s="3"/>
      <c r="ZU763" s="1"/>
      <c r="ZW763" s="8"/>
      <c r="ZX763" s="10"/>
      <c r="ZY763" s="3"/>
      <c r="ZZ763" s="3"/>
      <c r="AAA763" s="9"/>
      <c r="AAB763" s="3"/>
      <c r="AAC763" s="1"/>
      <c r="AAE763" s="8"/>
      <c r="AAF763" s="10"/>
      <c r="AAG763" s="3"/>
      <c r="AAH763" s="3"/>
      <c r="AAI763" s="9"/>
      <c r="AAJ763" s="3"/>
      <c r="AAK763" s="1"/>
      <c r="AAM763" s="8"/>
      <c r="AAN763" s="10"/>
      <c r="AAO763" s="3"/>
      <c r="AAP763" s="3"/>
      <c r="AAQ763" s="9"/>
      <c r="AAR763" s="3"/>
      <c r="AAS763" s="1"/>
      <c r="AAU763" s="8"/>
      <c r="AAV763" s="10"/>
      <c r="AAW763" s="3"/>
      <c r="AAX763" s="3"/>
      <c r="AAY763" s="9"/>
      <c r="AAZ763" s="3"/>
      <c r="ABA763" s="1"/>
      <c r="ABC763" s="8"/>
      <c r="ABD763" s="10"/>
      <c r="ABE763" s="3"/>
      <c r="ABF763" s="3"/>
      <c r="ABG763" s="9"/>
      <c r="ABH763" s="3"/>
      <c r="ABI763" s="1"/>
      <c r="ABK763" s="8"/>
      <c r="ABL763" s="10"/>
      <c r="ABM763" s="3"/>
      <c r="ABN763" s="3"/>
      <c r="ABO763" s="9"/>
      <c r="ABP763" s="3"/>
      <c r="ABQ763" s="1"/>
      <c r="ABS763" s="8"/>
      <c r="ABT763" s="10"/>
      <c r="ABU763" s="3"/>
      <c r="ABV763" s="3"/>
      <c r="ABW763" s="9"/>
      <c r="ABX763" s="3"/>
      <c r="ABY763" s="1"/>
      <c r="ACA763" s="8"/>
      <c r="ACB763" s="10"/>
      <c r="ACC763" s="3"/>
      <c r="ACD763" s="3"/>
      <c r="ACE763" s="9"/>
      <c r="ACF763" s="3"/>
      <c r="ACG763" s="1"/>
      <c r="ACI763" s="8"/>
      <c r="ACJ763" s="10"/>
      <c r="ACK763" s="3"/>
      <c r="ACL763" s="3"/>
      <c r="ACM763" s="9"/>
      <c r="ACN763" s="3"/>
      <c r="ACO763" s="1"/>
      <c r="ACQ763" s="8"/>
      <c r="ACR763" s="10"/>
      <c r="ACS763" s="3"/>
      <c r="ACT763" s="3"/>
      <c r="ACU763" s="9"/>
      <c r="ACV763" s="3"/>
      <c r="ACW763" s="1"/>
      <c r="ACY763" s="8"/>
      <c r="ACZ763" s="10"/>
      <c r="ADA763" s="3"/>
      <c r="ADB763" s="3"/>
      <c r="ADC763" s="9"/>
      <c r="ADD763" s="3"/>
      <c r="ADE763" s="1"/>
      <c r="ADG763" s="8"/>
      <c r="ADH763" s="10"/>
      <c r="ADI763" s="3"/>
      <c r="ADJ763" s="3"/>
      <c r="ADK763" s="9"/>
      <c r="ADL763" s="3"/>
      <c r="ADM763" s="1"/>
      <c r="ADO763" s="8"/>
      <c r="ADP763" s="10"/>
      <c r="ADQ763" s="3"/>
      <c r="ADR763" s="3"/>
      <c r="ADS763" s="9"/>
      <c r="ADT763" s="3"/>
      <c r="ADU763" s="1"/>
      <c r="ADW763" s="8"/>
      <c r="ADX763" s="10"/>
      <c r="ADY763" s="3"/>
      <c r="ADZ763" s="3"/>
      <c r="AEA763" s="9"/>
      <c r="AEB763" s="3"/>
      <c r="AEC763" s="1"/>
      <c r="AEE763" s="8"/>
      <c r="AEF763" s="10"/>
      <c r="AEG763" s="3"/>
      <c r="AEH763" s="3"/>
      <c r="AEI763" s="9"/>
      <c r="AEJ763" s="3"/>
      <c r="AEK763" s="1"/>
      <c r="AEM763" s="8"/>
      <c r="AEN763" s="10"/>
      <c r="AEO763" s="3"/>
      <c r="AEP763" s="3"/>
      <c r="AEQ763" s="9"/>
      <c r="AER763" s="3"/>
      <c r="AES763" s="1"/>
      <c r="AEU763" s="8"/>
      <c r="AEV763" s="10"/>
      <c r="AEW763" s="3"/>
      <c r="AEX763" s="3"/>
      <c r="AEY763" s="9"/>
      <c r="AEZ763" s="3"/>
      <c r="AFA763" s="1"/>
      <c r="AFC763" s="8"/>
      <c r="AFD763" s="10"/>
      <c r="AFE763" s="3"/>
      <c r="AFF763" s="3"/>
      <c r="AFG763" s="9"/>
      <c r="AFH763" s="3"/>
      <c r="AFI763" s="1"/>
      <c r="AFK763" s="8"/>
      <c r="AFL763" s="10"/>
      <c r="AFM763" s="3"/>
      <c r="AFN763" s="3"/>
      <c r="AFO763" s="9"/>
      <c r="AFP763" s="3"/>
      <c r="AFQ763" s="1"/>
      <c r="AFS763" s="8"/>
      <c r="AFT763" s="10"/>
      <c r="AFU763" s="3"/>
      <c r="AFV763" s="3"/>
      <c r="AFW763" s="9"/>
      <c r="AFX763" s="3"/>
      <c r="AFY763" s="1"/>
      <c r="AGA763" s="8"/>
      <c r="AGB763" s="10"/>
      <c r="AGC763" s="3"/>
      <c r="AGD763" s="3"/>
      <c r="AGE763" s="9"/>
      <c r="AGF763" s="3"/>
      <c r="AGG763" s="1"/>
      <c r="AGI763" s="8"/>
      <c r="AGJ763" s="10"/>
      <c r="AGK763" s="3"/>
      <c r="AGL763" s="3"/>
      <c r="AGM763" s="9"/>
      <c r="AGN763" s="3"/>
      <c r="AGO763" s="1"/>
      <c r="AGQ763" s="8"/>
      <c r="AGR763" s="10"/>
      <c r="AGS763" s="3"/>
      <c r="AGT763" s="3"/>
      <c r="AGU763" s="9"/>
      <c r="AGV763" s="3"/>
      <c r="AGW763" s="1"/>
      <c r="AGY763" s="8"/>
      <c r="AGZ763" s="10"/>
      <c r="AHA763" s="3"/>
      <c r="AHB763" s="3"/>
      <c r="AHC763" s="9"/>
      <c r="AHD763" s="3"/>
      <c r="AHE763" s="1"/>
      <c r="AHG763" s="8"/>
      <c r="AHH763" s="10"/>
      <c r="AHI763" s="3"/>
      <c r="AHJ763" s="3"/>
      <c r="AHK763" s="9"/>
      <c r="AHL763" s="3"/>
      <c r="AHM763" s="1"/>
      <c r="AHO763" s="8"/>
      <c r="AHP763" s="10"/>
      <c r="AHQ763" s="3"/>
      <c r="AHR763" s="3"/>
      <c r="AHS763" s="9"/>
      <c r="AHT763" s="3"/>
      <c r="AHU763" s="1"/>
      <c r="AHW763" s="8"/>
      <c r="AHX763" s="10"/>
      <c r="AHY763" s="3"/>
      <c r="AHZ763" s="3"/>
      <c r="AIA763" s="9"/>
      <c r="AIB763" s="3"/>
      <c r="AIC763" s="1"/>
      <c r="AIE763" s="8"/>
      <c r="AIF763" s="10"/>
      <c r="AIG763" s="3"/>
      <c r="AIH763" s="3"/>
      <c r="AII763" s="9"/>
      <c r="AIJ763" s="3"/>
      <c r="AIK763" s="1"/>
      <c r="AIM763" s="8"/>
      <c r="AIN763" s="10"/>
      <c r="AIO763" s="3"/>
      <c r="AIP763" s="3"/>
      <c r="AIQ763" s="9"/>
      <c r="AIR763" s="3"/>
      <c r="AIS763" s="1"/>
      <c r="AIU763" s="8"/>
      <c r="AIV763" s="10"/>
      <c r="AIW763" s="3"/>
      <c r="AIX763" s="3"/>
      <c r="AIY763" s="9"/>
      <c r="AIZ763" s="3"/>
      <c r="AJA763" s="1"/>
      <c r="AJC763" s="8"/>
      <c r="AJD763" s="10"/>
      <c r="AJE763" s="3"/>
      <c r="AJF763" s="3"/>
      <c r="AJG763" s="9"/>
      <c r="AJH763" s="3"/>
      <c r="AJI763" s="1"/>
      <c r="AJK763" s="8"/>
      <c r="AJL763" s="10"/>
      <c r="AJM763" s="3"/>
      <c r="AJN763" s="3"/>
      <c r="AJO763" s="9"/>
      <c r="AJP763" s="3"/>
      <c r="AJQ763" s="1"/>
      <c r="AJS763" s="8"/>
      <c r="AJT763" s="10"/>
      <c r="AJU763" s="3"/>
      <c r="AJV763" s="3"/>
      <c r="AJW763" s="9"/>
      <c r="AJX763" s="3"/>
      <c r="AJY763" s="1"/>
      <c r="AKA763" s="8"/>
      <c r="AKB763" s="10"/>
      <c r="AKC763" s="3"/>
      <c r="AKD763" s="3"/>
      <c r="AKE763" s="9"/>
      <c r="AKF763" s="3"/>
      <c r="AKG763" s="1"/>
      <c r="AKI763" s="8"/>
      <c r="AKJ763" s="10"/>
      <c r="AKK763" s="3"/>
      <c r="AKL763" s="3"/>
      <c r="AKM763" s="9"/>
      <c r="AKN763" s="3"/>
      <c r="AKO763" s="1"/>
      <c r="AKQ763" s="8"/>
      <c r="AKR763" s="10"/>
      <c r="AKS763" s="3"/>
      <c r="AKT763" s="3"/>
      <c r="AKU763" s="9"/>
      <c r="AKV763" s="3"/>
      <c r="AKW763" s="1"/>
      <c r="AKY763" s="8"/>
      <c r="AKZ763" s="10"/>
      <c r="ALA763" s="3"/>
      <c r="ALB763" s="3"/>
      <c r="ALC763" s="9"/>
      <c r="ALD763" s="3"/>
      <c r="ALE763" s="1"/>
      <c r="ALG763" s="8"/>
      <c r="ALH763" s="10"/>
      <c r="ALI763" s="3"/>
      <c r="ALJ763" s="3"/>
      <c r="ALK763" s="9"/>
      <c r="ALL763" s="3"/>
      <c r="ALM763" s="1"/>
      <c r="ALO763" s="8"/>
      <c r="ALP763" s="10"/>
      <c r="ALQ763" s="3"/>
      <c r="ALR763" s="3"/>
      <c r="ALS763" s="9"/>
      <c r="ALT763" s="3"/>
      <c r="ALU763" s="1"/>
      <c r="ALW763" s="8"/>
      <c r="ALX763" s="10"/>
      <c r="ALY763" s="3"/>
      <c r="ALZ763" s="3"/>
      <c r="AMA763" s="9"/>
      <c r="AMB763" s="3"/>
      <c r="AMC763" s="1"/>
      <c r="AME763" s="8"/>
      <c r="AMF763" s="10"/>
      <c r="AMG763" s="3"/>
      <c r="AMH763" s="3"/>
      <c r="AMI763" s="9"/>
      <c r="AMJ763" s="3"/>
      <c r="AMK763" s="1"/>
      <c r="AMM763" s="8"/>
      <c r="AMN763" s="10"/>
      <c r="AMO763" s="3"/>
      <c r="AMP763" s="3"/>
      <c r="AMQ763" s="9"/>
      <c r="AMR763" s="3"/>
      <c r="AMS763" s="1"/>
      <c r="AMU763" s="8"/>
      <c r="AMV763" s="10"/>
      <c r="AMW763" s="3"/>
      <c r="AMX763" s="3"/>
      <c r="AMY763" s="9"/>
      <c r="AMZ763" s="3"/>
      <c r="ANA763" s="1"/>
      <c r="ANC763" s="8"/>
      <c r="AND763" s="10"/>
      <c r="ANE763" s="3"/>
      <c r="ANF763" s="3"/>
      <c r="ANG763" s="9"/>
      <c r="ANH763" s="3"/>
      <c r="ANI763" s="1"/>
      <c r="ANK763" s="8"/>
      <c r="ANL763" s="10"/>
      <c r="ANM763" s="3"/>
      <c r="ANN763" s="3"/>
      <c r="ANO763" s="9"/>
      <c r="ANP763" s="3"/>
      <c r="ANQ763" s="1"/>
      <c r="ANS763" s="8"/>
      <c r="ANT763" s="10"/>
      <c r="ANU763" s="3"/>
      <c r="ANV763" s="3"/>
      <c r="ANW763" s="9"/>
      <c r="ANX763" s="3"/>
      <c r="ANY763" s="1"/>
      <c r="AOA763" s="8"/>
      <c r="AOB763" s="10"/>
      <c r="AOC763" s="3"/>
      <c r="AOD763" s="3"/>
      <c r="AOE763" s="9"/>
      <c r="AOF763" s="3"/>
      <c r="AOG763" s="1"/>
      <c r="AOI763" s="8"/>
      <c r="AOJ763" s="10"/>
      <c r="AOK763" s="3"/>
      <c r="AOL763" s="3"/>
      <c r="AOM763" s="9"/>
      <c r="AON763" s="3"/>
      <c r="AOO763" s="1"/>
      <c r="AOQ763" s="8"/>
      <c r="AOR763" s="10"/>
      <c r="AOS763" s="3"/>
      <c r="AOT763" s="3"/>
      <c r="AOU763" s="9"/>
      <c r="AOV763" s="3"/>
      <c r="AOW763" s="1"/>
      <c r="AOY763" s="8"/>
      <c r="AOZ763" s="10"/>
      <c r="APA763" s="3"/>
      <c r="APB763" s="3"/>
      <c r="APC763" s="9"/>
      <c r="APD763" s="3"/>
      <c r="APE763" s="1"/>
      <c r="APG763" s="8"/>
      <c r="APH763" s="10"/>
      <c r="API763" s="3"/>
      <c r="APJ763" s="3"/>
      <c r="APK763" s="9"/>
      <c r="APL763" s="3"/>
      <c r="APM763" s="1"/>
      <c r="APO763" s="8"/>
      <c r="APP763" s="10"/>
      <c r="APQ763" s="3"/>
      <c r="APR763" s="3"/>
      <c r="APS763" s="9"/>
      <c r="APT763" s="3"/>
      <c r="APU763" s="1"/>
      <c r="APW763" s="8"/>
      <c r="APX763" s="10"/>
      <c r="APY763" s="3"/>
      <c r="APZ763" s="3"/>
      <c r="AQA763" s="9"/>
      <c r="AQB763" s="3"/>
      <c r="AQC763" s="1"/>
      <c r="AQE763" s="8"/>
      <c r="AQF763" s="10"/>
      <c r="AQG763" s="3"/>
      <c r="AQH763" s="3"/>
      <c r="AQI763" s="9"/>
      <c r="AQJ763" s="3"/>
      <c r="AQK763" s="1"/>
      <c r="AQM763" s="8"/>
      <c r="AQN763" s="10"/>
      <c r="AQO763" s="3"/>
      <c r="AQP763" s="3"/>
      <c r="AQQ763" s="9"/>
      <c r="AQR763" s="3"/>
      <c r="AQS763" s="1"/>
      <c r="AQU763" s="8"/>
      <c r="AQV763" s="10"/>
      <c r="AQW763" s="3"/>
      <c r="AQX763" s="3"/>
      <c r="AQY763" s="9"/>
      <c r="AQZ763" s="3"/>
      <c r="ARA763" s="1"/>
      <c r="ARC763" s="8"/>
      <c r="ARD763" s="10"/>
      <c r="ARE763" s="3"/>
      <c r="ARF763" s="3"/>
      <c r="ARG763" s="9"/>
      <c r="ARH763" s="3"/>
      <c r="ARI763" s="1"/>
      <c r="ARK763" s="8"/>
      <c r="ARL763" s="10"/>
      <c r="ARM763" s="3"/>
      <c r="ARN763" s="3"/>
      <c r="ARO763" s="9"/>
      <c r="ARP763" s="3"/>
      <c r="ARQ763" s="1"/>
      <c r="ARS763" s="8"/>
      <c r="ART763" s="10"/>
      <c r="ARU763" s="3"/>
      <c r="ARV763" s="3"/>
      <c r="ARW763" s="9"/>
      <c r="ARX763" s="3"/>
      <c r="ARY763" s="1"/>
      <c r="ASA763" s="8"/>
      <c r="ASB763" s="10"/>
      <c r="ASC763" s="3"/>
      <c r="ASD763" s="3"/>
      <c r="ASE763" s="9"/>
      <c r="ASF763" s="3"/>
      <c r="ASG763" s="1"/>
      <c r="ASI763" s="8"/>
      <c r="ASJ763" s="10"/>
      <c r="ASK763" s="3"/>
      <c r="ASL763" s="3"/>
      <c r="ASM763" s="9"/>
      <c r="ASN763" s="3"/>
      <c r="ASO763" s="1"/>
      <c r="ASQ763" s="8"/>
      <c r="ASR763" s="10"/>
      <c r="ASS763" s="3"/>
      <c r="AST763" s="3"/>
      <c r="ASU763" s="9"/>
      <c r="ASV763" s="3"/>
      <c r="ASW763" s="1"/>
      <c r="ASY763" s="8"/>
      <c r="ASZ763" s="10"/>
      <c r="ATA763" s="3"/>
      <c r="ATB763" s="3"/>
      <c r="ATC763" s="9"/>
      <c r="ATD763" s="3"/>
      <c r="ATE763" s="1"/>
      <c r="ATG763" s="8"/>
      <c r="ATH763" s="10"/>
      <c r="ATI763" s="3"/>
      <c r="ATJ763" s="3"/>
      <c r="ATK763" s="9"/>
      <c r="ATL763" s="3"/>
      <c r="ATM763" s="1"/>
      <c r="ATO763" s="8"/>
      <c r="ATP763" s="10"/>
      <c r="ATQ763" s="3"/>
      <c r="ATR763" s="3"/>
      <c r="ATS763" s="9"/>
      <c r="ATT763" s="3"/>
      <c r="ATU763" s="1"/>
      <c r="ATW763" s="8"/>
      <c r="ATX763" s="10"/>
      <c r="ATY763" s="3"/>
      <c r="ATZ763" s="3"/>
      <c r="AUA763" s="9"/>
      <c r="AUB763" s="3"/>
      <c r="AUC763" s="1"/>
      <c r="AUE763" s="8"/>
      <c r="AUF763" s="10"/>
      <c r="AUG763" s="3"/>
      <c r="AUH763" s="3"/>
      <c r="AUI763" s="9"/>
      <c r="AUJ763" s="3"/>
      <c r="AUK763" s="1"/>
      <c r="AUM763" s="8"/>
      <c r="AUN763" s="10"/>
      <c r="AUO763" s="3"/>
      <c r="AUP763" s="3"/>
      <c r="AUQ763" s="9"/>
      <c r="AUR763" s="3"/>
      <c r="AUS763" s="1"/>
      <c r="AUU763" s="8"/>
      <c r="AUV763" s="10"/>
      <c r="AUW763" s="3"/>
      <c r="AUX763" s="3"/>
      <c r="AUY763" s="9"/>
      <c r="AUZ763" s="3"/>
      <c r="AVA763" s="1"/>
      <c r="AVC763" s="8"/>
      <c r="AVD763" s="10"/>
      <c r="AVE763" s="3"/>
      <c r="AVF763" s="3"/>
      <c r="AVG763" s="9"/>
      <c r="AVH763" s="3"/>
      <c r="AVI763" s="1"/>
      <c r="AVK763" s="8"/>
      <c r="AVL763" s="10"/>
      <c r="AVM763" s="3"/>
      <c r="AVN763" s="3"/>
      <c r="AVO763" s="9"/>
      <c r="AVP763" s="3"/>
      <c r="AVQ763" s="1"/>
      <c r="AVS763" s="8"/>
      <c r="AVT763" s="10"/>
      <c r="AVU763" s="3"/>
      <c r="AVV763" s="3"/>
      <c r="AVW763" s="9"/>
      <c r="AVX763" s="3"/>
      <c r="AVY763" s="1"/>
      <c r="AWA763" s="8"/>
      <c r="AWB763" s="10"/>
      <c r="AWC763" s="3"/>
      <c r="AWD763" s="3"/>
      <c r="AWE763" s="9"/>
      <c r="AWF763" s="3"/>
      <c r="AWG763" s="1"/>
      <c r="AWI763" s="8"/>
      <c r="AWJ763" s="10"/>
      <c r="AWK763" s="3"/>
      <c r="AWL763" s="3"/>
      <c r="AWM763" s="9"/>
      <c r="AWN763" s="3"/>
      <c r="AWO763" s="1"/>
      <c r="AWQ763" s="8"/>
      <c r="AWR763" s="10"/>
      <c r="AWS763" s="3"/>
      <c r="AWT763" s="3"/>
      <c r="AWU763" s="9"/>
      <c r="AWV763" s="3"/>
      <c r="AWW763" s="1"/>
      <c r="AWY763" s="8"/>
      <c r="AWZ763" s="10"/>
      <c r="AXA763" s="3"/>
      <c r="AXB763" s="3"/>
      <c r="AXC763" s="9"/>
      <c r="AXD763" s="3"/>
      <c r="AXE763" s="1"/>
      <c r="AXG763" s="8"/>
      <c r="AXH763" s="10"/>
      <c r="AXI763" s="3"/>
      <c r="AXJ763" s="3"/>
      <c r="AXK763" s="9"/>
      <c r="AXL763" s="3"/>
      <c r="AXM763" s="1"/>
      <c r="AXO763" s="8"/>
      <c r="AXP763" s="10"/>
      <c r="AXQ763" s="3"/>
      <c r="AXR763" s="3"/>
      <c r="AXS763" s="9"/>
      <c r="AXT763" s="3"/>
      <c r="AXU763" s="1"/>
      <c r="AXW763" s="8"/>
      <c r="AXX763" s="10"/>
      <c r="AXY763" s="3"/>
      <c r="AXZ763" s="3"/>
      <c r="AYA763" s="9"/>
      <c r="AYB763" s="3"/>
      <c r="AYC763" s="1"/>
      <c r="AYE763" s="8"/>
      <c r="AYF763" s="10"/>
      <c r="AYG763" s="3"/>
      <c r="AYH763" s="3"/>
      <c r="AYI763" s="9"/>
      <c r="AYJ763" s="3"/>
      <c r="AYK763" s="1"/>
      <c r="AYM763" s="8"/>
      <c r="AYN763" s="10"/>
      <c r="AYO763" s="3"/>
      <c r="AYP763" s="3"/>
      <c r="AYQ763" s="9"/>
      <c r="AYR763" s="3"/>
      <c r="AYS763" s="1"/>
      <c r="AYU763" s="8"/>
      <c r="AYV763" s="10"/>
      <c r="AYW763" s="3"/>
      <c r="AYX763" s="3"/>
      <c r="AYY763" s="9"/>
      <c r="AYZ763" s="3"/>
      <c r="AZA763" s="1"/>
      <c r="AZC763" s="8"/>
      <c r="AZD763" s="10"/>
      <c r="AZE763" s="3"/>
      <c r="AZF763" s="3"/>
      <c r="AZG763" s="9"/>
      <c r="AZH763" s="3"/>
      <c r="AZI763" s="1"/>
      <c r="AZK763" s="8"/>
      <c r="AZL763" s="10"/>
      <c r="AZM763" s="3"/>
      <c r="AZN763" s="3"/>
      <c r="AZO763" s="9"/>
      <c r="AZP763" s="3"/>
      <c r="AZQ763" s="1"/>
      <c r="AZS763" s="8"/>
      <c r="AZT763" s="10"/>
      <c r="AZU763" s="3"/>
      <c r="AZV763" s="3"/>
      <c r="AZW763" s="9"/>
      <c r="AZX763" s="3"/>
      <c r="AZY763" s="1"/>
      <c r="BAA763" s="8"/>
      <c r="BAB763" s="10"/>
      <c r="BAC763" s="3"/>
      <c r="BAD763" s="3"/>
      <c r="BAE763" s="9"/>
      <c r="BAF763" s="3"/>
      <c r="BAG763" s="1"/>
      <c r="BAI763" s="8"/>
      <c r="BAJ763" s="10"/>
      <c r="BAK763" s="3"/>
      <c r="BAL763" s="3"/>
      <c r="BAM763" s="9"/>
      <c r="BAN763" s="3"/>
      <c r="BAO763" s="1"/>
      <c r="BAQ763" s="8"/>
      <c r="BAR763" s="10"/>
      <c r="BAS763" s="3"/>
      <c r="BAT763" s="3"/>
      <c r="BAU763" s="9"/>
      <c r="BAV763" s="3"/>
      <c r="BAW763" s="1"/>
      <c r="BAY763" s="8"/>
      <c r="BAZ763" s="10"/>
      <c r="BBA763" s="3"/>
      <c r="BBB763" s="3"/>
      <c r="BBC763" s="9"/>
      <c r="BBD763" s="3"/>
      <c r="BBE763" s="1"/>
      <c r="BBG763" s="8"/>
      <c r="BBH763" s="10"/>
      <c r="BBI763" s="3"/>
      <c r="BBJ763" s="3"/>
      <c r="BBK763" s="9"/>
      <c r="BBL763" s="3"/>
      <c r="BBM763" s="1"/>
      <c r="BBO763" s="8"/>
      <c r="BBP763" s="10"/>
      <c r="BBQ763" s="3"/>
      <c r="BBR763" s="3"/>
      <c r="BBS763" s="9"/>
      <c r="BBT763" s="3"/>
      <c r="BBU763" s="1"/>
      <c r="BBW763" s="8"/>
      <c r="BBX763" s="10"/>
      <c r="BBY763" s="3"/>
      <c r="BBZ763" s="3"/>
      <c r="BCA763" s="9"/>
      <c r="BCB763" s="3"/>
      <c r="BCC763" s="1"/>
      <c r="BCE763" s="8"/>
      <c r="BCF763" s="10"/>
      <c r="BCG763" s="3"/>
      <c r="BCH763" s="3"/>
      <c r="BCI763" s="9"/>
      <c r="BCJ763" s="3"/>
      <c r="BCK763" s="1"/>
      <c r="BCM763" s="8"/>
      <c r="BCN763" s="10"/>
      <c r="BCO763" s="3"/>
      <c r="BCP763" s="3"/>
      <c r="BCQ763" s="9"/>
      <c r="BCR763" s="3"/>
      <c r="BCS763" s="1"/>
      <c r="BCU763" s="8"/>
      <c r="BCV763" s="10"/>
      <c r="BCW763" s="3"/>
      <c r="BCX763" s="3"/>
      <c r="BCY763" s="9"/>
      <c r="BCZ763" s="3"/>
      <c r="BDA763" s="1"/>
      <c r="BDC763" s="8"/>
      <c r="BDD763" s="10"/>
      <c r="BDE763" s="3"/>
      <c r="BDF763" s="3"/>
      <c r="BDG763" s="9"/>
      <c r="BDH763" s="3"/>
      <c r="BDI763" s="1"/>
      <c r="BDK763" s="8"/>
      <c r="BDL763" s="10"/>
      <c r="BDM763" s="3"/>
      <c r="BDN763" s="3"/>
      <c r="BDO763" s="9"/>
      <c r="BDP763" s="3"/>
      <c r="BDQ763" s="1"/>
      <c r="BDS763" s="8"/>
      <c r="BDT763" s="10"/>
      <c r="BDU763" s="3"/>
      <c r="BDV763" s="3"/>
      <c r="BDW763" s="9"/>
      <c r="BDX763" s="3"/>
      <c r="BDY763" s="1"/>
      <c r="BEA763" s="8"/>
      <c r="BEB763" s="10"/>
      <c r="BEC763" s="3"/>
      <c r="BED763" s="3"/>
      <c r="BEE763" s="9"/>
      <c r="BEF763" s="3"/>
      <c r="BEG763" s="1"/>
      <c r="BEI763" s="8"/>
      <c r="BEJ763" s="10"/>
      <c r="BEK763" s="3"/>
      <c r="BEL763" s="3"/>
      <c r="BEM763" s="9"/>
      <c r="BEN763" s="3"/>
      <c r="BEO763" s="1"/>
      <c r="BEQ763" s="8"/>
      <c r="BER763" s="10"/>
      <c r="BES763" s="3"/>
      <c r="BET763" s="3"/>
      <c r="BEU763" s="9"/>
      <c r="BEV763" s="3"/>
      <c r="BEW763" s="1"/>
      <c r="BEY763" s="8"/>
      <c r="BEZ763" s="10"/>
      <c r="BFA763" s="3"/>
      <c r="BFB763" s="3"/>
      <c r="BFC763" s="9"/>
      <c r="BFD763" s="3"/>
      <c r="BFE763" s="1"/>
      <c r="BFG763" s="8"/>
      <c r="BFH763" s="10"/>
      <c r="BFI763" s="3"/>
      <c r="BFJ763" s="3"/>
      <c r="BFK763" s="9"/>
      <c r="BFL763" s="3"/>
      <c r="BFM763" s="1"/>
      <c r="BFO763" s="8"/>
      <c r="BFP763" s="10"/>
      <c r="BFQ763" s="3"/>
      <c r="BFR763" s="3"/>
      <c r="BFS763" s="9"/>
      <c r="BFT763" s="3"/>
      <c r="BFU763" s="1"/>
      <c r="BFW763" s="8"/>
      <c r="BFX763" s="10"/>
      <c r="BFY763" s="3"/>
      <c r="BFZ763" s="3"/>
      <c r="BGA763" s="9"/>
      <c r="BGB763" s="3"/>
      <c r="BGC763" s="1"/>
      <c r="BGE763" s="8"/>
      <c r="BGF763" s="10"/>
      <c r="BGG763" s="3"/>
      <c r="BGH763" s="3"/>
      <c r="BGI763" s="9"/>
      <c r="BGJ763" s="3"/>
      <c r="BGK763" s="1"/>
      <c r="BGM763" s="8"/>
      <c r="BGN763" s="10"/>
      <c r="BGO763" s="3"/>
      <c r="BGP763" s="3"/>
      <c r="BGQ763" s="9"/>
      <c r="BGR763" s="3"/>
      <c r="BGS763" s="1"/>
      <c r="BGU763" s="8"/>
      <c r="BGV763" s="10"/>
      <c r="BGW763" s="3"/>
      <c r="BGX763" s="3"/>
      <c r="BGY763" s="9"/>
      <c r="BGZ763" s="3"/>
      <c r="BHA763" s="1"/>
      <c r="BHC763" s="8"/>
      <c r="BHD763" s="10"/>
      <c r="BHE763" s="3"/>
      <c r="BHF763" s="3"/>
      <c r="BHG763" s="9"/>
      <c r="BHH763" s="3"/>
      <c r="BHI763" s="1"/>
      <c r="BHK763" s="8"/>
      <c r="BHL763" s="10"/>
      <c r="BHM763" s="3"/>
      <c r="BHN763" s="3"/>
      <c r="BHO763" s="9"/>
      <c r="BHP763" s="3"/>
      <c r="BHQ763" s="1"/>
      <c r="BHS763" s="8"/>
      <c r="BHT763" s="10"/>
      <c r="BHU763" s="3"/>
      <c r="BHV763" s="3"/>
      <c r="BHW763" s="9"/>
      <c r="BHX763" s="3"/>
      <c r="BHY763" s="1"/>
      <c r="BIA763" s="8"/>
      <c r="BIB763" s="10"/>
      <c r="BIC763" s="3"/>
      <c r="BID763" s="3"/>
      <c r="BIE763" s="9"/>
      <c r="BIF763" s="3"/>
      <c r="BIG763" s="1"/>
      <c r="BII763" s="8"/>
      <c r="BIJ763" s="10"/>
      <c r="BIK763" s="3"/>
      <c r="BIL763" s="3"/>
      <c r="BIM763" s="9"/>
      <c r="BIN763" s="3"/>
      <c r="BIO763" s="1"/>
      <c r="BIQ763" s="8"/>
      <c r="BIR763" s="10"/>
      <c r="BIS763" s="3"/>
      <c r="BIT763" s="3"/>
      <c r="BIU763" s="9"/>
      <c r="BIV763" s="3"/>
      <c r="BIW763" s="1"/>
      <c r="BIY763" s="8"/>
      <c r="BIZ763" s="10"/>
      <c r="BJA763" s="3"/>
      <c r="BJB763" s="3"/>
      <c r="BJC763" s="9"/>
      <c r="BJD763" s="3"/>
      <c r="BJE763" s="1"/>
      <c r="BJG763" s="8"/>
      <c r="BJH763" s="10"/>
      <c r="BJI763" s="3"/>
      <c r="BJJ763" s="3"/>
      <c r="BJK763" s="9"/>
      <c r="BJL763" s="3"/>
      <c r="BJM763" s="1"/>
      <c r="BJO763" s="8"/>
      <c r="BJP763" s="10"/>
      <c r="BJQ763" s="3"/>
      <c r="BJR763" s="3"/>
      <c r="BJS763" s="9"/>
      <c r="BJT763" s="3"/>
      <c r="BJU763" s="1"/>
      <c r="BJW763" s="8"/>
      <c r="BJX763" s="10"/>
      <c r="BJY763" s="3"/>
      <c r="BJZ763" s="3"/>
      <c r="BKA763" s="9"/>
      <c r="BKB763" s="3"/>
      <c r="BKC763" s="1"/>
      <c r="BKE763" s="8"/>
      <c r="BKF763" s="10"/>
      <c r="BKG763" s="3"/>
      <c r="BKH763" s="3"/>
      <c r="BKI763" s="9"/>
      <c r="BKJ763" s="3"/>
      <c r="BKK763" s="1"/>
      <c r="BKM763" s="8"/>
      <c r="BKN763" s="10"/>
      <c r="BKO763" s="3"/>
      <c r="BKP763" s="3"/>
      <c r="BKQ763" s="9"/>
      <c r="BKR763" s="3"/>
      <c r="BKS763" s="1"/>
      <c r="BKU763" s="8"/>
      <c r="BKV763" s="10"/>
      <c r="BKW763" s="3"/>
      <c r="BKX763" s="3"/>
      <c r="BKY763" s="9"/>
      <c r="BKZ763" s="3"/>
      <c r="BLA763" s="1"/>
      <c r="BLC763" s="8"/>
      <c r="BLD763" s="10"/>
      <c r="BLE763" s="3"/>
      <c r="BLF763" s="3"/>
      <c r="BLG763" s="9"/>
      <c r="BLH763" s="3"/>
      <c r="BLI763" s="1"/>
      <c r="BLK763" s="8"/>
      <c r="BLL763" s="10"/>
      <c r="BLM763" s="3"/>
      <c r="BLN763" s="3"/>
      <c r="BLO763" s="9"/>
      <c r="BLP763" s="3"/>
      <c r="BLQ763" s="1"/>
      <c r="BLS763" s="8"/>
      <c r="BLT763" s="10"/>
      <c r="BLU763" s="3"/>
      <c r="BLV763" s="3"/>
      <c r="BLW763" s="9"/>
      <c r="BLX763" s="3"/>
      <c r="BLY763" s="1"/>
      <c r="BMA763" s="8"/>
      <c r="BMB763" s="10"/>
      <c r="BMC763" s="3"/>
      <c r="BMD763" s="3"/>
      <c r="BME763" s="9"/>
      <c r="BMF763" s="3"/>
      <c r="BMG763" s="1"/>
      <c r="BMI763" s="8"/>
      <c r="BMJ763" s="10"/>
      <c r="BMK763" s="3"/>
      <c r="BML763" s="3"/>
      <c r="BMM763" s="9"/>
      <c r="BMN763" s="3"/>
      <c r="BMO763" s="1"/>
      <c r="BMQ763" s="8"/>
      <c r="BMR763" s="10"/>
      <c r="BMS763" s="3"/>
      <c r="BMT763" s="3"/>
      <c r="BMU763" s="9"/>
      <c r="BMV763" s="3"/>
      <c r="BMW763" s="1"/>
      <c r="BMY763" s="8"/>
      <c r="BMZ763" s="10"/>
      <c r="BNA763" s="3"/>
      <c r="BNB763" s="3"/>
      <c r="BNC763" s="9"/>
      <c r="BND763" s="3"/>
      <c r="BNE763" s="1"/>
      <c r="BNG763" s="8"/>
      <c r="BNH763" s="10"/>
      <c r="BNI763" s="3"/>
      <c r="BNJ763" s="3"/>
      <c r="BNK763" s="9"/>
      <c r="BNL763" s="3"/>
      <c r="BNM763" s="1"/>
      <c r="BNO763" s="8"/>
      <c r="BNP763" s="10"/>
      <c r="BNQ763" s="3"/>
      <c r="BNR763" s="3"/>
      <c r="BNS763" s="9"/>
      <c r="BNT763" s="3"/>
      <c r="BNU763" s="1"/>
      <c r="BNW763" s="8"/>
      <c r="BNX763" s="10"/>
      <c r="BNY763" s="3"/>
      <c r="BNZ763" s="3"/>
      <c r="BOA763" s="9"/>
      <c r="BOB763" s="3"/>
      <c r="BOC763" s="1"/>
      <c r="BOE763" s="8"/>
      <c r="BOF763" s="10"/>
      <c r="BOG763" s="3"/>
      <c r="BOH763" s="3"/>
      <c r="BOI763" s="9"/>
      <c r="BOJ763" s="3"/>
      <c r="BOK763" s="1"/>
      <c r="BOM763" s="8"/>
      <c r="BON763" s="10"/>
      <c r="BOO763" s="3"/>
      <c r="BOP763" s="3"/>
      <c r="BOQ763" s="9"/>
      <c r="BOR763" s="3"/>
      <c r="BOS763" s="1"/>
      <c r="BOU763" s="8"/>
      <c r="BOV763" s="10"/>
      <c r="BOW763" s="3"/>
      <c r="BOX763" s="3"/>
      <c r="BOY763" s="9"/>
      <c r="BOZ763" s="3"/>
      <c r="BPA763" s="1"/>
      <c r="BPC763" s="8"/>
      <c r="BPD763" s="10"/>
      <c r="BPE763" s="3"/>
      <c r="BPF763" s="3"/>
      <c r="BPG763" s="9"/>
      <c r="BPH763" s="3"/>
      <c r="BPI763" s="1"/>
      <c r="BPK763" s="8"/>
      <c r="BPL763" s="10"/>
      <c r="BPM763" s="3"/>
      <c r="BPN763" s="3"/>
      <c r="BPO763" s="9"/>
      <c r="BPP763" s="3"/>
      <c r="BPQ763" s="1"/>
      <c r="BPS763" s="8"/>
      <c r="BPT763" s="10"/>
      <c r="BPU763" s="3"/>
      <c r="BPV763" s="3"/>
      <c r="BPW763" s="9"/>
      <c r="BPX763" s="3"/>
      <c r="BPY763" s="1"/>
      <c r="BQA763" s="8"/>
      <c r="BQB763" s="10"/>
      <c r="BQC763" s="3"/>
      <c r="BQD763" s="3"/>
      <c r="BQE763" s="9"/>
      <c r="BQF763" s="3"/>
      <c r="BQG763" s="1"/>
      <c r="BQI763" s="8"/>
      <c r="BQJ763" s="10"/>
      <c r="BQK763" s="3"/>
      <c r="BQL763" s="3"/>
      <c r="BQM763" s="9"/>
      <c r="BQN763" s="3"/>
      <c r="BQO763" s="1"/>
      <c r="BQQ763" s="8"/>
      <c r="BQR763" s="10"/>
      <c r="BQS763" s="3"/>
      <c r="BQT763" s="3"/>
      <c r="BQU763" s="9"/>
      <c r="BQV763" s="3"/>
      <c r="BQW763" s="1"/>
      <c r="BQY763" s="8"/>
      <c r="BQZ763" s="10"/>
      <c r="BRA763" s="3"/>
      <c r="BRB763" s="3"/>
      <c r="BRC763" s="9"/>
      <c r="BRD763" s="3"/>
      <c r="BRE763" s="1"/>
      <c r="BRG763" s="8"/>
      <c r="BRH763" s="10"/>
      <c r="BRI763" s="3"/>
      <c r="BRJ763" s="3"/>
      <c r="BRK763" s="9"/>
      <c r="BRL763" s="3"/>
      <c r="BRM763" s="1"/>
      <c r="BRO763" s="8"/>
      <c r="BRP763" s="10"/>
      <c r="BRQ763" s="3"/>
      <c r="BRR763" s="3"/>
      <c r="BRS763" s="9"/>
      <c r="BRT763" s="3"/>
      <c r="BRU763" s="1"/>
      <c r="BRW763" s="8"/>
      <c r="BRX763" s="10"/>
      <c r="BRY763" s="3"/>
      <c r="BRZ763" s="3"/>
      <c r="BSA763" s="9"/>
      <c r="BSB763" s="3"/>
      <c r="BSC763" s="1"/>
      <c r="BSE763" s="8"/>
      <c r="BSF763" s="10"/>
      <c r="BSG763" s="3"/>
      <c r="BSH763" s="3"/>
      <c r="BSI763" s="9"/>
      <c r="BSJ763" s="3"/>
      <c r="BSK763" s="1"/>
      <c r="BSM763" s="8"/>
      <c r="BSN763" s="10"/>
      <c r="BSO763" s="3"/>
      <c r="BSP763" s="3"/>
      <c r="BSQ763" s="9"/>
      <c r="BSR763" s="3"/>
      <c r="BSS763" s="1"/>
      <c r="BSU763" s="8"/>
      <c r="BSV763" s="10"/>
      <c r="BSW763" s="3"/>
      <c r="BSX763" s="3"/>
      <c r="BSY763" s="9"/>
      <c r="BSZ763" s="3"/>
      <c r="BTA763" s="1"/>
      <c r="BTC763" s="8"/>
      <c r="BTD763" s="10"/>
      <c r="BTE763" s="3"/>
      <c r="BTF763" s="3"/>
      <c r="BTG763" s="9"/>
      <c r="BTH763" s="3"/>
      <c r="BTI763" s="1"/>
      <c r="BTK763" s="8"/>
      <c r="BTL763" s="10"/>
      <c r="BTM763" s="3"/>
      <c r="BTN763" s="3"/>
      <c r="BTO763" s="9"/>
      <c r="BTP763" s="3"/>
      <c r="BTQ763" s="1"/>
      <c r="BTS763" s="8"/>
      <c r="BTT763" s="10"/>
      <c r="BTU763" s="3"/>
      <c r="BTV763" s="3"/>
      <c r="BTW763" s="9"/>
      <c r="BTX763" s="3"/>
      <c r="BTY763" s="1"/>
      <c r="BUA763" s="8"/>
      <c r="BUB763" s="10"/>
      <c r="BUC763" s="3"/>
      <c r="BUD763" s="3"/>
      <c r="BUE763" s="9"/>
      <c r="BUF763" s="3"/>
      <c r="BUG763" s="1"/>
      <c r="BUI763" s="8"/>
      <c r="BUJ763" s="10"/>
      <c r="BUK763" s="3"/>
      <c r="BUL763" s="3"/>
      <c r="BUM763" s="9"/>
      <c r="BUN763" s="3"/>
      <c r="BUO763" s="1"/>
      <c r="BUQ763" s="8"/>
      <c r="BUR763" s="10"/>
      <c r="BUS763" s="3"/>
      <c r="BUT763" s="3"/>
      <c r="BUU763" s="9"/>
      <c r="BUV763" s="3"/>
      <c r="BUW763" s="1"/>
      <c r="BUY763" s="8"/>
      <c r="BUZ763" s="10"/>
      <c r="BVA763" s="3"/>
      <c r="BVB763" s="3"/>
      <c r="BVC763" s="9"/>
      <c r="BVD763" s="3"/>
      <c r="BVE763" s="1"/>
      <c r="BVG763" s="8"/>
      <c r="BVH763" s="10"/>
      <c r="BVI763" s="3"/>
      <c r="BVJ763" s="3"/>
      <c r="BVK763" s="9"/>
      <c r="BVL763" s="3"/>
      <c r="BVM763" s="1"/>
      <c r="BVO763" s="8"/>
      <c r="BVP763" s="10"/>
      <c r="BVQ763" s="3"/>
      <c r="BVR763" s="3"/>
      <c r="BVS763" s="9"/>
      <c r="BVT763" s="3"/>
      <c r="BVU763" s="1"/>
      <c r="BVW763" s="8"/>
      <c r="BVX763" s="10"/>
      <c r="BVY763" s="3"/>
      <c r="BVZ763" s="3"/>
      <c r="BWA763" s="9"/>
      <c r="BWB763" s="3"/>
      <c r="BWC763" s="1"/>
      <c r="BWE763" s="8"/>
      <c r="BWF763" s="10"/>
      <c r="BWG763" s="3"/>
      <c r="BWH763" s="3"/>
      <c r="BWI763" s="9"/>
      <c r="BWJ763" s="3"/>
      <c r="BWK763" s="1"/>
      <c r="BWM763" s="8"/>
      <c r="BWN763" s="10"/>
      <c r="BWO763" s="3"/>
      <c r="BWP763" s="3"/>
      <c r="BWQ763" s="9"/>
      <c r="BWR763" s="3"/>
      <c r="BWS763" s="1"/>
      <c r="BWU763" s="8"/>
      <c r="BWV763" s="10"/>
      <c r="BWW763" s="3"/>
      <c r="BWX763" s="3"/>
      <c r="BWY763" s="9"/>
      <c r="BWZ763" s="3"/>
      <c r="BXA763" s="1"/>
      <c r="BXC763" s="8"/>
      <c r="BXD763" s="10"/>
      <c r="BXE763" s="3"/>
      <c r="BXF763" s="3"/>
      <c r="BXG763" s="9"/>
      <c r="BXH763" s="3"/>
      <c r="BXI763" s="1"/>
      <c r="BXK763" s="8"/>
      <c r="BXL763" s="10"/>
      <c r="BXM763" s="3"/>
      <c r="BXN763" s="3"/>
      <c r="BXO763" s="9"/>
      <c r="BXP763" s="3"/>
      <c r="BXQ763" s="1"/>
      <c r="BXS763" s="8"/>
      <c r="BXT763" s="10"/>
      <c r="BXU763" s="3"/>
      <c r="BXV763" s="3"/>
      <c r="BXW763" s="9"/>
      <c r="BXX763" s="3"/>
      <c r="BXY763" s="1"/>
      <c r="BYA763" s="8"/>
      <c r="BYB763" s="10"/>
      <c r="BYC763" s="3"/>
      <c r="BYD763" s="3"/>
      <c r="BYE763" s="9"/>
      <c r="BYF763" s="3"/>
      <c r="BYG763" s="1"/>
      <c r="BYI763" s="8"/>
      <c r="BYJ763" s="10"/>
      <c r="BYK763" s="3"/>
      <c r="BYL763" s="3"/>
      <c r="BYM763" s="9"/>
      <c r="BYN763" s="3"/>
      <c r="BYO763" s="1"/>
      <c r="BYQ763" s="8"/>
      <c r="BYR763" s="10"/>
      <c r="BYS763" s="3"/>
      <c r="BYT763" s="3"/>
      <c r="BYU763" s="9"/>
      <c r="BYV763" s="3"/>
      <c r="BYW763" s="1"/>
      <c r="BYY763" s="8"/>
      <c r="BYZ763" s="10"/>
      <c r="BZA763" s="3"/>
      <c r="BZB763" s="3"/>
      <c r="BZC763" s="9"/>
      <c r="BZD763" s="3"/>
      <c r="BZE763" s="1"/>
      <c r="BZG763" s="8"/>
      <c r="BZH763" s="10"/>
      <c r="BZI763" s="3"/>
      <c r="BZJ763" s="3"/>
      <c r="BZK763" s="9"/>
      <c r="BZL763" s="3"/>
      <c r="BZM763" s="1"/>
      <c r="BZO763" s="8"/>
      <c r="BZP763" s="10"/>
      <c r="BZQ763" s="3"/>
      <c r="BZR763" s="3"/>
      <c r="BZS763" s="9"/>
      <c r="BZT763" s="3"/>
      <c r="BZU763" s="1"/>
      <c r="BZW763" s="8"/>
      <c r="BZX763" s="10"/>
      <c r="BZY763" s="3"/>
      <c r="BZZ763" s="3"/>
      <c r="CAA763" s="9"/>
      <c r="CAB763" s="3"/>
      <c r="CAC763" s="1"/>
      <c r="CAE763" s="8"/>
      <c r="CAF763" s="10"/>
      <c r="CAG763" s="3"/>
      <c r="CAH763" s="3"/>
      <c r="CAI763" s="9"/>
      <c r="CAJ763" s="3"/>
      <c r="CAK763" s="1"/>
      <c r="CAM763" s="8"/>
      <c r="CAN763" s="10"/>
      <c r="CAO763" s="3"/>
      <c r="CAP763" s="3"/>
      <c r="CAQ763" s="9"/>
      <c r="CAR763" s="3"/>
      <c r="CAS763" s="1"/>
      <c r="CAU763" s="8"/>
      <c r="CAV763" s="10"/>
      <c r="CAW763" s="3"/>
      <c r="CAX763" s="3"/>
      <c r="CAY763" s="9"/>
      <c r="CAZ763" s="3"/>
      <c r="CBA763" s="1"/>
      <c r="CBC763" s="8"/>
      <c r="CBD763" s="10"/>
      <c r="CBE763" s="3"/>
      <c r="CBF763" s="3"/>
      <c r="CBG763" s="9"/>
      <c r="CBH763" s="3"/>
      <c r="CBI763" s="1"/>
      <c r="CBK763" s="8"/>
      <c r="CBL763" s="10"/>
      <c r="CBM763" s="3"/>
      <c r="CBN763" s="3"/>
      <c r="CBO763" s="9"/>
      <c r="CBP763" s="3"/>
      <c r="CBQ763" s="1"/>
      <c r="CBS763" s="8"/>
      <c r="CBT763" s="10"/>
      <c r="CBU763" s="3"/>
      <c r="CBV763" s="3"/>
      <c r="CBW763" s="9"/>
      <c r="CBX763" s="3"/>
      <c r="CBY763" s="1"/>
      <c r="CCA763" s="8"/>
      <c r="CCB763" s="10"/>
      <c r="CCC763" s="3"/>
      <c r="CCD763" s="3"/>
      <c r="CCE763" s="9"/>
      <c r="CCF763" s="3"/>
      <c r="CCG763" s="1"/>
      <c r="CCI763" s="8"/>
      <c r="CCJ763" s="10"/>
      <c r="CCK763" s="3"/>
      <c r="CCL763" s="3"/>
      <c r="CCM763" s="9"/>
      <c r="CCN763" s="3"/>
      <c r="CCO763" s="1"/>
      <c r="CCQ763" s="8"/>
      <c r="CCR763" s="10"/>
      <c r="CCS763" s="3"/>
      <c r="CCT763" s="3"/>
      <c r="CCU763" s="9"/>
      <c r="CCV763" s="3"/>
      <c r="CCW763" s="1"/>
      <c r="CCY763" s="8"/>
      <c r="CCZ763" s="10"/>
      <c r="CDA763" s="3"/>
      <c r="CDB763" s="3"/>
      <c r="CDC763" s="9"/>
      <c r="CDD763" s="3"/>
      <c r="CDE763" s="1"/>
      <c r="CDG763" s="8"/>
      <c r="CDH763" s="10"/>
      <c r="CDI763" s="3"/>
      <c r="CDJ763" s="3"/>
      <c r="CDK763" s="9"/>
      <c r="CDL763" s="3"/>
      <c r="CDM763" s="1"/>
      <c r="CDO763" s="8"/>
      <c r="CDP763" s="10"/>
      <c r="CDQ763" s="3"/>
      <c r="CDR763" s="3"/>
      <c r="CDS763" s="9"/>
      <c r="CDT763" s="3"/>
      <c r="CDU763" s="1"/>
      <c r="CDW763" s="8"/>
      <c r="CDX763" s="10"/>
      <c r="CDY763" s="3"/>
      <c r="CDZ763" s="3"/>
      <c r="CEA763" s="9"/>
      <c r="CEB763" s="3"/>
      <c r="CEC763" s="1"/>
      <c r="CEE763" s="8"/>
      <c r="CEF763" s="10"/>
      <c r="CEG763" s="3"/>
      <c r="CEH763" s="3"/>
      <c r="CEI763" s="9"/>
      <c r="CEJ763" s="3"/>
      <c r="CEK763" s="1"/>
      <c r="CEM763" s="8"/>
      <c r="CEN763" s="10"/>
      <c r="CEO763" s="3"/>
      <c r="CEP763" s="3"/>
      <c r="CEQ763" s="9"/>
      <c r="CER763" s="3"/>
      <c r="CES763" s="1"/>
      <c r="CEU763" s="8"/>
      <c r="CEV763" s="10"/>
      <c r="CEW763" s="3"/>
      <c r="CEX763" s="3"/>
      <c r="CEY763" s="9"/>
      <c r="CEZ763" s="3"/>
      <c r="CFA763" s="1"/>
      <c r="CFC763" s="8"/>
      <c r="CFD763" s="10"/>
      <c r="CFE763" s="3"/>
      <c r="CFF763" s="3"/>
      <c r="CFG763" s="9"/>
      <c r="CFH763" s="3"/>
      <c r="CFI763" s="1"/>
      <c r="CFK763" s="8"/>
      <c r="CFL763" s="10"/>
      <c r="CFM763" s="3"/>
      <c r="CFN763" s="3"/>
      <c r="CFO763" s="9"/>
      <c r="CFP763" s="3"/>
      <c r="CFQ763" s="1"/>
      <c r="CFS763" s="8"/>
      <c r="CFT763" s="10"/>
      <c r="CFU763" s="3"/>
      <c r="CFV763" s="3"/>
      <c r="CFW763" s="9"/>
      <c r="CFX763" s="3"/>
      <c r="CFY763" s="1"/>
      <c r="CGA763" s="8"/>
      <c r="CGB763" s="10"/>
      <c r="CGC763" s="3"/>
      <c r="CGD763" s="3"/>
      <c r="CGE763" s="9"/>
      <c r="CGF763" s="3"/>
      <c r="CGG763" s="1"/>
      <c r="CGI763" s="8"/>
      <c r="CGJ763" s="10"/>
      <c r="CGK763" s="3"/>
      <c r="CGL763" s="3"/>
      <c r="CGM763" s="9"/>
      <c r="CGN763" s="3"/>
      <c r="CGO763" s="1"/>
      <c r="CGQ763" s="8"/>
      <c r="CGR763" s="10"/>
      <c r="CGS763" s="3"/>
      <c r="CGT763" s="3"/>
      <c r="CGU763" s="9"/>
      <c r="CGV763" s="3"/>
      <c r="CGW763" s="1"/>
      <c r="CGY763" s="8"/>
      <c r="CGZ763" s="10"/>
      <c r="CHA763" s="3"/>
      <c r="CHB763" s="3"/>
      <c r="CHC763" s="9"/>
      <c r="CHD763" s="3"/>
      <c r="CHE763" s="1"/>
      <c r="CHG763" s="8"/>
      <c r="CHH763" s="10"/>
      <c r="CHI763" s="3"/>
      <c r="CHJ763" s="3"/>
      <c r="CHK763" s="9"/>
      <c r="CHL763" s="3"/>
      <c r="CHM763" s="1"/>
      <c r="CHO763" s="8"/>
      <c r="CHP763" s="10"/>
      <c r="CHQ763" s="3"/>
      <c r="CHR763" s="3"/>
      <c r="CHS763" s="9"/>
      <c r="CHT763" s="3"/>
      <c r="CHU763" s="1"/>
      <c r="CHW763" s="8"/>
      <c r="CHX763" s="10"/>
      <c r="CHY763" s="3"/>
      <c r="CHZ763" s="3"/>
      <c r="CIA763" s="9"/>
      <c r="CIB763" s="3"/>
      <c r="CIC763" s="1"/>
      <c r="CIE763" s="8"/>
      <c r="CIF763" s="10"/>
      <c r="CIG763" s="3"/>
      <c r="CIH763" s="3"/>
      <c r="CII763" s="9"/>
      <c r="CIJ763" s="3"/>
      <c r="CIK763" s="1"/>
      <c r="CIM763" s="8"/>
      <c r="CIN763" s="10"/>
      <c r="CIO763" s="3"/>
      <c r="CIP763" s="3"/>
      <c r="CIQ763" s="9"/>
      <c r="CIR763" s="3"/>
      <c r="CIS763" s="1"/>
      <c r="CIU763" s="8"/>
      <c r="CIV763" s="10"/>
      <c r="CIW763" s="3"/>
      <c r="CIX763" s="3"/>
      <c r="CIY763" s="9"/>
      <c r="CIZ763" s="3"/>
      <c r="CJA763" s="1"/>
      <c r="CJC763" s="8"/>
      <c r="CJD763" s="10"/>
      <c r="CJE763" s="3"/>
      <c r="CJF763" s="3"/>
      <c r="CJG763" s="9"/>
      <c r="CJH763" s="3"/>
      <c r="CJI763" s="1"/>
      <c r="CJK763" s="8"/>
      <c r="CJL763" s="10"/>
      <c r="CJM763" s="3"/>
      <c r="CJN763" s="3"/>
      <c r="CJO763" s="9"/>
      <c r="CJP763" s="3"/>
      <c r="CJQ763" s="1"/>
      <c r="CJS763" s="8"/>
      <c r="CJT763" s="10"/>
      <c r="CJU763" s="3"/>
      <c r="CJV763" s="3"/>
      <c r="CJW763" s="9"/>
      <c r="CJX763" s="3"/>
      <c r="CJY763" s="1"/>
      <c r="CKA763" s="8"/>
      <c r="CKB763" s="10"/>
      <c r="CKC763" s="3"/>
      <c r="CKD763" s="3"/>
      <c r="CKE763" s="9"/>
      <c r="CKF763" s="3"/>
      <c r="CKG763" s="1"/>
      <c r="CKI763" s="8"/>
      <c r="CKJ763" s="10"/>
      <c r="CKK763" s="3"/>
      <c r="CKL763" s="3"/>
      <c r="CKM763" s="9"/>
      <c r="CKN763" s="3"/>
      <c r="CKO763" s="1"/>
      <c r="CKQ763" s="8"/>
      <c r="CKR763" s="10"/>
      <c r="CKS763" s="3"/>
      <c r="CKT763" s="3"/>
      <c r="CKU763" s="9"/>
      <c r="CKV763" s="3"/>
      <c r="CKW763" s="1"/>
      <c r="CKY763" s="8"/>
      <c r="CKZ763" s="10"/>
      <c r="CLA763" s="3"/>
      <c r="CLB763" s="3"/>
      <c r="CLC763" s="9"/>
      <c r="CLD763" s="3"/>
      <c r="CLE763" s="1"/>
      <c r="CLG763" s="8"/>
      <c r="CLH763" s="10"/>
      <c r="CLI763" s="3"/>
      <c r="CLJ763" s="3"/>
      <c r="CLK763" s="9"/>
      <c r="CLL763" s="3"/>
      <c r="CLM763" s="1"/>
      <c r="CLO763" s="8"/>
      <c r="CLP763" s="10"/>
      <c r="CLQ763" s="3"/>
      <c r="CLR763" s="3"/>
      <c r="CLS763" s="9"/>
      <c r="CLT763" s="3"/>
      <c r="CLU763" s="1"/>
      <c r="CLW763" s="8"/>
      <c r="CLX763" s="10"/>
      <c r="CLY763" s="3"/>
      <c r="CLZ763" s="3"/>
      <c r="CMA763" s="9"/>
      <c r="CMB763" s="3"/>
      <c r="CMC763" s="1"/>
      <c r="CME763" s="8"/>
      <c r="CMF763" s="10"/>
      <c r="CMG763" s="3"/>
      <c r="CMH763" s="3"/>
      <c r="CMI763" s="9"/>
      <c r="CMJ763" s="3"/>
      <c r="CMK763" s="1"/>
      <c r="CMM763" s="8"/>
      <c r="CMN763" s="10"/>
      <c r="CMO763" s="3"/>
      <c r="CMP763" s="3"/>
      <c r="CMQ763" s="9"/>
      <c r="CMR763" s="3"/>
      <c r="CMS763" s="1"/>
      <c r="CMU763" s="8"/>
      <c r="CMV763" s="10"/>
      <c r="CMW763" s="3"/>
      <c r="CMX763" s="3"/>
      <c r="CMY763" s="9"/>
      <c r="CMZ763" s="3"/>
      <c r="CNA763" s="1"/>
      <c r="CNC763" s="8"/>
      <c r="CND763" s="10"/>
      <c r="CNE763" s="3"/>
      <c r="CNF763" s="3"/>
      <c r="CNG763" s="9"/>
      <c r="CNH763" s="3"/>
      <c r="CNI763" s="1"/>
      <c r="CNK763" s="8"/>
      <c r="CNL763" s="10"/>
      <c r="CNM763" s="3"/>
      <c r="CNN763" s="3"/>
      <c r="CNO763" s="9"/>
      <c r="CNP763" s="3"/>
      <c r="CNQ763" s="1"/>
      <c r="CNS763" s="8"/>
      <c r="CNT763" s="10"/>
      <c r="CNU763" s="3"/>
      <c r="CNV763" s="3"/>
      <c r="CNW763" s="9"/>
      <c r="CNX763" s="3"/>
      <c r="CNY763" s="1"/>
      <c r="COA763" s="8"/>
      <c r="COB763" s="10"/>
      <c r="COC763" s="3"/>
      <c r="COD763" s="3"/>
      <c r="COE763" s="9"/>
      <c r="COF763" s="3"/>
      <c r="COG763" s="1"/>
      <c r="COI763" s="8"/>
      <c r="COJ763" s="10"/>
      <c r="COK763" s="3"/>
      <c r="COL763" s="3"/>
      <c r="COM763" s="9"/>
      <c r="CON763" s="3"/>
      <c r="COO763" s="1"/>
      <c r="COQ763" s="8"/>
      <c r="COR763" s="10"/>
      <c r="COS763" s="3"/>
      <c r="COT763" s="3"/>
      <c r="COU763" s="9"/>
      <c r="COV763" s="3"/>
      <c r="COW763" s="1"/>
      <c r="COY763" s="8"/>
      <c r="COZ763" s="10"/>
      <c r="CPA763" s="3"/>
      <c r="CPB763" s="3"/>
      <c r="CPC763" s="9"/>
      <c r="CPD763" s="3"/>
      <c r="CPE763" s="1"/>
      <c r="CPG763" s="8"/>
      <c r="CPH763" s="10"/>
      <c r="CPI763" s="3"/>
      <c r="CPJ763" s="3"/>
      <c r="CPK763" s="9"/>
      <c r="CPL763" s="3"/>
      <c r="CPM763" s="1"/>
      <c r="CPO763" s="8"/>
      <c r="CPP763" s="10"/>
      <c r="CPQ763" s="3"/>
      <c r="CPR763" s="3"/>
      <c r="CPS763" s="9"/>
      <c r="CPT763" s="3"/>
      <c r="CPU763" s="1"/>
      <c r="CPW763" s="8"/>
      <c r="CPX763" s="10"/>
      <c r="CPY763" s="3"/>
      <c r="CPZ763" s="3"/>
      <c r="CQA763" s="9"/>
      <c r="CQB763" s="3"/>
      <c r="CQC763" s="1"/>
      <c r="CQE763" s="8"/>
      <c r="CQF763" s="10"/>
      <c r="CQG763" s="3"/>
      <c r="CQH763" s="3"/>
      <c r="CQI763" s="9"/>
      <c r="CQJ763" s="3"/>
      <c r="CQK763" s="1"/>
      <c r="CQM763" s="8"/>
      <c r="CQN763" s="10"/>
      <c r="CQO763" s="3"/>
      <c r="CQP763" s="3"/>
      <c r="CQQ763" s="9"/>
      <c r="CQR763" s="3"/>
      <c r="CQS763" s="1"/>
      <c r="CQU763" s="8"/>
      <c r="CQV763" s="10"/>
      <c r="CQW763" s="3"/>
      <c r="CQX763" s="3"/>
      <c r="CQY763" s="9"/>
      <c r="CQZ763" s="3"/>
      <c r="CRA763" s="1"/>
      <c r="CRC763" s="8"/>
      <c r="CRD763" s="10"/>
      <c r="CRE763" s="3"/>
      <c r="CRF763" s="3"/>
      <c r="CRG763" s="9"/>
      <c r="CRH763" s="3"/>
      <c r="CRI763" s="1"/>
      <c r="CRK763" s="8"/>
      <c r="CRL763" s="10"/>
      <c r="CRM763" s="3"/>
      <c r="CRN763" s="3"/>
      <c r="CRO763" s="9"/>
      <c r="CRP763" s="3"/>
      <c r="CRQ763" s="1"/>
      <c r="CRS763" s="8"/>
      <c r="CRT763" s="10"/>
      <c r="CRU763" s="3"/>
      <c r="CRV763" s="3"/>
      <c r="CRW763" s="9"/>
      <c r="CRX763" s="3"/>
      <c r="CRY763" s="1"/>
      <c r="CSA763" s="8"/>
      <c r="CSB763" s="10"/>
      <c r="CSC763" s="3"/>
      <c r="CSD763" s="3"/>
      <c r="CSE763" s="9"/>
      <c r="CSF763" s="3"/>
      <c r="CSG763" s="1"/>
      <c r="CSI763" s="8"/>
      <c r="CSJ763" s="10"/>
      <c r="CSK763" s="3"/>
      <c r="CSL763" s="3"/>
      <c r="CSM763" s="9"/>
      <c r="CSN763" s="3"/>
      <c r="CSO763" s="1"/>
      <c r="CSQ763" s="8"/>
      <c r="CSR763" s="10"/>
      <c r="CSS763" s="3"/>
      <c r="CST763" s="3"/>
      <c r="CSU763" s="9"/>
      <c r="CSV763" s="3"/>
      <c r="CSW763" s="1"/>
      <c r="CSY763" s="8"/>
      <c r="CSZ763" s="10"/>
      <c r="CTA763" s="3"/>
      <c r="CTB763" s="3"/>
      <c r="CTC763" s="9"/>
      <c r="CTD763" s="3"/>
      <c r="CTE763" s="1"/>
      <c r="CTG763" s="8"/>
      <c r="CTH763" s="10"/>
      <c r="CTI763" s="3"/>
      <c r="CTJ763" s="3"/>
      <c r="CTK763" s="9"/>
      <c r="CTL763" s="3"/>
      <c r="CTM763" s="1"/>
      <c r="CTO763" s="8"/>
      <c r="CTP763" s="10"/>
      <c r="CTQ763" s="3"/>
      <c r="CTR763" s="3"/>
      <c r="CTS763" s="9"/>
      <c r="CTT763" s="3"/>
      <c r="CTU763" s="1"/>
      <c r="CTW763" s="8"/>
      <c r="CTX763" s="10"/>
      <c r="CTY763" s="3"/>
      <c r="CTZ763" s="3"/>
      <c r="CUA763" s="9"/>
      <c r="CUB763" s="3"/>
      <c r="CUC763" s="1"/>
      <c r="CUE763" s="8"/>
      <c r="CUF763" s="10"/>
      <c r="CUG763" s="3"/>
      <c r="CUH763" s="3"/>
      <c r="CUI763" s="9"/>
      <c r="CUJ763" s="3"/>
      <c r="CUK763" s="1"/>
      <c r="CUM763" s="8"/>
      <c r="CUN763" s="10"/>
      <c r="CUO763" s="3"/>
      <c r="CUP763" s="3"/>
      <c r="CUQ763" s="9"/>
      <c r="CUR763" s="3"/>
      <c r="CUS763" s="1"/>
      <c r="CUU763" s="8"/>
      <c r="CUV763" s="10"/>
      <c r="CUW763" s="3"/>
      <c r="CUX763" s="3"/>
      <c r="CUY763" s="9"/>
      <c r="CUZ763" s="3"/>
      <c r="CVA763" s="1"/>
      <c r="CVC763" s="8"/>
      <c r="CVD763" s="10"/>
      <c r="CVE763" s="3"/>
      <c r="CVF763" s="3"/>
      <c r="CVG763" s="9"/>
      <c r="CVH763" s="3"/>
      <c r="CVI763" s="1"/>
      <c r="CVK763" s="8"/>
      <c r="CVL763" s="10"/>
      <c r="CVM763" s="3"/>
      <c r="CVN763" s="3"/>
      <c r="CVO763" s="9"/>
      <c r="CVP763" s="3"/>
      <c r="CVQ763" s="1"/>
      <c r="CVS763" s="8"/>
      <c r="CVT763" s="10"/>
      <c r="CVU763" s="3"/>
      <c r="CVV763" s="3"/>
      <c r="CVW763" s="9"/>
      <c r="CVX763" s="3"/>
      <c r="CVY763" s="1"/>
      <c r="CWA763" s="8"/>
      <c r="CWB763" s="10"/>
      <c r="CWC763" s="3"/>
      <c r="CWD763" s="3"/>
      <c r="CWE763" s="9"/>
      <c r="CWF763" s="3"/>
      <c r="CWG763" s="1"/>
      <c r="CWI763" s="8"/>
      <c r="CWJ763" s="10"/>
      <c r="CWK763" s="3"/>
      <c r="CWL763" s="3"/>
      <c r="CWM763" s="9"/>
      <c r="CWN763" s="3"/>
      <c r="CWO763" s="1"/>
      <c r="CWQ763" s="8"/>
      <c r="CWR763" s="10"/>
      <c r="CWS763" s="3"/>
      <c r="CWT763" s="3"/>
      <c r="CWU763" s="9"/>
      <c r="CWV763" s="3"/>
      <c r="CWW763" s="1"/>
      <c r="CWY763" s="8"/>
      <c r="CWZ763" s="10"/>
      <c r="CXA763" s="3"/>
      <c r="CXB763" s="3"/>
      <c r="CXC763" s="9"/>
      <c r="CXD763" s="3"/>
      <c r="CXE763" s="1"/>
      <c r="CXG763" s="8"/>
      <c r="CXH763" s="10"/>
      <c r="CXI763" s="3"/>
      <c r="CXJ763" s="3"/>
      <c r="CXK763" s="9"/>
      <c r="CXL763" s="3"/>
      <c r="CXM763" s="1"/>
      <c r="CXO763" s="8"/>
      <c r="CXP763" s="10"/>
      <c r="CXQ763" s="3"/>
      <c r="CXR763" s="3"/>
      <c r="CXS763" s="9"/>
      <c r="CXT763" s="3"/>
      <c r="CXU763" s="1"/>
      <c r="CXW763" s="8"/>
      <c r="CXX763" s="10"/>
      <c r="CXY763" s="3"/>
      <c r="CXZ763" s="3"/>
      <c r="CYA763" s="9"/>
      <c r="CYB763" s="3"/>
      <c r="CYC763" s="1"/>
      <c r="CYE763" s="8"/>
      <c r="CYF763" s="10"/>
      <c r="CYG763" s="3"/>
      <c r="CYH763" s="3"/>
      <c r="CYI763" s="9"/>
      <c r="CYJ763" s="3"/>
      <c r="CYK763" s="1"/>
      <c r="CYM763" s="8"/>
      <c r="CYN763" s="10"/>
      <c r="CYO763" s="3"/>
      <c r="CYP763" s="3"/>
      <c r="CYQ763" s="9"/>
      <c r="CYR763" s="3"/>
      <c r="CYS763" s="1"/>
      <c r="CYU763" s="8"/>
      <c r="CYV763" s="10"/>
      <c r="CYW763" s="3"/>
      <c r="CYX763" s="3"/>
      <c r="CYY763" s="9"/>
      <c r="CYZ763" s="3"/>
      <c r="CZA763" s="1"/>
      <c r="CZC763" s="8"/>
      <c r="CZD763" s="10"/>
      <c r="CZE763" s="3"/>
      <c r="CZF763" s="3"/>
      <c r="CZG763" s="9"/>
      <c r="CZH763" s="3"/>
      <c r="CZI763" s="1"/>
      <c r="CZK763" s="8"/>
      <c r="CZL763" s="10"/>
      <c r="CZM763" s="3"/>
      <c r="CZN763" s="3"/>
      <c r="CZO763" s="9"/>
      <c r="CZP763" s="3"/>
      <c r="CZQ763" s="1"/>
      <c r="CZS763" s="8"/>
      <c r="CZT763" s="10"/>
      <c r="CZU763" s="3"/>
      <c r="CZV763" s="3"/>
      <c r="CZW763" s="9"/>
      <c r="CZX763" s="3"/>
      <c r="CZY763" s="1"/>
      <c r="DAA763" s="8"/>
      <c r="DAB763" s="10"/>
      <c r="DAC763" s="3"/>
      <c r="DAD763" s="3"/>
      <c r="DAE763" s="9"/>
      <c r="DAF763" s="3"/>
      <c r="DAG763" s="1"/>
      <c r="DAI763" s="8"/>
      <c r="DAJ763" s="10"/>
      <c r="DAK763" s="3"/>
      <c r="DAL763" s="3"/>
      <c r="DAM763" s="9"/>
      <c r="DAN763" s="3"/>
      <c r="DAO763" s="1"/>
      <c r="DAQ763" s="8"/>
      <c r="DAR763" s="10"/>
      <c r="DAS763" s="3"/>
      <c r="DAT763" s="3"/>
      <c r="DAU763" s="9"/>
      <c r="DAV763" s="3"/>
      <c r="DAW763" s="1"/>
      <c r="DAY763" s="8"/>
      <c r="DAZ763" s="10"/>
      <c r="DBA763" s="3"/>
      <c r="DBB763" s="3"/>
      <c r="DBC763" s="9"/>
      <c r="DBD763" s="3"/>
      <c r="DBE763" s="1"/>
      <c r="DBG763" s="8"/>
      <c r="DBH763" s="10"/>
      <c r="DBI763" s="3"/>
      <c r="DBJ763" s="3"/>
      <c r="DBK763" s="9"/>
      <c r="DBL763" s="3"/>
      <c r="DBM763" s="1"/>
      <c r="DBO763" s="8"/>
      <c r="DBP763" s="10"/>
      <c r="DBQ763" s="3"/>
      <c r="DBR763" s="3"/>
      <c r="DBS763" s="9"/>
      <c r="DBT763" s="3"/>
      <c r="DBU763" s="1"/>
      <c r="DBW763" s="8"/>
      <c r="DBX763" s="10"/>
      <c r="DBY763" s="3"/>
      <c r="DBZ763" s="3"/>
      <c r="DCA763" s="9"/>
      <c r="DCB763" s="3"/>
      <c r="DCC763" s="1"/>
      <c r="DCE763" s="8"/>
      <c r="DCF763" s="10"/>
      <c r="DCG763" s="3"/>
      <c r="DCH763" s="3"/>
      <c r="DCI763" s="9"/>
      <c r="DCJ763" s="3"/>
      <c r="DCK763" s="1"/>
      <c r="DCM763" s="8"/>
      <c r="DCN763" s="10"/>
      <c r="DCO763" s="3"/>
      <c r="DCP763" s="3"/>
      <c r="DCQ763" s="9"/>
      <c r="DCR763" s="3"/>
      <c r="DCS763" s="1"/>
      <c r="DCU763" s="8"/>
      <c r="DCV763" s="10"/>
      <c r="DCW763" s="3"/>
      <c r="DCX763" s="3"/>
      <c r="DCY763" s="9"/>
      <c r="DCZ763" s="3"/>
      <c r="DDA763" s="1"/>
      <c r="DDC763" s="8"/>
      <c r="DDD763" s="10"/>
      <c r="DDE763" s="3"/>
      <c r="DDF763" s="3"/>
      <c r="DDG763" s="9"/>
      <c r="DDH763" s="3"/>
      <c r="DDI763" s="1"/>
      <c r="DDK763" s="8"/>
      <c r="DDL763" s="10"/>
      <c r="DDM763" s="3"/>
      <c r="DDN763" s="3"/>
      <c r="DDO763" s="9"/>
      <c r="DDP763" s="3"/>
      <c r="DDQ763" s="1"/>
      <c r="DDS763" s="8"/>
      <c r="DDT763" s="10"/>
      <c r="DDU763" s="3"/>
      <c r="DDV763" s="3"/>
      <c r="DDW763" s="9"/>
      <c r="DDX763" s="3"/>
      <c r="DDY763" s="1"/>
      <c r="DEA763" s="8"/>
      <c r="DEB763" s="10"/>
      <c r="DEC763" s="3"/>
      <c r="DED763" s="3"/>
      <c r="DEE763" s="9"/>
      <c r="DEF763" s="3"/>
      <c r="DEG763" s="1"/>
      <c r="DEI763" s="8"/>
      <c r="DEJ763" s="10"/>
      <c r="DEK763" s="3"/>
      <c r="DEL763" s="3"/>
      <c r="DEM763" s="9"/>
      <c r="DEN763" s="3"/>
      <c r="DEO763" s="1"/>
      <c r="DEQ763" s="8"/>
      <c r="DER763" s="10"/>
      <c r="DES763" s="3"/>
      <c r="DET763" s="3"/>
      <c r="DEU763" s="9"/>
      <c r="DEV763" s="3"/>
      <c r="DEW763" s="1"/>
      <c r="DEY763" s="8"/>
      <c r="DEZ763" s="10"/>
      <c r="DFA763" s="3"/>
      <c r="DFB763" s="3"/>
      <c r="DFC763" s="9"/>
      <c r="DFD763" s="3"/>
      <c r="DFE763" s="1"/>
      <c r="DFG763" s="8"/>
      <c r="DFH763" s="10"/>
      <c r="DFI763" s="3"/>
      <c r="DFJ763" s="3"/>
      <c r="DFK763" s="9"/>
      <c r="DFL763" s="3"/>
      <c r="DFM763" s="1"/>
      <c r="DFO763" s="8"/>
      <c r="DFP763" s="10"/>
      <c r="DFQ763" s="3"/>
      <c r="DFR763" s="3"/>
      <c r="DFS763" s="9"/>
      <c r="DFT763" s="3"/>
      <c r="DFU763" s="1"/>
      <c r="DFW763" s="8"/>
      <c r="DFX763" s="10"/>
      <c r="DFY763" s="3"/>
      <c r="DFZ763" s="3"/>
      <c r="DGA763" s="9"/>
      <c r="DGB763" s="3"/>
      <c r="DGC763" s="1"/>
      <c r="DGE763" s="8"/>
      <c r="DGF763" s="10"/>
      <c r="DGG763" s="3"/>
      <c r="DGH763" s="3"/>
      <c r="DGI763" s="9"/>
      <c r="DGJ763" s="3"/>
      <c r="DGK763" s="1"/>
      <c r="DGM763" s="8"/>
      <c r="DGN763" s="10"/>
      <c r="DGO763" s="3"/>
      <c r="DGP763" s="3"/>
      <c r="DGQ763" s="9"/>
      <c r="DGR763" s="3"/>
      <c r="DGS763" s="1"/>
      <c r="DGU763" s="8"/>
      <c r="DGV763" s="10"/>
      <c r="DGW763" s="3"/>
      <c r="DGX763" s="3"/>
      <c r="DGY763" s="9"/>
      <c r="DGZ763" s="3"/>
      <c r="DHA763" s="1"/>
      <c r="DHC763" s="8"/>
      <c r="DHD763" s="10"/>
      <c r="DHE763" s="3"/>
      <c r="DHF763" s="3"/>
      <c r="DHG763" s="9"/>
      <c r="DHH763" s="3"/>
      <c r="DHI763" s="1"/>
      <c r="DHK763" s="8"/>
      <c r="DHL763" s="10"/>
      <c r="DHM763" s="3"/>
      <c r="DHN763" s="3"/>
      <c r="DHO763" s="9"/>
      <c r="DHP763" s="3"/>
      <c r="DHQ763" s="1"/>
      <c r="DHS763" s="8"/>
      <c r="DHT763" s="10"/>
      <c r="DHU763" s="3"/>
      <c r="DHV763" s="3"/>
      <c r="DHW763" s="9"/>
      <c r="DHX763" s="3"/>
      <c r="DHY763" s="1"/>
      <c r="DIA763" s="8"/>
      <c r="DIB763" s="10"/>
      <c r="DIC763" s="3"/>
      <c r="DID763" s="3"/>
      <c r="DIE763" s="9"/>
      <c r="DIF763" s="3"/>
      <c r="DIG763" s="1"/>
      <c r="DII763" s="8"/>
      <c r="DIJ763" s="10"/>
      <c r="DIK763" s="3"/>
      <c r="DIL763" s="3"/>
      <c r="DIM763" s="9"/>
      <c r="DIN763" s="3"/>
      <c r="DIO763" s="1"/>
      <c r="DIQ763" s="8"/>
      <c r="DIR763" s="10"/>
      <c r="DIS763" s="3"/>
      <c r="DIT763" s="3"/>
      <c r="DIU763" s="9"/>
      <c r="DIV763" s="3"/>
      <c r="DIW763" s="1"/>
      <c r="DIY763" s="8"/>
      <c r="DIZ763" s="10"/>
      <c r="DJA763" s="3"/>
      <c r="DJB763" s="3"/>
      <c r="DJC763" s="9"/>
      <c r="DJD763" s="3"/>
      <c r="DJE763" s="1"/>
      <c r="DJG763" s="8"/>
      <c r="DJH763" s="10"/>
      <c r="DJI763" s="3"/>
      <c r="DJJ763" s="3"/>
      <c r="DJK763" s="9"/>
      <c r="DJL763" s="3"/>
      <c r="DJM763" s="1"/>
      <c r="DJO763" s="8"/>
      <c r="DJP763" s="10"/>
      <c r="DJQ763" s="3"/>
      <c r="DJR763" s="3"/>
      <c r="DJS763" s="9"/>
      <c r="DJT763" s="3"/>
      <c r="DJU763" s="1"/>
      <c r="DJW763" s="8"/>
      <c r="DJX763" s="10"/>
      <c r="DJY763" s="3"/>
      <c r="DJZ763" s="3"/>
      <c r="DKA763" s="9"/>
      <c r="DKB763" s="3"/>
      <c r="DKC763" s="1"/>
      <c r="DKE763" s="8"/>
      <c r="DKF763" s="10"/>
      <c r="DKG763" s="3"/>
      <c r="DKH763" s="3"/>
      <c r="DKI763" s="9"/>
      <c r="DKJ763" s="3"/>
      <c r="DKK763" s="1"/>
      <c r="DKM763" s="8"/>
      <c r="DKN763" s="10"/>
      <c r="DKO763" s="3"/>
      <c r="DKP763" s="3"/>
      <c r="DKQ763" s="9"/>
      <c r="DKR763" s="3"/>
      <c r="DKS763" s="1"/>
      <c r="DKU763" s="8"/>
      <c r="DKV763" s="10"/>
      <c r="DKW763" s="3"/>
      <c r="DKX763" s="3"/>
      <c r="DKY763" s="9"/>
      <c r="DKZ763" s="3"/>
      <c r="DLA763" s="1"/>
      <c r="DLC763" s="8"/>
      <c r="DLD763" s="10"/>
      <c r="DLE763" s="3"/>
      <c r="DLF763" s="3"/>
      <c r="DLG763" s="9"/>
      <c r="DLH763" s="3"/>
      <c r="DLI763" s="1"/>
      <c r="DLK763" s="8"/>
      <c r="DLL763" s="10"/>
      <c r="DLM763" s="3"/>
      <c r="DLN763" s="3"/>
      <c r="DLO763" s="9"/>
      <c r="DLP763" s="3"/>
      <c r="DLQ763" s="1"/>
      <c r="DLS763" s="8"/>
      <c r="DLT763" s="10"/>
      <c r="DLU763" s="3"/>
      <c r="DLV763" s="3"/>
      <c r="DLW763" s="9"/>
      <c r="DLX763" s="3"/>
      <c r="DLY763" s="1"/>
      <c r="DMA763" s="8"/>
      <c r="DMB763" s="10"/>
      <c r="DMC763" s="3"/>
      <c r="DMD763" s="3"/>
      <c r="DME763" s="9"/>
      <c r="DMF763" s="3"/>
      <c r="DMG763" s="1"/>
      <c r="DMI763" s="8"/>
      <c r="DMJ763" s="10"/>
      <c r="DMK763" s="3"/>
      <c r="DML763" s="3"/>
      <c r="DMM763" s="9"/>
      <c r="DMN763" s="3"/>
      <c r="DMO763" s="1"/>
      <c r="DMQ763" s="8"/>
      <c r="DMR763" s="10"/>
      <c r="DMS763" s="3"/>
      <c r="DMT763" s="3"/>
      <c r="DMU763" s="9"/>
      <c r="DMV763" s="3"/>
      <c r="DMW763" s="1"/>
      <c r="DMY763" s="8"/>
      <c r="DMZ763" s="10"/>
      <c r="DNA763" s="3"/>
      <c r="DNB763" s="3"/>
      <c r="DNC763" s="9"/>
      <c r="DND763" s="3"/>
      <c r="DNE763" s="1"/>
      <c r="DNG763" s="8"/>
      <c r="DNH763" s="10"/>
      <c r="DNI763" s="3"/>
      <c r="DNJ763" s="3"/>
      <c r="DNK763" s="9"/>
      <c r="DNL763" s="3"/>
      <c r="DNM763" s="1"/>
      <c r="DNO763" s="8"/>
      <c r="DNP763" s="10"/>
      <c r="DNQ763" s="3"/>
      <c r="DNR763" s="3"/>
      <c r="DNS763" s="9"/>
      <c r="DNT763" s="3"/>
      <c r="DNU763" s="1"/>
      <c r="DNW763" s="8"/>
      <c r="DNX763" s="10"/>
      <c r="DNY763" s="3"/>
      <c r="DNZ763" s="3"/>
      <c r="DOA763" s="9"/>
      <c r="DOB763" s="3"/>
      <c r="DOC763" s="1"/>
      <c r="DOE763" s="8"/>
      <c r="DOF763" s="10"/>
      <c r="DOG763" s="3"/>
      <c r="DOH763" s="3"/>
      <c r="DOI763" s="9"/>
      <c r="DOJ763" s="3"/>
      <c r="DOK763" s="1"/>
      <c r="DOM763" s="8"/>
      <c r="DON763" s="10"/>
      <c r="DOO763" s="3"/>
      <c r="DOP763" s="3"/>
      <c r="DOQ763" s="9"/>
      <c r="DOR763" s="3"/>
      <c r="DOS763" s="1"/>
      <c r="DOU763" s="8"/>
      <c r="DOV763" s="10"/>
      <c r="DOW763" s="3"/>
      <c r="DOX763" s="3"/>
      <c r="DOY763" s="9"/>
      <c r="DOZ763" s="3"/>
      <c r="DPA763" s="1"/>
      <c r="DPC763" s="8"/>
      <c r="DPD763" s="10"/>
      <c r="DPE763" s="3"/>
      <c r="DPF763" s="3"/>
      <c r="DPG763" s="9"/>
      <c r="DPH763" s="3"/>
      <c r="DPI763" s="1"/>
      <c r="DPK763" s="8"/>
      <c r="DPL763" s="10"/>
      <c r="DPM763" s="3"/>
      <c r="DPN763" s="3"/>
      <c r="DPO763" s="9"/>
      <c r="DPP763" s="3"/>
      <c r="DPQ763" s="1"/>
      <c r="DPS763" s="8"/>
      <c r="DPT763" s="10"/>
      <c r="DPU763" s="3"/>
      <c r="DPV763" s="3"/>
      <c r="DPW763" s="9"/>
      <c r="DPX763" s="3"/>
      <c r="DPY763" s="1"/>
      <c r="DQA763" s="8"/>
      <c r="DQB763" s="10"/>
      <c r="DQC763" s="3"/>
      <c r="DQD763" s="3"/>
      <c r="DQE763" s="9"/>
      <c r="DQF763" s="3"/>
      <c r="DQG763" s="1"/>
      <c r="DQI763" s="8"/>
      <c r="DQJ763" s="10"/>
      <c r="DQK763" s="3"/>
      <c r="DQL763" s="3"/>
      <c r="DQM763" s="9"/>
      <c r="DQN763" s="3"/>
      <c r="DQO763" s="1"/>
      <c r="DQQ763" s="8"/>
      <c r="DQR763" s="10"/>
      <c r="DQS763" s="3"/>
      <c r="DQT763" s="3"/>
      <c r="DQU763" s="9"/>
      <c r="DQV763" s="3"/>
      <c r="DQW763" s="1"/>
      <c r="DQY763" s="8"/>
      <c r="DQZ763" s="10"/>
      <c r="DRA763" s="3"/>
      <c r="DRB763" s="3"/>
      <c r="DRC763" s="9"/>
      <c r="DRD763" s="3"/>
      <c r="DRE763" s="1"/>
      <c r="DRG763" s="8"/>
      <c r="DRH763" s="10"/>
      <c r="DRI763" s="3"/>
      <c r="DRJ763" s="3"/>
      <c r="DRK763" s="9"/>
      <c r="DRL763" s="3"/>
      <c r="DRM763" s="1"/>
      <c r="DRO763" s="8"/>
      <c r="DRP763" s="10"/>
      <c r="DRQ763" s="3"/>
      <c r="DRR763" s="3"/>
      <c r="DRS763" s="9"/>
      <c r="DRT763" s="3"/>
      <c r="DRU763" s="1"/>
      <c r="DRW763" s="8"/>
      <c r="DRX763" s="10"/>
      <c r="DRY763" s="3"/>
      <c r="DRZ763" s="3"/>
      <c r="DSA763" s="9"/>
      <c r="DSB763" s="3"/>
      <c r="DSC763" s="1"/>
      <c r="DSE763" s="8"/>
      <c r="DSF763" s="10"/>
      <c r="DSG763" s="3"/>
      <c r="DSH763" s="3"/>
      <c r="DSI763" s="9"/>
      <c r="DSJ763" s="3"/>
      <c r="DSK763" s="1"/>
      <c r="DSM763" s="8"/>
      <c r="DSN763" s="10"/>
      <c r="DSO763" s="3"/>
      <c r="DSP763" s="3"/>
      <c r="DSQ763" s="9"/>
      <c r="DSR763" s="3"/>
      <c r="DSS763" s="1"/>
      <c r="DSU763" s="8"/>
      <c r="DSV763" s="10"/>
      <c r="DSW763" s="3"/>
      <c r="DSX763" s="3"/>
      <c r="DSY763" s="9"/>
      <c r="DSZ763" s="3"/>
      <c r="DTA763" s="1"/>
      <c r="DTC763" s="8"/>
      <c r="DTD763" s="10"/>
      <c r="DTE763" s="3"/>
      <c r="DTF763" s="3"/>
      <c r="DTG763" s="9"/>
      <c r="DTH763" s="3"/>
      <c r="DTI763" s="1"/>
      <c r="DTK763" s="8"/>
      <c r="DTL763" s="10"/>
      <c r="DTM763" s="3"/>
      <c r="DTN763" s="3"/>
      <c r="DTO763" s="9"/>
      <c r="DTP763" s="3"/>
      <c r="DTQ763" s="1"/>
      <c r="DTS763" s="8"/>
      <c r="DTT763" s="10"/>
      <c r="DTU763" s="3"/>
      <c r="DTV763" s="3"/>
      <c r="DTW763" s="9"/>
      <c r="DTX763" s="3"/>
      <c r="DTY763" s="1"/>
      <c r="DUA763" s="8"/>
      <c r="DUB763" s="10"/>
      <c r="DUC763" s="3"/>
      <c r="DUD763" s="3"/>
      <c r="DUE763" s="9"/>
      <c r="DUF763" s="3"/>
      <c r="DUG763" s="1"/>
      <c r="DUI763" s="8"/>
      <c r="DUJ763" s="10"/>
      <c r="DUK763" s="3"/>
      <c r="DUL763" s="3"/>
      <c r="DUM763" s="9"/>
      <c r="DUN763" s="3"/>
      <c r="DUO763" s="1"/>
      <c r="DUQ763" s="8"/>
      <c r="DUR763" s="10"/>
      <c r="DUS763" s="3"/>
      <c r="DUT763" s="3"/>
      <c r="DUU763" s="9"/>
      <c r="DUV763" s="3"/>
      <c r="DUW763" s="1"/>
      <c r="DUY763" s="8"/>
      <c r="DUZ763" s="10"/>
      <c r="DVA763" s="3"/>
      <c r="DVB763" s="3"/>
      <c r="DVC763" s="9"/>
      <c r="DVD763" s="3"/>
      <c r="DVE763" s="1"/>
      <c r="DVG763" s="8"/>
      <c r="DVH763" s="10"/>
      <c r="DVI763" s="3"/>
      <c r="DVJ763" s="3"/>
      <c r="DVK763" s="9"/>
      <c r="DVL763" s="3"/>
      <c r="DVM763" s="1"/>
      <c r="DVO763" s="8"/>
      <c r="DVP763" s="10"/>
      <c r="DVQ763" s="3"/>
      <c r="DVR763" s="3"/>
      <c r="DVS763" s="9"/>
      <c r="DVT763" s="3"/>
      <c r="DVU763" s="1"/>
      <c r="DVW763" s="8"/>
      <c r="DVX763" s="10"/>
      <c r="DVY763" s="3"/>
      <c r="DVZ763" s="3"/>
      <c r="DWA763" s="9"/>
      <c r="DWB763" s="3"/>
      <c r="DWC763" s="1"/>
      <c r="DWE763" s="8"/>
      <c r="DWF763" s="10"/>
      <c r="DWG763" s="3"/>
      <c r="DWH763" s="3"/>
      <c r="DWI763" s="9"/>
      <c r="DWJ763" s="3"/>
      <c r="DWK763" s="1"/>
      <c r="DWM763" s="8"/>
      <c r="DWN763" s="10"/>
      <c r="DWO763" s="3"/>
      <c r="DWP763" s="3"/>
      <c r="DWQ763" s="9"/>
      <c r="DWR763" s="3"/>
      <c r="DWS763" s="1"/>
      <c r="DWU763" s="8"/>
      <c r="DWV763" s="10"/>
      <c r="DWW763" s="3"/>
      <c r="DWX763" s="3"/>
      <c r="DWY763" s="9"/>
      <c r="DWZ763" s="3"/>
      <c r="DXA763" s="1"/>
      <c r="DXC763" s="8"/>
      <c r="DXD763" s="10"/>
      <c r="DXE763" s="3"/>
      <c r="DXF763" s="3"/>
      <c r="DXG763" s="9"/>
      <c r="DXH763" s="3"/>
      <c r="DXI763" s="1"/>
      <c r="DXK763" s="8"/>
      <c r="DXL763" s="10"/>
      <c r="DXM763" s="3"/>
      <c r="DXN763" s="3"/>
      <c r="DXO763" s="9"/>
      <c r="DXP763" s="3"/>
      <c r="DXQ763" s="1"/>
      <c r="DXS763" s="8"/>
      <c r="DXT763" s="10"/>
      <c r="DXU763" s="3"/>
      <c r="DXV763" s="3"/>
      <c r="DXW763" s="9"/>
      <c r="DXX763" s="3"/>
      <c r="DXY763" s="1"/>
      <c r="DYA763" s="8"/>
      <c r="DYB763" s="10"/>
      <c r="DYC763" s="3"/>
      <c r="DYD763" s="3"/>
      <c r="DYE763" s="9"/>
      <c r="DYF763" s="3"/>
      <c r="DYG763" s="1"/>
      <c r="DYI763" s="8"/>
      <c r="DYJ763" s="10"/>
      <c r="DYK763" s="3"/>
      <c r="DYL763" s="3"/>
      <c r="DYM763" s="9"/>
      <c r="DYN763" s="3"/>
      <c r="DYO763" s="1"/>
      <c r="DYQ763" s="8"/>
      <c r="DYR763" s="10"/>
      <c r="DYS763" s="3"/>
      <c r="DYT763" s="3"/>
      <c r="DYU763" s="9"/>
      <c r="DYV763" s="3"/>
      <c r="DYW763" s="1"/>
      <c r="DYY763" s="8"/>
      <c r="DYZ763" s="10"/>
      <c r="DZA763" s="3"/>
      <c r="DZB763" s="3"/>
      <c r="DZC763" s="9"/>
      <c r="DZD763" s="3"/>
      <c r="DZE763" s="1"/>
      <c r="DZG763" s="8"/>
      <c r="DZH763" s="10"/>
      <c r="DZI763" s="3"/>
      <c r="DZJ763" s="3"/>
      <c r="DZK763" s="9"/>
      <c r="DZL763" s="3"/>
      <c r="DZM763" s="1"/>
      <c r="DZO763" s="8"/>
      <c r="DZP763" s="10"/>
      <c r="DZQ763" s="3"/>
      <c r="DZR763" s="3"/>
      <c r="DZS763" s="9"/>
      <c r="DZT763" s="3"/>
      <c r="DZU763" s="1"/>
      <c r="DZW763" s="8"/>
      <c r="DZX763" s="10"/>
      <c r="DZY763" s="3"/>
      <c r="DZZ763" s="3"/>
      <c r="EAA763" s="9"/>
      <c r="EAB763" s="3"/>
      <c r="EAC763" s="1"/>
      <c r="EAE763" s="8"/>
      <c r="EAF763" s="10"/>
      <c r="EAG763" s="3"/>
      <c r="EAH763" s="3"/>
      <c r="EAI763" s="9"/>
      <c r="EAJ763" s="3"/>
      <c r="EAK763" s="1"/>
      <c r="EAM763" s="8"/>
      <c r="EAN763" s="10"/>
      <c r="EAO763" s="3"/>
      <c r="EAP763" s="3"/>
      <c r="EAQ763" s="9"/>
      <c r="EAR763" s="3"/>
      <c r="EAS763" s="1"/>
      <c r="EAU763" s="8"/>
      <c r="EAV763" s="10"/>
      <c r="EAW763" s="3"/>
      <c r="EAX763" s="3"/>
      <c r="EAY763" s="9"/>
      <c r="EAZ763" s="3"/>
      <c r="EBA763" s="1"/>
      <c r="EBC763" s="8"/>
      <c r="EBD763" s="10"/>
      <c r="EBE763" s="3"/>
      <c r="EBF763" s="3"/>
      <c r="EBG763" s="9"/>
      <c r="EBH763" s="3"/>
      <c r="EBI763" s="1"/>
      <c r="EBK763" s="8"/>
      <c r="EBL763" s="10"/>
      <c r="EBM763" s="3"/>
      <c r="EBN763" s="3"/>
      <c r="EBO763" s="9"/>
      <c r="EBP763" s="3"/>
      <c r="EBQ763" s="1"/>
      <c r="EBS763" s="8"/>
      <c r="EBT763" s="10"/>
      <c r="EBU763" s="3"/>
      <c r="EBV763" s="3"/>
      <c r="EBW763" s="9"/>
      <c r="EBX763" s="3"/>
      <c r="EBY763" s="1"/>
      <c r="ECA763" s="8"/>
      <c r="ECB763" s="10"/>
      <c r="ECC763" s="3"/>
      <c r="ECD763" s="3"/>
      <c r="ECE763" s="9"/>
      <c r="ECF763" s="3"/>
      <c r="ECG763" s="1"/>
      <c r="ECI763" s="8"/>
      <c r="ECJ763" s="10"/>
      <c r="ECK763" s="3"/>
      <c r="ECL763" s="3"/>
      <c r="ECM763" s="9"/>
      <c r="ECN763" s="3"/>
      <c r="ECO763" s="1"/>
      <c r="ECQ763" s="8"/>
      <c r="ECR763" s="10"/>
      <c r="ECS763" s="3"/>
      <c r="ECT763" s="3"/>
      <c r="ECU763" s="9"/>
      <c r="ECV763" s="3"/>
      <c r="ECW763" s="1"/>
      <c r="ECY763" s="8"/>
      <c r="ECZ763" s="10"/>
      <c r="EDA763" s="3"/>
      <c r="EDB763" s="3"/>
      <c r="EDC763" s="9"/>
      <c r="EDD763" s="3"/>
      <c r="EDE763" s="1"/>
      <c r="EDG763" s="8"/>
      <c r="EDH763" s="10"/>
      <c r="EDI763" s="3"/>
      <c r="EDJ763" s="3"/>
      <c r="EDK763" s="9"/>
      <c r="EDL763" s="3"/>
      <c r="EDM763" s="1"/>
      <c r="EDO763" s="8"/>
      <c r="EDP763" s="10"/>
      <c r="EDQ763" s="3"/>
      <c r="EDR763" s="3"/>
      <c r="EDS763" s="9"/>
      <c r="EDT763" s="3"/>
      <c r="EDU763" s="1"/>
      <c r="EDW763" s="8"/>
      <c r="EDX763" s="10"/>
      <c r="EDY763" s="3"/>
      <c r="EDZ763" s="3"/>
      <c r="EEA763" s="9"/>
      <c r="EEB763" s="3"/>
      <c r="EEC763" s="1"/>
      <c r="EEE763" s="8"/>
      <c r="EEF763" s="10"/>
      <c r="EEG763" s="3"/>
      <c r="EEH763" s="3"/>
      <c r="EEI763" s="9"/>
      <c r="EEJ763" s="3"/>
      <c r="EEK763" s="1"/>
      <c r="EEM763" s="8"/>
      <c r="EEN763" s="10"/>
      <c r="EEO763" s="3"/>
      <c r="EEP763" s="3"/>
      <c r="EEQ763" s="9"/>
      <c r="EER763" s="3"/>
      <c r="EES763" s="1"/>
      <c r="EEU763" s="8"/>
      <c r="EEV763" s="10"/>
      <c r="EEW763" s="3"/>
      <c r="EEX763" s="3"/>
      <c r="EEY763" s="9"/>
      <c r="EEZ763" s="3"/>
      <c r="EFA763" s="1"/>
      <c r="EFC763" s="8"/>
      <c r="EFD763" s="10"/>
      <c r="EFE763" s="3"/>
      <c r="EFF763" s="3"/>
      <c r="EFG763" s="9"/>
      <c r="EFH763" s="3"/>
      <c r="EFI763" s="1"/>
      <c r="EFK763" s="8"/>
      <c r="EFL763" s="10"/>
      <c r="EFM763" s="3"/>
      <c r="EFN763" s="3"/>
      <c r="EFO763" s="9"/>
      <c r="EFP763" s="3"/>
      <c r="EFQ763" s="1"/>
      <c r="EFS763" s="8"/>
      <c r="EFT763" s="10"/>
      <c r="EFU763" s="3"/>
      <c r="EFV763" s="3"/>
      <c r="EFW763" s="9"/>
      <c r="EFX763" s="3"/>
      <c r="EFY763" s="1"/>
      <c r="EGA763" s="8"/>
      <c r="EGB763" s="10"/>
      <c r="EGC763" s="3"/>
      <c r="EGD763" s="3"/>
      <c r="EGE763" s="9"/>
      <c r="EGF763" s="3"/>
      <c r="EGG763" s="1"/>
      <c r="EGI763" s="8"/>
      <c r="EGJ763" s="10"/>
      <c r="EGK763" s="3"/>
      <c r="EGL763" s="3"/>
      <c r="EGM763" s="9"/>
      <c r="EGN763" s="3"/>
      <c r="EGO763" s="1"/>
      <c r="EGQ763" s="8"/>
      <c r="EGR763" s="10"/>
      <c r="EGS763" s="3"/>
      <c r="EGT763" s="3"/>
      <c r="EGU763" s="9"/>
      <c r="EGV763" s="3"/>
      <c r="EGW763" s="1"/>
      <c r="EGY763" s="8"/>
      <c r="EGZ763" s="10"/>
      <c r="EHA763" s="3"/>
      <c r="EHB763" s="3"/>
      <c r="EHC763" s="9"/>
      <c r="EHD763" s="3"/>
      <c r="EHE763" s="1"/>
      <c r="EHG763" s="8"/>
      <c r="EHH763" s="10"/>
      <c r="EHI763" s="3"/>
      <c r="EHJ763" s="3"/>
      <c r="EHK763" s="9"/>
      <c r="EHL763" s="3"/>
      <c r="EHM763" s="1"/>
      <c r="EHO763" s="8"/>
      <c r="EHP763" s="10"/>
      <c r="EHQ763" s="3"/>
      <c r="EHR763" s="3"/>
      <c r="EHS763" s="9"/>
      <c r="EHT763" s="3"/>
      <c r="EHU763" s="1"/>
      <c r="EHW763" s="8"/>
      <c r="EHX763" s="10"/>
      <c r="EHY763" s="3"/>
      <c r="EHZ763" s="3"/>
      <c r="EIA763" s="9"/>
      <c r="EIB763" s="3"/>
      <c r="EIC763" s="1"/>
      <c r="EIE763" s="8"/>
      <c r="EIF763" s="10"/>
      <c r="EIG763" s="3"/>
      <c r="EIH763" s="3"/>
      <c r="EII763" s="9"/>
      <c r="EIJ763" s="3"/>
      <c r="EIK763" s="1"/>
      <c r="EIM763" s="8"/>
      <c r="EIN763" s="10"/>
      <c r="EIO763" s="3"/>
      <c r="EIP763" s="3"/>
      <c r="EIQ763" s="9"/>
      <c r="EIR763" s="3"/>
      <c r="EIS763" s="1"/>
      <c r="EIU763" s="8"/>
      <c r="EIV763" s="10"/>
      <c r="EIW763" s="3"/>
      <c r="EIX763" s="3"/>
      <c r="EIY763" s="9"/>
      <c r="EIZ763" s="3"/>
      <c r="EJA763" s="1"/>
      <c r="EJC763" s="8"/>
      <c r="EJD763" s="10"/>
      <c r="EJE763" s="3"/>
      <c r="EJF763" s="3"/>
      <c r="EJG763" s="9"/>
      <c r="EJH763" s="3"/>
      <c r="EJI763" s="1"/>
      <c r="EJK763" s="8"/>
      <c r="EJL763" s="10"/>
      <c r="EJM763" s="3"/>
      <c r="EJN763" s="3"/>
      <c r="EJO763" s="9"/>
      <c r="EJP763" s="3"/>
      <c r="EJQ763" s="1"/>
      <c r="EJS763" s="8"/>
      <c r="EJT763" s="10"/>
      <c r="EJU763" s="3"/>
      <c r="EJV763" s="3"/>
      <c r="EJW763" s="9"/>
      <c r="EJX763" s="3"/>
      <c r="EJY763" s="1"/>
      <c r="EKA763" s="8"/>
      <c r="EKB763" s="10"/>
      <c r="EKC763" s="3"/>
      <c r="EKD763" s="3"/>
      <c r="EKE763" s="9"/>
      <c r="EKF763" s="3"/>
      <c r="EKG763" s="1"/>
      <c r="EKI763" s="8"/>
      <c r="EKJ763" s="10"/>
      <c r="EKK763" s="3"/>
      <c r="EKL763" s="3"/>
      <c r="EKM763" s="9"/>
      <c r="EKN763" s="3"/>
      <c r="EKO763" s="1"/>
      <c r="EKQ763" s="8"/>
      <c r="EKR763" s="10"/>
      <c r="EKS763" s="3"/>
      <c r="EKT763" s="3"/>
      <c r="EKU763" s="9"/>
      <c r="EKV763" s="3"/>
      <c r="EKW763" s="1"/>
      <c r="EKY763" s="8"/>
      <c r="EKZ763" s="10"/>
      <c r="ELA763" s="3"/>
      <c r="ELB763" s="3"/>
      <c r="ELC763" s="9"/>
      <c r="ELD763" s="3"/>
      <c r="ELE763" s="1"/>
      <c r="ELG763" s="8"/>
      <c r="ELH763" s="10"/>
      <c r="ELI763" s="3"/>
      <c r="ELJ763" s="3"/>
      <c r="ELK763" s="9"/>
      <c r="ELL763" s="3"/>
      <c r="ELM763" s="1"/>
      <c r="ELO763" s="8"/>
      <c r="ELP763" s="10"/>
      <c r="ELQ763" s="3"/>
      <c r="ELR763" s="3"/>
      <c r="ELS763" s="9"/>
      <c r="ELT763" s="3"/>
      <c r="ELU763" s="1"/>
      <c r="ELW763" s="8"/>
      <c r="ELX763" s="10"/>
      <c r="ELY763" s="3"/>
      <c r="ELZ763" s="3"/>
      <c r="EMA763" s="9"/>
      <c r="EMB763" s="3"/>
      <c r="EMC763" s="1"/>
      <c r="EME763" s="8"/>
      <c r="EMF763" s="10"/>
      <c r="EMG763" s="3"/>
      <c r="EMH763" s="3"/>
      <c r="EMI763" s="9"/>
      <c r="EMJ763" s="3"/>
      <c r="EMK763" s="1"/>
      <c r="EMM763" s="8"/>
      <c r="EMN763" s="10"/>
      <c r="EMO763" s="3"/>
      <c r="EMP763" s="3"/>
      <c r="EMQ763" s="9"/>
      <c r="EMR763" s="3"/>
      <c r="EMS763" s="1"/>
      <c r="EMU763" s="8"/>
      <c r="EMV763" s="10"/>
      <c r="EMW763" s="3"/>
      <c r="EMX763" s="3"/>
      <c r="EMY763" s="9"/>
      <c r="EMZ763" s="3"/>
      <c r="ENA763" s="1"/>
      <c r="ENC763" s="8"/>
      <c r="END763" s="10"/>
      <c r="ENE763" s="3"/>
      <c r="ENF763" s="3"/>
      <c r="ENG763" s="9"/>
      <c r="ENH763" s="3"/>
      <c r="ENI763" s="1"/>
      <c r="ENK763" s="8"/>
      <c r="ENL763" s="10"/>
      <c r="ENM763" s="3"/>
      <c r="ENN763" s="3"/>
      <c r="ENO763" s="9"/>
      <c r="ENP763" s="3"/>
      <c r="ENQ763" s="1"/>
      <c r="ENS763" s="8"/>
      <c r="ENT763" s="10"/>
      <c r="ENU763" s="3"/>
      <c r="ENV763" s="3"/>
      <c r="ENW763" s="9"/>
      <c r="ENX763" s="3"/>
      <c r="ENY763" s="1"/>
      <c r="EOA763" s="8"/>
      <c r="EOB763" s="10"/>
      <c r="EOC763" s="3"/>
      <c r="EOD763" s="3"/>
      <c r="EOE763" s="9"/>
      <c r="EOF763" s="3"/>
      <c r="EOG763" s="1"/>
      <c r="EOI763" s="8"/>
      <c r="EOJ763" s="10"/>
      <c r="EOK763" s="3"/>
      <c r="EOL763" s="3"/>
      <c r="EOM763" s="9"/>
      <c r="EON763" s="3"/>
      <c r="EOO763" s="1"/>
      <c r="EOQ763" s="8"/>
      <c r="EOR763" s="10"/>
      <c r="EOS763" s="3"/>
      <c r="EOT763" s="3"/>
      <c r="EOU763" s="9"/>
      <c r="EOV763" s="3"/>
      <c r="EOW763" s="1"/>
      <c r="EOY763" s="8"/>
      <c r="EOZ763" s="10"/>
      <c r="EPA763" s="3"/>
      <c r="EPB763" s="3"/>
      <c r="EPC763" s="9"/>
      <c r="EPD763" s="3"/>
      <c r="EPE763" s="1"/>
      <c r="EPG763" s="8"/>
      <c r="EPH763" s="10"/>
      <c r="EPI763" s="3"/>
      <c r="EPJ763" s="3"/>
      <c r="EPK763" s="9"/>
      <c r="EPL763" s="3"/>
      <c r="EPM763" s="1"/>
      <c r="EPO763" s="8"/>
      <c r="EPP763" s="10"/>
      <c r="EPQ763" s="3"/>
      <c r="EPR763" s="3"/>
      <c r="EPS763" s="9"/>
      <c r="EPT763" s="3"/>
      <c r="EPU763" s="1"/>
      <c r="EPW763" s="8"/>
      <c r="EPX763" s="10"/>
      <c r="EPY763" s="3"/>
      <c r="EPZ763" s="3"/>
      <c r="EQA763" s="9"/>
      <c r="EQB763" s="3"/>
      <c r="EQC763" s="1"/>
      <c r="EQE763" s="8"/>
      <c r="EQF763" s="10"/>
      <c r="EQG763" s="3"/>
      <c r="EQH763" s="3"/>
      <c r="EQI763" s="9"/>
      <c r="EQJ763" s="3"/>
      <c r="EQK763" s="1"/>
      <c r="EQM763" s="8"/>
      <c r="EQN763" s="10"/>
      <c r="EQO763" s="3"/>
      <c r="EQP763" s="3"/>
      <c r="EQQ763" s="9"/>
      <c r="EQR763" s="3"/>
      <c r="EQS763" s="1"/>
      <c r="EQU763" s="8"/>
      <c r="EQV763" s="10"/>
      <c r="EQW763" s="3"/>
      <c r="EQX763" s="3"/>
      <c r="EQY763" s="9"/>
      <c r="EQZ763" s="3"/>
      <c r="ERA763" s="1"/>
      <c r="ERC763" s="8"/>
      <c r="ERD763" s="10"/>
      <c r="ERE763" s="3"/>
      <c r="ERF763" s="3"/>
      <c r="ERG763" s="9"/>
      <c r="ERH763" s="3"/>
      <c r="ERI763" s="1"/>
      <c r="ERK763" s="8"/>
      <c r="ERL763" s="10"/>
      <c r="ERM763" s="3"/>
      <c r="ERN763" s="3"/>
      <c r="ERO763" s="9"/>
      <c r="ERP763" s="3"/>
      <c r="ERQ763" s="1"/>
      <c r="ERS763" s="8"/>
      <c r="ERT763" s="10"/>
      <c r="ERU763" s="3"/>
      <c r="ERV763" s="3"/>
      <c r="ERW763" s="9"/>
      <c r="ERX763" s="3"/>
      <c r="ERY763" s="1"/>
      <c r="ESA763" s="8"/>
      <c r="ESB763" s="10"/>
      <c r="ESC763" s="3"/>
      <c r="ESD763" s="3"/>
      <c r="ESE763" s="9"/>
      <c r="ESF763" s="3"/>
      <c r="ESG763" s="1"/>
      <c r="ESI763" s="8"/>
      <c r="ESJ763" s="10"/>
      <c r="ESK763" s="3"/>
      <c r="ESL763" s="3"/>
      <c r="ESM763" s="9"/>
      <c r="ESN763" s="3"/>
      <c r="ESO763" s="1"/>
      <c r="ESQ763" s="8"/>
      <c r="ESR763" s="10"/>
      <c r="ESS763" s="3"/>
      <c r="EST763" s="3"/>
      <c r="ESU763" s="9"/>
      <c r="ESV763" s="3"/>
      <c r="ESW763" s="1"/>
      <c r="ESY763" s="8"/>
      <c r="ESZ763" s="10"/>
      <c r="ETA763" s="3"/>
      <c r="ETB763" s="3"/>
      <c r="ETC763" s="9"/>
      <c r="ETD763" s="3"/>
      <c r="ETE763" s="1"/>
      <c r="ETG763" s="8"/>
      <c r="ETH763" s="10"/>
      <c r="ETI763" s="3"/>
      <c r="ETJ763" s="3"/>
      <c r="ETK763" s="9"/>
      <c r="ETL763" s="3"/>
      <c r="ETM763" s="1"/>
      <c r="ETO763" s="8"/>
      <c r="ETP763" s="10"/>
      <c r="ETQ763" s="3"/>
      <c r="ETR763" s="3"/>
      <c r="ETS763" s="9"/>
      <c r="ETT763" s="3"/>
      <c r="ETU763" s="1"/>
      <c r="ETW763" s="8"/>
      <c r="ETX763" s="10"/>
      <c r="ETY763" s="3"/>
      <c r="ETZ763" s="3"/>
      <c r="EUA763" s="9"/>
      <c r="EUB763" s="3"/>
      <c r="EUC763" s="1"/>
      <c r="EUE763" s="8"/>
      <c r="EUF763" s="10"/>
      <c r="EUG763" s="3"/>
      <c r="EUH763" s="3"/>
      <c r="EUI763" s="9"/>
      <c r="EUJ763" s="3"/>
      <c r="EUK763" s="1"/>
      <c r="EUM763" s="8"/>
      <c r="EUN763" s="10"/>
      <c r="EUO763" s="3"/>
      <c r="EUP763" s="3"/>
      <c r="EUQ763" s="9"/>
      <c r="EUR763" s="3"/>
      <c r="EUS763" s="1"/>
      <c r="EUU763" s="8"/>
      <c r="EUV763" s="10"/>
      <c r="EUW763" s="3"/>
      <c r="EUX763" s="3"/>
      <c r="EUY763" s="9"/>
      <c r="EUZ763" s="3"/>
      <c r="EVA763" s="1"/>
      <c r="EVC763" s="8"/>
      <c r="EVD763" s="10"/>
      <c r="EVE763" s="3"/>
      <c r="EVF763" s="3"/>
      <c r="EVG763" s="9"/>
      <c r="EVH763" s="3"/>
      <c r="EVI763" s="1"/>
      <c r="EVK763" s="8"/>
      <c r="EVL763" s="10"/>
      <c r="EVM763" s="3"/>
      <c r="EVN763" s="3"/>
      <c r="EVO763" s="9"/>
      <c r="EVP763" s="3"/>
      <c r="EVQ763" s="1"/>
      <c r="EVS763" s="8"/>
      <c r="EVT763" s="10"/>
      <c r="EVU763" s="3"/>
      <c r="EVV763" s="3"/>
      <c r="EVW763" s="9"/>
      <c r="EVX763" s="3"/>
      <c r="EVY763" s="1"/>
      <c r="EWA763" s="8"/>
      <c r="EWB763" s="10"/>
      <c r="EWC763" s="3"/>
      <c r="EWD763" s="3"/>
      <c r="EWE763" s="9"/>
      <c r="EWF763" s="3"/>
      <c r="EWG763" s="1"/>
      <c r="EWI763" s="8"/>
      <c r="EWJ763" s="10"/>
      <c r="EWK763" s="3"/>
      <c r="EWL763" s="3"/>
      <c r="EWM763" s="9"/>
      <c r="EWN763" s="3"/>
      <c r="EWO763" s="1"/>
      <c r="EWQ763" s="8"/>
      <c r="EWR763" s="10"/>
      <c r="EWS763" s="3"/>
      <c r="EWT763" s="3"/>
      <c r="EWU763" s="9"/>
      <c r="EWV763" s="3"/>
      <c r="EWW763" s="1"/>
      <c r="EWY763" s="8"/>
      <c r="EWZ763" s="10"/>
      <c r="EXA763" s="3"/>
      <c r="EXB763" s="3"/>
      <c r="EXC763" s="9"/>
      <c r="EXD763" s="3"/>
      <c r="EXE763" s="1"/>
      <c r="EXG763" s="8"/>
      <c r="EXH763" s="10"/>
      <c r="EXI763" s="3"/>
      <c r="EXJ763" s="3"/>
      <c r="EXK763" s="9"/>
      <c r="EXL763" s="3"/>
      <c r="EXM763" s="1"/>
      <c r="EXO763" s="8"/>
      <c r="EXP763" s="10"/>
      <c r="EXQ763" s="3"/>
      <c r="EXR763" s="3"/>
      <c r="EXS763" s="9"/>
      <c r="EXT763" s="3"/>
      <c r="EXU763" s="1"/>
      <c r="EXW763" s="8"/>
      <c r="EXX763" s="10"/>
      <c r="EXY763" s="3"/>
      <c r="EXZ763" s="3"/>
      <c r="EYA763" s="9"/>
      <c r="EYB763" s="3"/>
      <c r="EYC763" s="1"/>
      <c r="EYE763" s="8"/>
      <c r="EYF763" s="10"/>
      <c r="EYG763" s="3"/>
      <c r="EYH763" s="3"/>
      <c r="EYI763" s="9"/>
      <c r="EYJ763" s="3"/>
      <c r="EYK763" s="1"/>
      <c r="EYM763" s="8"/>
      <c r="EYN763" s="10"/>
      <c r="EYO763" s="3"/>
      <c r="EYP763" s="3"/>
      <c r="EYQ763" s="9"/>
      <c r="EYR763" s="3"/>
      <c r="EYS763" s="1"/>
      <c r="EYU763" s="8"/>
      <c r="EYV763" s="10"/>
      <c r="EYW763" s="3"/>
      <c r="EYX763" s="3"/>
      <c r="EYY763" s="9"/>
      <c r="EYZ763" s="3"/>
      <c r="EZA763" s="1"/>
      <c r="EZC763" s="8"/>
      <c r="EZD763" s="10"/>
      <c r="EZE763" s="3"/>
      <c r="EZF763" s="3"/>
      <c r="EZG763" s="9"/>
      <c r="EZH763" s="3"/>
      <c r="EZI763" s="1"/>
      <c r="EZK763" s="8"/>
      <c r="EZL763" s="10"/>
      <c r="EZM763" s="3"/>
      <c r="EZN763" s="3"/>
      <c r="EZO763" s="9"/>
      <c r="EZP763" s="3"/>
      <c r="EZQ763" s="1"/>
      <c r="EZS763" s="8"/>
      <c r="EZT763" s="10"/>
      <c r="EZU763" s="3"/>
      <c r="EZV763" s="3"/>
      <c r="EZW763" s="9"/>
      <c r="EZX763" s="3"/>
      <c r="EZY763" s="1"/>
      <c r="FAA763" s="8"/>
      <c r="FAB763" s="10"/>
      <c r="FAC763" s="3"/>
      <c r="FAD763" s="3"/>
      <c r="FAE763" s="9"/>
      <c r="FAF763" s="3"/>
      <c r="FAG763" s="1"/>
      <c r="FAI763" s="8"/>
      <c r="FAJ763" s="10"/>
      <c r="FAK763" s="3"/>
      <c r="FAL763" s="3"/>
      <c r="FAM763" s="9"/>
      <c r="FAN763" s="3"/>
      <c r="FAO763" s="1"/>
      <c r="FAQ763" s="8"/>
      <c r="FAR763" s="10"/>
      <c r="FAS763" s="3"/>
      <c r="FAT763" s="3"/>
      <c r="FAU763" s="9"/>
      <c r="FAV763" s="3"/>
      <c r="FAW763" s="1"/>
      <c r="FAY763" s="8"/>
      <c r="FAZ763" s="10"/>
      <c r="FBA763" s="3"/>
      <c r="FBB763" s="3"/>
      <c r="FBC763" s="9"/>
      <c r="FBD763" s="3"/>
      <c r="FBE763" s="1"/>
      <c r="FBG763" s="8"/>
      <c r="FBH763" s="10"/>
      <c r="FBI763" s="3"/>
      <c r="FBJ763" s="3"/>
      <c r="FBK763" s="9"/>
      <c r="FBL763" s="3"/>
      <c r="FBM763" s="1"/>
      <c r="FBO763" s="8"/>
      <c r="FBP763" s="10"/>
      <c r="FBQ763" s="3"/>
      <c r="FBR763" s="3"/>
      <c r="FBS763" s="9"/>
      <c r="FBT763" s="3"/>
      <c r="FBU763" s="1"/>
      <c r="FBW763" s="8"/>
      <c r="FBX763" s="10"/>
      <c r="FBY763" s="3"/>
      <c r="FBZ763" s="3"/>
      <c r="FCA763" s="9"/>
      <c r="FCB763" s="3"/>
      <c r="FCC763" s="1"/>
      <c r="FCE763" s="8"/>
      <c r="FCF763" s="10"/>
      <c r="FCG763" s="3"/>
      <c r="FCH763" s="3"/>
      <c r="FCI763" s="9"/>
      <c r="FCJ763" s="3"/>
      <c r="FCK763" s="1"/>
      <c r="FCM763" s="8"/>
      <c r="FCN763" s="10"/>
      <c r="FCO763" s="3"/>
      <c r="FCP763" s="3"/>
      <c r="FCQ763" s="9"/>
      <c r="FCR763" s="3"/>
      <c r="FCS763" s="1"/>
      <c r="FCU763" s="8"/>
      <c r="FCV763" s="10"/>
      <c r="FCW763" s="3"/>
      <c r="FCX763" s="3"/>
      <c r="FCY763" s="9"/>
      <c r="FCZ763" s="3"/>
      <c r="FDA763" s="1"/>
      <c r="FDC763" s="8"/>
      <c r="FDD763" s="10"/>
      <c r="FDE763" s="3"/>
      <c r="FDF763" s="3"/>
      <c r="FDG763" s="9"/>
      <c r="FDH763" s="3"/>
      <c r="FDI763" s="1"/>
      <c r="FDK763" s="8"/>
      <c r="FDL763" s="10"/>
      <c r="FDM763" s="3"/>
      <c r="FDN763" s="3"/>
      <c r="FDO763" s="9"/>
      <c r="FDP763" s="3"/>
      <c r="FDQ763" s="1"/>
      <c r="FDS763" s="8"/>
      <c r="FDT763" s="10"/>
      <c r="FDU763" s="3"/>
      <c r="FDV763" s="3"/>
      <c r="FDW763" s="9"/>
      <c r="FDX763" s="3"/>
      <c r="FDY763" s="1"/>
      <c r="FEA763" s="8"/>
      <c r="FEB763" s="10"/>
      <c r="FEC763" s="3"/>
      <c r="FED763" s="3"/>
      <c r="FEE763" s="9"/>
      <c r="FEF763" s="3"/>
      <c r="FEG763" s="1"/>
      <c r="FEI763" s="8"/>
      <c r="FEJ763" s="10"/>
      <c r="FEK763" s="3"/>
      <c r="FEL763" s="3"/>
      <c r="FEM763" s="9"/>
      <c r="FEN763" s="3"/>
      <c r="FEO763" s="1"/>
      <c r="FEQ763" s="8"/>
      <c r="FER763" s="10"/>
      <c r="FES763" s="3"/>
      <c r="FET763" s="3"/>
      <c r="FEU763" s="9"/>
      <c r="FEV763" s="3"/>
      <c r="FEW763" s="1"/>
      <c r="FEY763" s="8"/>
      <c r="FEZ763" s="10"/>
      <c r="FFA763" s="3"/>
      <c r="FFB763" s="3"/>
      <c r="FFC763" s="9"/>
      <c r="FFD763" s="3"/>
      <c r="FFE763" s="1"/>
      <c r="FFG763" s="8"/>
      <c r="FFH763" s="10"/>
      <c r="FFI763" s="3"/>
      <c r="FFJ763" s="3"/>
      <c r="FFK763" s="9"/>
      <c r="FFL763" s="3"/>
      <c r="FFM763" s="1"/>
      <c r="FFO763" s="8"/>
      <c r="FFP763" s="10"/>
      <c r="FFQ763" s="3"/>
      <c r="FFR763" s="3"/>
      <c r="FFS763" s="9"/>
      <c r="FFT763" s="3"/>
      <c r="FFU763" s="1"/>
      <c r="FFW763" s="8"/>
      <c r="FFX763" s="10"/>
      <c r="FFY763" s="3"/>
      <c r="FFZ763" s="3"/>
      <c r="FGA763" s="9"/>
      <c r="FGB763" s="3"/>
      <c r="FGC763" s="1"/>
      <c r="FGE763" s="8"/>
      <c r="FGF763" s="10"/>
      <c r="FGG763" s="3"/>
      <c r="FGH763" s="3"/>
      <c r="FGI763" s="9"/>
      <c r="FGJ763" s="3"/>
      <c r="FGK763" s="1"/>
      <c r="FGM763" s="8"/>
      <c r="FGN763" s="10"/>
      <c r="FGO763" s="3"/>
      <c r="FGP763" s="3"/>
      <c r="FGQ763" s="9"/>
      <c r="FGR763" s="3"/>
      <c r="FGS763" s="1"/>
      <c r="FGU763" s="8"/>
      <c r="FGV763" s="10"/>
      <c r="FGW763" s="3"/>
      <c r="FGX763" s="3"/>
      <c r="FGY763" s="9"/>
      <c r="FGZ763" s="3"/>
      <c r="FHA763" s="1"/>
      <c r="FHC763" s="8"/>
      <c r="FHD763" s="10"/>
      <c r="FHE763" s="3"/>
      <c r="FHF763" s="3"/>
      <c r="FHG763" s="9"/>
      <c r="FHH763" s="3"/>
      <c r="FHI763" s="1"/>
      <c r="FHK763" s="8"/>
      <c r="FHL763" s="10"/>
      <c r="FHM763" s="3"/>
      <c r="FHN763" s="3"/>
      <c r="FHO763" s="9"/>
      <c r="FHP763" s="3"/>
      <c r="FHQ763" s="1"/>
      <c r="FHS763" s="8"/>
      <c r="FHT763" s="10"/>
      <c r="FHU763" s="3"/>
      <c r="FHV763" s="3"/>
      <c r="FHW763" s="9"/>
      <c r="FHX763" s="3"/>
      <c r="FHY763" s="1"/>
      <c r="FIA763" s="8"/>
      <c r="FIB763" s="10"/>
      <c r="FIC763" s="3"/>
      <c r="FID763" s="3"/>
      <c r="FIE763" s="9"/>
      <c r="FIF763" s="3"/>
      <c r="FIG763" s="1"/>
      <c r="FII763" s="8"/>
      <c r="FIJ763" s="10"/>
      <c r="FIK763" s="3"/>
      <c r="FIL763" s="3"/>
      <c r="FIM763" s="9"/>
      <c r="FIN763" s="3"/>
      <c r="FIO763" s="1"/>
      <c r="FIQ763" s="8"/>
      <c r="FIR763" s="10"/>
      <c r="FIS763" s="3"/>
      <c r="FIT763" s="3"/>
      <c r="FIU763" s="9"/>
      <c r="FIV763" s="3"/>
      <c r="FIW763" s="1"/>
      <c r="FIY763" s="8"/>
      <c r="FIZ763" s="10"/>
      <c r="FJA763" s="3"/>
      <c r="FJB763" s="3"/>
      <c r="FJC763" s="9"/>
      <c r="FJD763" s="3"/>
      <c r="FJE763" s="1"/>
      <c r="FJG763" s="8"/>
      <c r="FJH763" s="10"/>
      <c r="FJI763" s="3"/>
      <c r="FJJ763" s="3"/>
      <c r="FJK763" s="9"/>
      <c r="FJL763" s="3"/>
      <c r="FJM763" s="1"/>
      <c r="FJO763" s="8"/>
      <c r="FJP763" s="10"/>
      <c r="FJQ763" s="3"/>
      <c r="FJR763" s="3"/>
      <c r="FJS763" s="9"/>
      <c r="FJT763" s="3"/>
      <c r="FJU763" s="1"/>
      <c r="FJW763" s="8"/>
      <c r="FJX763" s="10"/>
      <c r="FJY763" s="3"/>
      <c r="FJZ763" s="3"/>
      <c r="FKA763" s="9"/>
      <c r="FKB763" s="3"/>
      <c r="FKC763" s="1"/>
      <c r="FKE763" s="8"/>
      <c r="FKF763" s="10"/>
      <c r="FKG763" s="3"/>
      <c r="FKH763" s="3"/>
      <c r="FKI763" s="9"/>
      <c r="FKJ763" s="3"/>
      <c r="FKK763" s="1"/>
      <c r="FKM763" s="8"/>
      <c r="FKN763" s="10"/>
      <c r="FKO763" s="3"/>
      <c r="FKP763" s="3"/>
      <c r="FKQ763" s="9"/>
      <c r="FKR763" s="3"/>
      <c r="FKS763" s="1"/>
      <c r="FKU763" s="8"/>
      <c r="FKV763" s="10"/>
      <c r="FKW763" s="3"/>
      <c r="FKX763" s="3"/>
      <c r="FKY763" s="9"/>
      <c r="FKZ763" s="3"/>
      <c r="FLA763" s="1"/>
      <c r="FLC763" s="8"/>
      <c r="FLD763" s="10"/>
      <c r="FLE763" s="3"/>
      <c r="FLF763" s="3"/>
      <c r="FLG763" s="9"/>
      <c r="FLH763" s="3"/>
      <c r="FLI763" s="1"/>
      <c r="FLK763" s="8"/>
      <c r="FLL763" s="10"/>
      <c r="FLM763" s="3"/>
      <c r="FLN763" s="3"/>
      <c r="FLO763" s="9"/>
      <c r="FLP763" s="3"/>
      <c r="FLQ763" s="1"/>
      <c r="FLS763" s="8"/>
      <c r="FLT763" s="10"/>
      <c r="FLU763" s="3"/>
      <c r="FLV763" s="3"/>
      <c r="FLW763" s="9"/>
      <c r="FLX763" s="3"/>
      <c r="FLY763" s="1"/>
      <c r="FMA763" s="8"/>
      <c r="FMB763" s="10"/>
      <c r="FMC763" s="3"/>
      <c r="FMD763" s="3"/>
      <c r="FME763" s="9"/>
      <c r="FMF763" s="3"/>
      <c r="FMG763" s="1"/>
      <c r="FMI763" s="8"/>
      <c r="FMJ763" s="10"/>
      <c r="FMK763" s="3"/>
      <c r="FML763" s="3"/>
      <c r="FMM763" s="9"/>
      <c r="FMN763" s="3"/>
      <c r="FMO763" s="1"/>
      <c r="FMQ763" s="8"/>
      <c r="FMR763" s="10"/>
      <c r="FMS763" s="3"/>
      <c r="FMT763" s="3"/>
      <c r="FMU763" s="9"/>
      <c r="FMV763" s="3"/>
      <c r="FMW763" s="1"/>
      <c r="FMY763" s="8"/>
      <c r="FMZ763" s="10"/>
      <c r="FNA763" s="3"/>
      <c r="FNB763" s="3"/>
      <c r="FNC763" s="9"/>
      <c r="FND763" s="3"/>
      <c r="FNE763" s="1"/>
      <c r="FNG763" s="8"/>
      <c r="FNH763" s="10"/>
      <c r="FNI763" s="3"/>
      <c r="FNJ763" s="3"/>
      <c r="FNK763" s="9"/>
      <c r="FNL763" s="3"/>
      <c r="FNM763" s="1"/>
      <c r="FNO763" s="8"/>
      <c r="FNP763" s="10"/>
      <c r="FNQ763" s="3"/>
      <c r="FNR763" s="3"/>
      <c r="FNS763" s="9"/>
      <c r="FNT763" s="3"/>
      <c r="FNU763" s="1"/>
      <c r="FNW763" s="8"/>
      <c r="FNX763" s="10"/>
      <c r="FNY763" s="3"/>
      <c r="FNZ763" s="3"/>
      <c r="FOA763" s="9"/>
      <c r="FOB763" s="3"/>
      <c r="FOC763" s="1"/>
      <c r="FOE763" s="8"/>
      <c r="FOF763" s="10"/>
      <c r="FOG763" s="3"/>
      <c r="FOH763" s="3"/>
      <c r="FOI763" s="9"/>
      <c r="FOJ763" s="3"/>
      <c r="FOK763" s="1"/>
      <c r="FOM763" s="8"/>
      <c r="FON763" s="10"/>
      <c r="FOO763" s="3"/>
      <c r="FOP763" s="3"/>
      <c r="FOQ763" s="9"/>
      <c r="FOR763" s="3"/>
      <c r="FOS763" s="1"/>
      <c r="FOU763" s="8"/>
      <c r="FOV763" s="10"/>
      <c r="FOW763" s="3"/>
      <c r="FOX763" s="3"/>
      <c r="FOY763" s="9"/>
      <c r="FOZ763" s="3"/>
      <c r="FPA763" s="1"/>
      <c r="FPC763" s="8"/>
      <c r="FPD763" s="10"/>
      <c r="FPE763" s="3"/>
      <c r="FPF763" s="3"/>
      <c r="FPG763" s="9"/>
      <c r="FPH763" s="3"/>
      <c r="FPI763" s="1"/>
      <c r="FPK763" s="8"/>
      <c r="FPL763" s="10"/>
      <c r="FPM763" s="3"/>
      <c r="FPN763" s="3"/>
      <c r="FPO763" s="9"/>
      <c r="FPP763" s="3"/>
      <c r="FPQ763" s="1"/>
      <c r="FPS763" s="8"/>
      <c r="FPT763" s="10"/>
      <c r="FPU763" s="3"/>
      <c r="FPV763" s="3"/>
      <c r="FPW763" s="9"/>
      <c r="FPX763" s="3"/>
      <c r="FPY763" s="1"/>
      <c r="FQA763" s="8"/>
      <c r="FQB763" s="10"/>
      <c r="FQC763" s="3"/>
      <c r="FQD763" s="3"/>
      <c r="FQE763" s="9"/>
      <c r="FQF763" s="3"/>
      <c r="FQG763" s="1"/>
      <c r="FQI763" s="8"/>
      <c r="FQJ763" s="10"/>
      <c r="FQK763" s="3"/>
      <c r="FQL763" s="3"/>
      <c r="FQM763" s="9"/>
      <c r="FQN763" s="3"/>
      <c r="FQO763" s="1"/>
      <c r="FQQ763" s="8"/>
      <c r="FQR763" s="10"/>
      <c r="FQS763" s="3"/>
      <c r="FQT763" s="3"/>
      <c r="FQU763" s="9"/>
      <c r="FQV763" s="3"/>
      <c r="FQW763" s="1"/>
      <c r="FQY763" s="8"/>
      <c r="FQZ763" s="10"/>
      <c r="FRA763" s="3"/>
      <c r="FRB763" s="3"/>
      <c r="FRC763" s="9"/>
      <c r="FRD763" s="3"/>
      <c r="FRE763" s="1"/>
      <c r="FRG763" s="8"/>
      <c r="FRH763" s="10"/>
      <c r="FRI763" s="3"/>
      <c r="FRJ763" s="3"/>
      <c r="FRK763" s="9"/>
      <c r="FRL763" s="3"/>
      <c r="FRM763" s="1"/>
      <c r="FRO763" s="8"/>
      <c r="FRP763" s="10"/>
      <c r="FRQ763" s="3"/>
      <c r="FRR763" s="3"/>
      <c r="FRS763" s="9"/>
      <c r="FRT763" s="3"/>
      <c r="FRU763" s="1"/>
      <c r="FRW763" s="8"/>
      <c r="FRX763" s="10"/>
      <c r="FRY763" s="3"/>
      <c r="FRZ763" s="3"/>
      <c r="FSA763" s="9"/>
      <c r="FSB763" s="3"/>
      <c r="FSC763" s="1"/>
      <c r="FSE763" s="8"/>
      <c r="FSF763" s="10"/>
      <c r="FSG763" s="3"/>
      <c r="FSH763" s="3"/>
      <c r="FSI763" s="9"/>
      <c r="FSJ763" s="3"/>
      <c r="FSK763" s="1"/>
      <c r="FSM763" s="8"/>
      <c r="FSN763" s="10"/>
      <c r="FSO763" s="3"/>
      <c r="FSP763" s="3"/>
      <c r="FSQ763" s="9"/>
      <c r="FSR763" s="3"/>
      <c r="FSS763" s="1"/>
      <c r="FSU763" s="8"/>
      <c r="FSV763" s="10"/>
      <c r="FSW763" s="3"/>
      <c r="FSX763" s="3"/>
      <c r="FSY763" s="9"/>
      <c r="FSZ763" s="3"/>
      <c r="FTA763" s="1"/>
      <c r="FTC763" s="8"/>
      <c r="FTD763" s="10"/>
      <c r="FTE763" s="3"/>
      <c r="FTF763" s="3"/>
      <c r="FTG763" s="9"/>
      <c r="FTH763" s="3"/>
      <c r="FTI763" s="1"/>
      <c r="FTK763" s="8"/>
      <c r="FTL763" s="10"/>
      <c r="FTM763" s="3"/>
      <c r="FTN763" s="3"/>
      <c r="FTO763" s="9"/>
      <c r="FTP763" s="3"/>
      <c r="FTQ763" s="1"/>
      <c r="FTS763" s="8"/>
      <c r="FTT763" s="10"/>
      <c r="FTU763" s="3"/>
      <c r="FTV763" s="3"/>
      <c r="FTW763" s="9"/>
      <c r="FTX763" s="3"/>
      <c r="FTY763" s="1"/>
      <c r="FUA763" s="8"/>
      <c r="FUB763" s="10"/>
      <c r="FUC763" s="3"/>
      <c r="FUD763" s="3"/>
      <c r="FUE763" s="9"/>
      <c r="FUF763" s="3"/>
      <c r="FUG763" s="1"/>
      <c r="FUI763" s="8"/>
      <c r="FUJ763" s="10"/>
      <c r="FUK763" s="3"/>
      <c r="FUL763" s="3"/>
      <c r="FUM763" s="9"/>
      <c r="FUN763" s="3"/>
      <c r="FUO763" s="1"/>
      <c r="FUQ763" s="8"/>
      <c r="FUR763" s="10"/>
      <c r="FUS763" s="3"/>
      <c r="FUT763" s="3"/>
      <c r="FUU763" s="9"/>
      <c r="FUV763" s="3"/>
      <c r="FUW763" s="1"/>
      <c r="FUY763" s="8"/>
      <c r="FUZ763" s="10"/>
      <c r="FVA763" s="3"/>
      <c r="FVB763" s="3"/>
      <c r="FVC763" s="9"/>
      <c r="FVD763" s="3"/>
      <c r="FVE763" s="1"/>
      <c r="FVG763" s="8"/>
      <c r="FVH763" s="10"/>
      <c r="FVI763" s="3"/>
      <c r="FVJ763" s="3"/>
      <c r="FVK763" s="9"/>
      <c r="FVL763" s="3"/>
      <c r="FVM763" s="1"/>
      <c r="FVO763" s="8"/>
      <c r="FVP763" s="10"/>
      <c r="FVQ763" s="3"/>
      <c r="FVR763" s="3"/>
      <c r="FVS763" s="9"/>
      <c r="FVT763" s="3"/>
      <c r="FVU763" s="1"/>
      <c r="FVW763" s="8"/>
      <c r="FVX763" s="10"/>
      <c r="FVY763" s="3"/>
      <c r="FVZ763" s="3"/>
      <c r="FWA763" s="9"/>
      <c r="FWB763" s="3"/>
      <c r="FWC763" s="1"/>
      <c r="FWE763" s="8"/>
      <c r="FWF763" s="10"/>
      <c r="FWG763" s="3"/>
      <c r="FWH763" s="3"/>
      <c r="FWI763" s="9"/>
      <c r="FWJ763" s="3"/>
      <c r="FWK763" s="1"/>
      <c r="FWM763" s="8"/>
      <c r="FWN763" s="10"/>
      <c r="FWO763" s="3"/>
      <c r="FWP763" s="3"/>
      <c r="FWQ763" s="9"/>
      <c r="FWR763" s="3"/>
      <c r="FWS763" s="1"/>
      <c r="FWU763" s="8"/>
      <c r="FWV763" s="10"/>
      <c r="FWW763" s="3"/>
      <c r="FWX763" s="3"/>
      <c r="FWY763" s="9"/>
      <c r="FWZ763" s="3"/>
      <c r="FXA763" s="1"/>
      <c r="FXC763" s="8"/>
      <c r="FXD763" s="10"/>
      <c r="FXE763" s="3"/>
      <c r="FXF763" s="3"/>
      <c r="FXG763" s="9"/>
      <c r="FXH763" s="3"/>
      <c r="FXI763" s="1"/>
      <c r="FXK763" s="8"/>
      <c r="FXL763" s="10"/>
      <c r="FXM763" s="3"/>
      <c r="FXN763" s="3"/>
      <c r="FXO763" s="9"/>
      <c r="FXP763" s="3"/>
      <c r="FXQ763" s="1"/>
      <c r="FXS763" s="8"/>
      <c r="FXT763" s="10"/>
      <c r="FXU763" s="3"/>
      <c r="FXV763" s="3"/>
      <c r="FXW763" s="9"/>
      <c r="FXX763" s="3"/>
      <c r="FXY763" s="1"/>
      <c r="FYA763" s="8"/>
      <c r="FYB763" s="10"/>
      <c r="FYC763" s="3"/>
      <c r="FYD763" s="3"/>
      <c r="FYE763" s="9"/>
      <c r="FYF763" s="3"/>
      <c r="FYG763" s="1"/>
      <c r="FYI763" s="8"/>
      <c r="FYJ763" s="10"/>
      <c r="FYK763" s="3"/>
      <c r="FYL763" s="3"/>
      <c r="FYM763" s="9"/>
      <c r="FYN763" s="3"/>
      <c r="FYO763" s="1"/>
      <c r="FYQ763" s="8"/>
      <c r="FYR763" s="10"/>
      <c r="FYS763" s="3"/>
      <c r="FYT763" s="3"/>
      <c r="FYU763" s="9"/>
      <c r="FYV763" s="3"/>
      <c r="FYW763" s="1"/>
      <c r="FYY763" s="8"/>
      <c r="FYZ763" s="10"/>
      <c r="FZA763" s="3"/>
      <c r="FZB763" s="3"/>
      <c r="FZC763" s="9"/>
      <c r="FZD763" s="3"/>
      <c r="FZE763" s="1"/>
      <c r="FZG763" s="8"/>
      <c r="FZH763" s="10"/>
      <c r="FZI763" s="3"/>
      <c r="FZJ763" s="3"/>
      <c r="FZK763" s="9"/>
      <c r="FZL763" s="3"/>
      <c r="FZM763" s="1"/>
      <c r="FZO763" s="8"/>
      <c r="FZP763" s="10"/>
      <c r="FZQ763" s="3"/>
      <c r="FZR763" s="3"/>
      <c r="FZS763" s="9"/>
      <c r="FZT763" s="3"/>
      <c r="FZU763" s="1"/>
      <c r="FZW763" s="8"/>
      <c r="FZX763" s="10"/>
      <c r="FZY763" s="3"/>
      <c r="FZZ763" s="3"/>
      <c r="GAA763" s="9"/>
      <c r="GAB763" s="3"/>
      <c r="GAC763" s="1"/>
      <c r="GAE763" s="8"/>
      <c r="GAF763" s="10"/>
      <c r="GAG763" s="3"/>
      <c r="GAH763" s="3"/>
      <c r="GAI763" s="9"/>
      <c r="GAJ763" s="3"/>
      <c r="GAK763" s="1"/>
      <c r="GAM763" s="8"/>
      <c r="GAN763" s="10"/>
      <c r="GAO763" s="3"/>
      <c r="GAP763" s="3"/>
      <c r="GAQ763" s="9"/>
      <c r="GAR763" s="3"/>
      <c r="GAS763" s="1"/>
      <c r="GAU763" s="8"/>
      <c r="GAV763" s="10"/>
      <c r="GAW763" s="3"/>
      <c r="GAX763" s="3"/>
      <c r="GAY763" s="9"/>
      <c r="GAZ763" s="3"/>
      <c r="GBA763" s="1"/>
      <c r="GBC763" s="8"/>
      <c r="GBD763" s="10"/>
      <c r="GBE763" s="3"/>
      <c r="GBF763" s="3"/>
      <c r="GBG763" s="9"/>
      <c r="GBH763" s="3"/>
      <c r="GBI763" s="1"/>
      <c r="GBK763" s="8"/>
      <c r="GBL763" s="10"/>
      <c r="GBM763" s="3"/>
      <c r="GBN763" s="3"/>
      <c r="GBO763" s="9"/>
      <c r="GBP763" s="3"/>
      <c r="GBQ763" s="1"/>
      <c r="GBS763" s="8"/>
      <c r="GBT763" s="10"/>
      <c r="GBU763" s="3"/>
      <c r="GBV763" s="3"/>
      <c r="GBW763" s="9"/>
      <c r="GBX763" s="3"/>
      <c r="GBY763" s="1"/>
      <c r="GCA763" s="8"/>
      <c r="GCB763" s="10"/>
      <c r="GCC763" s="3"/>
      <c r="GCD763" s="3"/>
      <c r="GCE763" s="9"/>
      <c r="GCF763" s="3"/>
      <c r="GCG763" s="1"/>
      <c r="GCI763" s="8"/>
      <c r="GCJ763" s="10"/>
      <c r="GCK763" s="3"/>
      <c r="GCL763" s="3"/>
      <c r="GCM763" s="9"/>
      <c r="GCN763" s="3"/>
      <c r="GCO763" s="1"/>
      <c r="GCQ763" s="8"/>
      <c r="GCR763" s="10"/>
      <c r="GCS763" s="3"/>
      <c r="GCT763" s="3"/>
      <c r="GCU763" s="9"/>
      <c r="GCV763" s="3"/>
      <c r="GCW763" s="1"/>
      <c r="GCY763" s="8"/>
      <c r="GCZ763" s="10"/>
      <c r="GDA763" s="3"/>
      <c r="GDB763" s="3"/>
      <c r="GDC763" s="9"/>
      <c r="GDD763" s="3"/>
      <c r="GDE763" s="1"/>
      <c r="GDG763" s="8"/>
      <c r="GDH763" s="10"/>
      <c r="GDI763" s="3"/>
      <c r="GDJ763" s="3"/>
      <c r="GDK763" s="9"/>
      <c r="GDL763" s="3"/>
      <c r="GDM763" s="1"/>
      <c r="GDO763" s="8"/>
      <c r="GDP763" s="10"/>
      <c r="GDQ763" s="3"/>
      <c r="GDR763" s="3"/>
      <c r="GDS763" s="9"/>
      <c r="GDT763" s="3"/>
      <c r="GDU763" s="1"/>
      <c r="GDW763" s="8"/>
      <c r="GDX763" s="10"/>
      <c r="GDY763" s="3"/>
      <c r="GDZ763" s="3"/>
      <c r="GEA763" s="9"/>
      <c r="GEB763" s="3"/>
      <c r="GEC763" s="1"/>
      <c r="GEE763" s="8"/>
      <c r="GEF763" s="10"/>
      <c r="GEG763" s="3"/>
      <c r="GEH763" s="3"/>
      <c r="GEI763" s="9"/>
      <c r="GEJ763" s="3"/>
      <c r="GEK763" s="1"/>
      <c r="GEM763" s="8"/>
      <c r="GEN763" s="10"/>
      <c r="GEO763" s="3"/>
      <c r="GEP763" s="3"/>
      <c r="GEQ763" s="9"/>
      <c r="GER763" s="3"/>
      <c r="GES763" s="1"/>
      <c r="GEU763" s="8"/>
      <c r="GEV763" s="10"/>
      <c r="GEW763" s="3"/>
      <c r="GEX763" s="3"/>
      <c r="GEY763" s="9"/>
      <c r="GEZ763" s="3"/>
      <c r="GFA763" s="1"/>
      <c r="GFC763" s="8"/>
      <c r="GFD763" s="10"/>
      <c r="GFE763" s="3"/>
      <c r="GFF763" s="3"/>
      <c r="GFG763" s="9"/>
      <c r="GFH763" s="3"/>
      <c r="GFI763" s="1"/>
      <c r="GFK763" s="8"/>
      <c r="GFL763" s="10"/>
      <c r="GFM763" s="3"/>
      <c r="GFN763" s="3"/>
      <c r="GFO763" s="9"/>
      <c r="GFP763" s="3"/>
      <c r="GFQ763" s="1"/>
      <c r="GFS763" s="8"/>
      <c r="GFT763" s="10"/>
      <c r="GFU763" s="3"/>
      <c r="GFV763" s="3"/>
      <c r="GFW763" s="9"/>
      <c r="GFX763" s="3"/>
      <c r="GFY763" s="1"/>
      <c r="GGA763" s="8"/>
      <c r="GGB763" s="10"/>
      <c r="GGC763" s="3"/>
      <c r="GGD763" s="3"/>
      <c r="GGE763" s="9"/>
      <c r="GGF763" s="3"/>
      <c r="GGG763" s="1"/>
      <c r="GGI763" s="8"/>
      <c r="GGJ763" s="10"/>
      <c r="GGK763" s="3"/>
      <c r="GGL763" s="3"/>
      <c r="GGM763" s="9"/>
      <c r="GGN763" s="3"/>
      <c r="GGO763" s="1"/>
      <c r="GGQ763" s="8"/>
      <c r="GGR763" s="10"/>
      <c r="GGS763" s="3"/>
      <c r="GGT763" s="3"/>
      <c r="GGU763" s="9"/>
      <c r="GGV763" s="3"/>
      <c r="GGW763" s="1"/>
      <c r="GGY763" s="8"/>
      <c r="GGZ763" s="10"/>
      <c r="GHA763" s="3"/>
      <c r="GHB763" s="3"/>
      <c r="GHC763" s="9"/>
      <c r="GHD763" s="3"/>
      <c r="GHE763" s="1"/>
      <c r="GHG763" s="8"/>
      <c r="GHH763" s="10"/>
      <c r="GHI763" s="3"/>
      <c r="GHJ763" s="3"/>
      <c r="GHK763" s="9"/>
      <c r="GHL763" s="3"/>
      <c r="GHM763" s="1"/>
      <c r="GHO763" s="8"/>
      <c r="GHP763" s="10"/>
      <c r="GHQ763" s="3"/>
      <c r="GHR763" s="3"/>
      <c r="GHS763" s="9"/>
      <c r="GHT763" s="3"/>
      <c r="GHU763" s="1"/>
      <c r="GHW763" s="8"/>
      <c r="GHX763" s="10"/>
      <c r="GHY763" s="3"/>
      <c r="GHZ763" s="3"/>
      <c r="GIA763" s="9"/>
      <c r="GIB763" s="3"/>
      <c r="GIC763" s="1"/>
      <c r="GIE763" s="8"/>
      <c r="GIF763" s="10"/>
      <c r="GIG763" s="3"/>
      <c r="GIH763" s="3"/>
      <c r="GII763" s="9"/>
      <c r="GIJ763" s="3"/>
      <c r="GIK763" s="1"/>
      <c r="GIM763" s="8"/>
      <c r="GIN763" s="10"/>
      <c r="GIO763" s="3"/>
      <c r="GIP763" s="3"/>
      <c r="GIQ763" s="9"/>
      <c r="GIR763" s="3"/>
      <c r="GIS763" s="1"/>
      <c r="GIU763" s="8"/>
      <c r="GIV763" s="10"/>
      <c r="GIW763" s="3"/>
      <c r="GIX763" s="3"/>
      <c r="GIY763" s="9"/>
      <c r="GIZ763" s="3"/>
      <c r="GJA763" s="1"/>
      <c r="GJC763" s="8"/>
      <c r="GJD763" s="10"/>
      <c r="GJE763" s="3"/>
      <c r="GJF763" s="3"/>
      <c r="GJG763" s="9"/>
      <c r="GJH763" s="3"/>
      <c r="GJI763" s="1"/>
      <c r="GJK763" s="8"/>
      <c r="GJL763" s="10"/>
      <c r="GJM763" s="3"/>
      <c r="GJN763" s="3"/>
      <c r="GJO763" s="9"/>
      <c r="GJP763" s="3"/>
      <c r="GJQ763" s="1"/>
      <c r="GJS763" s="8"/>
      <c r="GJT763" s="10"/>
      <c r="GJU763" s="3"/>
      <c r="GJV763" s="3"/>
      <c r="GJW763" s="9"/>
      <c r="GJX763" s="3"/>
      <c r="GJY763" s="1"/>
      <c r="GKA763" s="8"/>
      <c r="GKB763" s="10"/>
      <c r="GKC763" s="3"/>
      <c r="GKD763" s="3"/>
      <c r="GKE763" s="9"/>
      <c r="GKF763" s="3"/>
      <c r="GKG763" s="1"/>
      <c r="GKI763" s="8"/>
      <c r="GKJ763" s="10"/>
      <c r="GKK763" s="3"/>
      <c r="GKL763" s="3"/>
      <c r="GKM763" s="9"/>
      <c r="GKN763" s="3"/>
      <c r="GKO763" s="1"/>
      <c r="GKQ763" s="8"/>
      <c r="GKR763" s="10"/>
      <c r="GKS763" s="3"/>
      <c r="GKT763" s="3"/>
      <c r="GKU763" s="9"/>
      <c r="GKV763" s="3"/>
      <c r="GKW763" s="1"/>
      <c r="GKY763" s="8"/>
      <c r="GKZ763" s="10"/>
      <c r="GLA763" s="3"/>
      <c r="GLB763" s="3"/>
      <c r="GLC763" s="9"/>
      <c r="GLD763" s="3"/>
      <c r="GLE763" s="1"/>
      <c r="GLG763" s="8"/>
      <c r="GLH763" s="10"/>
      <c r="GLI763" s="3"/>
      <c r="GLJ763" s="3"/>
      <c r="GLK763" s="9"/>
      <c r="GLL763" s="3"/>
      <c r="GLM763" s="1"/>
      <c r="GLO763" s="8"/>
      <c r="GLP763" s="10"/>
      <c r="GLQ763" s="3"/>
      <c r="GLR763" s="3"/>
      <c r="GLS763" s="9"/>
      <c r="GLT763" s="3"/>
      <c r="GLU763" s="1"/>
      <c r="GLW763" s="8"/>
      <c r="GLX763" s="10"/>
      <c r="GLY763" s="3"/>
      <c r="GLZ763" s="3"/>
      <c r="GMA763" s="9"/>
      <c r="GMB763" s="3"/>
      <c r="GMC763" s="1"/>
      <c r="GME763" s="8"/>
      <c r="GMF763" s="10"/>
      <c r="GMG763" s="3"/>
      <c r="GMH763" s="3"/>
      <c r="GMI763" s="9"/>
      <c r="GMJ763" s="3"/>
      <c r="GMK763" s="1"/>
      <c r="GMM763" s="8"/>
      <c r="GMN763" s="10"/>
      <c r="GMO763" s="3"/>
      <c r="GMP763" s="3"/>
      <c r="GMQ763" s="9"/>
      <c r="GMR763" s="3"/>
      <c r="GMS763" s="1"/>
      <c r="GMU763" s="8"/>
      <c r="GMV763" s="10"/>
      <c r="GMW763" s="3"/>
      <c r="GMX763" s="3"/>
      <c r="GMY763" s="9"/>
      <c r="GMZ763" s="3"/>
      <c r="GNA763" s="1"/>
      <c r="GNC763" s="8"/>
      <c r="GND763" s="10"/>
      <c r="GNE763" s="3"/>
      <c r="GNF763" s="3"/>
      <c r="GNG763" s="9"/>
      <c r="GNH763" s="3"/>
      <c r="GNI763" s="1"/>
      <c r="GNK763" s="8"/>
      <c r="GNL763" s="10"/>
      <c r="GNM763" s="3"/>
      <c r="GNN763" s="3"/>
      <c r="GNO763" s="9"/>
      <c r="GNP763" s="3"/>
      <c r="GNQ763" s="1"/>
      <c r="GNS763" s="8"/>
      <c r="GNT763" s="10"/>
      <c r="GNU763" s="3"/>
      <c r="GNV763" s="3"/>
      <c r="GNW763" s="9"/>
      <c r="GNX763" s="3"/>
      <c r="GNY763" s="1"/>
      <c r="GOA763" s="8"/>
      <c r="GOB763" s="10"/>
      <c r="GOC763" s="3"/>
      <c r="GOD763" s="3"/>
      <c r="GOE763" s="9"/>
      <c r="GOF763" s="3"/>
      <c r="GOG763" s="1"/>
      <c r="GOI763" s="8"/>
      <c r="GOJ763" s="10"/>
      <c r="GOK763" s="3"/>
      <c r="GOL763" s="3"/>
      <c r="GOM763" s="9"/>
      <c r="GON763" s="3"/>
      <c r="GOO763" s="1"/>
      <c r="GOQ763" s="8"/>
      <c r="GOR763" s="10"/>
      <c r="GOS763" s="3"/>
      <c r="GOT763" s="3"/>
      <c r="GOU763" s="9"/>
      <c r="GOV763" s="3"/>
      <c r="GOW763" s="1"/>
      <c r="GOY763" s="8"/>
      <c r="GOZ763" s="10"/>
      <c r="GPA763" s="3"/>
      <c r="GPB763" s="3"/>
      <c r="GPC763" s="9"/>
      <c r="GPD763" s="3"/>
      <c r="GPE763" s="1"/>
      <c r="GPG763" s="8"/>
      <c r="GPH763" s="10"/>
      <c r="GPI763" s="3"/>
      <c r="GPJ763" s="3"/>
      <c r="GPK763" s="9"/>
      <c r="GPL763" s="3"/>
      <c r="GPM763" s="1"/>
      <c r="GPO763" s="8"/>
      <c r="GPP763" s="10"/>
      <c r="GPQ763" s="3"/>
      <c r="GPR763" s="3"/>
      <c r="GPS763" s="9"/>
      <c r="GPT763" s="3"/>
      <c r="GPU763" s="1"/>
      <c r="GPW763" s="8"/>
      <c r="GPX763" s="10"/>
      <c r="GPY763" s="3"/>
      <c r="GPZ763" s="3"/>
      <c r="GQA763" s="9"/>
      <c r="GQB763" s="3"/>
      <c r="GQC763" s="1"/>
      <c r="GQE763" s="8"/>
      <c r="GQF763" s="10"/>
      <c r="GQG763" s="3"/>
      <c r="GQH763" s="3"/>
      <c r="GQI763" s="9"/>
      <c r="GQJ763" s="3"/>
      <c r="GQK763" s="1"/>
      <c r="GQM763" s="8"/>
      <c r="GQN763" s="10"/>
      <c r="GQO763" s="3"/>
      <c r="GQP763" s="3"/>
      <c r="GQQ763" s="9"/>
      <c r="GQR763" s="3"/>
      <c r="GQS763" s="1"/>
      <c r="GQU763" s="8"/>
      <c r="GQV763" s="10"/>
      <c r="GQW763" s="3"/>
      <c r="GQX763" s="3"/>
      <c r="GQY763" s="9"/>
      <c r="GQZ763" s="3"/>
      <c r="GRA763" s="1"/>
      <c r="GRC763" s="8"/>
      <c r="GRD763" s="10"/>
      <c r="GRE763" s="3"/>
      <c r="GRF763" s="3"/>
      <c r="GRG763" s="9"/>
      <c r="GRH763" s="3"/>
      <c r="GRI763" s="1"/>
      <c r="GRK763" s="8"/>
      <c r="GRL763" s="10"/>
      <c r="GRM763" s="3"/>
      <c r="GRN763" s="3"/>
      <c r="GRO763" s="9"/>
      <c r="GRP763" s="3"/>
      <c r="GRQ763" s="1"/>
      <c r="GRS763" s="8"/>
      <c r="GRT763" s="10"/>
      <c r="GRU763" s="3"/>
      <c r="GRV763" s="3"/>
      <c r="GRW763" s="9"/>
      <c r="GRX763" s="3"/>
      <c r="GRY763" s="1"/>
      <c r="GSA763" s="8"/>
      <c r="GSB763" s="10"/>
      <c r="GSC763" s="3"/>
      <c r="GSD763" s="3"/>
      <c r="GSE763" s="9"/>
      <c r="GSF763" s="3"/>
      <c r="GSG763" s="1"/>
      <c r="GSI763" s="8"/>
      <c r="GSJ763" s="10"/>
      <c r="GSK763" s="3"/>
      <c r="GSL763" s="3"/>
      <c r="GSM763" s="9"/>
      <c r="GSN763" s="3"/>
      <c r="GSO763" s="1"/>
      <c r="GSQ763" s="8"/>
      <c r="GSR763" s="10"/>
      <c r="GSS763" s="3"/>
      <c r="GST763" s="3"/>
      <c r="GSU763" s="9"/>
      <c r="GSV763" s="3"/>
      <c r="GSW763" s="1"/>
      <c r="GSY763" s="8"/>
      <c r="GSZ763" s="10"/>
      <c r="GTA763" s="3"/>
      <c r="GTB763" s="3"/>
      <c r="GTC763" s="9"/>
      <c r="GTD763" s="3"/>
      <c r="GTE763" s="1"/>
      <c r="GTG763" s="8"/>
      <c r="GTH763" s="10"/>
      <c r="GTI763" s="3"/>
      <c r="GTJ763" s="3"/>
      <c r="GTK763" s="9"/>
      <c r="GTL763" s="3"/>
      <c r="GTM763" s="1"/>
      <c r="GTO763" s="8"/>
      <c r="GTP763" s="10"/>
      <c r="GTQ763" s="3"/>
      <c r="GTR763" s="3"/>
      <c r="GTS763" s="9"/>
      <c r="GTT763" s="3"/>
      <c r="GTU763" s="1"/>
      <c r="GTW763" s="8"/>
      <c r="GTX763" s="10"/>
      <c r="GTY763" s="3"/>
      <c r="GTZ763" s="3"/>
      <c r="GUA763" s="9"/>
      <c r="GUB763" s="3"/>
      <c r="GUC763" s="1"/>
      <c r="GUE763" s="8"/>
      <c r="GUF763" s="10"/>
      <c r="GUG763" s="3"/>
      <c r="GUH763" s="3"/>
      <c r="GUI763" s="9"/>
      <c r="GUJ763" s="3"/>
      <c r="GUK763" s="1"/>
      <c r="GUM763" s="8"/>
      <c r="GUN763" s="10"/>
      <c r="GUO763" s="3"/>
      <c r="GUP763" s="3"/>
      <c r="GUQ763" s="9"/>
      <c r="GUR763" s="3"/>
      <c r="GUS763" s="1"/>
      <c r="GUU763" s="8"/>
      <c r="GUV763" s="10"/>
      <c r="GUW763" s="3"/>
      <c r="GUX763" s="3"/>
      <c r="GUY763" s="9"/>
      <c r="GUZ763" s="3"/>
      <c r="GVA763" s="1"/>
      <c r="GVC763" s="8"/>
      <c r="GVD763" s="10"/>
      <c r="GVE763" s="3"/>
      <c r="GVF763" s="3"/>
      <c r="GVG763" s="9"/>
      <c r="GVH763" s="3"/>
      <c r="GVI763" s="1"/>
      <c r="GVK763" s="8"/>
      <c r="GVL763" s="10"/>
      <c r="GVM763" s="3"/>
      <c r="GVN763" s="3"/>
      <c r="GVO763" s="9"/>
      <c r="GVP763" s="3"/>
      <c r="GVQ763" s="1"/>
      <c r="GVS763" s="8"/>
      <c r="GVT763" s="10"/>
      <c r="GVU763" s="3"/>
      <c r="GVV763" s="3"/>
      <c r="GVW763" s="9"/>
      <c r="GVX763" s="3"/>
      <c r="GVY763" s="1"/>
      <c r="GWA763" s="8"/>
      <c r="GWB763" s="10"/>
      <c r="GWC763" s="3"/>
      <c r="GWD763" s="3"/>
      <c r="GWE763" s="9"/>
      <c r="GWF763" s="3"/>
      <c r="GWG763" s="1"/>
      <c r="GWI763" s="8"/>
      <c r="GWJ763" s="10"/>
      <c r="GWK763" s="3"/>
      <c r="GWL763" s="3"/>
      <c r="GWM763" s="9"/>
      <c r="GWN763" s="3"/>
      <c r="GWO763" s="1"/>
      <c r="GWQ763" s="8"/>
      <c r="GWR763" s="10"/>
      <c r="GWS763" s="3"/>
      <c r="GWT763" s="3"/>
      <c r="GWU763" s="9"/>
      <c r="GWV763" s="3"/>
      <c r="GWW763" s="1"/>
      <c r="GWY763" s="8"/>
      <c r="GWZ763" s="10"/>
      <c r="GXA763" s="3"/>
      <c r="GXB763" s="3"/>
      <c r="GXC763" s="9"/>
      <c r="GXD763" s="3"/>
      <c r="GXE763" s="1"/>
      <c r="GXG763" s="8"/>
      <c r="GXH763" s="10"/>
      <c r="GXI763" s="3"/>
      <c r="GXJ763" s="3"/>
      <c r="GXK763" s="9"/>
      <c r="GXL763" s="3"/>
      <c r="GXM763" s="1"/>
      <c r="GXO763" s="8"/>
      <c r="GXP763" s="10"/>
      <c r="GXQ763" s="3"/>
      <c r="GXR763" s="3"/>
      <c r="GXS763" s="9"/>
      <c r="GXT763" s="3"/>
      <c r="GXU763" s="1"/>
      <c r="GXW763" s="8"/>
      <c r="GXX763" s="10"/>
      <c r="GXY763" s="3"/>
      <c r="GXZ763" s="3"/>
      <c r="GYA763" s="9"/>
      <c r="GYB763" s="3"/>
      <c r="GYC763" s="1"/>
      <c r="GYE763" s="8"/>
      <c r="GYF763" s="10"/>
      <c r="GYG763" s="3"/>
      <c r="GYH763" s="3"/>
      <c r="GYI763" s="9"/>
      <c r="GYJ763" s="3"/>
      <c r="GYK763" s="1"/>
      <c r="GYM763" s="8"/>
      <c r="GYN763" s="10"/>
      <c r="GYO763" s="3"/>
      <c r="GYP763" s="3"/>
      <c r="GYQ763" s="9"/>
      <c r="GYR763" s="3"/>
      <c r="GYS763" s="1"/>
      <c r="GYU763" s="8"/>
      <c r="GYV763" s="10"/>
      <c r="GYW763" s="3"/>
      <c r="GYX763" s="3"/>
      <c r="GYY763" s="9"/>
      <c r="GYZ763" s="3"/>
      <c r="GZA763" s="1"/>
      <c r="GZC763" s="8"/>
      <c r="GZD763" s="10"/>
      <c r="GZE763" s="3"/>
      <c r="GZF763" s="3"/>
      <c r="GZG763" s="9"/>
      <c r="GZH763" s="3"/>
      <c r="GZI763" s="1"/>
      <c r="GZK763" s="8"/>
      <c r="GZL763" s="10"/>
      <c r="GZM763" s="3"/>
      <c r="GZN763" s="3"/>
      <c r="GZO763" s="9"/>
      <c r="GZP763" s="3"/>
      <c r="GZQ763" s="1"/>
      <c r="GZS763" s="8"/>
      <c r="GZT763" s="10"/>
      <c r="GZU763" s="3"/>
      <c r="GZV763" s="3"/>
      <c r="GZW763" s="9"/>
      <c r="GZX763" s="3"/>
      <c r="GZY763" s="1"/>
      <c r="HAA763" s="8"/>
      <c r="HAB763" s="10"/>
      <c r="HAC763" s="3"/>
      <c r="HAD763" s="3"/>
      <c r="HAE763" s="9"/>
      <c r="HAF763" s="3"/>
      <c r="HAG763" s="1"/>
      <c r="HAI763" s="8"/>
      <c r="HAJ763" s="10"/>
      <c r="HAK763" s="3"/>
      <c r="HAL763" s="3"/>
      <c r="HAM763" s="9"/>
      <c r="HAN763" s="3"/>
      <c r="HAO763" s="1"/>
      <c r="HAQ763" s="8"/>
      <c r="HAR763" s="10"/>
      <c r="HAS763" s="3"/>
      <c r="HAT763" s="3"/>
      <c r="HAU763" s="9"/>
      <c r="HAV763" s="3"/>
      <c r="HAW763" s="1"/>
      <c r="HAY763" s="8"/>
      <c r="HAZ763" s="10"/>
      <c r="HBA763" s="3"/>
      <c r="HBB763" s="3"/>
      <c r="HBC763" s="9"/>
      <c r="HBD763" s="3"/>
      <c r="HBE763" s="1"/>
      <c r="HBG763" s="8"/>
      <c r="HBH763" s="10"/>
      <c r="HBI763" s="3"/>
      <c r="HBJ763" s="3"/>
      <c r="HBK763" s="9"/>
      <c r="HBL763" s="3"/>
      <c r="HBM763" s="1"/>
      <c r="HBO763" s="8"/>
      <c r="HBP763" s="10"/>
      <c r="HBQ763" s="3"/>
      <c r="HBR763" s="3"/>
      <c r="HBS763" s="9"/>
      <c r="HBT763" s="3"/>
      <c r="HBU763" s="1"/>
      <c r="HBW763" s="8"/>
      <c r="HBX763" s="10"/>
      <c r="HBY763" s="3"/>
      <c r="HBZ763" s="3"/>
      <c r="HCA763" s="9"/>
      <c r="HCB763" s="3"/>
      <c r="HCC763" s="1"/>
      <c r="HCE763" s="8"/>
      <c r="HCF763" s="10"/>
      <c r="HCG763" s="3"/>
      <c r="HCH763" s="3"/>
      <c r="HCI763" s="9"/>
      <c r="HCJ763" s="3"/>
      <c r="HCK763" s="1"/>
      <c r="HCM763" s="8"/>
      <c r="HCN763" s="10"/>
      <c r="HCO763" s="3"/>
      <c r="HCP763" s="3"/>
      <c r="HCQ763" s="9"/>
      <c r="HCR763" s="3"/>
      <c r="HCS763" s="1"/>
      <c r="HCU763" s="8"/>
      <c r="HCV763" s="10"/>
      <c r="HCW763" s="3"/>
      <c r="HCX763" s="3"/>
      <c r="HCY763" s="9"/>
      <c r="HCZ763" s="3"/>
      <c r="HDA763" s="1"/>
      <c r="HDC763" s="8"/>
      <c r="HDD763" s="10"/>
      <c r="HDE763" s="3"/>
      <c r="HDF763" s="3"/>
      <c r="HDG763" s="9"/>
      <c r="HDH763" s="3"/>
      <c r="HDI763" s="1"/>
      <c r="HDK763" s="8"/>
      <c r="HDL763" s="10"/>
      <c r="HDM763" s="3"/>
      <c r="HDN763" s="3"/>
      <c r="HDO763" s="9"/>
      <c r="HDP763" s="3"/>
      <c r="HDQ763" s="1"/>
      <c r="HDS763" s="8"/>
      <c r="HDT763" s="10"/>
      <c r="HDU763" s="3"/>
      <c r="HDV763" s="3"/>
      <c r="HDW763" s="9"/>
      <c r="HDX763" s="3"/>
      <c r="HDY763" s="1"/>
      <c r="HEA763" s="8"/>
      <c r="HEB763" s="10"/>
      <c r="HEC763" s="3"/>
      <c r="HED763" s="3"/>
      <c r="HEE763" s="9"/>
      <c r="HEF763" s="3"/>
      <c r="HEG763" s="1"/>
      <c r="HEI763" s="8"/>
      <c r="HEJ763" s="10"/>
      <c r="HEK763" s="3"/>
      <c r="HEL763" s="3"/>
      <c r="HEM763" s="9"/>
      <c r="HEN763" s="3"/>
      <c r="HEO763" s="1"/>
      <c r="HEQ763" s="8"/>
      <c r="HER763" s="10"/>
      <c r="HES763" s="3"/>
      <c r="HET763" s="3"/>
      <c r="HEU763" s="9"/>
      <c r="HEV763" s="3"/>
      <c r="HEW763" s="1"/>
      <c r="HEY763" s="8"/>
      <c r="HEZ763" s="10"/>
      <c r="HFA763" s="3"/>
      <c r="HFB763" s="3"/>
      <c r="HFC763" s="9"/>
      <c r="HFD763" s="3"/>
      <c r="HFE763" s="1"/>
      <c r="HFG763" s="8"/>
      <c r="HFH763" s="10"/>
      <c r="HFI763" s="3"/>
      <c r="HFJ763" s="3"/>
      <c r="HFK763" s="9"/>
      <c r="HFL763" s="3"/>
      <c r="HFM763" s="1"/>
      <c r="HFO763" s="8"/>
      <c r="HFP763" s="10"/>
      <c r="HFQ763" s="3"/>
      <c r="HFR763" s="3"/>
      <c r="HFS763" s="9"/>
      <c r="HFT763" s="3"/>
      <c r="HFU763" s="1"/>
      <c r="HFW763" s="8"/>
      <c r="HFX763" s="10"/>
      <c r="HFY763" s="3"/>
      <c r="HFZ763" s="3"/>
      <c r="HGA763" s="9"/>
      <c r="HGB763" s="3"/>
      <c r="HGC763" s="1"/>
      <c r="HGE763" s="8"/>
      <c r="HGF763" s="10"/>
      <c r="HGG763" s="3"/>
      <c r="HGH763" s="3"/>
      <c r="HGI763" s="9"/>
      <c r="HGJ763" s="3"/>
      <c r="HGK763" s="1"/>
      <c r="HGM763" s="8"/>
      <c r="HGN763" s="10"/>
      <c r="HGO763" s="3"/>
      <c r="HGP763" s="3"/>
      <c r="HGQ763" s="9"/>
      <c r="HGR763" s="3"/>
      <c r="HGS763" s="1"/>
      <c r="HGU763" s="8"/>
      <c r="HGV763" s="10"/>
      <c r="HGW763" s="3"/>
      <c r="HGX763" s="3"/>
      <c r="HGY763" s="9"/>
      <c r="HGZ763" s="3"/>
      <c r="HHA763" s="1"/>
      <c r="HHC763" s="8"/>
      <c r="HHD763" s="10"/>
      <c r="HHE763" s="3"/>
      <c r="HHF763" s="3"/>
      <c r="HHG763" s="9"/>
      <c r="HHH763" s="3"/>
      <c r="HHI763" s="1"/>
      <c r="HHK763" s="8"/>
      <c r="HHL763" s="10"/>
      <c r="HHM763" s="3"/>
      <c r="HHN763" s="3"/>
      <c r="HHO763" s="9"/>
      <c r="HHP763" s="3"/>
      <c r="HHQ763" s="1"/>
      <c r="HHS763" s="8"/>
      <c r="HHT763" s="10"/>
      <c r="HHU763" s="3"/>
      <c r="HHV763" s="3"/>
      <c r="HHW763" s="9"/>
      <c r="HHX763" s="3"/>
      <c r="HHY763" s="1"/>
      <c r="HIA763" s="8"/>
      <c r="HIB763" s="10"/>
      <c r="HIC763" s="3"/>
      <c r="HID763" s="3"/>
      <c r="HIE763" s="9"/>
      <c r="HIF763" s="3"/>
      <c r="HIG763" s="1"/>
      <c r="HII763" s="8"/>
      <c r="HIJ763" s="10"/>
      <c r="HIK763" s="3"/>
      <c r="HIL763" s="3"/>
      <c r="HIM763" s="9"/>
      <c r="HIN763" s="3"/>
      <c r="HIO763" s="1"/>
      <c r="HIQ763" s="8"/>
      <c r="HIR763" s="10"/>
      <c r="HIS763" s="3"/>
      <c r="HIT763" s="3"/>
      <c r="HIU763" s="9"/>
      <c r="HIV763" s="3"/>
      <c r="HIW763" s="1"/>
      <c r="HIY763" s="8"/>
      <c r="HIZ763" s="10"/>
      <c r="HJA763" s="3"/>
      <c r="HJB763" s="3"/>
      <c r="HJC763" s="9"/>
      <c r="HJD763" s="3"/>
      <c r="HJE763" s="1"/>
      <c r="HJG763" s="8"/>
      <c r="HJH763" s="10"/>
      <c r="HJI763" s="3"/>
      <c r="HJJ763" s="3"/>
      <c r="HJK763" s="9"/>
      <c r="HJL763" s="3"/>
      <c r="HJM763" s="1"/>
      <c r="HJO763" s="8"/>
      <c r="HJP763" s="10"/>
      <c r="HJQ763" s="3"/>
      <c r="HJR763" s="3"/>
      <c r="HJS763" s="9"/>
      <c r="HJT763" s="3"/>
      <c r="HJU763" s="1"/>
      <c r="HJW763" s="8"/>
      <c r="HJX763" s="10"/>
      <c r="HJY763" s="3"/>
      <c r="HJZ763" s="3"/>
      <c r="HKA763" s="9"/>
      <c r="HKB763" s="3"/>
      <c r="HKC763" s="1"/>
      <c r="HKE763" s="8"/>
      <c r="HKF763" s="10"/>
      <c r="HKG763" s="3"/>
      <c r="HKH763" s="3"/>
      <c r="HKI763" s="9"/>
      <c r="HKJ763" s="3"/>
      <c r="HKK763" s="1"/>
      <c r="HKM763" s="8"/>
      <c r="HKN763" s="10"/>
      <c r="HKO763" s="3"/>
      <c r="HKP763" s="3"/>
      <c r="HKQ763" s="9"/>
      <c r="HKR763" s="3"/>
      <c r="HKS763" s="1"/>
      <c r="HKU763" s="8"/>
      <c r="HKV763" s="10"/>
      <c r="HKW763" s="3"/>
      <c r="HKX763" s="3"/>
      <c r="HKY763" s="9"/>
      <c r="HKZ763" s="3"/>
      <c r="HLA763" s="1"/>
      <c r="HLC763" s="8"/>
      <c r="HLD763" s="10"/>
      <c r="HLE763" s="3"/>
      <c r="HLF763" s="3"/>
      <c r="HLG763" s="9"/>
      <c r="HLH763" s="3"/>
      <c r="HLI763" s="1"/>
      <c r="HLK763" s="8"/>
      <c r="HLL763" s="10"/>
      <c r="HLM763" s="3"/>
      <c r="HLN763" s="3"/>
      <c r="HLO763" s="9"/>
      <c r="HLP763" s="3"/>
      <c r="HLQ763" s="1"/>
      <c r="HLS763" s="8"/>
      <c r="HLT763" s="10"/>
      <c r="HLU763" s="3"/>
      <c r="HLV763" s="3"/>
      <c r="HLW763" s="9"/>
      <c r="HLX763" s="3"/>
      <c r="HLY763" s="1"/>
      <c r="HMA763" s="8"/>
      <c r="HMB763" s="10"/>
      <c r="HMC763" s="3"/>
      <c r="HMD763" s="3"/>
      <c r="HME763" s="9"/>
      <c r="HMF763" s="3"/>
      <c r="HMG763" s="1"/>
      <c r="HMI763" s="8"/>
      <c r="HMJ763" s="10"/>
      <c r="HMK763" s="3"/>
      <c r="HML763" s="3"/>
      <c r="HMM763" s="9"/>
      <c r="HMN763" s="3"/>
      <c r="HMO763" s="1"/>
      <c r="HMQ763" s="8"/>
      <c r="HMR763" s="10"/>
      <c r="HMS763" s="3"/>
      <c r="HMT763" s="3"/>
      <c r="HMU763" s="9"/>
      <c r="HMV763" s="3"/>
      <c r="HMW763" s="1"/>
      <c r="HMY763" s="8"/>
      <c r="HMZ763" s="10"/>
      <c r="HNA763" s="3"/>
      <c r="HNB763" s="3"/>
      <c r="HNC763" s="9"/>
      <c r="HND763" s="3"/>
      <c r="HNE763" s="1"/>
      <c r="HNG763" s="8"/>
      <c r="HNH763" s="10"/>
      <c r="HNI763" s="3"/>
      <c r="HNJ763" s="3"/>
      <c r="HNK763" s="9"/>
      <c r="HNL763" s="3"/>
      <c r="HNM763" s="1"/>
      <c r="HNO763" s="8"/>
      <c r="HNP763" s="10"/>
      <c r="HNQ763" s="3"/>
      <c r="HNR763" s="3"/>
      <c r="HNS763" s="9"/>
      <c r="HNT763" s="3"/>
      <c r="HNU763" s="1"/>
      <c r="HNW763" s="8"/>
      <c r="HNX763" s="10"/>
      <c r="HNY763" s="3"/>
      <c r="HNZ763" s="3"/>
      <c r="HOA763" s="9"/>
      <c r="HOB763" s="3"/>
      <c r="HOC763" s="1"/>
      <c r="HOE763" s="8"/>
      <c r="HOF763" s="10"/>
      <c r="HOG763" s="3"/>
      <c r="HOH763" s="3"/>
      <c r="HOI763" s="9"/>
      <c r="HOJ763" s="3"/>
      <c r="HOK763" s="1"/>
      <c r="HOM763" s="8"/>
      <c r="HON763" s="10"/>
      <c r="HOO763" s="3"/>
      <c r="HOP763" s="3"/>
      <c r="HOQ763" s="9"/>
      <c r="HOR763" s="3"/>
      <c r="HOS763" s="1"/>
      <c r="HOU763" s="8"/>
      <c r="HOV763" s="10"/>
      <c r="HOW763" s="3"/>
      <c r="HOX763" s="3"/>
      <c r="HOY763" s="9"/>
      <c r="HOZ763" s="3"/>
      <c r="HPA763" s="1"/>
      <c r="HPC763" s="8"/>
      <c r="HPD763" s="10"/>
      <c r="HPE763" s="3"/>
      <c r="HPF763" s="3"/>
      <c r="HPG763" s="9"/>
      <c r="HPH763" s="3"/>
      <c r="HPI763" s="1"/>
      <c r="HPK763" s="8"/>
      <c r="HPL763" s="10"/>
      <c r="HPM763" s="3"/>
      <c r="HPN763" s="3"/>
      <c r="HPO763" s="9"/>
      <c r="HPP763" s="3"/>
      <c r="HPQ763" s="1"/>
      <c r="HPS763" s="8"/>
      <c r="HPT763" s="10"/>
      <c r="HPU763" s="3"/>
      <c r="HPV763" s="3"/>
      <c r="HPW763" s="9"/>
      <c r="HPX763" s="3"/>
      <c r="HPY763" s="1"/>
      <c r="HQA763" s="8"/>
      <c r="HQB763" s="10"/>
      <c r="HQC763" s="3"/>
      <c r="HQD763" s="3"/>
      <c r="HQE763" s="9"/>
      <c r="HQF763" s="3"/>
      <c r="HQG763" s="1"/>
      <c r="HQI763" s="8"/>
      <c r="HQJ763" s="10"/>
      <c r="HQK763" s="3"/>
      <c r="HQL763" s="3"/>
      <c r="HQM763" s="9"/>
      <c r="HQN763" s="3"/>
      <c r="HQO763" s="1"/>
      <c r="HQQ763" s="8"/>
      <c r="HQR763" s="10"/>
      <c r="HQS763" s="3"/>
      <c r="HQT763" s="3"/>
      <c r="HQU763" s="9"/>
      <c r="HQV763" s="3"/>
      <c r="HQW763" s="1"/>
      <c r="HQY763" s="8"/>
      <c r="HQZ763" s="10"/>
      <c r="HRA763" s="3"/>
      <c r="HRB763" s="3"/>
      <c r="HRC763" s="9"/>
      <c r="HRD763" s="3"/>
      <c r="HRE763" s="1"/>
      <c r="HRG763" s="8"/>
      <c r="HRH763" s="10"/>
      <c r="HRI763" s="3"/>
      <c r="HRJ763" s="3"/>
      <c r="HRK763" s="9"/>
      <c r="HRL763" s="3"/>
      <c r="HRM763" s="1"/>
      <c r="HRO763" s="8"/>
      <c r="HRP763" s="10"/>
      <c r="HRQ763" s="3"/>
      <c r="HRR763" s="3"/>
      <c r="HRS763" s="9"/>
      <c r="HRT763" s="3"/>
      <c r="HRU763" s="1"/>
      <c r="HRW763" s="8"/>
      <c r="HRX763" s="10"/>
      <c r="HRY763" s="3"/>
      <c r="HRZ763" s="3"/>
      <c r="HSA763" s="9"/>
      <c r="HSB763" s="3"/>
      <c r="HSC763" s="1"/>
      <c r="HSE763" s="8"/>
      <c r="HSF763" s="10"/>
      <c r="HSG763" s="3"/>
      <c r="HSH763" s="3"/>
      <c r="HSI763" s="9"/>
      <c r="HSJ763" s="3"/>
      <c r="HSK763" s="1"/>
      <c r="HSM763" s="8"/>
      <c r="HSN763" s="10"/>
      <c r="HSO763" s="3"/>
      <c r="HSP763" s="3"/>
      <c r="HSQ763" s="9"/>
      <c r="HSR763" s="3"/>
      <c r="HSS763" s="1"/>
      <c r="HSU763" s="8"/>
      <c r="HSV763" s="10"/>
      <c r="HSW763" s="3"/>
      <c r="HSX763" s="3"/>
      <c r="HSY763" s="9"/>
      <c r="HSZ763" s="3"/>
      <c r="HTA763" s="1"/>
      <c r="HTC763" s="8"/>
      <c r="HTD763" s="10"/>
      <c r="HTE763" s="3"/>
      <c r="HTF763" s="3"/>
      <c r="HTG763" s="9"/>
      <c r="HTH763" s="3"/>
      <c r="HTI763" s="1"/>
      <c r="HTK763" s="8"/>
      <c r="HTL763" s="10"/>
      <c r="HTM763" s="3"/>
      <c r="HTN763" s="3"/>
      <c r="HTO763" s="9"/>
      <c r="HTP763" s="3"/>
      <c r="HTQ763" s="1"/>
      <c r="HTS763" s="8"/>
      <c r="HTT763" s="10"/>
      <c r="HTU763" s="3"/>
      <c r="HTV763" s="3"/>
      <c r="HTW763" s="9"/>
      <c r="HTX763" s="3"/>
      <c r="HTY763" s="1"/>
      <c r="HUA763" s="8"/>
      <c r="HUB763" s="10"/>
      <c r="HUC763" s="3"/>
      <c r="HUD763" s="3"/>
      <c r="HUE763" s="9"/>
      <c r="HUF763" s="3"/>
      <c r="HUG763" s="1"/>
      <c r="HUI763" s="8"/>
      <c r="HUJ763" s="10"/>
      <c r="HUK763" s="3"/>
      <c r="HUL763" s="3"/>
      <c r="HUM763" s="9"/>
      <c r="HUN763" s="3"/>
      <c r="HUO763" s="1"/>
      <c r="HUQ763" s="8"/>
      <c r="HUR763" s="10"/>
      <c r="HUS763" s="3"/>
      <c r="HUT763" s="3"/>
      <c r="HUU763" s="9"/>
      <c r="HUV763" s="3"/>
      <c r="HUW763" s="1"/>
      <c r="HUY763" s="8"/>
      <c r="HUZ763" s="10"/>
      <c r="HVA763" s="3"/>
      <c r="HVB763" s="3"/>
      <c r="HVC763" s="9"/>
      <c r="HVD763" s="3"/>
      <c r="HVE763" s="1"/>
      <c r="HVG763" s="8"/>
      <c r="HVH763" s="10"/>
      <c r="HVI763" s="3"/>
      <c r="HVJ763" s="3"/>
      <c r="HVK763" s="9"/>
      <c r="HVL763" s="3"/>
      <c r="HVM763" s="1"/>
      <c r="HVO763" s="8"/>
      <c r="HVP763" s="10"/>
      <c r="HVQ763" s="3"/>
      <c r="HVR763" s="3"/>
      <c r="HVS763" s="9"/>
      <c r="HVT763" s="3"/>
      <c r="HVU763" s="1"/>
      <c r="HVW763" s="8"/>
      <c r="HVX763" s="10"/>
      <c r="HVY763" s="3"/>
      <c r="HVZ763" s="3"/>
      <c r="HWA763" s="9"/>
      <c r="HWB763" s="3"/>
      <c r="HWC763" s="1"/>
      <c r="HWE763" s="8"/>
      <c r="HWF763" s="10"/>
      <c r="HWG763" s="3"/>
      <c r="HWH763" s="3"/>
      <c r="HWI763" s="9"/>
      <c r="HWJ763" s="3"/>
      <c r="HWK763" s="1"/>
      <c r="HWM763" s="8"/>
      <c r="HWN763" s="10"/>
      <c r="HWO763" s="3"/>
      <c r="HWP763" s="3"/>
      <c r="HWQ763" s="9"/>
      <c r="HWR763" s="3"/>
      <c r="HWS763" s="1"/>
      <c r="HWU763" s="8"/>
      <c r="HWV763" s="10"/>
      <c r="HWW763" s="3"/>
      <c r="HWX763" s="3"/>
      <c r="HWY763" s="9"/>
      <c r="HWZ763" s="3"/>
      <c r="HXA763" s="1"/>
      <c r="HXC763" s="8"/>
      <c r="HXD763" s="10"/>
      <c r="HXE763" s="3"/>
      <c r="HXF763" s="3"/>
      <c r="HXG763" s="9"/>
      <c r="HXH763" s="3"/>
      <c r="HXI763" s="1"/>
      <c r="HXK763" s="8"/>
      <c r="HXL763" s="10"/>
      <c r="HXM763" s="3"/>
      <c r="HXN763" s="3"/>
      <c r="HXO763" s="9"/>
      <c r="HXP763" s="3"/>
      <c r="HXQ763" s="1"/>
      <c r="HXS763" s="8"/>
      <c r="HXT763" s="10"/>
      <c r="HXU763" s="3"/>
      <c r="HXV763" s="3"/>
      <c r="HXW763" s="9"/>
      <c r="HXX763" s="3"/>
      <c r="HXY763" s="1"/>
      <c r="HYA763" s="8"/>
      <c r="HYB763" s="10"/>
      <c r="HYC763" s="3"/>
      <c r="HYD763" s="3"/>
      <c r="HYE763" s="9"/>
      <c r="HYF763" s="3"/>
      <c r="HYG763" s="1"/>
      <c r="HYI763" s="8"/>
      <c r="HYJ763" s="10"/>
      <c r="HYK763" s="3"/>
      <c r="HYL763" s="3"/>
      <c r="HYM763" s="9"/>
      <c r="HYN763" s="3"/>
      <c r="HYO763" s="1"/>
      <c r="HYQ763" s="8"/>
      <c r="HYR763" s="10"/>
      <c r="HYS763" s="3"/>
      <c r="HYT763" s="3"/>
      <c r="HYU763" s="9"/>
      <c r="HYV763" s="3"/>
      <c r="HYW763" s="1"/>
      <c r="HYY763" s="8"/>
      <c r="HYZ763" s="10"/>
      <c r="HZA763" s="3"/>
      <c r="HZB763" s="3"/>
      <c r="HZC763" s="9"/>
      <c r="HZD763" s="3"/>
      <c r="HZE763" s="1"/>
      <c r="HZG763" s="8"/>
      <c r="HZH763" s="10"/>
      <c r="HZI763" s="3"/>
      <c r="HZJ763" s="3"/>
      <c r="HZK763" s="9"/>
      <c r="HZL763" s="3"/>
      <c r="HZM763" s="1"/>
      <c r="HZO763" s="8"/>
      <c r="HZP763" s="10"/>
      <c r="HZQ763" s="3"/>
      <c r="HZR763" s="3"/>
      <c r="HZS763" s="9"/>
      <c r="HZT763" s="3"/>
      <c r="HZU763" s="1"/>
      <c r="HZW763" s="8"/>
      <c r="HZX763" s="10"/>
      <c r="HZY763" s="3"/>
      <c r="HZZ763" s="3"/>
      <c r="IAA763" s="9"/>
      <c r="IAB763" s="3"/>
      <c r="IAC763" s="1"/>
      <c r="IAE763" s="8"/>
      <c r="IAF763" s="10"/>
      <c r="IAG763" s="3"/>
      <c r="IAH763" s="3"/>
      <c r="IAI763" s="9"/>
      <c r="IAJ763" s="3"/>
      <c r="IAK763" s="1"/>
      <c r="IAM763" s="8"/>
      <c r="IAN763" s="10"/>
      <c r="IAO763" s="3"/>
      <c r="IAP763" s="3"/>
      <c r="IAQ763" s="9"/>
      <c r="IAR763" s="3"/>
      <c r="IAS763" s="1"/>
      <c r="IAU763" s="8"/>
      <c r="IAV763" s="10"/>
      <c r="IAW763" s="3"/>
      <c r="IAX763" s="3"/>
      <c r="IAY763" s="9"/>
      <c r="IAZ763" s="3"/>
      <c r="IBA763" s="1"/>
      <c r="IBC763" s="8"/>
      <c r="IBD763" s="10"/>
      <c r="IBE763" s="3"/>
      <c r="IBF763" s="3"/>
      <c r="IBG763" s="9"/>
      <c r="IBH763" s="3"/>
      <c r="IBI763" s="1"/>
      <c r="IBK763" s="8"/>
      <c r="IBL763" s="10"/>
      <c r="IBM763" s="3"/>
      <c r="IBN763" s="3"/>
      <c r="IBO763" s="9"/>
      <c r="IBP763" s="3"/>
      <c r="IBQ763" s="1"/>
      <c r="IBS763" s="8"/>
      <c r="IBT763" s="10"/>
      <c r="IBU763" s="3"/>
      <c r="IBV763" s="3"/>
      <c r="IBW763" s="9"/>
      <c r="IBX763" s="3"/>
      <c r="IBY763" s="1"/>
      <c r="ICA763" s="8"/>
      <c r="ICB763" s="10"/>
      <c r="ICC763" s="3"/>
      <c r="ICD763" s="3"/>
      <c r="ICE763" s="9"/>
      <c r="ICF763" s="3"/>
      <c r="ICG763" s="1"/>
      <c r="ICI763" s="8"/>
      <c r="ICJ763" s="10"/>
      <c r="ICK763" s="3"/>
      <c r="ICL763" s="3"/>
      <c r="ICM763" s="9"/>
      <c r="ICN763" s="3"/>
      <c r="ICO763" s="1"/>
      <c r="ICQ763" s="8"/>
      <c r="ICR763" s="10"/>
      <c r="ICS763" s="3"/>
      <c r="ICT763" s="3"/>
      <c r="ICU763" s="9"/>
      <c r="ICV763" s="3"/>
      <c r="ICW763" s="1"/>
      <c r="ICY763" s="8"/>
      <c r="ICZ763" s="10"/>
      <c r="IDA763" s="3"/>
      <c r="IDB763" s="3"/>
      <c r="IDC763" s="9"/>
      <c r="IDD763" s="3"/>
      <c r="IDE763" s="1"/>
      <c r="IDG763" s="8"/>
      <c r="IDH763" s="10"/>
      <c r="IDI763" s="3"/>
      <c r="IDJ763" s="3"/>
      <c r="IDK763" s="9"/>
      <c r="IDL763" s="3"/>
      <c r="IDM763" s="1"/>
      <c r="IDO763" s="8"/>
      <c r="IDP763" s="10"/>
      <c r="IDQ763" s="3"/>
      <c r="IDR763" s="3"/>
      <c r="IDS763" s="9"/>
      <c r="IDT763" s="3"/>
      <c r="IDU763" s="1"/>
      <c r="IDW763" s="8"/>
      <c r="IDX763" s="10"/>
      <c r="IDY763" s="3"/>
      <c r="IDZ763" s="3"/>
      <c r="IEA763" s="9"/>
      <c r="IEB763" s="3"/>
      <c r="IEC763" s="1"/>
      <c r="IEE763" s="8"/>
      <c r="IEF763" s="10"/>
      <c r="IEG763" s="3"/>
      <c r="IEH763" s="3"/>
      <c r="IEI763" s="9"/>
      <c r="IEJ763" s="3"/>
      <c r="IEK763" s="1"/>
      <c r="IEM763" s="8"/>
      <c r="IEN763" s="10"/>
      <c r="IEO763" s="3"/>
      <c r="IEP763" s="3"/>
      <c r="IEQ763" s="9"/>
      <c r="IER763" s="3"/>
      <c r="IES763" s="1"/>
      <c r="IEU763" s="8"/>
      <c r="IEV763" s="10"/>
      <c r="IEW763" s="3"/>
      <c r="IEX763" s="3"/>
      <c r="IEY763" s="9"/>
      <c r="IEZ763" s="3"/>
      <c r="IFA763" s="1"/>
      <c r="IFC763" s="8"/>
      <c r="IFD763" s="10"/>
      <c r="IFE763" s="3"/>
      <c r="IFF763" s="3"/>
      <c r="IFG763" s="9"/>
      <c r="IFH763" s="3"/>
      <c r="IFI763" s="1"/>
      <c r="IFK763" s="8"/>
      <c r="IFL763" s="10"/>
      <c r="IFM763" s="3"/>
      <c r="IFN763" s="3"/>
      <c r="IFO763" s="9"/>
      <c r="IFP763" s="3"/>
      <c r="IFQ763" s="1"/>
      <c r="IFS763" s="8"/>
      <c r="IFT763" s="10"/>
      <c r="IFU763" s="3"/>
      <c r="IFV763" s="3"/>
      <c r="IFW763" s="9"/>
      <c r="IFX763" s="3"/>
      <c r="IFY763" s="1"/>
      <c r="IGA763" s="8"/>
      <c r="IGB763" s="10"/>
      <c r="IGC763" s="3"/>
      <c r="IGD763" s="3"/>
      <c r="IGE763" s="9"/>
      <c r="IGF763" s="3"/>
      <c r="IGG763" s="1"/>
      <c r="IGI763" s="8"/>
      <c r="IGJ763" s="10"/>
      <c r="IGK763" s="3"/>
      <c r="IGL763" s="3"/>
      <c r="IGM763" s="9"/>
      <c r="IGN763" s="3"/>
      <c r="IGO763" s="1"/>
      <c r="IGQ763" s="8"/>
      <c r="IGR763" s="10"/>
      <c r="IGS763" s="3"/>
      <c r="IGT763" s="3"/>
      <c r="IGU763" s="9"/>
      <c r="IGV763" s="3"/>
      <c r="IGW763" s="1"/>
      <c r="IGY763" s="8"/>
      <c r="IGZ763" s="10"/>
      <c r="IHA763" s="3"/>
      <c r="IHB763" s="3"/>
      <c r="IHC763" s="9"/>
      <c r="IHD763" s="3"/>
      <c r="IHE763" s="1"/>
      <c r="IHG763" s="8"/>
      <c r="IHH763" s="10"/>
      <c r="IHI763" s="3"/>
      <c r="IHJ763" s="3"/>
      <c r="IHK763" s="9"/>
      <c r="IHL763" s="3"/>
      <c r="IHM763" s="1"/>
      <c r="IHO763" s="8"/>
      <c r="IHP763" s="10"/>
      <c r="IHQ763" s="3"/>
      <c r="IHR763" s="3"/>
      <c r="IHS763" s="9"/>
      <c r="IHT763" s="3"/>
      <c r="IHU763" s="1"/>
      <c r="IHW763" s="8"/>
      <c r="IHX763" s="10"/>
      <c r="IHY763" s="3"/>
      <c r="IHZ763" s="3"/>
      <c r="IIA763" s="9"/>
      <c r="IIB763" s="3"/>
      <c r="IIC763" s="1"/>
      <c r="IIE763" s="8"/>
      <c r="IIF763" s="10"/>
      <c r="IIG763" s="3"/>
      <c r="IIH763" s="3"/>
      <c r="III763" s="9"/>
      <c r="IIJ763" s="3"/>
      <c r="IIK763" s="1"/>
      <c r="IIM763" s="8"/>
      <c r="IIN763" s="10"/>
      <c r="IIO763" s="3"/>
      <c r="IIP763" s="3"/>
      <c r="IIQ763" s="9"/>
      <c r="IIR763" s="3"/>
      <c r="IIS763" s="1"/>
      <c r="IIU763" s="8"/>
      <c r="IIV763" s="10"/>
      <c r="IIW763" s="3"/>
      <c r="IIX763" s="3"/>
      <c r="IIY763" s="9"/>
      <c r="IIZ763" s="3"/>
      <c r="IJA763" s="1"/>
      <c r="IJC763" s="8"/>
      <c r="IJD763" s="10"/>
      <c r="IJE763" s="3"/>
      <c r="IJF763" s="3"/>
      <c r="IJG763" s="9"/>
      <c r="IJH763" s="3"/>
      <c r="IJI763" s="1"/>
      <c r="IJK763" s="8"/>
      <c r="IJL763" s="10"/>
      <c r="IJM763" s="3"/>
      <c r="IJN763" s="3"/>
      <c r="IJO763" s="9"/>
      <c r="IJP763" s="3"/>
      <c r="IJQ763" s="1"/>
      <c r="IJS763" s="8"/>
      <c r="IJT763" s="10"/>
      <c r="IJU763" s="3"/>
      <c r="IJV763" s="3"/>
      <c r="IJW763" s="9"/>
      <c r="IJX763" s="3"/>
      <c r="IJY763" s="1"/>
      <c r="IKA763" s="8"/>
      <c r="IKB763" s="10"/>
      <c r="IKC763" s="3"/>
      <c r="IKD763" s="3"/>
      <c r="IKE763" s="9"/>
      <c r="IKF763" s="3"/>
      <c r="IKG763" s="1"/>
      <c r="IKI763" s="8"/>
      <c r="IKJ763" s="10"/>
      <c r="IKK763" s="3"/>
      <c r="IKL763" s="3"/>
      <c r="IKM763" s="9"/>
      <c r="IKN763" s="3"/>
      <c r="IKO763" s="1"/>
      <c r="IKQ763" s="8"/>
      <c r="IKR763" s="10"/>
      <c r="IKS763" s="3"/>
      <c r="IKT763" s="3"/>
      <c r="IKU763" s="9"/>
      <c r="IKV763" s="3"/>
      <c r="IKW763" s="1"/>
      <c r="IKY763" s="8"/>
      <c r="IKZ763" s="10"/>
      <c r="ILA763" s="3"/>
      <c r="ILB763" s="3"/>
      <c r="ILC763" s="9"/>
      <c r="ILD763" s="3"/>
      <c r="ILE763" s="1"/>
      <c r="ILG763" s="8"/>
      <c r="ILH763" s="10"/>
      <c r="ILI763" s="3"/>
      <c r="ILJ763" s="3"/>
      <c r="ILK763" s="9"/>
      <c r="ILL763" s="3"/>
      <c r="ILM763" s="1"/>
      <c r="ILO763" s="8"/>
      <c r="ILP763" s="10"/>
      <c r="ILQ763" s="3"/>
      <c r="ILR763" s="3"/>
      <c r="ILS763" s="9"/>
      <c r="ILT763" s="3"/>
      <c r="ILU763" s="1"/>
      <c r="ILW763" s="8"/>
      <c r="ILX763" s="10"/>
      <c r="ILY763" s="3"/>
      <c r="ILZ763" s="3"/>
      <c r="IMA763" s="9"/>
      <c r="IMB763" s="3"/>
      <c r="IMC763" s="1"/>
      <c r="IME763" s="8"/>
      <c r="IMF763" s="10"/>
      <c r="IMG763" s="3"/>
      <c r="IMH763" s="3"/>
      <c r="IMI763" s="9"/>
      <c r="IMJ763" s="3"/>
      <c r="IMK763" s="1"/>
      <c r="IMM763" s="8"/>
      <c r="IMN763" s="10"/>
      <c r="IMO763" s="3"/>
      <c r="IMP763" s="3"/>
      <c r="IMQ763" s="9"/>
      <c r="IMR763" s="3"/>
      <c r="IMS763" s="1"/>
      <c r="IMU763" s="8"/>
      <c r="IMV763" s="10"/>
      <c r="IMW763" s="3"/>
      <c r="IMX763" s="3"/>
      <c r="IMY763" s="9"/>
      <c r="IMZ763" s="3"/>
      <c r="INA763" s="1"/>
      <c r="INC763" s="8"/>
      <c r="IND763" s="10"/>
      <c r="INE763" s="3"/>
      <c r="INF763" s="3"/>
      <c r="ING763" s="9"/>
      <c r="INH763" s="3"/>
      <c r="INI763" s="1"/>
      <c r="INK763" s="8"/>
      <c r="INL763" s="10"/>
      <c r="INM763" s="3"/>
      <c r="INN763" s="3"/>
      <c r="INO763" s="9"/>
      <c r="INP763" s="3"/>
      <c r="INQ763" s="1"/>
      <c r="INS763" s="8"/>
      <c r="INT763" s="10"/>
      <c r="INU763" s="3"/>
      <c r="INV763" s="3"/>
      <c r="INW763" s="9"/>
      <c r="INX763" s="3"/>
      <c r="INY763" s="1"/>
      <c r="IOA763" s="8"/>
      <c r="IOB763" s="10"/>
      <c r="IOC763" s="3"/>
      <c r="IOD763" s="3"/>
      <c r="IOE763" s="9"/>
      <c r="IOF763" s="3"/>
      <c r="IOG763" s="1"/>
      <c r="IOI763" s="8"/>
      <c r="IOJ763" s="10"/>
      <c r="IOK763" s="3"/>
      <c r="IOL763" s="3"/>
      <c r="IOM763" s="9"/>
      <c r="ION763" s="3"/>
      <c r="IOO763" s="1"/>
      <c r="IOQ763" s="8"/>
      <c r="IOR763" s="10"/>
      <c r="IOS763" s="3"/>
      <c r="IOT763" s="3"/>
      <c r="IOU763" s="9"/>
      <c r="IOV763" s="3"/>
      <c r="IOW763" s="1"/>
      <c r="IOY763" s="8"/>
      <c r="IOZ763" s="10"/>
      <c r="IPA763" s="3"/>
      <c r="IPB763" s="3"/>
      <c r="IPC763" s="9"/>
      <c r="IPD763" s="3"/>
      <c r="IPE763" s="1"/>
      <c r="IPG763" s="8"/>
      <c r="IPH763" s="10"/>
      <c r="IPI763" s="3"/>
      <c r="IPJ763" s="3"/>
      <c r="IPK763" s="9"/>
      <c r="IPL763" s="3"/>
      <c r="IPM763" s="1"/>
      <c r="IPO763" s="8"/>
      <c r="IPP763" s="10"/>
      <c r="IPQ763" s="3"/>
      <c r="IPR763" s="3"/>
      <c r="IPS763" s="9"/>
      <c r="IPT763" s="3"/>
      <c r="IPU763" s="1"/>
      <c r="IPW763" s="8"/>
      <c r="IPX763" s="10"/>
      <c r="IPY763" s="3"/>
      <c r="IPZ763" s="3"/>
      <c r="IQA763" s="9"/>
      <c r="IQB763" s="3"/>
      <c r="IQC763" s="1"/>
      <c r="IQE763" s="8"/>
      <c r="IQF763" s="10"/>
      <c r="IQG763" s="3"/>
      <c r="IQH763" s="3"/>
      <c r="IQI763" s="9"/>
      <c r="IQJ763" s="3"/>
      <c r="IQK763" s="1"/>
      <c r="IQM763" s="8"/>
      <c r="IQN763" s="10"/>
      <c r="IQO763" s="3"/>
      <c r="IQP763" s="3"/>
      <c r="IQQ763" s="9"/>
      <c r="IQR763" s="3"/>
      <c r="IQS763" s="1"/>
      <c r="IQU763" s="8"/>
      <c r="IQV763" s="10"/>
      <c r="IQW763" s="3"/>
      <c r="IQX763" s="3"/>
      <c r="IQY763" s="9"/>
      <c r="IQZ763" s="3"/>
      <c r="IRA763" s="1"/>
      <c r="IRC763" s="8"/>
      <c r="IRD763" s="10"/>
      <c r="IRE763" s="3"/>
      <c r="IRF763" s="3"/>
      <c r="IRG763" s="9"/>
      <c r="IRH763" s="3"/>
      <c r="IRI763" s="1"/>
      <c r="IRK763" s="8"/>
      <c r="IRL763" s="10"/>
      <c r="IRM763" s="3"/>
      <c r="IRN763" s="3"/>
      <c r="IRO763" s="9"/>
      <c r="IRP763" s="3"/>
      <c r="IRQ763" s="1"/>
      <c r="IRS763" s="8"/>
      <c r="IRT763" s="10"/>
      <c r="IRU763" s="3"/>
      <c r="IRV763" s="3"/>
      <c r="IRW763" s="9"/>
      <c r="IRX763" s="3"/>
      <c r="IRY763" s="1"/>
      <c r="ISA763" s="8"/>
      <c r="ISB763" s="10"/>
      <c r="ISC763" s="3"/>
      <c r="ISD763" s="3"/>
      <c r="ISE763" s="9"/>
      <c r="ISF763" s="3"/>
      <c r="ISG763" s="1"/>
      <c r="ISI763" s="8"/>
      <c r="ISJ763" s="10"/>
      <c r="ISK763" s="3"/>
      <c r="ISL763" s="3"/>
      <c r="ISM763" s="9"/>
      <c r="ISN763" s="3"/>
      <c r="ISO763" s="1"/>
      <c r="ISQ763" s="8"/>
      <c r="ISR763" s="10"/>
      <c r="ISS763" s="3"/>
      <c r="IST763" s="3"/>
      <c r="ISU763" s="9"/>
      <c r="ISV763" s="3"/>
      <c r="ISW763" s="1"/>
      <c r="ISY763" s="8"/>
      <c r="ISZ763" s="10"/>
      <c r="ITA763" s="3"/>
      <c r="ITB763" s="3"/>
      <c r="ITC763" s="9"/>
      <c r="ITD763" s="3"/>
      <c r="ITE763" s="1"/>
      <c r="ITG763" s="8"/>
      <c r="ITH763" s="10"/>
      <c r="ITI763" s="3"/>
      <c r="ITJ763" s="3"/>
      <c r="ITK763" s="9"/>
      <c r="ITL763" s="3"/>
      <c r="ITM763" s="1"/>
      <c r="ITO763" s="8"/>
      <c r="ITP763" s="10"/>
      <c r="ITQ763" s="3"/>
      <c r="ITR763" s="3"/>
      <c r="ITS763" s="9"/>
      <c r="ITT763" s="3"/>
      <c r="ITU763" s="1"/>
      <c r="ITW763" s="8"/>
      <c r="ITX763" s="10"/>
      <c r="ITY763" s="3"/>
      <c r="ITZ763" s="3"/>
      <c r="IUA763" s="9"/>
      <c r="IUB763" s="3"/>
      <c r="IUC763" s="1"/>
      <c r="IUE763" s="8"/>
      <c r="IUF763" s="10"/>
      <c r="IUG763" s="3"/>
      <c r="IUH763" s="3"/>
      <c r="IUI763" s="9"/>
      <c r="IUJ763" s="3"/>
      <c r="IUK763" s="1"/>
      <c r="IUM763" s="8"/>
      <c r="IUN763" s="10"/>
      <c r="IUO763" s="3"/>
      <c r="IUP763" s="3"/>
      <c r="IUQ763" s="9"/>
      <c r="IUR763" s="3"/>
      <c r="IUS763" s="1"/>
      <c r="IUU763" s="8"/>
      <c r="IUV763" s="10"/>
      <c r="IUW763" s="3"/>
      <c r="IUX763" s="3"/>
      <c r="IUY763" s="9"/>
      <c r="IUZ763" s="3"/>
      <c r="IVA763" s="1"/>
      <c r="IVC763" s="8"/>
      <c r="IVD763" s="10"/>
      <c r="IVE763" s="3"/>
      <c r="IVF763" s="3"/>
      <c r="IVG763" s="9"/>
      <c r="IVH763" s="3"/>
      <c r="IVI763" s="1"/>
      <c r="IVK763" s="8"/>
      <c r="IVL763" s="10"/>
      <c r="IVM763" s="3"/>
      <c r="IVN763" s="3"/>
      <c r="IVO763" s="9"/>
      <c r="IVP763" s="3"/>
      <c r="IVQ763" s="1"/>
      <c r="IVS763" s="8"/>
      <c r="IVT763" s="10"/>
      <c r="IVU763" s="3"/>
      <c r="IVV763" s="3"/>
      <c r="IVW763" s="9"/>
      <c r="IVX763" s="3"/>
      <c r="IVY763" s="1"/>
      <c r="IWA763" s="8"/>
      <c r="IWB763" s="10"/>
      <c r="IWC763" s="3"/>
      <c r="IWD763" s="3"/>
      <c r="IWE763" s="9"/>
      <c r="IWF763" s="3"/>
      <c r="IWG763" s="1"/>
      <c r="IWI763" s="8"/>
      <c r="IWJ763" s="10"/>
      <c r="IWK763" s="3"/>
      <c r="IWL763" s="3"/>
      <c r="IWM763" s="9"/>
      <c r="IWN763" s="3"/>
      <c r="IWO763" s="1"/>
      <c r="IWQ763" s="8"/>
      <c r="IWR763" s="10"/>
      <c r="IWS763" s="3"/>
      <c r="IWT763" s="3"/>
      <c r="IWU763" s="9"/>
      <c r="IWV763" s="3"/>
      <c r="IWW763" s="1"/>
      <c r="IWY763" s="8"/>
      <c r="IWZ763" s="10"/>
      <c r="IXA763" s="3"/>
      <c r="IXB763" s="3"/>
      <c r="IXC763" s="9"/>
      <c r="IXD763" s="3"/>
      <c r="IXE763" s="1"/>
      <c r="IXG763" s="8"/>
      <c r="IXH763" s="10"/>
      <c r="IXI763" s="3"/>
      <c r="IXJ763" s="3"/>
      <c r="IXK763" s="9"/>
      <c r="IXL763" s="3"/>
      <c r="IXM763" s="1"/>
      <c r="IXO763" s="8"/>
      <c r="IXP763" s="10"/>
      <c r="IXQ763" s="3"/>
      <c r="IXR763" s="3"/>
      <c r="IXS763" s="9"/>
      <c r="IXT763" s="3"/>
      <c r="IXU763" s="1"/>
      <c r="IXW763" s="8"/>
      <c r="IXX763" s="10"/>
      <c r="IXY763" s="3"/>
      <c r="IXZ763" s="3"/>
      <c r="IYA763" s="9"/>
      <c r="IYB763" s="3"/>
      <c r="IYC763" s="1"/>
      <c r="IYE763" s="8"/>
      <c r="IYF763" s="10"/>
      <c r="IYG763" s="3"/>
      <c r="IYH763" s="3"/>
      <c r="IYI763" s="9"/>
      <c r="IYJ763" s="3"/>
      <c r="IYK763" s="1"/>
      <c r="IYM763" s="8"/>
      <c r="IYN763" s="10"/>
      <c r="IYO763" s="3"/>
      <c r="IYP763" s="3"/>
      <c r="IYQ763" s="9"/>
      <c r="IYR763" s="3"/>
      <c r="IYS763" s="1"/>
      <c r="IYU763" s="8"/>
      <c r="IYV763" s="10"/>
      <c r="IYW763" s="3"/>
      <c r="IYX763" s="3"/>
      <c r="IYY763" s="9"/>
      <c r="IYZ763" s="3"/>
      <c r="IZA763" s="1"/>
      <c r="IZC763" s="8"/>
      <c r="IZD763" s="10"/>
      <c r="IZE763" s="3"/>
      <c r="IZF763" s="3"/>
      <c r="IZG763" s="9"/>
      <c r="IZH763" s="3"/>
      <c r="IZI763" s="1"/>
      <c r="IZK763" s="8"/>
      <c r="IZL763" s="10"/>
      <c r="IZM763" s="3"/>
      <c r="IZN763" s="3"/>
      <c r="IZO763" s="9"/>
      <c r="IZP763" s="3"/>
      <c r="IZQ763" s="1"/>
      <c r="IZS763" s="8"/>
      <c r="IZT763" s="10"/>
      <c r="IZU763" s="3"/>
      <c r="IZV763" s="3"/>
      <c r="IZW763" s="9"/>
      <c r="IZX763" s="3"/>
      <c r="IZY763" s="1"/>
      <c r="JAA763" s="8"/>
      <c r="JAB763" s="10"/>
      <c r="JAC763" s="3"/>
      <c r="JAD763" s="3"/>
      <c r="JAE763" s="9"/>
      <c r="JAF763" s="3"/>
      <c r="JAG763" s="1"/>
      <c r="JAI763" s="8"/>
      <c r="JAJ763" s="10"/>
      <c r="JAK763" s="3"/>
      <c r="JAL763" s="3"/>
      <c r="JAM763" s="9"/>
      <c r="JAN763" s="3"/>
      <c r="JAO763" s="1"/>
      <c r="JAQ763" s="8"/>
      <c r="JAR763" s="10"/>
      <c r="JAS763" s="3"/>
      <c r="JAT763" s="3"/>
      <c r="JAU763" s="9"/>
      <c r="JAV763" s="3"/>
      <c r="JAW763" s="1"/>
      <c r="JAY763" s="8"/>
      <c r="JAZ763" s="10"/>
      <c r="JBA763" s="3"/>
      <c r="JBB763" s="3"/>
      <c r="JBC763" s="9"/>
      <c r="JBD763" s="3"/>
      <c r="JBE763" s="1"/>
      <c r="JBG763" s="8"/>
      <c r="JBH763" s="10"/>
      <c r="JBI763" s="3"/>
      <c r="JBJ763" s="3"/>
      <c r="JBK763" s="9"/>
      <c r="JBL763" s="3"/>
      <c r="JBM763" s="1"/>
      <c r="JBO763" s="8"/>
      <c r="JBP763" s="10"/>
      <c r="JBQ763" s="3"/>
      <c r="JBR763" s="3"/>
      <c r="JBS763" s="9"/>
      <c r="JBT763" s="3"/>
      <c r="JBU763" s="1"/>
      <c r="JBW763" s="8"/>
      <c r="JBX763" s="10"/>
      <c r="JBY763" s="3"/>
      <c r="JBZ763" s="3"/>
      <c r="JCA763" s="9"/>
      <c r="JCB763" s="3"/>
      <c r="JCC763" s="1"/>
      <c r="JCE763" s="8"/>
      <c r="JCF763" s="10"/>
      <c r="JCG763" s="3"/>
      <c r="JCH763" s="3"/>
      <c r="JCI763" s="9"/>
      <c r="JCJ763" s="3"/>
      <c r="JCK763" s="1"/>
      <c r="JCM763" s="8"/>
      <c r="JCN763" s="10"/>
      <c r="JCO763" s="3"/>
      <c r="JCP763" s="3"/>
      <c r="JCQ763" s="9"/>
      <c r="JCR763" s="3"/>
      <c r="JCS763" s="1"/>
      <c r="JCU763" s="8"/>
      <c r="JCV763" s="10"/>
      <c r="JCW763" s="3"/>
      <c r="JCX763" s="3"/>
      <c r="JCY763" s="9"/>
      <c r="JCZ763" s="3"/>
      <c r="JDA763" s="1"/>
      <c r="JDC763" s="8"/>
      <c r="JDD763" s="10"/>
      <c r="JDE763" s="3"/>
      <c r="JDF763" s="3"/>
      <c r="JDG763" s="9"/>
      <c r="JDH763" s="3"/>
      <c r="JDI763" s="1"/>
      <c r="JDK763" s="8"/>
      <c r="JDL763" s="10"/>
      <c r="JDM763" s="3"/>
      <c r="JDN763" s="3"/>
      <c r="JDO763" s="9"/>
      <c r="JDP763" s="3"/>
      <c r="JDQ763" s="1"/>
      <c r="JDS763" s="8"/>
      <c r="JDT763" s="10"/>
      <c r="JDU763" s="3"/>
      <c r="JDV763" s="3"/>
      <c r="JDW763" s="9"/>
      <c r="JDX763" s="3"/>
      <c r="JDY763" s="1"/>
      <c r="JEA763" s="8"/>
      <c r="JEB763" s="10"/>
      <c r="JEC763" s="3"/>
      <c r="JED763" s="3"/>
      <c r="JEE763" s="9"/>
      <c r="JEF763" s="3"/>
      <c r="JEG763" s="1"/>
      <c r="JEI763" s="8"/>
      <c r="JEJ763" s="10"/>
      <c r="JEK763" s="3"/>
      <c r="JEL763" s="3"/>
      <c r="JEM763" s="9"/>
      <c r="JEN763" s="3"/>
      <c r="JEO763" s="1"/>
      <c r="JEQ763" s="8"/>
      <c r="JER763" s="10"/>
      <c r="JES763" s="3"/>
      <c r="JET763" s="3"/>
      <c r="JEU763" s="9"/>
      <c r="JEV763" s="3"/>
      <c r="JEW763" s="1"/>
      <c r="JEY763" s="8"/>
      <c r="JEZ763" s="10"/>
      <c r="JFA763" s="3"/>
      <c r="JFB763" s="3"/>
      <c r="JFC763" s="9"/>
      <c r="JFD763" s="3"/>
      <c r="JFE763" s="1"/>
      <c r="JFG763" s="8"/>
      <c r="JFH763" s="10"/>
      <c r="JFI763" s="3"/>
      <c r="JFJ763" s="3"/>
      <c r="JFK763" s="9"/>
      <c r="JFL763" s="3"/>
      <c r="JFM763" s="1"/>
      <c r="JFO763" s="8"/>
      <c r="JFP763" s="10"/>
      <c r="JFQ763" s="3"/>
      <c r="JFR763" s="3"/>
      <c r="JFS763" s="9"/>
      <c r="JFT763" s="3"/>
      <c r="JFU763" s="1"/>
      <c r="JFW763" s="8"/>
      <c r="JFX763" s="10"/>
      <c r="JFY763" s="3"/>
      <c r="JFZ763" s="3"/>
      <c r="JGA763" s="9"/>
      <c r="JGB763" s="3"/>
      <c r="JGC763" s="1"/>
      <c r="JGE763" s="8"/>
      <c r="JGF763" s="10"/>
      <c r="JGG763" s="3"/>
      <c r="JGH763" s="3"/>
      <c r="JGI763" s="9"/>
      <c r="JGJ763" s="3"/>
      <c r="JGK763" s="1"/>
      <c r="JGM763" s="8"/>
      <c r="JGN763" s="10"/>
      <c r="JGO763" s="3"/>
      <c r="JGP763" s="3"/>
      <c r="JGQ763" s="9"/>
      <c r="JGR763" s="3"/>
      <c r="JGS763" s="1"/>
      <c r="JGU763" s="8"/>
      <c r="JGV763" s="10"/>
      <c r="JGW763" s="3"/>
      <c r="JGX763" s="3"/>
      <c r="JGY763" s="9"/>
      <c r="JGZ763" s="3"/>
      <c r="JHA763" s="1"/>
      <c r="JHC763" s="8"/>
      <c r="JHD763" s="10"/>
      <c r="JHE763" s="3"/>
      <c r="JHF763" s="3"/>
      <c r="JHG763" s="9"/>
      <c r="JHH763" s="3"/>
      <c r="JHI763" s="1"/>
      <c r="JHK763" s="8"/>
      <c r="JHL763" s="10"/>
      <c r="JHM763" s="3"/>
      <c r="JHN763" s="3"/>
      <c r="JHO763" s="9"/>
      <c r="JHP763" s="3"/>
      <c r="JHQ763" s="1"/>
      <c r="JHS763" s="8"/>
      <c r="JHT763" s="10"/>
      <c r="JHU763" s="3"/>
      <c r="JHV763" s="3"/>
      <c r="JHW763" s="9"/>
      <c r="JHX763" s="3"/>
      <c r="JHY763" s="1"/>
      <c r="JIA763" s="8"/>
      <c r="JIB763" s="10"/>
      <c r="JIC763" s="3"/>
      <c r="JID763" s="3"/>
      <c r="JIE763" s="9"/>
      <c r="JIF763" s="3"/>
      <c r="JIG763" s="1"/>
      <c r="JII763" s="8"/>
      <c r="JIJ763" s="10"/>
      <c r="JIK763" s="3"/>
      <c r="JIL763" s="3"/>
      <c r="JIM763" s="9"/>
      <c r="JIN763" s="3"/>
      <c r="JIO763" s="1"/>
      <c r="JIQ763" s="8"/>
      <c r="JIR763" s="10"/>
      <c r="JIS763" s="3"/>
      <c r="JIT763" s="3"/>
      <c r="JIU763" s="9"/>
      <c r="JIV763" s="3"/>
      <c r="JIW763" s="1"/>
      <c r="JIY763" s="8"/>
      <c r="JIZ763" s="10"/>
      <c r="JJA763" s="3"/>
      <c r="JJB763" s="3"/>
      <c r="JJC763" s="9"/>
      <c r="JJD763" s="3"/>
      <c r="JJE763" s="1"/>
      <c r="JJG763" s="8"/>
      <c r="JJH763" s="10"/>
      <c r="JJI763" s="3"/>
      <c r="JJJ763" s="3"/>
      <c r="JJK763" s="9"/>
      <c r="JJL763" s="3"/>
      <c r="JJM763" s="1"/>
      <c r="JJO763" s="8"/>
      <c r="JJP763" s="10"/>
      <c r="JJQ763" s="3"/>
      <c r="JJR763" s="3"/>
      <c r="JJS763" s="9"/>
      <c r="JJT763" s="3"/>
      <c r="JJU763" s="1"/>
      <c r="JJW763" s="8"/>
      <c r="JJX763" s="10"/>
      <c r="JJY763" s="3"/>
      <c r="JJZ763" s="3"/>
      <c r="JKA763" s="9"/>
      <c r="JKB763" s="3"/>
      <c r="JKC763" s="1"/>
      <c r="JKE763" s="8"/>
      <c r="JKF763" s="10"/>
      <c r="JKG763" s="3"/>
      <c r="JKH763" s="3"/>
      <c r="JKI763" s="9"/>
      <c r="JKJ763" s="3"/>
      <c r="JKK763" s="1"/>
      <c r="JKM763" s="8"/>
      <c r="JKN763" s="10"/>
      <c r="JKO763" s="3"/>
      <c r="JKP763" s="3"/>
      <c r="JKQ763" s="9"/>
      <c r="JKR763" s="3"/>
      <c r="JKS763" s="1"/>
      <c r="JKU763" s="8"/>
      <c r="JKV763" s="10"/>
      <c r="JKW763" s="3"/>
      <c r="JKX763" s="3"/>
      <c r="JKY763" s="9"/>
      <c r="JKZ763" s="3"/>
      <c r="JLA763" s="1"/>
      <c r="JLC763" s="8"/>
      <c r="JLD763" s="10"/>
      <c r="JLE763" s="3"/>
      <c r="JLF763" s="3"/>
      <c r="JLG763" s="9"/>
      <c r="JLH763" s="3"/>
      <c r="JLI763" s="1"/>
      <c r="JLK763" s="8"/>
      <c r="JLL763" s="10"/>
      <c r="JLM763" s="3"/>
      <c r="JLN763" s="3"/>
      <c r="JLO763" s="9"/>
      <c r="JLP763" s="3"/>
      <c r="JLQ763" s="1"/>
      <c r="JLS763" s="8"/>
      <c r="JLT763" s="10"/>
      <c r="JLU763" s="3"/>
      <c r="JLV763" s="3"/>
      <c r="JLW763" s="9"/>
      <c r="JLX763" s="3"/>
      <c r="JLY763" s="1"/>
      <c r="JMA763" s="8"/>
      <c r="JMB763" s="10"/>
      <c r="JMC763" s="3"/>
      <c r="JMD763" s="3"/>
      <c r="JME763" s="9"/>
      <c r="JMF763" s="3"/>
      <c r="JMG763" s="1"/>
      <c r="JMI763" s="8"/>
      <c r="JMJ763" s="10"/>
      <c r="JMK763" s="3"/>
      <c r="JML763" s="3"/>
      <c r="JMM763" s="9"/>
      <c r="JMN763" s="3"/>
      <c r="JMO763" s="1"/>
      <c r="JMQ763" s="8"/>
      <c r="JMR763" s="10"/>
      <c r="JMS763" s="3"/>
      <c r="JMT763" s="3"/>
      <c r="JMU763" s="9"/>
      <c r="JMV763" s="3"/>
      <c r="JMW763" s="1"/>
      <c r="JMY763" s="8"/>
      <c r="JMZ763" s="10"/>
      <c r="JNA763" s="3"/>
      <c r="JNB763" s="3"/>
      <c r="JNC763" s="9"/>
      <c r="JND763" s="3"/>
      <c r="JNE763" s="1"/>
      <c r="JNG763" s="8"/>
      <c r="JNH763" s="10"/>
      <c r="JNI763" s="3"/>
      <c r="JNJ763" s="3"/>
      <c r="JNK763" s="9"/>
      <c r="JNL763" s="3"/>
      <c r="JNM763" s="1"/>
      <c r="JNO763" s="8"/>
      <c r="JNP763" s="10"/>
      <c r="JNQ763" s="3"/>
      <c r="JNR763" s="3"/>
      <c r="JNS763" s="9"/>
      <c r="JNT763" s="3"/>
      <c r="JNU763" s="1"/>
      <c r="JNW763" s="8"/>
      <c r="JNX763" s="10"/>
      <c r="JNY763" s="3"/>
      <c r="JNZ763" s="3"/>
      <c r="JOA763" s="9"/>
      <c r="JOB763" s="3"/>
      <c r="JOC763" s="1"/>
      <c r="JOE763" s="8"/>
      <c r="JOF763" s="10"/>
      <c r="JOG763" s="3"/>
      <c r="JOH763" s="3"/>
      <c r="JOI763" s="9"/>
      <c r="JOJ763" s="3"/>
      <c r="JOK763" s="1"/>
      <c r="JOM763" s="8"/>
      <c r="JON763" s="10"/>
      <c r="JOO763" s="3"/>
      <c r="JOP763" s="3"/>
      <c r="JOQ763" s="9"/>
      <c r="JOR763" s="3"/>
      <c r="JOS763" s="1"/>
      <c r="JOU763" s="8"/>
      <c r="JOV763" s="10"/>
      <c r="JOW763" s="3"/>
      <c r="JOX763" s="3"/>
      <c r="JOY763" s="9"/>
      <c r="JOZ763" s="3"/>
      <c r="JPA763" s="1"/>
      <c r="JPC763" s="8"/>
      <c r="JPD763" s="10"/>
      <c r="JPE763" s="3"/>
      <c r="JPF763" s="3"/>
      <c r="JPG763" s="9"/>
      <c r="JPH763" s="3"/>
      <c r="JPI763" s="1"/>
      <c r="JPK763" s="8"/>
      <c r="JPL763" s="10"/>
      <c r="JPM763" s="3"/>
      <c r="JPN763" s="3"/>
      <c r="JPO763" s="9"/>
      <c r="JPP763" s="3"/>
      <c r="JPQ763" s="1"/>
      <c r="JPS763" s="8"/>
      <c r="JPT763" s="10"/>
      <c r="JPU763" s="3"/>
      <c r="JPV763" s="3"/>
      <c r="JPW763" s="9"/>
      <c r="JPX763" s="3"/>
      <c r="JPY763" s="1"/>
      <c r="JQA763" s="8"/>
      <c r="JQB763" s="10"/>
      <c r="JQC763" s="3"/>
      <c r="JQD763" s="3"/>
      <c r="JQE763" s="9"/>
      <c r="JQF763" s="3"/>
      <c r="JQG763" s="1"/>
      <c r="JQI763" s="8"/>
      <c r="JQJ763" s="10"/>
      <c r="JQK763" s="3"/>
      <c r="JQL763" s="3"/>
      <c r="JQM763" s="9"/>
      <c r="JQN763" s="3"/>
      <c r="JQO763" s="1"/>
      <c r="JQQ763" s="8"/>
      <c r="JQR763" s="10"/>
      <c r="JQS763" s="3"/>
      <c r="JQT763" s="3"/>
      <c r="JQU763" s="9"/>
      <c r="JQV763" s="3"/>
      <c r="JQW763" s="1"/>
      <c r="JQY763" s="8"/>
      <c r="JQZ763" s="10"/>
      <c r="JRA763" s="3"/>
      <c r="JRB763" s="3"/>
      <c r="JRC763" s="9"/>
      <c r="JRD763" s="3"/>
      <c r="JRE763" s="1"/>
      <c r="JRG763" s="8"/>
      <c r="JRH763" s="10"/>
      <c r="JRI763" s="3"/>
      <c r="JRJ763" s="3"/>
      <c r="JRK763" s="9"/>
      <c r="JRL763" s="3"/>
      <c r="JRM763" s="1"/>
      <c r="JRO763" s="8"/>
      <c r="JRP763" s="10"/>
      <c r="JRQ763" s="3"/>
      <c r="JRR763" s="3"/>
      <c r="JRS763" s="9"/>
      <c r="JRT763" s="3"/>
      <c r="JRU763" s="1"/>
      <c r="JRW763" s="8"/>
      <c r="JRX763" s="10"/>
      <c r="JRY763" s="3"/>
      <c r="JRZ763" s="3"/>
      <c r="JSA763" s="9"/>
      <c r="JSB763" s="3"/>
      <c r="JSC763" s="1"/>
      <c r="JSE763" s="8"/>
      <c r="JSF763" s="10"/>
      <c r="JSG763" s="3"/>
      <c r="JSH763" s="3"/>
      <c r="JSI763" s="9"/>
      <c r="JSJ763" s="3"/>
      <c r="JSK763" s="1"/>
      <c r="JSM763" s="8"/>
      <c r="JSN763" s="10"/>
      <c r="JSO763" s="3"/>
      <c r="JSP763" s="3"/>
      <c r="JSQ763" s="9"/>
      <c r="JSR763" s="3"/>
      <c r="JSS763" s="1"/>
      <c r="JSU763" s="8"/>
      <c r="JSV763" s="10"/>
      <c r="JSW763" s="3"/>
      <c r="JSX763" s="3"/>
      <c r="JSY763" s="9"/>
      <c r="JSZ763" s="3"/>
      <c r="JTA763" s="1"/>
      <c r="JTC763" s="8"/>
      <c r="JTD763" s="10"/>
      <c r="JTE763" s="3"/>
      <c r="JTF763" s="3"/>
      <c r="JTG763" s="9"/>
      <c r="JTH763" s="3"/>
      <c r="JTI763" s="1"/>
      <c r="JTK763" s="8"/>
      <c r="JTL763" s="10"/>
      <c r="JTM763" s="3"/>
      <c r="JTN763" s="3"/>
      <c r="JTO763" s="9"/>
      <c r="JTP763" s="3"/>
      <c r="JTQ763" s="1"/>
      <c r="JTS763" s="8"/>
      <c r="JTT763" s="10"/>
      <c r="JTU763" s="3"/>
      <c r="JTV763" s="3"/>
      <c r="JTW763" s="9"/>
      <c r="JTX763" s="3"/>
      <c r="JTY763" s="1"/>
      <c r="JUA763" s="8"/>
      <c r="JUB763" s="10"/>
      <c r="JUC763" s="3"/>
      <c r="JUD763" s="3"/>
      <c r="JUE763" s="9"/>
      <c r="JUF763" s="3"/>
      <c r="JUG763" s="1"/>
      <c r="JUI763" s="8"/>
      <c r="JUJ763" s="10"/>
      <c r="JUK763" s="3"/>
      <c r="JUL763" s="3"/>
      <c r="JUM763" s="9"/>
      <c r="JUN763" s="3"/>
      <c r="JUO763" s="1"/>
      <c r="JUQ763" s="8"/>
      <c r="JUR763" s="10"/>
      <c r="JUS763" s="3"/>
      <c r="JUT763" s="3"/>
      <c r="JUU763" s="9"/>
      <c r="JUV763" s="3"/>
      <c r="JUW763" s="1"/>
      <c r="JUY763" s="8"/>
      <c r="JUZ763" s="10"/>
      <c r="JVA763" s="3"/>
      <c r="JVB763" s="3"/>
      <c r="JVC763" s="9"/>
      <c r="JVD763" s="3"/>
      <c r="JVE763" s="1"/>
      <c r="JVG763" s="8"/>
      <c r="JVH763" s="10"/>
      <c r="JVI763" s="3"/>
      <c r="JVJ763" s="3"/>
      <c r="JVK763" s="9"/>
      <c r="JVL763" s="3"/>
      <c r="JVM763" s="1"/>
      <c r="JVO763" s="8"/>
      <c r="JVP763" s="10"/>
      <c r="JVQ763" s="3"/>
      <c r="JVR763" s="3"/>
      <c r="JVS763" s="9"/>
      <c r="JVT763" s="3"/>
      <c r="JVU763" s="1"/>
      <c r="JVW763" s="8"/>
      <c r="JVX763" s="10"/>
      <c r="JVY763" s="3"/>
      <c r="JVZ763" s="3"/>
      <c r="JWA763" s="9"/>
      <c r="JWB763" s="3"/>
      <c r="JWC763" s="1"/>
      <c r="JWE763" s="8"/>
      <c r="JWF763" s="10"/>
      <c r="JWG763" s="3"/>
      <c r="JWH763" s="3"/>
      <c r="JWI763" s="9"/>
      <c r="JWJ763" s="3"/>
      <c r="JWK763" s="1"/>
      <c r="JWM763" s="8"/>
      <c r="JWN763" s="10"/>
      <c r="JWO763" s="3"/>
      <c r="JWP763" s="3"/>
      <c r="JWQ763" s="9"/>
      <c r="JWR763" s="3"/>
      <c r="JWS763" s="1"/>
      <c r="JWU763" s="8"/>
      <c r="JWV763" s="10"/>
      <c r="JWW763" s="3"/>
      <c r="JWX763" s="3"/>
      <c r="JWY763" s="9"/>
      <c r="JWZ763" s="3"/>
      <c r="JXA763" s="1"/>
      <c r="JXC763" s="8"/>
      <c r="JXD763" s="10"/>
      <c r="JXE763" s="3"/>
      <c r="JXF763" s="3"/>
      <c r="JXG763" s="9"/>
      <c r="JXH763" s="3"/>
      <c r="JXI763" s="1"/>
      <c r="JXK763" s="8"/>
      <c r="JXL763" s="10"/>
      <c r="JXM763" s="3"/>
      <c r="JXN763" s="3"/>
      <c r="JXO763" s="9"/>
      <c r="JXP763" s="3"/>
      <c r="JXQ763" s="1"/>
      <c r="JXS763" s="8"/>
      <c r="JXT763" s="10"/>
      <c r="JXU763" s="3"/>
      <c r="JXV763" s="3"/>
      <c r="JXW763" s="9"/>
      <c r="JXX763" s="3"/>
      <c r="JXY763" s="1"/>
      <c r="JYA763" s="8"/>
      <c r="JYB763" s="10"/>
      <c r="JYC763" s="3"/>
      <c r="JYD763" s="3"/>
      <c r="JYE763" s="9"/>
      <c r="JYF763" s="3"/>
      <c r="JYG763" s="1"/>
      <c r="JYI763" s="8"/>
      <c r="JYJ763" s="10"/>
      <c r="JYK763" s="3"/>
      <c r="JYL763" s="3"/>
      <c r="JYM763" s="9"/>
      <c r="JYN763" s="3"/>
      <c r="JYO763" s="1"/>
      <c r="JYQ763" s="8"/>
      <c r="JYR763" s="10"/>
      <c r="JYS763" s="3"/>
      <c r="JYT763" s="3"/>
      <c r="JYU763" s="9"/>
      <c r="JYV763" s="3"/>
      <c r="JYW763" s="1"/>
      <c r="JYY763" s="8"/>
      <c r="JYZ763" s="10"/>
      <c r="JZA763" s="3"/>
      <c r="JZB763" s="3"/>
      <c r="JZC763" s="9"/>
      <c r="JZD763" s="3"/>
      <c r="JZE763" s="1"/>
      <c r="JZG763" s="8"/>
      <c r="JZH763" s="10"/>
      <c r="JZI763" s="3"/>
      <c r="JZJ763" s="3"/>
      <c r="JZK763" s="9"/>
      <c r="JZL763" s="3"/>
      <c r="JZM763" s="1"/>
      <c r="JZO763" s="8"/>
      <c r="JZP763" s="10"/>
      <c r="JZQ763" s="3"/>
      <c r="JZR763" s="3"/>
      <c r="JZS763" s="9"/>
      <c r="JZT763" s="3"/>
      <c r="JZU763" s="1"/>
      <c r="JZW763" s="8"/>
      <c r="JZX763" s="10"/>
      <c r="JZY763" s="3"/>
      <c r="JZZ763" s="3"/>
      <c r="KAA763" s="9"/>
      <c r="KAB763" s="3"/>
      <c r="KAC763" s="1"/>
      <c r="KAE763" s="8"/>
      <c r="KAF763" s="10"/>
      <c r="KAG763" s="3"/>
      <c r="KAH763" s="3"/>
      <c r="KAI763" s="9"/>
      <c r="KAJ763" s="3"/>
      <c r="KAK763" s="1"/>
      <c r="KAM763" s="8"/>
      <c r="KAN763" s="10"/>
      <c r="KAO763" s="3"/>
      <c r="KAP763" s="3"/>
      <c r="KAQ763" s="9"/>
      <c r="KAR763" s="3"/>
      <c r="KAS763" s="1"/>
      <c r="KAU763" s="8"/>
      <c r="KAV763" s="10"/>
      <c r="KAW763" s="3"/>
      <c r="KAX763" s="3"/>
      <c r="KAY763" s="9"/>
      <c r="KAZ763" s="3"/>
      <c r="KBA763" s="1"/>
      <c r="KBC763" s="8"/>
      <c r="KBD763" s="10"/>
      <c r="KBE763" s="3"/>
      <c r="KBF763" s="3"/>
      <c r="KBG763" s="9"/>
      <c r="KBH763" s="3"/>
      <c r="KBI763" s="1"/>
      <c r="KBK763" s="8"/>
      <c r="KBL763" s="10"/>
      <c r="KBM763" s="3"/>
      <c r="KBN763" s="3"/>
      <c r="KBO763" s="9"/>
      <c r="KBP763" s="3"/>
      <c r="KBQ763" s="1"/>
      <c r="KBS763" s="8"/>
      <c r="KBT763" s="10"/>
      <c r="KBU763" s="3"/>
      <c r="KBV763" s="3"/>
      <c r="KBW763" s="9"/>
      <c r="KBX763" s="3"/>
      <c r="KBY763" s="1"/>
      <c r="KCA763" s="8"/>
      <c r="KCB763" s="10"/>
      <c r="KCC763" s="3"/>
      <c r="KCD763" s="3"/>
      <c r="KCE763" s="9"/>
      <c r="KCF763" s="3"/>
      <c r="KCG763" s="1"/>
      <c r="KCI763" s="8"/>
      <c r="KCJ763" s="10"/>
      <c r="KCK763" s="3"/>
      <c r="KCL763" s="3"/>
      <c r="KCM763" s="9"/>
      <c r="KCN763" s="3"/>
      <c r="KCO763" s="1"/>
      <c r="KCQ763" s="8"/>
      <c r="KCR763" s="10"/>
      <c r="KCS763" s="3"/>
      <c r="KCT763" s="3"/>
      <c r="KCU763" s="9"/>
      <c r="KCV763" s="3"/>
      <c r="KCW763" s="1"/>
      <c r="KCY763" s="8"/>
      <c r="KCZ763" s="10"/>
      <c r="KDA763" s="3"/>
      <c r="KDB763" s="3"/>
      <c r="KDC763" s="9"/>
      <c r="KDD763" s="3"/>
      <c r="KDE763" s="1"/>
      <c r="KDG763" s="8"/>
      <c r="KDH763" s="10"/>
      <c r="KDI763" s="3"/>
      <c r="KDJ763" s="3"/>
      <c r="KDK763" s="9"/>
      <c r="KDL763" s="3"/>
      <c r="KDM763" s="1"/>
      <c r="KDO763" s="8"/>
      <c r="KDP763" s="10"/>
      <c r="KDQ763" s="3"/>
      <c r="KDR763" s="3"/>
      <c r="KDS763" s="9"/>
      <c r="KDT763" s="3"/>
      <c r="KDU763" s="1"/>
      <c r="KDW763" s="8"/>
      <c r="KDX763" s="10"/>
      <c r="KDY763" s="3"/>
      <c r="KDZ763" s="3"/>
      <c r="KEA763" s="9"/>
      <c r="KEB763" s="3"/>
      <c r="KEC763" s="1"/>
      <c r="KEE763" s="8"/>
      <c r="KEF763" s="10"/>
      <c r="KEG763" s="3"/>
      <c r="KEH763" s="3"/>
      <c r="KEI763" s="9"/>
      <c r="KEJ763" s="3"/>
      <c r="KEK763" s="1"/>
      <c r="KEM763" s="8"/>
      <c r="KEN763" s="10"/>
      <c r="KEO763" s="3"/>
      <c r="KEP763" s="3"/>
      <c r="KEQ763" s="9"/>
      <c r="KER763" s="3"/>
      <c r="KES763" s="1"/>
      <c r="KEU763" s="8"/>
      <c r="KEV763" s="10"/>
      <c r="KEW763" s="3"/>
      <c r="KEX763" s="3"/>
      <c r="KEY763" s="9"/>
      <c r="KEZ763" s="3"/>
      <c r="KFA763" s="1"/>
      <c r="KFC763" s="8"/>
      <c r="KFD763" s="10"/>
      <c r="KFE763" s="3"/>
      <c r="KFF763" s="3"/>
      <c r="KFG763" s="9"/>
      <c r="KFH763" s="3"/>
      <c r="KFI763" s="1"/>
      <c r="KFK763" s="8"/>
      <c r="KFL763" s="10"/>
      <c r="KFM763" s="3"/>
      <c r="KFN763" s="3"/>
      <c r="KFO763" s="9"/>
      <c r="KFP763" s="3"/>
      <c r="KFQ763" s="1"/>
      <c r="KFS763" s="8"/>
      <c r="KFT763" s="10"/>
      <c r="KFU763" s="3"/>
      <c r="KFV763" s="3"/>
      <c r="KFW763" s="9"/>
      <c r="KFX763" s="3"/>
      <c r="KFY763" s="1"/>
      <c r="KGA763" s="8"/>
      <c r="KGB763" s="10"/>
      <c r="KGC763" s="3"/>
      <c r="KGD763" s="3"/>
      <c r="KGE763" s="9"/>
      <c r="KGF763" s="3"/>
      <c r="KGG763" s="1"/>
      <c r="KGI763" s="8"/>
      <c r="KGJ763" s="10"/>
      <c r="KGK763" s="3"/>
      <c r="KGL763" s="3"/>
      <c r="KGM763" s="9"/>
      <c r="KGN763" s="3"/>
      <c r="KGO763" s="1"/>
      <c r="KGQ763" s="8"/>
      <c r="KGR763" s="10"/>
      <c r="KGS763" s="3"/>
      <c r="KGT763" s="3"/>
      <c r="KGU763" s="9"/>
      <c r="KGV763" s="3"/>
      <c r="KGW763" s="1"/>
      <c r="KGY763" s="8"/>
      <c r="KGZ763" s="10"/>
      <c r="KHA763" s="3"/>
      <c r="KHB763" s="3"/>
      <c r="KHC763" s="9"/>
      <c r="KHD763" s="3"/>
      <c r="KHE763" s="1"/>
      <c r="KHG763" s="8"/>
      <c r="KHH763" s="10"/>
      <c r="KHI763" s="3"/>
      <c r="KHJ763" s="3"/>
      <c r="KHK763" s="9"/>
      <c r="KHL763" s="3"/>
      <c r="KHM763" s="1"/>
      <c r="KHO763" s="8"/>
      <c r="KHP763" s="10"/>
      <c r="KHQ763" s="3"/>
      <c r="KHR763" s="3"/>
      <c r="KHS763" s="9"/>
      <c r="KHT763" s="3"/>
      <c r="KHU763" s="1"/>
      <c r="KHW763" s="8"/>
      <c r="KHX763" s="10"/>
      <c r="KHY763" s="3"/>
      <c r="KHZ763" s="3"/>
      <c r="KIA763" s="9"/>
      <c r="KIB763" s="3"/>
      <c r="KIC763" s="1"/>
      <c r="KIE763" s="8"/>
      <c r="KIF763" s="10"/>
      <c r="KIG763" s="3"/>
      <c r="KIH763" s="3"/>
      <c r="KII763" s="9"/>
      <c r="KIJ763" s="3"/>
      <c r="KIK763" s="1"/>
      <c r="KIM763" s="8"/>
      <c r="KIN763" s="10"/>
      <c r="KIO763" s="3"/>
      <c r="KIP763" s="3"/>
      <c r="KIQ763" s="9"/>
      <c r="KIR763" s="3"/>
      <c r="KIS763" s="1"/>
      <c r="KIU763" s="8"/>
      <c r="KIV763" s="10"/>
      <c r="KIW763" s="3"/>
      <c r="KIX763" s="3"/>
      <c r="KIY763" s="9"/>
      <c r="KIZ763" s="3"/>
      <c r="KJA763" s="1"/>
      <c r="KJC763" s="8"/>
      <c r="KJD763" s="10"/>
      <c r="KJE763" s="3"/>
      <c r="KJF763" s="3"/>
      <c r="KJG763" s="9"/>
      <c r="KJH763" s="3"/>
      <c r="KJI763" s="1"/>
      <c r="KJK763" s="8"/>
      <c r="KJL763" s="10"/>
      <c r="KJM763" s="3"/>
      <c r="KJN763" s="3"/>
      <c r="KJO763" s="9"/>
      <c r="KJP763" s="3"/>
      <c r="KJQ763" s="1"/>
      <c r="KJS763" s="8"/>
      <c r="KJT763" s="10"/>
      <c r="KJU763" s="3"/>
      <c r="KJV763" s="3"/>
      <c r="KJW763" s="9"/>
      <c r="KJX763" s="3"/>
      <c r="KJY763" s="1"/>
      <c r="KKA763" s="8"/>
      <c r="KKB763" s="10"/>
      <c r="KKC763" s="3"/>
      <c r="KKD763" s="3"/>
      <c r="KKE763" s="9"/>
      <c r="KKF763" s="3"/>
      <c r="KKG763" s="1"/>
      <c r="KKI763" s="8"/>
      <c r="KKJ763" s="10"/>
      <c r="KKK763" s="3"/>
      <c r="KKL763" s="3"/>
      <c r="KKM763" s="9"/>
      <c r="KKN763" s="3"/>
      <c r="KKO763" s="1"/>
      <c r="KKQ763" s="8"/>
      <c r="KKR763" s="10"/>
      <c r="KKS763" s="3"/>
      <c r="KKT763" s="3"/>
      <c r="KKU763" s="9"/>
      <c r="KKV763" s="3"/>
      <c r="KKW763" s="1"/>
      <c r="KKY763" s="8"/>
      <c r="KKZ763" s="10"/>
      <c r="KLA763" s="3"/>
      <c r="KLB763" s="3"/>
      <c r="KLC763" s="9"/>
      <c r="KLD763" s="3"/>
      <c r="KLE763" s="1"/>
      <c r="KLG763" s="8"/>
      <c r="KLH763" s="10"/>
      <c r="KLI763" s="3"/>
      <c r="KLJ763" s="3"/>
      <c r="KLK763" s="9"/>
      <c r="KLL763" s="3"/>
      <c r="KLM763" s="1"/>
      <c r="KLO763" s="8"/>
      <c r="KLP763" s="10"/>
      <c r="KLQ763" s="3"/>
      <c r="KLR763" s="3"/>
      <c r="KLS763" s="9"/>
      <c r="KLT763" s="3"/>
      <c r="KLU763" s="1"/>
      <c r="KLW763" s="8"/>
      <c r="KLX763" s="10"/>
      <c r="KLY763" s="3"/>
      <c r="KLZ763" s="3"/>
      <c r="KMA763" s="9"/>
      <c r="KMB763" s="3"/>
      <c r="KMC763" s="1"/>
      <c r="KME763" s="8"/>
      <c r="KMF763" s="10"/>
      <c r="KMG763" s="3"/>
      <c r="KMH763" s="3"/>
      <c r="KMI763" s="9"/>
      <c r="KMJ763" s="3"/>
      <c r="KMK763" s="1"/>
      <c r="KMM763" s="8"/>
      <c r="KMN763" s="10"/>
      <c r="KMO763" s="3"/>
      <c r="KMP763" s="3"/>
      <c r="KMQ763" s="9"/>
      <c r="KMR763" s="3"/>
      <c r="KMS763" s="1"/>
      <c r="KMU763" s="8"/>
      <c r="KMV763" s="10"/>
      <c r="KMW763" s="3"/>
      <c r="KMX763" s="3"/>
      <c r="KMY763" s="9"/>
      <c r="KMZ763" s="3"/>
      <c r="KNA763" s="1"/>
      <c r="KNC763" s="8"/>
      <c r="KND763" s="10"/>
      <c r="KNE763" s="3"/>
      <c r="KNF763" s="3"/>
      <c r="KNG763" s="9"/>
      <c r="KNH763" s="3"/>
      <c r="KNI763" s="1"/>
      <c r="KNK763" s="8"/>
      <c r="KNL763" s="10"/>
      <c r="KNM763" s="3"/>
      <c r="KNN763" s="3"/>
      <c r="KNO763" s="9"/>
      <c r="KNP763" s="3"/>
      <c r="KNQ763" s="1"/>
      <c r="KNS763" s="8"/>
      <c r="KNT763" s="10"/>
      <c r="KNU763" s="3"/>
      <c r="KNV763" s="3"/>
      <c r="KNW763" s="9"/>
      <c r="KNX763" s="3"/>
      <c r="KNY763" s="1"/>
      <c r="KOA763" s="8"/>
      <c r="KOB763" s="10"/>
      <c r="KOC763" s="3"/>
      <c r="KOD763" s="3"/>
      <c r="KOE763" s="9"/>
      <c r="KOF763" s="3"/>
      <c r="KOG763" s="1"/>
      <c r="KOI763" s="8"/>
      <c r="KOJ763" s="10"/>
      <c r="KOK763" s="3"/>
      <c r="KOL763" s="3"/>
      <c r="KOM763" s="9"/>
      <c r="KON763" s="3"/>
      <c r="KOO763" s="1"/>
      <c r="KOQ763" s="8"/>
      <c r="KOR763" s="10"/>
      <c r="KOS763" s="3"/>
      <c r="KOT763" s="3"/>
      <c r="KOU763" s="9"/>
      <c r="KOV763" s="3"/>
      <c r="KOW763" s="1"/>
      <c r="KOY763" s="8"/>
      <c r="KOZ763" s="10"/>
      <c r="KPA763" s="3"/>
      <c r="KPB763" s="3"/>
      <c r="KPC763" s="9"/>
      <c r="KPD763" s="3"/>
      <c r="KPE763" s="1"/>
      <c r="KPG763" s="8"/>
      <c r="KPH763" s="10"/>
      <c r="KPI763" s="3"/>
      <c r="KPJ763" s="3"/>
      <c r="KPK763" s="9"/>
      <c r="KPL763" s="3"/>
      <c r="KPM763" s="1"/>
      <c r="KPO763" s="8"/>
      <c r="KPP763" s="10"/>
      <c r="KPQ763" s="3"/>
      <c r="KPR763" s="3"/>
      <c r="KPS763" s="9"/>
      <c r="KPT763" s="3"/>
      <c r="KPU763" s="1"/>
      <c r="KPW763" s="8"/>
      <c r="KPX763" s="10"/>
      <c r="KPY763" s="3"/>
      <c r="KPZ763" s="3"/>
      <c r="KQA763" s="9"/>
      <c r="KQB763" s="3"/>
      <c r="KQC763" s="1"/>
      <c r="KQE763" s="8"/>
      <c r="KQF763" s="10"/>
      <c r="KQG763" s="3"/>
      <c r="KQH763" s="3"/>
      <c r="KQI763" s="9"/>
      <c r="KQJ763" s="3"/>
      <c r="KQK763" s="1"/>
      <c r="KQM763" s="8"/>
      <c r="KQN763" s="10"/>
      <c r="KQO763" s="3"/>
      <c r="KQP763" s="3"/>
      <c r="KQQ763" s="9"/>
      <c r="KQR763" s="3"/>
      <c r="KQS763" s="1"/>
      <c r="KQU763" s="8"/>
      <c r="KQV763" s="10"/>
      <c r="KQW763" s="3"/>
      <c r="KQX763" s="3"/>
      <c r="KQY763" s="9"/>
      <c r="KQZ763" s="3"/>
      <c r="KRA763" s="1"/>
      <c r="KRC763" s="8"/>
      <c r="KRD763" s="10"/>
      <c r="KRE763" s="3"/>
      <c r="KRF763" s="3"/>
      <c r="KRG763" s="9"/>
      <c r="KRH763" s="3"/>
      <c r="KRI763" s="1"/>
      <c r="KRK763" s="8"/>
      <c r="KRL763" s="10"/>
      <c r="KRM763" s="3"/>
      <c r="KRN763" s="3"/>
      <c r="KRO763" s="9"/>
      <c r="KRP763" s="3"/>
      <c r="KRQ763" s="1"/>
      <c r="KRS763" s="8"/>
      <c r="KRT763" s="10"/>
      <c r="KRU763" s="3"/>
      <c r="KRV763" s="3"/>
      <c r="KRW763" s="9"/>
      <c r="KRX763" s="3"/>
      <c r="KRY763" s="1"/>
      <c r="KSA763" s="8"/>
      <c r="KSB763" s="10"/>
      <c r="KSC763" s="3"/>
      <c r="KSD763" s="3"/>
      <c r="KSE763" s="9"/>
      <c r="KSF763" s="3"/>
      <c r="KSG763" s="1"/>
      <c r="KSI763" s="8"/>
      <c r="KSJ763" s="10"/>
      <c r="KSK763" s="3"/>
      <c r="KSL763" s="3"/>
      <c r="KSM763" s="9"/>
      <c r="KSN763" s="3"/>
      <c r="KSO763" s="1"/>
      <c r="KSQ763" s="8"/>
      <c r="KSR763" s="10"/>
      <c r="KSS763" s="3"/>
      <c r="KST763" s="3"/>
      <c r="KSU763" s="9"/>
      <c r="KSV763" s="3"/>
      <c r="KSW763" s="1"/>
      <c r="KSY763" s="8"/>
      <c r="KSZ763" s="10"/>
      <c r="KTA763" s="3"/>
      <c r="KTB763" s="3"/>
      <c r="KTC763" s="9"/>
      <c r="KTD763" s="3"/>
      <c r="KTE763" s="1"/>
      <c r="KTG763" s="8"/>
      <c r="KTH763" s="10"/>
      <c r="KTI763" s="3"/>
      <c r="KTJ763" s="3"/>
      <c r="KTK763" s="9"/>
      <c r="KTL763" s="3"/>
      <c r="KTM763" s="1"/>
      <c r="KTO763" s="8"/>
      <c r="KTP763" s="10"/>
      <c r="KTQ763" s="3"/>
      <c r="KTR763" s="3"/>
      <c r="KTS763" s="9"/>
      <c r="KTT763" s="3"/>
      <c r="KTU763" s="1"/>
      <c r="KTW763" s="8"/>
      <c r="KTX763" s="10"/>
      <c r="KTY763" s="3"/>
      <c r="KTZ763" s="3"/>
      <c r="KUA763" s="9"/>
      <c r="KUB763" s="3"/>
      <c r="KUC763" s="1"/>
      <c r="KUE763" s="8"/>
      <c r="KUF763" s="10"/>
      <c r="KUG763" s="3"/>
      <c r="KUH763" s="3"/>
      <c r="KUI763" s="9"/>
      <c r="KUJ763" s="3"/>
      <c r="KUK763" s="1"/>
      <c r="KUM763" s="8"/>
      <c r="KUN763" s="10"/>
      <c r="KUO763" s="3"/>
      <c r="KUP763" s="3"/>
      <c r="KUQ763" s="9"/>
      <c r="KUR763" s="3"/>
      <c r="KUS763" s="1"/>
      <c r="KUU763" s="8"/>
      <c r="KUV763" s="10"/>
      <c r="KUW763" s="3"/>
      <c r="KUX763" s="3"/>
      <c r="KUY763" s="9"/>
      <c r="KUZ763" s="3"/>
      <c r="KVA763" s="1"/>
      <c r="KVC763" s="8"/>
      <c r="KVD763" s="10"/>
      <c r="KVE763" s="3"/>
      <c r="KVF763" s="3"/>
      <c r="KVG763" s="9"/>
      <c r="KVH763" s="3"/>
      <c r="KVI763" s="1"/>
      <c r="KVK763" s="8"/>
      <c r="KVL763" s="10"/>
      <c r="KVM763" s="3"/>
      <c r="KVN763" s="3"/>
      <c r="KVO763" s="9"/>
      <c r="KVP763" s="3"/>
      <c r="KVQ763" s="1"/>
      <c r="KVS763" s="8"/>
      <c r="KVT763" s="10"/>
      <c r="KVU763" s="3"/>
      <c r="KVV763" s="3"/>
      <c r="KVW763" s="9"/>
      <c r="KVX763" s="3"/>
      <c r="KVY763" s="1"/>
      <c r="KWA763" s="8"/>
      <c r="KWB763" s="10"/>
      <c r="KWC763" s="3"/>
      <c r="KWD763" s="3"/>
      <c r="KWE763" s="9"/>
      <c r="KWF763" s="3"/>
      <c r="KWG763" s="1"/>
      <c r="KWI763" s="8"/>
      <c r="KWJ763" s="10"/>
      <c r="KWK763" s="3"/>
      <c r="KWL763" s="3"/>
      <c r="KWM763" s="9"/>
      <c r="KWN763" s="3"/>
      <c r="KWO763" s="1"/>
      <c r="KWQ763" s="8"/>
      <c r="KWR763" s="10"/>
      <c r="KWS763" s="3"/>
      <c r="KWT763" s="3"/>
      <c r="KWU763" s="9"/>
      <c r="KWV763" s="3"/>
      <c r="KWW763" s="1"/>
      <c r="KWY763" s="8"/>
      <c r="KWZ763" s="10"/>
      <c r="KXA763" s="3"/>
      <c r="KXB763" s="3"/>
      <c r="KXC763" s="9"/>
      <c r="KXD763" s="3"/>
      <c r="KXE763" s="1"/>
      <c r="KXG763" s="8"/>
      <c r="KXH763" s="10"/>
      <c r="KXI763" s="3"/>
      <c r="KXJ763" s="3"/>
      <c r="KXK763" s="9"/>
      <c r="KXL763" s="3"/>
      <c r="KXM763" s="1"/>
      <c r="KXO763" s="8"/>
      <c r="KXP763" s="10"/>
      <c r="KXQ763" s="3"/>
      <c r="KXR763" s="3"/>
      <c r="KXS763" s="9"/>
      <c r="KXT763" s="3"/>
      <c r="KXU763" s="1"/>
      <c r="KXW763" s="8"/>
      <c r="KXX763" s="10"/>
      <c r="KXY763" s="3"/>
      <c r="KXZ763" s="3"/>
      <c r="KYA763" s="9"/>
      <c r="KYB763" s="3"/>
      <c r="KYC763" s="1"/>
      <c r="KYE763" s="8"/>
      <c r="KYF763" s="10"/>
      <c r="KYG763" s="3"/>
      <c r="KYH763" s="3"/>
      <c r="KYI763" s="9"/>
      <c r="KYJ763" s="3"/>
      <c r="KYK763" s="1"/>
      <c r="KYM763" s="8"/>
      <c r="KYN763" s="10"/>
      <c r="KYO763" s="3"/>
      <c r="KYP763" s="3"/>
      <c r="KYQ763" s="9"/>
      <c r="KYR763" s="3"/>
      <c r="KYS763" s="1"/>
      <c r="KYU763" s="8"/>
      <c r="KYV763" s="10"/>
      <c r="KYW763" s="3"/>
      <c r="KYX763" s="3"/>
      <c r="KYY763" s="9"/>
      <c r="KYZ763" s="3"/>
      <c r="KZA763" s="1"/>
      <c r="KZC763" s="8"/>
      <c r="KZD763" s="10"/>
      <c r="KZE763" s="3"/>
      <c r="KZF763" s="3"/>
      <c r="KZG763" s="9"/>
      <c r="KZH763" s="3"/>
      <c r="KZI763" s="1"/>
      <c r="KZK763" s="8"/>
      <c r="KZL763" s="10"/>
      <c r="KZM763" s="3"/>
      <c r="KZN763" s="3"/>
      <c r="KZO763" s="9"/>
      <c r="KZP763" s="3"/>
      <c r="KZQ763" s="1"/>
      <c r="KZS763" s="8"/>
      <c r="KZT763" s="10"/>
      <c r="KZU763" s="3"/>
      <c r="KZV763" s="3"/>
      <c r="KZW763" s="9"/>
      <c r="KZX763" s="3"/>
      <c r="KZY763" s="1"/>
      <c r="LAA763" s="8"/>
      <c r="LAB763" s="10"/>
      <c r="LAC763" s="3"/>
      <c r="LAD763" s="3"/>
      <c r="LAE763" s="9"/>
      <c r="LAF763" s="3"/>
      <c r="LAG763" s="1"/>
      <c r="LAI763" s="8"/>
      <c r="LAJ763" s="10"/>
      <c r="LAK763" s="3"/>
      <c r="LAL763" s="3"/>
      <c r="LAM763" s="9"/>
      <c r="LAN763" s="3"/>
      <c r="LAO763" s="1"/>
      <c r="LAQ763" s="8"/>
      <c r="LAR763" s="10"/>
      <c r="LAS763" s="3"/>
      <c r="LAT763" s="3"/>
      <c r="LAU763" s="9"/>
      <c r="LAV763" s="3"/>
      <c r="LAW763" s="1"/>
      <c r="LAY763" s="8"/>
      <c r="LAZ763" s="10"/>
      <c r="LBA763" s="3"/>
      <c r="LBB763" s="3"/>
      <c r="LBC763" s="9"/>
      <c r="LBD763" s="3"/>
      <c r="LBE763" s="1"/>
      <c r="LBG763" s="8"/>
      <c r="LBH763" s="10"/>
      <c r="LBI763" s="3"/>
      <c r="LBJ763" s="3"/>
      <c r="LBK763" s="9"/>
      <c r="LBL763" s="3"/>
      <c r="LBM763" s="1"/>
      <c r="LBO763" s="8"/>
      <c r="LBP763" s="10"/>
      <c r="LBQ763" s="3"/>
      <c r="LBR763" s="3"/>
      <c r="LBS763" s="9"/>
      <c r="LBT763" s="3"/>
      <c r="LBU763" s="1"/>
      <c r="LBW763" s="8"/>
      <c r="LBX763" s="10"/>
      <c r="LBY763" s="3"/>
      <c r="LBZ763" s="3"/>
      <c r="LCA763" s="9"/>
      <c r="LCB763" s="3"/>
      <c r="LCC763" s="1"/>
      <c r="LCE763" s="8"/>
      <c r="LCF763" s="10"/>
      <c r="LCG763" s="3"/>
      <c r="LCH763" s="3"/>
      <c r="LCI763" s="9"/>
      <c r="LCJ763" s="3"/>
      <c r="LCK763" s="1"/>
      <c r="LCM763" s="8"/>
      <c r="LCN763" s="10"/>
      <c r="LCO763" s="3"/>
      <c r="LCP763" s="3"/>
      <c r="LCQ763" s="9"/>
      <c r="LCR763" s="3"/>
      <c r="LCS763" s="1"/>
      <c r="LCU763" s="8"/>
      <c r="LCV763" s="10"/>
      <c r="LCW763" s="3"/>
      <c r="LCX763" s="3"/>
      <c r="LCY763" s="9"/>
      <c r="LCZ763" s="3"/>
      <c r="LDA763" s="1"/>
      <c r="LDC763" s="8"/>
      <c r="LDD763" s="10"/>
      <c r="LDE763" s="3"/>
      <c r="LDF763" s="3"/>
      <c r="LDG763" s="9"/>
      <c r="LDH763" s="3"/>
      <c r="LDI763" s="1"/>
      <c r="LDK763" s="8"/>
      <c r="LDL763" s="10"/>
      <c r="LDM763" s="3"/>
      <c r="LDN763" s="3"/>
      <c r="LDO763" s="9"/>
      <c r="LDP763" s="3"/>
      <c r="LDQ763" s="1"/>
      <c r="LDS763" s="8"/>
      <c r="LDT763" s="10"/>
      <c r="LDU763" s="3"/>
      <c r="LDV763" s="3"/>
      <c r="LDW763" s="9"/>
      <c r="LDX763" s="3"/>
      <c r="LDY763" s="1"/>
      <c r="LEA763" s="8"/>
      <c r="LEB763" s="10"/>
      <c r="LEC763" s="3"/>
      <c r="LED763" s="3"/>
      <c r="LEE763" s="9"/>
      <c r="LEF763" s="3"/>
      <c r="LEG763" s="1"/>
      <c r="LEI763" s="8"/>
      <c r="LEJ763" s="10"/>
      <c r="LEK763" s="3"/>
      <c r="LEL763" s="3"/>
      <c r="LEM763" s="9"/>
      <c r="LEN763" s="3"/>
      <c r="LEO763" s="1"/>
      <c r="LEQ763" s="8"/>
      <c r="LER763" s="10"/>
      <c r="LES763" s="3"/>
      <c r="LET763" s="3"/>
      <c r="LEU763" s="9"/>
      <c r="LEV763" s="3"/>
      <c r="LEW763" s="1"/>
      <c r="LEY763" s="8"/>
      <c r="LEZ763" s="10"/>
      <c r="LFA763" s="3"/>
      <c r="LFB763" s="3"/>
      <c r="LFC763" s="9"/>
      <c r="LFD763" s="3"/>
      <c r="LFE763" s="1"/>
      <c r="LFG763" s="8"/>
      <c r="LFH763" s="10"/>
      <c r="LFI763" s="3"/>
      <c r="LFJ763" s="3"/>
      <c r="LFK763" s="9"/>
      <c r="LFL763" s="3"/>
      <c r="LFM763" s="1"/>
      <c r="LFO763" s="8"/>
      <c r="LFP763" s="10"/>
      <c r="LFQ763" s="3"/>
      <c r="LFR763" s="3"/>
      <c r="LFS763" s="9"/>
      <c r="LFT763" s="3"/>
      <c r="LFU763" s="1"/>
      <c r="LFW763" s="8"/>
      <c r="LFX763" s="10"/>
      <c r="LFY763" s="3"/>
      <c r="LFZ763" s="3"/>
      <c r="LGA763" s="9"/>
      <c r="LGB763" s="3"/>
      <c r="LGC763" s="1"/>
      <c r="LGE763" s="8"/>
      <c r="LGF763" s="10"/>
      <c r="LGG763" s="3"/>
      <c r="LGH763" s="3"/>
      <c r="LGI763" s="9"/>
      <c r="LGJ763" s="3"/>
      <c r="LGK763" s="1"/>
      <c r="LGM763" s="8"/>
      <c r="LGN763" s="10"/>
      <c r="LGO763" s="3"/>
      <c r="LGP763" s="3"/>
      <c r="LGQ763" s="9"/>
      <c r="LGR763" s="3"/>
      <c r="LGS763" s="1"/>
      <c r="LGU763" s="8"/>
      <c r="LGV763" s="10"/>
      <c r="LGW763" s="3"/>
      <c r="LGX763" s="3"/>
      <c r="LGY763" s="9"/>
      <c r="LGZ763" s="3"/>
      <c r="LHA763" s="1"/>
      <c r="LHC763" s="8"/>
      <c r="LHD763" s="10"/>
      <c r="LHE763" s="3"/>
      <c r="LHF763" s="3"/>
      <c r="LHG763" s="9"/>
      <c r="LHH763" s="3"/>
      <c r="LHI763" s="1"/>
      <c r="LHK763" s="8"/>
      <c r="LHL763" s="10"/>
      <c r="LHM763" s="3"/>
      <c r="LHN763" s="3"/>
      <c r="LHO763" s="9"/>
      <c r="LHP763" s="3"/>
      <c r="LHQ763" s="1"/>
      <c r="LHS763" s="8"/>
      <c r="LHT763" s="10"/>
      <c r="LHU763" s="3"/>
      <c r="LHV763" s="3"/>
      <c r="LHW763" s="9"/>
      <c r="LHX763" s="3"/>
      <c r="LHY763" s="1"/>
      <c r="LIA763" s="8"/>
      <c r="LIB763" s="10"/>
      <c r="LIC763" s="3"/>
      <c r="LID763" s="3"/>
      <c r="LIE763" s="9"/>
      <c r="LIF763" s="3"/>
      <c r="LIG763" s="1"/>
      <c r="LII763" s="8"/>
      <c r="LIJ763" s="10"/>
      <c r="LIK763" s="3"/>
      <c r="LIL763" s="3"/>
      <c r="LIM763" s="9"/>
      <c r="LIN763" s="3"/>
      <c r="LIO763" s="1"/>
      <c r="LIQ763" s="8"/>
      <c r="LIR763" s="10"/>
      <c r="LIS763" s="3"/>
      <c r="LIT763" s="3"/>
      <c r="LIU763" s="9"/>
      <c r="LIV763" s="3"/>
      <c r="LIW763" s="1"/>
      <c r="LIY763" s="8"/>
      <c r="LIZ763" s="10"/>
      <c r="LJA763" s="3"/>
      <c r="LJB763" s="3"/>
      <c r="LJC763" s="9"/>
      <c r="LJD763" s="3"/>
      <c r="LJE763" s="1"/>
      <c r="LJG763" s="8"/>
      <c r="LJH763" s="10"/>
      <c r="LJI763" s="3"/>
      <c r="LJJ763" s="3"/>
      <c r="LJK763" s="9"/>
      <c r="LJL763" s="3"/>
      <c r="LJM763" s="1"/>
      <c r="LJO763" s="8"/>
      <c r="LJP763" s="10"/>
      <c r="LJQ763" s="3"/>
      <c r="LJR763" s="3"/>
      <c r="LJS763" s="9"/>
      <c r="LJT763" s="3"/>
      <c r="LJU763" s="1"/>
      <c r="LJW763" s="8"/>
      <c r="LJX763" s="10"/>
      <c r="LJY763" s="3"/>
      <c r="LJZ763" s="3"/>
      <c r="LKA763" s="9"/>
      <c r="LKB763" s="3"/>
      <c r="LKC763" s="1"/>
      <c r="LKE763" s="8"/>
      <c r="LKF763" s="10"/>
      <c r="LKG763" s="3"/>
      <c r="LKH763" s="3"/>
      <c r="LKI763" s="9"/>
      <c r="LKJ763" s="3"/>
      <c r="LKK763" s="1"/>
      <c r="LKM763" s="8"/>
      <c r="LKN763" s="10"/>
      <c r="LKO763" s="3"/>
      <c r="LKP763" s="3"/>
      <c r="LKQ763" s="9"/>
      <c r="LKR763" s="3"/>
      <c r="LKS763" s="1"/>
      <c r="LKU763" s="8"/>
      <c r="LKV763" s="10"/>
      <c r="LKW763" s="3"/>
      <c r="LKX763" s="3"/>
      <c r="LKY763" s="9"/>
      <c r="LKZ763" s="3"/>
      <c r="LLA763" s="1"/>
      <c r="LLC763" s="8"/>
      <c r="LLD763" s="10"/>
      <c r="LLE763" s="3"/>
      <c r="LLF763" s="3"/>
      <c r="LLG763" s="9"/>
      <c r="LLH763" s="3"/>
      <c r="LLI763" s="1"/>
      <c r="LLK763" s="8"/>
      <c r="LLL763" s="10"/>
      <c r="LLM763" s="3"/>
      <c r="LLN763" s="3"/>
      <c r="LLO763" s="9"/>
      <c r="LLP763" s="3"/>
      <c r="LLQ763" s="1"/>
      <c r="LLS763" s="8"/>
      <c r="LLT763" s="10"/>
      <c r="LLU763" s="3"/>
      <c r="LLV763" s="3"/>
      <c r="LLW763" s="9"/>
      <c r="LLX763" s="3"/>
      <c r="LLY763" s="1"/>
      <c r="LMA763" s="8"/>
      <c r="LMB763" s="10"/>
      <c r="LMC763" s="3"/>
      <c r="LMD763" s="3"/>
      <c r="LME763" s="9"/>
      <c r="LMF763" s="3"/>
      <c r="LMG763" s="1"/>
      <c r="LMI763" s="8"/>
      <c r="LMJ763" s="10"/>
      <c r="LMK763" s="3"/>
      <c r="LML763" s="3"/>
      <c r="LMM763" s="9"/>
      <c r="LMN763" s="3"/>
      <c r="LMO763" s="1"/>
      <c r="LMQ763" s="8"/>
      <c r="LMR763" s="10"/>
      <c r="LMS763" s="3"/>
      <c r="LMT763" s="3"/>
      <c r="LMU763" s="9"/>
      <c r="LMV763" s="3"/>
      <c r="LMW763" s="1"/>
      <c r="LMY763" s="8"/>
      <c r="LMZ763" s="10"/>
      <c r="LNA763" s="3"/>
      <c r="LNB763" s="3"/>
      <c r="LNC763" s="9"/>
      <c r="LND763" s="3"/>
      <c r="LNE763" s="1"/>
      <c r="LNG763" s="8"/>
      <c r="LNH763" s="10"/>
      <c r="LNI763" s="3"/>
      <c r="LNJ763" s="3"/>
      <c r="LNK763" s="9"/>
      <c r="LNL763" s="3"/>
      <c r="LNM763" s="1"/>
      <c r="LNO763" s="8"/>
      <c r="LNP763" s="10"/>
      <c r="LNQ763" s="3"/>
      <c r="LNR763" s="3"/>
      <c r="LNS763" s="9"/>
      <c r="LNT763" s="3"/>
      <c r="LNU763" s="1"/>
      <c r="LNW763" s="8"/>
      <c r="LNX763" s="10"/>
      <c r="LNY763" s="3"/>
      <c r="LNZ763" s="3"/>
      <c r="LOA763" s="9"/>
      <c r="LOB763" s="3"/>
      <c r="LOC763" s="1"/>
      <c r="LOE763" s="8"/>
      <c r="LOF763" s="10"/>
      <c r="LOG763" s="3"/>
      <c r="LOH763" s="3"/>
      <c r="LOI763" s="9"/>
      <c r="LOJ763" s="3"/>
      <c r="LOK763" s="1"/>
      <c r="LOM763" s="8"/>
      <c r="LON763" s="10"/>
      <c r="LOO763" s="3"/>
      <c r="LOP763" s="3"/>
      <c r="LOQ763" s="9"/>
      <c r="LOR763" s="3"/>
      <c r="LOS763" s="1"/>
      <c r="LOU763" s="8"/>
      <c r="LOV763" s="10"/>
      <c r="LOW763" s="3"/>
      <c r="LOX763" s="3"/>
      <c r="LOY763" s="9"/>
      <c r="LOZ763" s="3"/>
      <c r="LPA763" s="1"/>
      <c r="LPC763" s="8"/>
      <c r="LPD763" s="10"/>
      <c r="LPE763" s="3"/>
      <c r="LPF763" s="3"/>
      <c r="LPG763" s="9"/>
      <c r="LPH763" s="3"/>
      <c r="LPI763" s="1"/>
      <c r="LPK763" s="8"/>
      <c r="LPL763" s="10"/>
      <c r="LPM763" s="3"/>
      <c r="LPN763" s="3"/>
      <c r="LPO763" s="9"/>
      <c r="LPP763" s="3"/>
      <c r="LPQ763" s="1"/>
      <c r="LPS763" s="8"/>
      <c r="LPT763" s="10"/>
      <c r="LPU763" s="3"/>
      <c r="LPV763" s="3"/>
      <c r="LPW763" s="9"/>
      <c r="LPX763" s="3"/>
      <c r="LPY763" s="1"/>
      <c r="LQA763" s="8"/>
      <c r="LQB763" s="10"/>
      <c r="LQC763" s="3"/>
      <c r="LQD763" s="3"/>
      <c r="LQE763" s="9"/>
      <c r="LQF763" s="3"/>
      <c r="LQG763" s="1"/>
      <c r="LQI763" s="8"/>
      <c r="LQJ763" s="10"/>
      <c r="LQK763" s="3"/>
      <c r="LQL763" s="3"/>
      <c r="LQM763" s="9"/>
      <c r="LQN763" s="3"/>
      <c r="LQO763" s="1"/>
      <c r="LQQ763" s="8"/>
      <c r="LQR763" s="10"/>
      <c r="LQS763" s="3"/>
      <c r="LQT763" s="3"/>
      <c r="LQU763" s="9"/>
      <c r="LQV763" s="3"/>
      <c r="LQW763" s="1"/>
      <c r="LQY763" s="8"/>
      <c r="LQZ763" s="10"/>
      <c r="LRA763" s="3"/>
      <c r="LRB763" s="3"/>
      <c r="LRC763" s="9"/>
      <c r="LRD763" s="3"/>
      <c r="LRE763" s="1"/>
      <c r="LRG763" s="8"/>
      <c r="LRH763" s="10"/>
      <c r="LRI763" s="3"/>
      <c r="LRJ763" s="3"/>
      <c r="LRK763" s="9"/>
      <c r="LRL763" s="3"/>
      <c r="LRM763" s="1"/>
      <c r="LRO763" s="8"/>
      <c r="LRP763" s="10"/>
      <c r="LRQ763" s="3"/>
      <c r="LRR763" s="3"/>
      <c r="LRS763" s="9"/>
      <c r="LRT763" s="3"/>
      <c r="LRU763" s="1"/>
      <c r="LRW763" s="8"/>
      <c r="LRX763" s="10"/>
      <c r="LRY763" s="3"/>
      <c r="LRZ763" s="3"/>
      <c r="LSA763" s="9"/>
      <c r="LSB763" s="3"/>
      <c r="LSC763" s="1"/>
      <c r="LSE763" s="8"/>
      <c r="LSF763" s="10"/>
      <c r="LSG763" s="3"/>
      <c r="LSH763" s="3"/>
      <c r="LSI763" s="9"/>
      <c r="LSJ763" s="3"/>
      <c r="LSK763" s="1"/>
      <c r="LSM763" s="8"/>
      <c r="LSN763" s="10"/>
      <c r="LSO763" s="3"/>
      <c r="LSP763" s="3"/>
      <c r="LSQ763" s="9"/>
      <c r="LSR763" s="3"/>
      <c r="LSS763" s="1"/>
      <c r="LSU763" s="8"/>
      <c r="LSV763" s="10"/>
      <c r="LSW763" s="3"/>
      <c r="LSX763" s="3"/>
      <c r="LSY763" s="9"/>
      <c r="LSZ763" s="3"/>
      <c r="LTA763" s="1"/>
      <c r="LTC763" s="8"/>
      <c r="LTD763" s="10"/>
      <c r="LTE763" s="3"/>
      <c r="LTF763" s="3"/>
      <c r="LTG763" s="9"/>
      <c r="LTH763" s="3"/>
      <c r="LTI763" s="1"/>
      <c r="LTK763" s="8"/>
      <c r="LTL763" s="10"/>
      <c r="LTM763" s="3"/>
      <c r="LTN763" s="3"/>
      <c r="LTO763" s="9"/>
      <c r="LTP763" s="3"/>
      <c r="LTQ763" s="1"/>
      <c r="LTS763" s="8"/>
      <c r="LTT763" s="10"/>
      <c r="LTU763" s="3"/>
      <c r="LTV763" s="3"/>
      <c r="LTW763" s="9"/>
      <c r="LTX763" s="3"/>
      <c r="LTY763" s="1"/>
      <c r="LUA763" s="8"/>
      <c r="LUB763" s="10"/>
      <c r="LUC763" s="3"/>
      <c r="LUD763" s="3"/>
      <c r="LUE763" s="9"/>
      <c r="LUF763" s="3"/>
      <c r="LUG763" s="1"/>
      <c r="LUI763" s="8"/>
      <c r="LUJ763" s="10"/>
      <c r="LUK763" s="3"/>
      <c r="LUL763" s="3"/>
      <c r="LUM763" s="9"/>
      <c r="LUN763" s="3"/>
      <c r="LUO763" s="1"/>
      <c r="LUQ763" s="8"/>
      <c r="LUR763" s="10"/>
      <c r="LUS763" s="3"/>
      <c r="LUT763" s="3"/>
      <c r="LUU763" s="9"/>
      <c r="LUV763" s="3"/>
      <c r="LUW763" s="1"/>
      <c r="LUY763" s="8"/>
      <c r="LUZ763" s="10"/>
      <c r="LVA763" s="3"/>
      <c r="LVB763" s="3"/>
      <c r="LVC763" s="9"/>
      <c r="LVD763" s="3"/>
      <c r="LVE763" s="1"/>
      <c r="LVG763" s="8"/>
      <c r="LVH763" s="10"/>
      <c r="LVI763" s="3"/>
      <c r="LVJ763" s="3"/>
      <c r="LVK763" s="9"/>
      <c r="LVL763" s="3"/>
      <c r="LVM763" s="1"/>
      <c r="LVO763" s="8"/>
      <c r="LVP763" s="10"/>
      <c r="LVQ763" s="3"/>
      <c r="LVR763" s="3"/>
      <c r="LVS763" s="9"/>
      <c r="LVT763" s="3"/>
      <c r="LVU763" s="1"/>
      <c r="LVW763" s="8"/>
      <c r="LVX763" s="10"/>
      <c r="LVY763" s="3"/>
      <c r="LVZ763" s="3"/>
      <c r="LWA763" s="9"/>
      <c r="LWB763" s="3"/>
      <c r="LWC763" s="1"/>
      <c r="LWE763" s="8"/>
      <c r="LWF763" s="10"/>
      <c r="LWG763" s="3"/>
      <c r="LWH763" s="3"/>
      <c r="LWI763" s="9"/>
      <c r="LWJ763" s="3"/>
      <c r="LWK763" s="1"/>
      <c r="LWM763" s="8"/>
      <c r="LWN763" s="10"/>
      <c r="LWO763" s="3"/>
      <c r="LWP763" s="3"/>
      <c r="LWQ763" s="9"/>
      <c r="LWR763" s="3"/>
      <c r="LWS763" s="1"/>
      <c r="LWU763" s="8"/>
      <c r="LWV763" s="10"/>
      <c r="LWW763" s="3"/>
      <c r="LWX763" s="3"/>
      <c r="LWY763" s="9"/>
      <c r="LWZ763" s="3"/>
      <c r="LXA763" s="1"/>
      <c r="LXC763" s="8"/>
      <c r="LXD763" s="10"/>
      <c r="LXE763" s="3"/>
      <c r="LXF763" s="3"/>
      <c r="LXG763" s="9"/>
      <c r="LXH763" s="3"/>
      <c r="LXI763" s="1"/>
      <c r="LXK763" s="8"/>
      <c r="LXL763" s="10"/>
      <c r="LXM763" s="3"/>
      <c r="LXN763" s="3"/>
      <c r="LXO763" s="9"/>
      <c r="LXP763" s="3"/>
      <c r="LXQ763" s="1"/>
      <c r="LXS763" s="8"/>
      <c r="LXT763" s="10"/>
      <c r="LXU763" s="3"/>
      <c r="LXV763" s="3"/>
      <c r="LXW763" s="9"/>
      <c r="LXX763" s="3"/>
      <c r="LXY763" s="1"/>
      <c r="LYA763" s="8"/>
      <c r="LYB763" s="10"/>
      <c r="LYC763" s="3"/>
      <c r="LYD763" s="3"/>
      <c r="LYE763" s="9"/>
      <c r="LYF763" s="3"/>
      <c r="LYG763" s="1"/>
      <c r="LYI763" s="8"/>
      <c r="LYJ763" s="10"/>
      <c r="LYK763" s="3"/>
      <c r="LYL763" s="3"/>
      <c r="LYM763" s="9"/>
      <c r="LYN763" s="3"/>
      <c r="LYO763" s="1"/>
      <c r="LYQ763" s="8"/>
      <c r="LYR763" s="10"/>
      <c r="LYS763" s="3"/>
      <c r="LYT763" s="3"/>
      <c r="LYU763" s="9"/>
      <c r="LYV763" s="3"/>
      <c r="LYW763" s="1"/>
      <c r="LYY763" s="8"/>
      <c r="LYZ763" s="10"/>
      <c r="LZA763" s="3"/>
      <c r="LZB763" s="3"/>
      <c r="LZC763" s="9"/>
      <c r="LZD763" s="3"/>
      <c r="LZE763" s="1"/>
      <c r="LZG763" s="8"/>
      <c r="LZH763" s="10"/>
      <c r="LZI763" s="3"/>
      <c r="LZJ763" s="3"/>
      <c r="LZK763" s="9"/>
      <c r="LZL763" s="3"/>
      <c r="LZM763" s="1"/>
      <c r="LZO763" s="8"/>
      <c r="LZP763" s="10"/>
      <c r="LZQ763" s="3"/>
      <c r="LZR763" s="3"/>
      <c r="LZS763" s="9"/>
      <c r="LZT763" s="3"/>
      <c r="LZU763" s="1"/>
      <c r="LZW763" s="8"/>
      <c r="LZX763" s="10"/>
      <c r="LZY763" s="3"/>
      <c r="LZZ763" s="3"/>
      <c r="MAA763" s="9"/>
      <c r="MAB763" s="3"/>
      <c r="MAC763" s="1"/>
      <c r="MAE763" s="8"/>
      <c r="MAF763" s="10"/>
      <c r="MAG763" s="3"/>
      <c r="MAH763" s="3"/>
      <c r="MAI763" s="9"/>
      <c r="MAJ763" s="3"/>
      <c r="MAK763" s="1"/>
      <c r="MAM763" s="8"/>
      <c r="MAN763" s="10"/>
      <c r="MAO763" s="3"/>
      <c r="MAP763" s="3"/>
      <c r="MAQ763" s="9"/>
      <c r="MAR763" s="3"/>
      <c r="MAS763" s="1"/>
      <c r="MAU763" s="8"/>
      <c r="MAV763" s="10"/>
      <c r="MAW763" s="3"/>
      <c r="MAX763" s="3"/>
      <c r="MAY763" s="9"/>
      <c r="MAZ763" s="3"/>
      <c r="MBA763" s="1"/>
      <c r="MBC763" s="8"/>
      <c r="MBD763" s="10"/>
      <c r="MBE763" s="3"/>
      <c r="MBF763" s="3"/>
      <c r="MBG763" s="9"/>
      <c r="MBH763" s="3"/>
      <c r="MBI763" s="1"/>
      <c r="MBK763" s="8"/>
      <c r="MBL763" s="10"/>
      <c r="MBM763" s="3"/>
      <c r="MBN763" s="3"/>
      <c r="MBO763" s="9"/>
      <c r="MBP763" s="3"/>
      <c r="MBQ763" s="1"/>
      <c r="MBS763" s="8"/>
      <c r="MBT763" s="10"/>
      <c r="MBU763" s="3"/>
      <c r="MBV763" s="3"/>
      <c r="MBW763" s="9"/>
      <c r="MBX763" s="3"/>
      <c r="MBY763" s="1"/>
      <c r="MCA763" s="8"/>
      <c r="MCB763" s="10"/>
      <c r="MCC763" s="3"/>
      <c r="MCD763" s="3"/>
      <c r="MCE763" s="9"/>
      <c r="MCF763" s="3"/>
      <c r="MCG763" s="1"/>
      <c r="MCI763" s="8"/>
      <c r="MCJ763" s="10"/>
      <c r="MCK763" s="3"/>
      <c r="MCL763" s="3"/>
      <c r="MCM763" s="9"/>
      <c r="MCN763" s="3"/>
      <c r="MCO763" s="1"/>
      <c r="MCQ763" s="8"/>
      <c r="MCR763" s="10"/>
      <c r="MCS763" s="3"/>
      <c r="MCT763" s="3"/>
      <c r="MCU763" s="9"/>
      <c r="MCV763" s="3"/>
      <c r="MCW763" s="1"/>
      <c r="MCY763" s="8"/>
      <c r="MCZ763" s="10"/>
      <c r="MDA763" s="3"/>
      <c r="MDB763" s="3"/>
      <c r="MDC763" s="9"/>
      <c r="MDD763" s="3"/>
      <c r="MDE763" s="1"/>
      <c r="MDG763" s="8"/>
      <c r="MDH763" s="10"/>
      <c r="MDI763" s="3"/>
      <c r="MDJ763" s="3"/>
      <c r="MDK763" s="9"/>
      <c r="MDL763" s="3"/>
      <c r="MDM763" s="1"/>
      <c r="MDO763" s="8"/>
      <c r="MDP763" s="10"/>
      <c r="MDQ763" s="3"/>
      <c r="MDR763" s="3"/>
      <c r="MDS763" s="9"/>
      <c r="MDT763" s="3"/>
      <c r="MDU763" s="1"/>
      <c r="MDW763" s="8"/>
      <c r="MDX763" s="10"/>
      <c r="MDY763" s="3"/>
      <c r="MDZ763" s="3"/>
      <c r="MEA763" s="9"/>
      <c r="MEB763" s="3"/>
      <c r="MEC763" s="1"/>
      <c r="MEE763" s="8"/>
      <c r="MEF763" s="10"/>
      <c r="MEG763" s="3"/>
      <c r="MEH763" s="3"/>
      <c r="MEI763" s="9"/>
      <c r="MEJ763" s="3"/>
      <c r="MEK763" s="1"/>
      <c r="MEM763" s="8"/>
      <c r="MEN763" s="10"/>
      <c r="MEO763" s="3"/>
      <c r="MEP763" s="3"/>
      <c r="MEQ763" s="9"/>
      <c r="MER763" s="3"/>
      <c r="MES763" s="1"/>
      <c r="MEU763" s="8"/>
      <c r="MEV763" s="10"/>
      <c r="MEW763" s="3"/>
      <c r="MEX763" s="3"/>
      <c r="MEY763" s="9"/>
      <c r="MEZ763" s="3"/>
      <c r="MFA763" s="1"/>
      <c r="MFC763" s="8"/>
      <c r="MFD763" s="10"/>
      <c r="MFE763" s="3"/>
      <c r="MFF763" s="3"/>
      <c r="MFG763" s="9"/>
      <c r="MFH763" s="3"/>
      <c r="MFI763" s="1"/>
      <c r="MFK763" s="8"/>
      <c r="MFL763" s="10"/>
      <c r="MFM763" s="3"/>
      <c r="MFN763" s="3"/>
      <c r="MFO763" s="9"/>
      <c r="MFP763" s="3"/>
      <c r="MFQ763" s="1"/>
      <c r="MFS763" s="8"/>
      <c r="MFT763" s="10"/>
      <c r="MFU763" s="3"/>
      <c r="MFV763" s="3"/>
      <c r="MFW763" s="9"/>
      <c r="MFX763" s="3"/>
      <c r="MFY763" s="1"/>
      <c r="MGA763" s="8"/>
      <c r="MGB763" s="10"/>
      <c r="MGC763" s="3"/>
      <c r="MGD763" s="3"/>
      <c r="MGE763" s="9"/>
      <c r="MGF763" s="3"/>
      <c r="MGG763" s="1"/>
      <c r="MGI763" s="8"/>
      <c r="MGJ763" s="10"/>
      <c r="MGK763" s="3"/>
      <c r="MGL763" s="3"/>
      <c r="MGM763" s="9"/>
      <c r="MGN763" s="3"/>
      <c r="MGO763" s="1"/>
      <c r="MGQ763" s="8"/>
      <c r="MGR763" s="10"/>
      <c r="MGS763" s="3"/>
      <c r="MGT763" s="3"/>
      <c r="MGU763" s="9"/>
      <c r="MGV763" s="3"/>
      <c r="MGW763" s="1"/>
      <c r="MGY763" s="8"/>
      <c r="MGZ763" s="10"/>
      <c r="MHA763" s="3"/>
      <c r="MHB763" s="3"/>
      <c r="MHC763" s="9"/>
      <c r="MHD763" s="3"/>
      <c r="MHE763" s="1"/>
      <c r="MHG763" s="8"/>
      <c r="MHH763" s="10"/>
      <c r="MHI763" s="3"/>
      <c r="MHJ763" s="3"/>
      <c r="MHK763" s="9"/>
      <c r="MHL763" s="3"/>
      <c r="MHM763" s="1"/>
      <c r="MHO763" s="8"/>
      <c r="MHP763" s="10"/>
      <c r="MHQ763" s="3"/>
      <c r="MHR763" s="3"/>
      <c r="MHS763" s="9"/>
      <c r="MHT763" s="3"/>
      <c r="MHU763" s="1"/>
      <c r="MHW763" s="8"/>
      <c r="MHX763" s="10"/>
      <c r="MHY763" s="3"/>
      <c r="MHZ763" s="3"/>
      <c r="MIA763" s="9"/>
      <c r="MIB763" s="3"/>
      <c r="MIC763" s="1"/>
      <c r="MIE763" s="8"/>
      <c r="MIF763" s="10"/>
      <c r="MIG763" s="3"/>
      <c r="MIH763" s="3"/>
      <c r="MII763" s="9"/>
      <c r="MIJ763" s="3"/>
      <c r="MIK763" s="1"/>
      <c r="MIM763" s="8"/>
      <c r="MIN763" s="10"/>
      <c r="MIO763" s="3"/>
      <c r="MIP763" s="3"/>
      <c r="MIQ763" s="9"/>
      <c r="MIR763" s="3"/>
      <c r="MIS763" s="1"/>
      <c r="MIU763" s="8"/>
      <c r="MIV763" s="10"/>
      <c r="MIW763" s="3"/>
      <c r="MIX763" s="3"/>
      <c r="MIY763" s="9"/>
      <c r="MIZ763" s="3"/>
      <c r="MJA763" s="1"/>
      <c r="MJC763" s="8"/>
      <c r="MJD763" s="10"/>
      <c r="MJE763" s="3"/>
      <c r="MJF763" s="3"/>
      <c r="MJG763" s="9"/>
      <c r="MJH763" s="3"/>
      <c r="MJI763" s="1"/>
      <c r="MJK763" s="8"/>
      <c r="MJL763" s="10"/>
      <c r="MJM763" s="3"/>
      <c r="MJN763" s="3"/>
      <c r="MJO763" s="9"/>
      <c r="MJP763" s="3"/>
      <c r="MJQ763" s="1"/>
      <c r="MJS763" s="8"/>
      <c r="MJT763" s="10"/>
      <c r="MJU763" s="3"/>
      <c r="MJV763" s="3"/>
      <c r="MJW763" s="9"/>
      <c r="MJX763" s="3"/>
      <c r="MJY763" s="1"/>
      <c r="MKA763" s="8"/>
      <c r="MKB763" s="10"/>
      <c r="MKC763" s="3"/>
      <c r="MKD763" s="3"/>
      <c r="MKE763" s="9"/>
      <c r="MKF763" s="3"/>
      <c r="MKG763" s="1"/>
      <c r="MKI763" s="8"/>
      <c r="MKJ763" s="10"/>
      <c r="MKK763" s="3"/>
      <c r="MKL763" s="3"/>
      <c r="MKM763" s="9"/>
      <c r="MKN763" s="3"/>
      <c r="MKO763" s="1"/>
      <c r="MKQ763" s="8"/>
      <c r="MKR763" s="10"/>
      <c r="MKS763" s="3"/>
      <c r="MKT763" s="3"/>
      <c r="MKU763" s="9"/>
      <c r="MKV763" s="3"/>
      <c r="MKW763" s="1"/>
      <c r="MKY763" s="8"/>
      <c r="MKZ763" s="10"/>
      <c r="MLA763" s="3"/>
      <c r="MLB763" s="3"/>
      <c r="MLC763" s="9"/>
      <c r="MLD763" s="3"/>
      <c r="MLE763" s="1"/>
      <c r="MLG763" s="8"/>
      <c r="MLH763" s="10"/>
      <c r="MLI763" s="3"/>
      <c r="MLJ763" s="3"/>
      <c r="MLK763" s="9"/>
      <c r="MLL763" s="3"/>
      <c r="MLM763" s="1"/>
      <c r="MLO763" s="8"/>
      <c r="MLP763" s="10"/>
      <c r="MLQ763" s="3"/>
      <c r="MLR763" s="3"/>
      <c r="MLS763" s="9"/>
      <c r="MLT763" s="3"/>
      <c r="MLU763" s="1"/>
      <c r="MLW763" s="8"/>
      <c r="MLX763" s="10"/>
      <c r="MLY763" s="3"/>
      <c r="MLZ763" s="3"/>
      <c r="MMA763" s="9"/>
      <c r="MMB763" s="3"/>
      <c r="MMC763" s="1"/>
      <c r="MME763" s="8"/>
      <c r="MMF763" s="10"/>
      <c r="MMG763" s="3"/>
      <c r="MMH763" s="3"/>
      <c r="MMI763" s="9"/>
      <c r="MMJ763" s="3"/>
      <c r="MMK763" s="1"/>
      <c r="MMM763" s="8"/>
      <c r="MMN763" s="10"/>
      <c r="MMO763" s="3"/>
      <c r="MMP763" s="3"/>
      <c r="MMQ763" s="9"/>
      <c r="MMR763" s="3"/>
      <c r="MMS763" s="1"/>
      <c r="MMU763" s="8"/>
      <c r="MMV763" s="10"/>
      <c r="MMW763" s="3"/>
      <c r="MMX763" s="3"/>
      <c r="MMY763" s="9"/>
      <c r="MMZ763" s="3"/>
      <c r="MNA763" s="1"/>
      <c r="MNC763" s="8"/>
      <c r="MND763" s="10"/>
      <c r="MNE763" s="3"/>
      <c r="MNF763" s="3"/>
      <c r="MNG763" s="9"/>
      <c r="MNH763" s="3"/>
      <c r="MNI763" s="1"/>
      <c r="MNK763" s="8"/>
      <c r="MNL763" s="10"/>
      <c r="MNM763" s="3"/>
      <c r="MNN763" s="3"/>
      <c r="MNO763" s="9"/>
      <c r="MNP763" s="3"/>
      <c r="MNQ763" s="1"/>
      <c r="MNS763" s="8"/>
      <c r="MNT763" s="10"/>
      <c r="MNU763" s="3"/>
      <c r="MNV763" s="3"/>
      <c r="MNW763" s="9"/>
      <c r="MNX763" s="3"/>
      <c r="MNY763" s="1"/>
      <c r="MOA763" s="8"/>
      <c r="MOB763" s="10"/>
      <c r="MOC763" s="3"/>
      <c r="MOD763" s="3"/>
      <c r="MOE763" s="9"/>
      <c r="MOF763" s="3"/>
      <c r="MOG763" s="1"/>
      <c r="MOI763" s="8"/>
      <c r="MOJ763" s="10"/>
      <c r="MOK763" s="3"/>
      <c r="MOL763" s="3"/>
      <c r="MOM763" s="9"/>
      <c r="MON763" s="3"/>
      <c r="MOO763" s="1"/>
      <c r="MOQ763" s="8"/>
      <c r="MOR763" s="10"/>
      <c r="MOS763" s="3"/>
      <c r="MOT763" s="3"/>
      <c r="MOU763" s="9"/>
      <c r="MOV763" s="3"/>
      <c r="MOW763" s="1"/>
      <c r="MOY763" s="8"/>
      <c r="MOZ763" s="10"/>
      <c r="MPA763" s="3"/>
      <c r="MPB763" s="3"/>
      <c r="MPC763" s="9"/>
      <c r="MPD763" s="3"/>
      <c r="MPE763" s="1"/>
      <c r="MPG763" s="8"/>
      <c r="MPH763" s="10"/>
      <c r="MPI763" s="3"/>
      <c r="MPJ763" s="3"/>
      <c r="MPK763" s="9"/>
      <c r="MPL763" s="3"/>
      <c r="MPM763" s="1"/>
      <c r="MPO763" s="8"/>
      <c r="MPP763" s="10"/>
      <c r="MPQ763" s="3"/>
      <c r="MPR763" s="3"/>
      <c r="MPS763" s="9"/>
      <c r="MPT763" s="3"/>
      <c r="MPU763" s="1"/>
      <c r="MPW763" s="8"/>
      <c r="MPX763" s="10"/>
      <c r="MPY763" s="3"/>
      <c r="MPZ763" s="3"/>
      <c r="MQA763" s="9"/>
      <c r="MQB763" s="3"/>
      <c r="MQC763" s="1"/>
      <c r="MQE763" s="8"/>
      <c r="MQF763" s="10"/>
      <c r="MQG763" s="3"/>
      <c r="MQH763" s="3"/>
      <c r="MQI763" s="9"/>
      <c r="MQJ763" s="3"/>
      <c r="MQK763" s="1"/>
      <c r="MQM763" s="8"/>
      <c r="MQN763" s="10"/>
      <c r="MQO763" s="3"/>
      <c r="MQP763" s="3"/>
      <c r="MQQ763" s="9"/>
      <c r="MQR763" s="3"/>
      <c r="MQS763" s="1"/>
      <c r="MQU763" s="8"/>
      <c r="MQV763" s="10"/>
      <c r="MQW763" s="3"/>
      <c r="MQX763" s="3"/>
      <c r="MQY763" s="9"/>
      <c r="MQZ763" s="3"/>
      <c r="MRA763" s="1"/>
      <c r="MRC763" s="8"/>
      <c r="MRD763" s="10"/>
      <c r="MRE763" s="3"/>
      <c r="MRF763" s="3"/>
      <c r="MRG763" s="9"/>
      <c r="MRH763" s="3"/>
      <c r="MRI763" s="1"/>
      <c r="MRK763" s="8"/>
      <c r="MRL763" s="10"/>
      <c r="MRM763" s="3"/>
      <c r="MRN763" s="3"/>
      <c r="MRO763" s="9"/>
      <c r="MRP763" s="3"/>
      <c r="MRQ763" s="1"/>
      <c r="MRS763" s="8"/>
      <c r="MRT763" s="10"/>
      <c r="MRU763" s="3"/>
      <c r="MRV763" s="3"/>
      <c r="MRW763" s="9"/>
      <c r="MRX763" s="3"/>
      <c r="MRY763" s="1"/>
      <c r="MSA763" s="8"/>
      <c r="MSB763" s="10"/>
      <c r="MSC763" s="3"/>
      <c r="MSD763" s="3"/>
      <c r="MSE763" s="9"/>
      <c r="MSF763" s="3"/>
      <c r="MSG763" s="1"/>
      <c r="MSI763" s="8"/>
      <c r="MSJ763" s="10"/>
      <c r="MSK763" s="3"/>
      <c r="MSL763" s="3"/>
      <c r="MSM763" s="9"/>
      <c r="MSN763" s="3"/>
      <c r="MSO763" s="1"/>
      <c r="MSQ763" s="8"/>
      <c r="MSR763" s="10"/>
      <c r="MSS763" s="3"/>
      <c r="MST763" s="3"/>
      <c r="MSU763" s="9"/>
      <c r="MSV763" s="3"/>
      <c r="MSW763" s="1"/>
      <c r="MSY763" s="8"/>
      <c r="MSZ763" s="10"/>
      <c r="MTA763" s="3"/>
      <c r="MTB763" s="3"/>
      <c r="MTC763" s="9"/>
      <c r="MTD763" s="3"/>
      <c r="MTE763" s="1"/>
      <c r="MTG763" s="8"/>
      <c r="MTH763" s="10"/>
      <c r="MTI763" s="3"/>
      <c r="MTJ763" s="3"/>
      <c r="MTK763" s="9"/>
      <c r="MTL763" s="3"/>
      <c r="MTM763" s="1"/>
      <c r="MTO763" s="8"/>
      <c r="MTP763" s="10"/>
      <c r="MTQ763" s="3"/>
      <c r="MTR763" s="3"/>
      <c r="MTS763" s="9"/>
      <c r="MTT763" s="3"/>
      <c r="MTU763" s="1"/>
      <c r="MTW763" s="8"/>
      <c r="MTX763" s="10"/>
      <c r="MTY763" s="3"/>
      <c r="MTZ763" s="3"/>
      <c r="MUA763" s="9"/>
      <c r="MUB763" s="3"/>
      <c r="MUC763" s="1"/>
      <c r="MUE763" s="8"/>
      <c r="MUF763" s="10"/>
      <c r="MUG763" s="3"/>
      <c r="MUH763" s="3"/>
      <c r="MUI763" s="9"/>
      <c r="MUJ763" s="3"/>
      <c r="MUK763" s="1"/>
      <c r="MUM763" s="8"/>
      <c r="MUN763" s="10"/>
      <c r="MUO763" s="3"/>
      <c r="MUP763" s="3"/>
      <c r="MUQ763" s="9"/>
      <c r="MUR763" s="3"/>
      <c r="MUS763" s="1"/>
      <c r="MUU763" s="8"/>
      <c r="MUV763" s="10"/>
      <c r="MUW763" s="3"/>
      <c r="MUX763" s="3"/>
      <c r="MUY763" s="9"/>
      <c r="MUZ763" s="3"/>
      <c r="MVA763" s="1"/>
      <c r="MVC763" s="8"/>
      <c r="MVD763" s="10"/>
      <c r="MVE763" s="3"/>
      <c r="MVF763" s="3"/>
      <c r="MVG763" s="9"/>
      <c r="MVH763" s="3"/>
      <c r="MVI763" s="1"/>
      <c r="MVK763" s="8"/>
      <c r="MVL763" s="10"/>
      <c r="MVM763" s="3"/>
      <c r="MVN763" s="3"/>
      <c r="MVO763" s="9"/>
      <c r="MVP763" s="3"/>
      <c r="MVQ763" s="1"/>
      <c r="MVS763" s="8"/>
      <c r="MVT763" s="10"/>
      <c r="MVU763" s="3"/>
      <c r="MVV763" s="3"/>
      <c r="MVW763" s="9"/>
      <c r="MVX763" s="3"/>
      <c r="MVY763" s="1"/>
      <c r="MWA763" s="8"/>
      <c r="MWB763" s="10"/>
      <c r="MWC763" s="3"/>
      <c r="MWD763" s="3"/>
      <c r="MWE763" s="9"/>
      <c r="MWF763" s="3"/>
      <c r="MWG763" s="1"/>
      <c r="MWI763" s="8"/>
      <c r="MWJ763" s="10"/>
      <c r="MWK763" s="3"/>
      <c r="MWL763" s="3"/>
      <c r="MWM763" s="9"/>
      <c r="MWN763" s="3"/>
      <c r="MWO763" s="1"/>
      <c r="MWQ763" s="8"/>
      <c r="MWR763" s="10"/>
      <c r="MWS763" s="3"/>
      <c r="MWT763" s="3"/>
      <c r="MWU763" s="9"/>
      <c r="MWV763" s="3"/>
      <c r="MWW763" s="1"/>
      <c r="MWY763" s="8"/>
      <c r="MWZ763" s="10"/>
      <c r="MXA763" s="3"/>
      <c r="MXB763" s="3"/>
      <c r="MXC763" s="9"/>
      <c r="MXD763" s="3"/>
      <c r="MXE763" s="1"/>
      <c r="MXG763" s="8"/>
      <c r="MXH763" s="10"/>
      <c r="MXI763" s="3"/>
      <c r="MXJ763" s="3"/>
      <c r="MXK763" s="9"/>
      <c r="MXL763" s="3"/>
      <c r="MXM763" s="1"/>
      <c r="MXO763" s="8"/>
      <c r="MXP763" s="10"/>
      <c r="MXQ763" s="3"/>
      <c r="MXR763" s="3"/>
      <c r="MXS763" s="9"/>
      <c r="MXT763" s="3"/>
      <c r="MXU763" s="1"/>
      <c r="MXW763" s="8"/>
      <c r="MXX763" s="10"/>
      <c r="MXY763" s="3"/>
      <c r="MXZ763" s="3"/>
      <c r="MYA763" s="9"/>
      <c r="MYB763" s="3"/>
      <c r="MYC763" s="1"/>
      <c r="MYE763" s="8"/>
      <c r="MYF763" s="10"/>
      <c r="MYG763" s="3"/>
      <c r="MYH763" s="3"/>
      <c r="MYI763" s="9"/>
      <c r="MYJ763" s="3"/>
      <c r="MYK763" s="1"/>
      <c r="MYM763" s="8"/>
      <c r="MYN763" s="10"/>
      <c r="MYO763" s="3"/>
      <c r="MYP763" s="3"/>
      <c r="MYQ763" s="9"/>
      <c r="MYR763" s="3"/>
      <c r="MYS763" s="1"/>
      <c r="MYU763" s="8"/>
      <c r="MYV763" s="10"/>
      <c r="MYW763" s="3"/>
      <c r="MYX763" s="3"/>
      <c r="MYY763" s="9"/>
      <c r="MYZ763" s="3"/>
      <c r="MZA763" s="1"/>
      <c r="MZC763" s="8"/>
      <c r="MZD763" s="10"/>
      <c r="MZE763" s="3"/>
      <c r="MZF763" s="3"/>
      <c r="MZG763" s="9"/>
      <c r="MZH763" s="3"/>
      <c r="MZI763" s="1"/>
      <c r="MZK763" s="8"/>
      <c r="MZL763" s="10"/>
      <c r="MZM763" s="3"/>
      <c r="MZN763" s="3"/>
      <c r="MZO763" s="9"/>
      <c r="MZP763" s="3"/>
      <c r="MZQ763" s="1"/>
      <c r="MZS763" s="8"/>
      <c r="MZT763" s="10"/>
      <c r="MZU763" s="3"/>
      <c r="MZV763" s="3"/>
      <c r="MZW763" s="9"/>
      <c r="MZX763" s="3"/>
      <c r="MZY763" s="1"/>
      <c r="NAA763" s="8"/>
      <c r="NAB763" s="10"/>
      <c r="NAC763" s="3"/>
      <c r="NAD763" s="3"/>
      <c r="NAE763" s="9"/>
      <c r="NAF763" s="3"/>
      <c r="NAG763" s="1"/>
      <c r="NAI763" s="8"/>
      <c r="NAJ763" s="10"/>
      <c r="NAK763" s="3"/>
      <c r="NAL763" s="3"/>
      <c r="NAM763" s="9"/>
      <c r="NAN763" s="3"/>
      <c r="NAO763" s="1"/>
      <c r="NAQ763" s="8"/>
      <c r="NAR763" s="10"/>
      <c r="NAS763" s="3"/>
      <c r="NAT763" s="3"/>
      <c r="NAU763" s="9"/>
      <c r="NAV763" s="3"/>
      <c r="NAW763" s="1"/>
      <c r="NAY763" s="8"/>
      <c r="NAZ763" s="10"/>
      <c r="NBA763" s="3"/>
      <c r="NBB763" s="3"/>
      <c r="NBC763" s="9"/>
      <c r="NBD763" s="3"/>
      <c r="NBE763" s="1"/>
      <c r="NBG763" s="8"/>
      <c r="NBH763" s="10"/>
      <c r="NBI763" s="3"/>
      <c r="NBJ763" s="3"/>
      <c r="NBK763" s="9"/>
      <c r="NBL763" s="3"/>
      <c r="NBM763" s="1"/>
      <c r="NBO763" s="8"/>
      <c r="NBP763" s="10"/>
      <c r="NBQ763" s="3"/>
      <c r="NBR763" s="3"/>
      <c r="NBS763" s="9"/>
      <c r="NBT763" s="3"/>
      <c r="NBU763" s="1"/>
      <c r="NBW763" s="8"/>
      <c r="NBX763" s="10"/>
      <c r="NBY763" s="3"/>
      <c r="NBZ763" s="3"/>
      <c r="NCA763" s="9"/>
      <c r="NCB763" s="3"/>
      <c r="NCC763" s="1"/>
      <c r="NCE763" s="8"/>
      <c r="NCF763" s="10"/>
      <c r="NCG763" s="3"/>
      <c r="NCH763" s="3"/>
      <c r="NCI763" s="9"/>
      <c r="NCJ763" s="3"/>
      <c r="NCK763" s="1"/>
      <c r="NCM763" s="8"/>
      <c r="NCN763" s="10"/>
      <c r="NCO763" s="3"/>
      <c r="NCP763" s="3"/>
      <c r="NCQ763" s="9"/>
      <c r="NCR763" s="3"/>
      <c r="NCS763" s="1"/>
      <c r="NCU763" s="8"/>
      <c r="NCV763" s="10"/>
      <c r="NCW763" s="3"/>
      <c r="NCX763" s="3"/>
      <c r="NCY763" s="9"/>
      <c r="NCZ763" s="3"/>
      <c r="NDA763" s="1"/>
      <c r="NDC763" s="8"/>
      <c r="NDD763" s="10"/>
      <c r="NDE763" s="3"/>
      <c r="NDF763" s="3"/>
      <c r="NDG763" s="9"/>
      <c r="NDH763" s="3"/>
      <c r="NDI763" s="1"/>
      <c r="NDK763" s="8"/>
      <c r="NDL763" s="10"/>
      <c r="NDM763" s="3"/>
      <c r="NDN763" s="3"/>
      <c r="NDO763" s="9"/>
      <c r="NDP763" s="3"/>
      <c r="NDQ763" s="1"/>
      <c r="NDS763" s="8"/>
      <c r="NDT763" s="10"/>
      <c r="NDU763" s="3"/>
      <c r="NDV763" s="3"/>
      <c r="NDW763" s="9"/>
      <c r="NDX763" s="3"/>
      <c r="NDY763" s="1"/>
      <c r="NEA763" s="8"/>
      <c r="NEB763" s="10"/>
      <c r="NEC763" s="3"/>
      <c r="NED763" s="3"/>
      <c r="NEE763" s="9"/>
      <c r="NEF763" s="3"/>
      <c r="NEG763" s="1"/>
      <c r="NEI763" s="8"/>
      <c r="NEJ763" s="10"/>
      <c r="NEK763" s="3"/>
      <c r="NEL763" s="3"/>
      <c r="NEM763" s="9"/>
      <c r="NEN763" s="3"/>
      <c r="NEO763" s="1"/>
      <c r="NEQ763" s="8"/>
      <c r="NER763" s="10"/>
      <c r="NES763" s="3"/>
      <c r="NET763" s="3"/>
      <c r="NEU763" s="9"/>
      <c r="NEV763" s="3"/>
      <c r="NEW763" s="1"/>
      <c r="NEY763" s="8"/>
      <c r="NEZ763" s="10"/>
      <c r="NFA763" s="3"/>
      <c r="NFB763" s="3"/>
      <c r="NFC763" s="9"/>
      <c r="NFD763" s="3"/>
      <c r="NFE763" s="1"/>
      <c r="NFG763" s="8"/>
      <c r="NFH763" s="10"/>
      <c r="NFI763" s="3"/>
      <c r="NFJ763" s="3"/>
      <c r="NFK763" s="9"/>
      <c r="NFL763" s="3"/>
      <c r="NFM763" s="1"/>
      <c r="NFO763" s="8"/>
      <c r="NFP763" s="10"/>
      <c r="NFQ763" s="3"/>
      <c r="NFR763" s="3"/>
      <c r="NFS763" s="9"/>
      <c r="NFT763" s="3"/>
      <c r="NFU763" s="1"/>
      <c r="NFW763" s="8"/>
      <c r="NFX763" s="10"/>
      <c r="NFY763" s="3"/>
      <c r="NFZ763" s="3"/>
      <c r="NGA763" s="9"/>
      <c r="NGB763" s="3"/>
      <c r="NGC763" s="1"/>
      <c r="NGE763" s="8"/>
      <c r="NGF763" s="10"/>
      <c r="NGG763" s="3"/>
      <c r="NGH763" s="3"/>
      <c r="NGI763" s="9"/>
      <c r="NGJ763" s="3"/>
      <c r="NGK763" s="1"/>
      <c r="NGM763" s="8"/>
      <c r="NGN763" s="10"/>
      <c r="NGO763" s="3"/>
      <c r="NGP763" s="3"/>
      <c r="NGQ763" s="9"/>
      <c r="NGR763" s="3"/>
      <c r="NGS763" s="1"/>
      <c r="NGU763" s="8"/>
      <c r="NGV763" s="10"/>
      <c r="NGW763" s="3"/>
      <c r="NGX763" s="3"/>
      <c r="NGY763" s="9"/>
      <c r="NGZ763" s="3"/>
      <c r="NHA763" s="1"/>
      <c r="NHC763" s="8"/>
      <c r="NHD763" s="10"/>
      <c r="NHE763" s="3"/>
      <c r="NHF763" s="3"/>
      <c r="NHG763" s="9"/>
      <c r="NHH763" s="3"/>
      <c r="NHI763" s="1"/>
      <c r="NHK763" s="8"/>
      <c r="NHL763" s="10"/>
      <c r="NHM763" s="3"/>
      <c r="NHN763" s="3"/>
      <c r="NHO763" s="9"/>
      <c r="NHP763" s="3"/>
      <c r="NHQ763" s="1"/>
      <c r="NHS763" s="8"/>
      <c r="NHT763" s="10"/>
      <c r="NHU763" s="3"/>
      <c r="NHV763" s="3"/>
      <c r="NHW763" s="9"/>
      <c r="NHX763" s="3"/>
      <c r="NHY763" s="1"/>
      <c r="NIA763" s="8"/>
      <c r="NIB763" s="10"/>
      <c r="NIC763" s="3"/>
      <c r="NID763" s="3"/>
      <c r="NIE763" s="9"/>
      <c r="NIF763" s="3"/>
      <c r="NIG763" s="1"/>
      <c r="NII763" s="8"/>
      <c r="NIJ763" s="10"/>
      <c r="NIK763" s="3"/>
      <c r="NIL763" s="3"/>
      <c r="NIM763" s="9"/>
      <c r="NIN763" s="3"/>
      <c r="NIO763" s="1"/>
      <c r="NIQ763" s="8"/>
      <c r="NIR763" s="10"/>
      <c r="NIS763" s="3"/>
      <c r="NIT763" s="3"/>
      <c r="NIU763" s="9"/>
      <c r="NIV763" s="3"/>
      <c r="NIW763" s="1"/>
      <c r="NIY763" s="8"/>
      <c r="NIZ763" s="10"/>
      <c r="NJA763" s="3"/>
      <c r="NJB763" s="3"/>
      <c r="NJC763" s="9"/>
      <c r="NJD763" s="3"/>
      <c r="NJE763" s="1"/>
      <c r="NJG763" s="8"/>
      <c r="NJH763" s="10"/>
      <c r="NJI763" s="3"/>
      <c r="NJJ763" s="3"/>
      <c r="NJK763" s="9"/>
      <c r="NJL763" s="3"/>
      <c r="NJM763" s="1"/>
      <c r="NJO763" s="8"/>
      <c r="NJP763" s="10"/>
      <c r="NJQ763" s="3"/>
      <c r="NJR763" s="3"/>
      <c r="NJS763" s="9"/>
      <c r="NJT763" s="3"/>
      <c r="NJU763" s="1"/>
      <c r="NJW763" s="8"/>
      <c r="NJX763" s="10"/>
      <c r="NJY763" s="3"/>
      <c r="NJZ763" s="3"/>
      <c r="NKA763" s="9"/>
      <c r="NKB763" s="3"/>
      <c r="NKC763" s="1"/>
      <c r="NKE763" s="8"/>
      <c r="NKF763" s="10"/>
      <c r="NKG763" s="3"/>
      <c r="NKH763" s="3"/>
      <c r="NKI763" s="9"/>
      <c r="NKJ763" s="3"/>
      <c r="NKK763" s="1"/>
      <c r="NKM763" s="8"/>
      <c r="NKN763" s="10"/>
      <c r="NKO763" s="3"/>
      <c r="NKP763" s="3"/>
      <c r="NKQ763" s="9"/>
      <c r="NKR763" s="3"/>
      <c r="NKS763" s="1"/>
      <c r="NKU763" s="8"/>
      <c r="NKV763" s="10"/>
      <c r="NKW763" s="3"/>
      <c r="NKX763" s="3"/>
      <c r="NKY763" s="9"/>
      <c r="NKZ763" s="3"/>
      <c r="NLA763" s="1"/>
      <c r="NLC763" s="8"/>
      <c r="NLD763" s="10"/>
      <c r="NLE763" s="3"/>
      <c r="NLF763" s="3"/>
      <c r="NLG763" s="9"/>
      <c r="NLH763" s="3"/>
      <c r="NLI763" s="1"/>
      <c r="NLK763" s="8"/>
      <c r="NLL763" s="10"/>
      <c r="NLM763" s="3"/>
      <c r="NLN763" s="3"/>
      <c r="NLO763" s="9"/>
      <c r="NLP763" s="3"/>
      <c r="NLQ763" s="1"/>
      <c r="NLS763" s="8"/>
      <c r="NLT763" s="10"/>
      <c r="NLU763" s="3"/>
      <c r="NLV763" s="3"/>
      <c r="NLW763" s="9"/>
      <c r="NLX763" s="3"/>
      <c r="NLY763" s="1"/>
      <c r="NMA763" s="8"/>
      <c r="NMB763" s="10"/>
      <c r="NMC763" s="3"/>
      <c r="NMD763" s="3"/>
      <c r="NME763" s="9"/>
      <c r="NMF763" s="3"/>
      <c r="NMG763" s="1"/>
      <c r="NMI763" s="8"/>
      <c r="NMJ763" s="10"/>
      <c r="NMK763" s="3"/>
      <c r="NML763" s="3"/>
      <c r="NMM763" s="9"/>
      <c r="NMN763" s="3"/>
      <c r="NMO763" s="1"/>
      <c r="NMQ763" s="8"/>
      <c r="NMR763" s="10"/>
      <c r="NMS763" s="3"/>
      <c r="NMT763" s="3"/>
      <c r="NMU763" s="9"/>
      <c r="NMV763" s="3"/>
      <c r="NMW763" s="1"/>
      <c r="NMY763" s="8"/>
      <c r="NMZ763" s="10"/>
      <c r="NNA763" s="3"/>
      <c r="NNB763" s="3"/>
      <c r="NNC763" s="9"/>
      <c r="NND763" s="3"/>
      <c r="NNE763" s="1"/>
      <c r="NNG763" s="8"/>
      <c r="NNH763" s="10"/>
      <c r="NNI763" s="3"/>
      <c r="NNJ763" s="3"/>
      <c r="NNK763" s="9"/>
      <c r="NNL763" s="3"/>
      <c r="NNM763" s="1"/>
      <c r="NNO763" s="8"/>
      <c r="NNP763" s="10"/>
      <c r="NNQ763" s="3"/>
      <c r="NNR763" s="3"/>
      <c r="NNS763" s="9"/>
      <c r="NNT763" s="3"/>
      <c r="NNU763" s="1"/>
      <c r="NNW763" s="8"/>
      <c r="NNX763" s="10"/>
      <c r="NNY763" s="3"/>
      <c r="NNZ763" s="3"/>
      <c r="NOA763" s="9"/>
      <c r="NOB763" s="3"/>
      <c r="NOC763" s="1"/>
      <c r="NOE763" s="8"/>
      <c r="NOF763" s="10"/>
      <c r="NOG763" s="3"/>
      <c r="NOH763" s="3"/>
      <c r="NOI763" s="9"/>
      <c r="NOJ763" s="3"/>
      <c r="NOK763" s="1"/>
      <c r="NOM763" s="8"/>
      <c r="NON763" s="10"/>
      <c r="NOO763" s="3"/>
      <c r="NOP763" s="3"/>
      <c r="NOQ763" s="9"/>
      <c r="NOR763" s="3"/>
      <c r="NOS763" s="1"/>
      <c r="NOU763" s="8"/>
      <c r="NOV763" s="10"/>
      <c r="NOW763" s="3"/>
      <c r="NOX763" s="3"/>
      <c r="NOY763" s="9"/>
      <c r="NOZ763" s="3"/>
      <c r="NPA763" s="1"/>
      <c r="NPC763" s="8"/>
      <c r="NPD763" s="10"/>
      <c r="NPE763" s="3"/>
      <c r="NPF763" s="3"/>
      <c r="NPG763" s="9"/>
      <c r="NPH763" s="3"/>
      <c r="NPI763" s="1"/>
      <c r="NPK763" s="8"/>
      <c r="NPL763" s="10"/>
      <c r="NPM763" s="3"/>
      <c r="NPN763" s="3"/>
      <c r="NPO763" s="9"/>
      <c r="NPP763" s="3"/>
      <c r="NPQ763" s="1"/>
      <c r="NPS763" s="8"/>
      <c r="NPT763" s="10"/>
      <c r="NPU763" s="3"/>
      <c r="NPV763" s="3"/>
      <c r="NPW763" s="9"/>
      <c r="NPX763" s="3"/>
      <c r="NPY763" s="1"/>
      <c r="NQA763" s="8"/>
      <c r="NQB763" s="10"/>
      <c r="NQC763" s="3"/>
      <c r="NQD763" s="3"/>
      <c r="NQE763" s="9"/>
      <c r="NQF763" s="3"/>
      <c r="NQG763" s="1"/>
      <c r="NQI763" s="8"/>
      <c r="NQJ763" s="10"/>
      <c r="NQK763" s="3"/>
      <c r="NQL763" s="3"/>
      <c r="NQM763" s="9"/>
      <c r="NQN763" s="3"/>
      <c r="NQO763" s="1"/>
      <c r="NQQ763" s="8"/>
      <c r="NQR763" s="10"/>
      <c r="NQS763" s="3"/>
      <c r="NQT763" s="3"/>
      <c r="NQU763" s="9"/>
      <c r="NQV763" s="3"/>
      <c r="NQW763" s="1"/>
      <c r="NQY763" s="8"/>
      <c r="NQZ763" s="10"/>
      <c r="NRA763" s="3"/>
      <c r="NRB763" s="3"/>
      <c r="NRC763" s="9"/>
      <c r="NRD763" s="3"/>
      <c r="NRE763" s="1"/>
      <c r="NRG763" s="8"/>
      <c r="NRH763" s="10"/>
      <c r="NRI763" s="3"/>
      <c r="NRJ763" s="3"/>
      <c r="NRK763" s="9"/>
      <c r="NRL763" s="3"/>
      <c r="NRM763" s="1"/>
      <c r="NRO763" s="8"/>
      <c r="NRP763" s="10"/>
      <c r="NRQ763" s="3"/>
      <c r="NRR763" s="3"/>
      <c r="NRS763" s="9"/>
      <c r="NRT763" s="3"/>
      <c r="NRU763" s="1"/>
      <c r="NRW763" s="8"/>
      <c r="NRX763" s="10"/>
      <c r="NRY763" s="3"/>
      <c r="NRZ763" s="3"/>
      <c r="NSA763" s="9"/>
      <c r="NSB763" s="3"/>
      <c r="NSC763" s="1"/>
      <c r="NSE763" s="8"/>
      <c r="NSF763" s="10"/>
      <c r="NSG763" s="3"/>
      <c r="NSH763" s="3"/>
      <c r="NSI763" s="9"/>
      <c r="NSJ763" s="3"/>
      <c r="NSK763" s="1"/>
      <c r="NSM763" s="8"/>
      <c r="NSN763" s="10"/>
      <c r="NSO763" s="3"/>
      <c r="NSP763" s="3"/>
      <c r="NSQ763" s="9"/>
      <c r="NSR763" s="3"/>
      <c r="NSS763" s="1"/>
      <c r="NSU763" s="8"/>
      <c r="NSV763" s="10"/>
      <c r="NSW763" s="3"/>
      <c r="NSX763" s="3"/>
      <c r="NSY763" s="9"/>
      <c r="NSZ763" s="3"/>
      <c r="NTA763" s="1"/>
      <c r="NTC763" s="8"/>
      <c r="NTD763" s="10"/>
      <c r="NTE763" s="3"/>
      <c r="NTF763" s="3"/>
      <c r="NTG763" s="9"/>
      <c r="NTH763" s="3"/>
      <c r="NTI763" s="1"/>
      <c r="NTK763" s="8"/>
      <c r="NTL763" s="10"/>
      <c r="NTM763" s="3"/>
      <c r="NTN763" s="3"/>
      <c r="NTO763" s="9"/>
      <c r="NTP763" s="3"/>
      <c r="NTQ763" s="1"/>
      <c r="NTS763" s="8"/>
      <c r="NTT763" s="10"/>
      <c r="NTU763" s="3"/>
      <c r="NTV763" s="3"/>
      <c r="NTW763" s="9"/>
      <c r="NTX763" s="3"/>
      <c r="NTY763" s="1"/>
      <c r="NUA763" s="8"/>
      <c r="NUB763" s="10"/>
      <c r="NUC763" s="3"/>
      <c r="NUD763" s="3"/>
      <c r="NUE763" s="9"/>
      <c r="NUF763" s="3"/>
      <c r="NUG763" s="1"/>
      <c r="NUI763" s="8"/>
      <c r="NUJ763" s="10"/>
      <c r="NUK763" s="3"/>
      <c r="NUL763" s="3"/>
      <c r="NUM763" s="9"/>
      <c r="NUN763" s="3"/>
      <c r="NUO763" s="1"/>
      <c r="NUQ763" s="8"/>
      <c r="NUR763" s="10"/>
      <c r="NUS763" s="3"/>
      <c r="NUT763" s="3"/>
      <c r="NUU763" s="9"/>
      <c r="NUV763" s="3"/>
      <c r="NUW763" s="1"/>
      <c r="NUY763" s="8"/>
      <c r="NUZ763" s="10"/>
      <c r="NVA763" s="3"/>
      <c r="NVB763" s="3"/>
      <c r="NVC763" s="9"/>
      <c r="NVD763" s="3"/>
      <c r="NVE763" s="1"/>
      <c r="NVG763" s="8"/>
      <c r="NVH763" s="10"/>
      <c r="NVI763" s="3"/>
      <c r="NVJ763" s="3"/>
      <c r="NVK763" s="9"/>
      <c r="NVL763" s="3"/>
      <c r="NVM763" s="1"/>
      <c r="NVO763" s="8"/>
      <c r="NVP763" s="10"/>
      <c r="NVQ763" s="3"/>
      <c r="NVR763" s="3"/>
      <c r="NVS763" s="9"/>
      <c r="NVT763" s="3"/>
      <c r="NVU763" s="1"/>
      <c r="NVW763" s="8"/>
      <c r="NVX763" s="10"/>
      <c r="NVY763" s="3"/>
      <c r="NVZ763" s="3"/>
      <c r="NWA763" s="9"/>
      <c r="NWB763" s="3"/>
      <c r="NWC763" s="1"/>
      <c r="NWE763" s="8"/>
      <c r="NWF763" s="10"/>
      <c r="NWG763" s="3"/>
      <c r="NWH763" s="3"/>
      <c r="NWI763" s="9"/>
      <c r="NWJ763" s="3"/>
      <c r="NWK763" s="1"/>
      <c r="NWM763" s="8"/>
      <c r="NWN763" s="10"/>
      <c r="NWO763" s="3"/>
      <c r="NWP763" s="3"/>
      <c r="NWQ763" s="9"/>
      <c r="NWR763" s="3"/>
      <c r="NWS763" s="1"/>
      <c r="NWU763" s="8"/>
      <c r="NWV763" s="10"/>
      <c r="NWW763" s="3"/>
      <c r="NWX763" s="3"/>
      <c r="NWY763" s="9"/>
      <c r="NWZ763" s="3"/>
      <c r="NXA763" s="1"/>
      <c r="NXC763" s="8"/>
      <c r="NXD763" s="10"/>
      <c r="NXE763" s="3"/>
      <c r="NXF763" s="3"/>
      <c r="NXG763" s="9"/>
      <c r="NXH763" s="3"/>
      <c r="NXI763" s="1"/>
      <c r="NXK763" s="8"/>
      <c r="NXL763" s="10"/>
      <c r="NXM763" s="3"/>
      <c r="NXN763" s="3"/>
      <c r="NXO763" s="9"/>
      <c r="NXP763" s="3"/>
      <c r="NXQ763" s="1"/>
      <c r="NXS763" s="8"/>
      <c r="NXT763" s="10"/>
      <c r="NXU763" s="3"/>
      <c r="NXV763" s="3"/>
      <c r="NXW763" s="9"/>
      <c r="NXX763" s="3"/>
      <c r="NXY763" s="1"/>
      <c r="NYA763" s="8"/>
      <c r="NYB763" s="10"/>
      <c r="NYC763" s="3"/>
      <c r="NYD763" s="3"/>
      <c r="NYE763" s="9"/>
      <c r="NYF763" s="3"/>
      <c r="NYG763" s="1"/>
      <c r="NYI763" s="8"/>
      <c r="NYJ763" s="10"/>
      <c r="NYK763" s="3"/>
      <c r="NYL763" s="3"/>
      <c r="NYM763" s="9"/>
      <c r="NYN763" s="3"/>
      <c r="NYO763" s="1"/>
      <c r="NYQ763" s="8"/>
      <c r="NYR763" s="10"/>
      <c r="NYS763" s="3"/>
      <c r="NYT763" s="3"/>
      <c r="NYU763" s="9"/>
      <c r="NYV763" s="3"/>
      <c r="NYW763" s="1"/>
      <c r="NYY763" s="8"/>
      <c r="NYZ763" s="10"/>
      <c r="NZA763" s="3"/>
      <c r="NZB763" s="3"/>
      <c r="NZC763" s="9"/>
      <c r="NZD763" s="3"/>
      <c r="NZE763" s="1"/>
      <c r="NZG763" s="8"/>
      <c r="NZH763" s="10"/>
      <c r="NZI763" s="3"/>
      <c r="NZJ763" s="3"/>
      <c r="NZK763" s="9"/>
      <c r="NZL763" s="3"/>
      <c r="NZM763" s="1"/>
      <c r="NZO763" s="8"/>
      <c r="NZP763" s="10"/>
      <c r="NZQ763" s="3"/>
      <c r="NZR763" s="3"/>
      <c r="NZS763" s="9"/>
      <c r="NZT763" s="3"/>
      <c r="NZU763" s="1"/>
      <c r="NZW763" s="8"/>
      <c r="NZX763" s="10"/>
      <c r="NZY763" s="3"/>
      <c r="NZZ763" s="3"/>
      <c r="OAA763" s="9"/>
      <c r="OAB763" s="3"/>
      <c r="OAC763" s="1"/>
      <c r="OAE763" s="8"/>
      <c r="OAF763" s="10"/>
      <c r="OAG763" s="3"/>
      <c r="OAH763" s="3"/>
      <c r="OAI763" s="9"/>
      <c r="OAJ763" s="3"/>
      <c r="OAK763" s="1"/>
      <c r="OAM763" s="8"/>
      <c r="OAN763" s="10"/>
      <c r="OAO763" s="3"/>
      <c r="OAP763" s="3"/>
      <c r="OAQ763" s="9"/>
      <c r="OAR763" s="3"/>
      <c r="OAS763" s="1"/>
      <c r="OAU763" s="8"/>
      <c r="OAV763" s="10"/>
      <c r="OAW763" s="3"/>
      <c r="OAX763" s="3"/>
      <c r="OAY763" s="9"/>
      <c r="OAZ763" s="3"/>
      <c r="OBA763" s="1"/>
      <c r="OBC763" s="8"/>
      <c r="OBD763" s="10"/>
      <c r="OBE763" s="3"/>
      <c r="OBF763" s="3"/>
      <c r="OBG763" s="9"/>
      <c r="OBH763" s="3"/>
      <c r="OBI763" s="1"/>
      <c r="OBK763" s="8"/>
      <c r="OBL763" s="10"/>
      <c r="OBM763" s="3"/>
      <c r="OBN763" s="3"/>
      <c r="OBO763" s="9"/>
      <c r="OBP763" s="3"/>
      <c r="OBQ763" s="1"/>
      <c r="OBS763" s="8"/>
      <c r="OBT763" s="10"/>
      <c r="OBU763" s="3"/>
      <c r="OBV763" s="3"/>
      <c r="OBW763" s="9"/>
      <c r="OBX763" s="3"/>
      <c r="OBY763" s="1"/>
      <c r="OCA763" s="8"/>
      <c r="OCB763" s="10"/>
      <c r="OCC763" s="3"/>
      <c r="OCD763" s="3"/>
      <c r="OCE763" s="9"/>
      <c r="OCF763" s="3"/>
      <c r="OCG763" s="1"/>
      <c r="OCI763" s="8"/>
      <c r="OCJ763" s="10"/>
      <c r="OCK763" s="3"/>
      <c r="OCL763" s="3"/>
      <c r="OCM763" s="9"/>
      <c r="OCN763" s="3"/>
      <c r="OCO763" s="1"/>
      <c r="OCQ763" s="8"/>
      <c r="OCR763" s="10"/>
      <c r="OCS763" s="3"/>
      <c r="OCT763" s="3"/>
      <c r="OCU763" s="9"/>
      <c r="OCV763" s="3"/>
      <c r="OCW763" s="1"/>
      <c r="OCY763" s="8"/>
      <c r="OCZ763" s="10"/>
      <c r="ODA763" s="3"/>
      <c r="ODB763" s="3"/>
      <c r="ODC763" s="9"/>
      <c r="ODD763" s="3"/>
      <c r="ODE763" s="1"/>
      <c r="ODG763" s="8"/>
      <c r="ODH763" s="10"/>
      <c r="ODI763" s="3"/>
      <c r="ODJ763" s="3"/>
      <c r="ODK763" s="9"/>
      <c r="ODL763" s="3"/>
      <c r="ODM763" s="1"/>
      <c r="ODO763" s="8"/>
      <c r="ODP763" s="10"/>
      <c r="ODQ763" s="3"/>
      <c r="ODR763" s="3"/>
      <c r="ODS763" s="9"/>
      <c r="ODT763" s="3"/>
      <c r="ODU763" s="1"/>
      <c r="ODW763" s="8"/>
      <c r="ODX763" s="10"/>
      <c r="ODY763" s="3"/>
      <c r="ODZ763" s="3"/>
      <c r="OEA763" s="9"/>
      <c r="OEB763" s="3"/>
      <c r="OEC763" s="1"/>
      <c r="OEE763" s="8"/>
      <c r="OEF763" s="10"/>
      <c r="OEG763" s="3"/>
      <c r="OEH763" s="3"/>
      <c r="OEI763" s="9"/>
      <c r="OEJ763" s="3"/>
      <c r="OEK763" s="1"/>
      <c r="OEM763" s="8"/>
      <c r="OEN763" s="10"/>
      <c r="OEO763" s="3"/>
      <c r="OEP763" s="3"/>
      <c r="OEQ763" s="9"/>
      <c r="OER763" s="3"/>
      <c r="OES763" s="1"/>
      <c r="OEU763" s="8"/>
      <c r="OEV763" s="10"/>
      <c r="OEW763" s="3"/>
      <c r="OEX763" s="3"/>
      <c r="OEY763" s="9"/>
      <c r="OEZ763" s="3"/>
      <c r="OFA763" s="1"/>
      <c r="OFC763" s="8"/>
      <c r="OFD763" s="10"/>
      <c r="OFE763" s="3"/>
      <c r="OFF763" s="3"/>
      <c r="OFG763" s="9"/>
      <c r="OFH763" s="3"/>
      <c r="OFI763" s="1"/>
      <c r="OFK763" s="8"/>
      <c r="OFL763" s="10"/>
      <c r="OFM763" s="3"/>
      <c r="OFN763" s="3"/>
      <c r="OFO763" s="9"/>
      <c r="OFP763" s="3"/>
      <c r="OFQ763" s="1"/>
      <c r="OFS763" s="8"/>
      <c r="OFT763" s="10"/>
      <c r="OFU763" s="3"/>
      <c r="OFV763" s="3"/>
      <c r="OFW763" s="9"/>
      <c r="OFX763" s="3"/>
      <c r="OFY763" s="1"/>
      <c r="OGA763" s="8"/>
      <c r="OGB763" s="10"/>
      <c r="OGC763" s="3"/>
      <c r="OGD763" s="3"/>
      <c r="OGE763" s="9"/>
      <c r="OGF763" s="3"/>
      <c r="OGG763" s="1"/>
      <c r="OGI763" s="8"/>
      <c r="OGJ763" s="10"/>
      <c r="OGK763" s="3"/>
      <c r="OGL763" s="3"/>
      <c r="OGM763" s="9"/>
      <c r="OGN763" s="3"/>
      <c r="OGO763" s="1"/>
      <c r="OGQ763" s="8"/>
      <c r="OGR763" s="10"/>
      <c r="OGS763" s="3"/>
      <c r="OGT763" s="3"/>
      <c r="OGU763" s="9"/>
      <c r="OGV763" s="3"/>
      <c r="OGW763" s="1"/>
      <c r="OGY763" s="8"/>
      <c r="OGZ763" s="10"/>
      <c r="OHA763" s="3"/>
      <c r="OHB763" s="3"/>
      <c r="OHC763" s="9"/>
      <c r="OHD763" s="3"/>
      <c r="OHE763" s="1"/>
      <c r="OHG763" s="8"/>
      <c r="OHH763" s="10"/>
      <c r="OHI763" s="3"/>
      <c r="OHJ763" s="3"/>
      <c r="OHK763" s="9"/>
      <c r="OHL763" s="3"/>
      <c r="OHM763" s="1"/>
      <c r="OHO763" s="8"/>
      <c r="OHP763" s="10"/>
      <c r="OHQ763" s="3"/>
      <c r="OHR763" s="3"/>
      <c r="OHS763" s="9"/>
      <c r="OHT763" s="3"/>
      <c r="OHU763" s="1"/>
      <c r="OHW763" s="8"/>
      <c r="OHX763" s="10"/>
      <c r="OHY763" s="3"/>
      <c r="OHZ763" s="3"/>
      <c r="OIA763" s="9"/>
      <c r="OIB763" s="3"/>
      <c r="OIC763" s="1"/>
      <c r="OIE763" s="8"/>
      <c r="OIF763" s="10"/>
      <c r="OIG763" s="3"/>
      <c r="OIH763" s="3"/>
      <c r="OII763" s="9"/>
      <c r="OIJ763" s="3"/>
      <c r="OIK763" s="1"/>
      <c r="OIM763" s="8"/>
      <c r="OIN763" s="10"/>
      <c r="OIO763" s="3"/>
      <c r="OIP763" s="3"/>
      <c r="OIQ763" s="9"/>
      <c r="OIR763" s="3"/>
      <c r="OIS763" s="1"/>
      <c r="OIU763" s="8"/>
      <c r="OIV763" s="10"/>
      <c r="OIW763" s="3"/>
      <c r="OIX763" s="3"/>
      <c r="OIY763" s="9"/>
      <c r="OIZ763" s="3"/>
      <c r="OJA763" s="1"/>
      <c r="OJC763" s="8"/>
      <c r="OJD763" s="10"/>
      <c r="OJE763" s="3"/>
      <c r="OJF763" s="3"/>
      <c r="OJG763" s="9"/>
      <c r="OJH763" s="3"/>
      <c r="OJI763" s="1"/>
      <c r="OJK763" s="8"/>
      <c r="OJL763" s="10"/>
      <c r="OJM763" s="3"/>
      <c r="OJN763" s="3"/>
      <c r="OJO763" s="9"/>
      <c r="OJP763" s="3"/>
      <c r="OJQ763" s="1"/>
      <c r="OJS763" s="8"/>
      <c r="OJT763" s="10"/>
      <c r="OJU763" s="3"/>
      <c r="OJV763" s="3"/>
      <c r="OJW763" s="9"/>
      <c r="OJX763" s="3"/>
      <c r="OJY763" s="1"/>
      <c r="OKA763" s="8"/>
      <c r="OKB763" s="10"/>
      <c r="OKC763" s="3"/>
      <c r="OKD763" s="3"/>
      <c r="OKE763" s="9"/>
      <c r="OKF763" s="3"/>
      <c r="OKG763" s="1"/>
      <c r="OKI763" s="8"/>
      <c r="OKJ763" s="10"/>
      <c r="OKK763" s="3"/>
      <c r="OKL763" s="3"/>
      <c r="OKM763" s="9"/>
      <c r="OKN763" s="3"/>
      <c r="OKO763" s="1"/>
      <c r="OKQ763" s="8"/>
      <c r="OKR763" s="10"/>
      <c r="OKS763" s="3"/>
      <c r="OKT763" s="3"/>
      <c r="OKU763" s="9"/>
      <c r="OKV763" s="3"/>
      <c r="OKW763" s="1"/>
      <c r="OKY763" s="8"/>
      <c r="OKZ763" s="10"/>
      <c r="OLA763" s="3"/>
      <c r="OLB763" s="3"/>
      <c r="OLC763" s="9"/>
      <c r="OLD763" s="3"/>
      <c r="OLE763" s="1"/>
      <c r="OLG763" s="8"/>
      <c r="OLH763" s="10"/>
      <c r="OLI763" s="3"/>
      <c r="OLJ763" s="3"/>
      <c r="OLK763" s="9"/>
      <c r="OLL763" s="3"/>
      <c r="OLM763" s="1"/>
      <c r="OLO763" s="8"/>
      <c r="OLP763" s="10"/>
      <c r="OLQ763" s="3"/>
      <c r="OLR763" s="3"/>
      <c r="OLS763" s="9"/>
      <c r="OLT763" s="3"/>
      <c r="OLU763" s="1"/>
      <c r="OLW763" s="8"/>
      <c r="OLX763" s="10"/>
      <c r="OLY763" s="3"/>
      <c r="OLZ763" s="3"/>
      <c r="OMA763" s="9"/>
      <c r="OMB763" s="3"/>
      <c r="OMC763" s="1"/>
      <c r="OME763" s="8"/>
      <c r="OMF763" s="10"/>
      <c r="OMG763" s="3"/>
      <c r="OMH763" s="3"/>
      <c r="OMI763" s="9"/>
      <c r="OMJ763" s="3"/>
      <c r="OMK763" s="1"/>
      <c r="OMM763" s="8"/>
      <c r="OMN763" s="10"/>
      <c r="OMO763" s="3"/>
      <c r="OMP763" s="3"/>
      <c r="OMQ763" s="9"/>
      <c r="OMR763" s="3"/>
      <c r="OMS763" s="1"/>
      <c r="OMU763" s="8"/>
      <c r="OMV763" s="10"/>
      <c r="OMW763" s="3"/>
      <c r="OMX763" s="3"/>
      <c r="OMY763" s="9"/>
      <c r="OMZ763" s="3"/>
      <c r="ONA763" s="1"/>
      <c r="ONC763" s="8"/>
      <c r="OND763" s="10"/>
      <c r="ONE763" s="3"/>
      <c r="ONF763" s="3"/>
      <c r="ONG763" s="9"/>
      <c r="ONH763" s="3"/>
      <c r="ONI763" s="1"/>
      <c r="ONK763" s="8"/>
      <c r="ONL763" s="10"/>
      <c r="ONM763" s="3"/>
      <c r="ONN763" s="3"/>
      <c r="ONO763" s="9"/>
      <c r="ONP763" s="3"/>
      <c r="ONQ763" s="1"/>
      <c r="ONS763" s="8"/>
      <c r="ONT763" s="10"/>
      <c r="ONU763" s="3"/>
      <c r="ONV763" s="3"/>
      <c r="ONW763" s="9"/>
      <c r="ONX763" s="3"/>
      <c r="ONY763" s="1"/>
      <c r="OOA763" s="8"/>
      <c r="OOB763" s="10"/>
      <c r="OOC763" s="3"/>
      <c r="OOD763" s="3"/>
      <c r="OOE763" s="9"/>
      <c r="OOF763" s="3"/>
      <c r="OOG763" s="1"/>
      <c r="OOI763" s="8"/>
      <c r="OOJ763" s="10"/>
      <c r="OOK763" s="3"/>
      <c r="OOL763" s="3"/>
      <c r="OOM763" s="9"/>
      <c r="OON763" s="3"/>
      <c r="OOO763" s="1"/>
      <c r="OOQ763" s="8"/>
      <c r="OOR763" s="10"/>
      <c r="OOS763" s="3"/>
      <c r="OOT763" s="3"/>
      <c r="OOU763" s="9"/>
      <c r="OOV763" s="3"/>
      <c r="OOW763" s="1"/>
      <c r="OOY763" s="8"/>
      <c r="OOZ763" s="10"/>
      <c r="OPA763" s="3"/>
      <c r="OPB763" s="3"/>
      <c r="OPC763" s="9"/>
      <c r="OPD763" s="3"/>
      <c r="OPE763" s="1"/>
      <c r="OPG763" s="8"/>
      <c r="OPH763" s="10"/>
      <c r="OPI763" s="3"/>
      <c r="OPJ763" s="3"/>
      <c r="OPK763" s="9"/>
      <c r="OPL763" s="3"/>
      <c r="OPM763" s="1"/>
      <c r="OPO763" s="8"/>
      <c r="OPP763" s="10"/>
      <c r="OPQ763" s="3"/>
      <c r="OPR763" s="3"/>
      <c r="OPS763" s="9"/>
      <c r="OPT763" s="3"/>
      <c r="OPU763" s="1"/>
      <c r="OPW763" s="8"/>
      <c r="OPX763" s="10"/>
      <c r="OPY763" s="3"/>
      <c r="OPZ763" s="3"/>
      <c r="OQA763" s="9"/>
      <c r="OQB763" s="3"/>
      <c r="OQC763" s="1"/>
      <c r="OQE763" s="8"/>
      <c r="OQF763" s="10"/>
      <c r="OQG763" s="3"/>
      <c r="OQH763" s="3"/>
      <c r="OQI763" s="9"/>
      <c r="OQJ763" s="3"/>
      <c r="OQK763" s="1"/>
      <c r="OQM763" s="8"/>
      <c r="OQN763" s="10"/>
      <c r="OQO763" s="3"/>
      <c r="OQP763" s="3"/>
      <c r="OQQ763" s="9"/>
      <c r="OQR763" s="3"/>
      <c r="OQS763" s="1"/>
      <c r="OQU763" s="8"/>
      <c r="OQV763" s="10"/>
      <c r="OQW763" s="3"/>
      <c r="OQX763" s="3"/>
      <c r="OQY763" s="9"/>
      <c r="OQZ763" s="3"/>
      <c r="ORA763" s="1"/>
      <c r="ORC763" s="8"/>
      <c r="ORD763" s="10"/>
      <c r="ORE763" s="3"/>
      <c r="ORF763" s="3"/>
      <c r="ORG763" s="9"/>
      <c r="ORH763" s="3"/>
      <c r="ORI763" s="1"/>
      <c r="ORK763" s="8"/>
      <c r="ORL763" s="10"/>
      <c r="ORM763" s="3"/>
      <c r="ORN763" s="3"/>
      <c r="ORO763" s="9"/>
      <c r="ORP763" s="3"/>
      <c r="ORQ763" s="1"/>
      <c r="ORS763" s="8"/>
      <c r="ORT763" s="10"/>
      <c r="ORU763" s="3"/>
      <c r="ORV763" s="3"/>
      <c r="ORW763" s="9"/>
      <c r="ORX763" s="3"/>
      <c r="ORY763" s="1"/>
      <c r="OSA763" s="8"/>
      <c r="OSB763" s="10"/>
      <c r="OSC763" s="3"/>
      <c r="OSD763" s="3"/>
      <c r="OSE763" s="9"/>
      <c r="OSF763" s="3"/>
      <c r="OSG763" s="1"/>
      <c r="OSI763" s="8"/>
      <c r="OSJ763" s="10"/>
      <c r="OSK763" s="3"/>
      <c r="OSL763" s="3"/>
      <c r="OSM763" s="9"/>
      <c r="OSN763" s="3"/>
      <c r="OSO763" s="1"/>
      <c r="OSQ763" s="8"/>
      <c r="OSR763" s="10"/>
      <c r="OSS763" s="3"/>
      <c r="OST763" s="3"/>
      <c r="OSU763" s="9"/>
      <c r="OSV763" s="3"/>
      <c r="OSW763" s="1"/>
      <c r="OSY763" s="8"/>
      <c r="OSZ763" s="10"/>
      <c r="OTA763" s="3"/>
      <c r="OTB763" s="3"/>
      <c r="OTC763" s="9"/>
      <c r="OTD763" s="3"/>
      <c r="OTE763" s="1"/>
      <c r="OTG763" s="8"/>
      <c r="OTH763" s="10"/>
      <c r="OTI763" s="3"/>
      <c r="OTJ763" s="3"/>
      <c r="OTK763" s="9"/>
      <c r="OTL763" s="3"/>
      <c r="OTM763" s="1"/>
      <c r="OTO763" s="8"/>
      <c r="OTP763" s="10"/>
      <c r="OTQ763" s="3"/>
      <c r="OTR763" s="3"/>
      <c r="OTS763" s="9"/>
      <c r="OTT763" s="3"/>
      <c r="OTU763" s="1"/>
      <c r="OTW763" s="8"/>
      <c r="OTX763" s="10"/>
      <c r="OTY763" s="3"/>
      <c r="OTZ763" s="3"/>
      <c r="OUA763" s="9"/>
      <c r="OUB763" s="3"/>
      <c r="OUC763" s="1"/>
      <c r="OUE763" s="8"/>
      <c r="OUF763" s="10"/>
      <c r="OUG763" s="3"/>
      <c r="OUH763" s="3"/>
      <c r="OUI763" s="9"/>
      <c r="OUJ763" s="3"/>
      <c r="OUK763" s="1"/>
      <c r="OUM763" s="8"/>
      <c r="OUN763" s="10"/>
      <c r="OUO763" s="3"/>
      <c r="OUP763" s="3"/>
      <c r="OUQ763" s="9"/>
      <c r="OUR763" s="3"/>
      <c r="OUS763" s="1"/>
      <c r="OUU763" s="8"/>
      <c r="OUV763" s="10"/>
      <c r="OUW763" s="3"/>
      <c r="OUX763" s="3"/>
      <c r="OUY763" s="9"/>
      <c r="OUZ763" s="3"/>
      <c r="OVA763" s="1"/>
      <c r="OVC763" s="8"/>
      <c r="OVD763" s="10"/>
      <c r="OVE763" s="3"/>
      <c r="OVF763" s="3"/>
      <c r="OVG763" s="9"/>
      <c r="OVH763" s="3"/>
      <c r="OVI763" s="1"/>
      <c r="OVK763" s="8"/>
      <c r="OVL763" s="10"/>
      <c r="OVM763" s="3"/>
      <c r="OVN763" s="3"/>
      <c r="OVO763" s="9"/>
      <c r="OVP763" s="3"/>
      <c r="OVQ763" s="1"/>
      <c r="OVS763" s="8"/>
      <c r="OVT763" s="10"/>
      <c r="OVU763" s="3"/>
      <c r="OVV763" s="3"/>
      <c r="OVW763" s="9"/>
      <c r="OVX763" s="3"/>
      <c r="OVY763" s="1"/>
      <c r="OWA763" s="8"/>
      <c r="OWB763" s="10"/>
      <c r="OWC763" s="3"/>
      <c r="OWD763" s="3"/>
      <c r="OWE763" s="9"/>
      <c r="OWF763" s="3"/>
      <c r="OWG763" s="1"/>
      <c r="OWI763" s="8"/>
      <c r="OWJ763" s="10"/>
      <c r="OWK763" s="3"/>
      <c r="OWL763" s="3"/>
      <c r="OWM763" s="9"/>
      <c r="OWN763" s="3"/>
      <c r="OWO763" s="1"/>
      <c r="OWQ763" s="8"/>
      <c r="OWR763" s="10"/>
      <c r="OWS763" s="3"/>
      <c r="OWT763" s="3"/>
      <c r="OWU763" s="9"/>
      <c r="OWV763" s="3"/>
      <c r="OWW763" s="1"/>
      <c r="OWY763" s="8"/>
      <c r="OWZ763" s="10"/>
      <c r="OXA763" s="3"/>
      <c r="OXB763" s="3"/>
      <c r="OXC763" s="9"/>
      <c r="OXD763" s="3"/>
      <c r="OXE763" s="1"/>
      <c r="OXG763" s="8"/>
      <c r="OXH763" s="10"/>
      <c r="OXI763" s="3"/>
      <c r="OXJ763" s="3"/>
      <c r="OXK763" s="9"/>
      <c r="OXL763" s="3"/>
      <c r="OXM763" s="1"/>
      <c r="OXO763" s="8"/>
      <c r="OXP763" s="10"/>
      <c r="OXQ763" s="3"/>
      <c r="OXR763" s="3"/>
      <c r="OXS763" s="9"/>
      <c r="OXT763" s="3"/>
      <c r="OXU763" s="1"/>
      <c r="OXW763" s="8"/>
      <c r="OXX763" s="10"/>
      <c r="OXY763" s="3"/>
      <c r="OXZ763" s="3"/>
      <c r="OYA763" s="9"/>
      <c r="OYB763" s="3"/>
      <c r="OYC763" s="1"/>
      <c r="OYE763" s="8"/>
      <c r="OYF763" s="10"/>
      <c r="OYG763" s="3"/>
      <c r="OYH763" s="3"/>
      <c r="OYI763" s="9"/>
      <c r="OYJ763" s="3"/>
      <c r="OYK763" s="1"/>
      <c r="OYM763" s="8"/>
      <c r="OYN763" s="10"/>
      <c r="OYO763" s="3"/>
      <c r="OYP763" s="3"/>
      <c r="OYQ763" s="9"/>
      <c r="OYR763" s="3"/>
      <c r="OYS763" s="1"/>
      <c r="OYU763" s="8"/>
      <c r="OYV763" s="10"/>
      <c r="OYW763" s="3"/>
      <c r="OYX763" s="3"/>
      <c r="OYY763" s="9"/>
      <c r="OYZ763" s="3"/>
      <c r="OZA763" s="1"/>
      <c r="OZC763" s="8"/>
      <c r="OZD763" s="10"/>
      <c r="OZE763" s="3"/>
      <c r="OZF763" s="3"/>
      <c r="OZG763" s="9"/>
      <c r="OZH763" s="3"/>
      <c r="OZI763" s="1"/>
      <c r="OZK763" s="8"/>
      <c r="OZL763" s="10"/>
      <c r="OZM763" s="3"/>
      <c r="OZN763" s="3"/>
      <c r="OZO763" s="9"/>
      <c r="OZP763" s="3"/>
      <c r="OZQ763" s="1"/>
      <c r="OZS763" s="8"/>
      <c r="OZT763" s="10"/>
      <c r="OZU763" s="3"/>
      <c r="OZV763" s="3"/>
      <c r="OZW763" s="9"/>
      <c r="OZX763" s="3"/>
      <c r="OZY763" s="1"/>
      <c r="PAA763" s="8"/>
      <c r="PAB763" s="10"/>
      <c r="PAC763" s="3"/>
      <c r="PAD763" s="3"/>
      <c r="PAE763" s="9"/>
      <c r="PAF763" s="3"/>
      <c r="PAG763" s="1"/>
      <c r="PAI763" s="8"/>
      <c r="PAJ763" s="10"/>
      <c r="PAK763" s="3"/>
      <c r="PAL763" s="3"/>
      <c r="PAM763" s="9"/>
      <c r="PAN763" s="3"/>
      <c r="PAO763" s="1"/>
      <c r="PAQ763" s="8"/>
      <c r="PAR763" s="10"/>
      <c r="PAS763" s="3"/>
      <c r="PAT763" s="3"/>
      <c r="PAU763" s="9"/>
      <c r="PAV763" s="3"/>
      <c r="PAW763" s="1"/>
      <c r="PAY763" s="8"/>
      <c r="PAZ763" s="10"/>
      <c r="PBA763" s="3"/>
      <c r="PBB763" s="3"/>
      <c r="PBC763" s="9"/>
      <c r="PBD763" s="3"/>
      <c r="PBE763" s="1"/>
      <c r="PBG763" s="8"/>
      <c r="PBH763" s="10"/>
      <c r="PBI763" s="3"/>
      <c r="PBJ763" s="3"/>
      <c r="PBK763" s="9"/>
      <c r="PBL763" s="3"/>
      <c r="PBM763" s="1"/>
      <c r="PBO763" s="8"/>
      <c r="PBP763" s="10"/>
      <c r="PBQ763" s="3"/>
      <c r="PBR763" s="3"/>
      <c r="PBS763" s="9"/>
      <c r="PBT763" s="3"/>
      <c r="PBU763" s="1"/>
      <c r="PBW763" s="8"/>
      <c r="PBX763" s="10"/>
      <c r="PBY763" s="3"/>
      <c r="PBZ763" s="3"/>
      <c r="PCA763" s="9"/>
      <c r="PCB763" s="3"/>
      <c r="PCC763" s="1"/>
      <c r="PCE763" s="8"/>
      <c r="PCF763" s="10"/>
      <c r="PCG763" s="3"/>
      <c r="PCH763" s="3"/>
      <c r="PCI763" s="9"/>
      <c r="PCJ763" s="3"/>
      <c r="PCK763" s="1"/>
      <c r="PCM763" s="8"/>
      <c r="PCN763" s="10"/>
      <c r="PCO763" s="3"/>
      <c r="PCP763" s="3"/>
      <c r="PCQ763" s="9"/>
      <c r="PCR763" s="3"/>
      <c r="PCS763" s="1"/>
      <c r="PCU763" s="8"/>
      <c r="PCV763" s="10"/>
      <c r="PCW763" s="3"/>
      <c r="PCX763" s="3"/>
      <c r="PCY763" s="9"/>
      <c r="PCZ763" s="3"/>
      <c r="PDA763" s="1"/>
      <c r="PDC763" s="8"/>
      <c r="PDD763" s="10"/>
      <c r="PDE763" s="3"/>
      <c r="PDF763" s="3"/>
      <c r="PDG763" s="9"/>
      <c r="PDH763" s="3"/>
      <c r="PDI763" s="1"/>
      <c r="PDK763" s="8"/>
      <c r="PDL763" s="10"/>
      <c r="PDM763" s="3"/>
      <c r="PDN763" s="3"/>
      <c r="PDO763" s="9"/>
      <c r="PDP763" s="3"/>
      <c r="PDQ763" s="1"/>
      <c r="PDS763" s="8"/>
      <c r="PDT763" s="10"/>
      <c r="PDU763" s="3"/>
      <c r="PDV763" s="3"/>
      <c r="PDW763" s="9"/>
      <c r="PDX763" s="3"/>
      <c r="PDY763" s="1"/>
      <c r="PEA763" s="8"/>
      <c r="PEB763" s="10"/>
      <c r="PEC763" s="3"/>
      <c r="PED763" s="3"/>
      <c r="PEE763" s="9"/>
      <c r="PEF763" s="3"/>
      <c r="PEG763" s="1"/>
      <c r="PEI763" s="8"/>
      <c r="PEJ763" s="10"/>
      <c r="PEK763" s="3"/>
      <c r="PEL763" s="3"/>
      <c r="PEM763" s="9"/>
      <c r="PEN763" s="3"/>
      <c r="PEO763" s="1"/>
      <c r="PEQ763" s="8"/>
      <c r="PER763" s="10"/>
      <c r="PES763" s="3"/>
      <c r="PET763" s="3"/>
      <c r="PEU763" s="9"/>
      <c r="PEV763" s="3"/>
      <c r="PEW763" s="1"/>
      <c r="PEY763" s="8"/>
      <c r="PEZ763" s="10"/>
      <c r="PFA763" s="3"/>
      <c r="PFB763" s="3"/>
      <c r="PFC763" s="9"/>
      <c r="PFD763" s="3"/>
      <c r="PFE763" s="1"/>
      <c r="PFG763" s="8"/>
      <c r="PFH763" s="10"/>
      <c r="PFI763" s="3"/>
      <c r="PFJ763" s="3"/>
      <c r="PFK763" s="9"/>
      <c r="PFL763" s="3"/>
      <c r="PFM763" s="1"/>
      <c r="PFO763" s="8"/>
      <c r="PFP763" s="10"/>
      <c r="PFQ763" s="3"/>
      <c r="PFR763" s="3"/>
      <c r="PFS763" s="9"/>
      <c r="PFT763" s="3"/>
      <c r="PFU763" s="1"/>
      <c r="PFW763" s="8"/>
      <c r="PFX763" s="10"/>
      <c r="PFY763" s="3"/>
      <c r="PFZ763" s="3"/>
      <c r="PGA763" s="9"/>
      <c r="PGB763" s="3"/>
      <c r="PGC763" s="1"/>
      <c r="PGE763" s="8"/>
      <c r="PGF763" s="10"/>
      <c r="PGG763" s="3"/>
      <c r="PGH763" s="3"/>
      <c r="PGI763" s="9"/>
      <c r="PGJ763" s="3"/>
      <c r="PGK763" s="1"/>
      <c r="PGM763" s="8"/>
      <c r="PGN763" s="10"/>
      <c r="PGO763" s="3"/>
      <c r="PGP763" s="3"/>
      <c r="PGQ763" s="9"/>
      <c r="PGR763" s="3"/>
      <c r="PGS763" s="1"/>
      <c r="PGU763" s="8"/>
      <c r="PGV763" s="10"/>
      <c r="PGW763" s="3"/>
      <c r="PGX763" s="3"/>
      <c r="PGY763" s="9"/>
      <c r="PGZ763" s="3"/>
      <c r="PHA763" s="1"/>
      <c r="PHC763" s="8"/>
      <c r="PHD763" s="10"/>
      <c r="PHE763" s="3"/>
      <c r="PHF763" s="3"/>
      <c r="PHG763" s="9"/>
      <c r="PHH763" s="3"/>
      <c r="PHI763" s="1"/>
      <c r="PHK763" s="8"/>
      <c r="PHL763" s="10"/>
      <c r="PHM763" s="3"/>
      <c r="PHN763" s="3"/>
      <c r="PHO763" s="9"/>
      <c r="PHP763" s="3"/>
      <c r="PHQ763" s="1"/>
      <c r="PHS763" s="8"/>
      <c r="PHT763" s="10"/>
      <c r="PHU763" s="3"/>
      <c r="PHV763" s="3"/>
      <c r="PHW763" s="9"/>
      <c r="PHX763" s="3"/>
      <c r="PHY763" s="1"/>
      <c r="PIA763" s="8"/>
      <c r="PIB763" s="10"/>
      <c r="PIC763" s="3"/>
      <c r="PID763" s="3"/>
      <c r="PIE763" s="9"/>
      <c r="PIF763" s="3"/>
      <c r="PIG763" s="1"/>
      <c r="PII763" s="8"/>
      <c r="PIJ763" s="10"/>
      <c r="PIK763" s="3"/>
      <c r="PIL763" s="3"/>
      <c r="PIM763" s="9"/>
      <c r="PIN763" s="3"/>
      <c r="PIO763" s="1"/>
      <c r="PIQ763" s="8"/>
      <c r="PIR763" s="10"/>
      <c r="PIS763" s="3"/>
      <c r="PIT763" s="3"/>
      <c r="PIU763" s="9"/>
      <c r="PIV763" s="3"/>
      <c r="PIW763" s="1"/>
      <c r="PIY763" s="8"/>
      <c r="PIZ763" s="10"/>
      <c r="PJA763" s="3"/>
      <c r="PJB763" s="3"/>
      <c r="PJC763" s="9"/>
      <c r="PJD763" s="3"/>
      <c r="PJE763" s="1"/>
      <c r="PJG763" s="8"/>
      <c r="PJH763" s="10"/>
      <c r="PJI763" s="3"/>
      <c r="PJJ763" s="3"/>
      <c r="PJK763" s="9"/>
      <c r="PJL763" s="3"/>
      <c r="PJM763" s="1"/>
      <c r="PJO763" s="8"/>
      <c r="PJP763" s="10"/>
      <c r="PJQ763" s="3"/>
      <c r="PJR763" s="3"/>
      <c r="PJS763" s="9"/>
      <c r="PJT763" s="3"/>
      <c r="PJU763" s="1"/>
      <c r="PJW763" s="8"/>
      <c r="PJX763" s="10"/>
      <c r="PJY763" s="3"/>
      <c r="PJZ763" s="3"/>
      <c r="PKA763" s="9"/>
      <c r="PKB763" s="3"/>
      <c r="PKC763" s="1"/>
      <c r="PKE763" s="8"/>
      <c r="PKF763" s="10"/>
      <c r="PKG763" s="3"/>
      <c r="PKH763" s="3"/>
      <c r="PKI763" s="9"/>
      <c r="PKJ763" s="3"/>
      <c r="PKK763" s="1"/>
      <c r="PKM763" s="8"/>
      <c r="PKN763" s="10"/>
      <c r="PKO763" s="3"/>
      <c r="PKP763" s="3"/>
      <c r="PKQ763" s="9"/>
      <c r="PKR763" s="3"/>
      <c r="PKS763" s="1"/>
      <c r="PKU763" s="8"/>
      <c r="PKV763" s="10"/>
      <c r="PKW763" s="3"/>
      <c r="PKX763" s="3"/>
      <c r="PKY763" s="9"/>
      <c r="PKZ763" s="3"/>
      <c r="PLA763" s="1"/>
      <c r="PLC763" s="8"/>
      <c r="PLD763" s="10"/>
      <c r="PLE763" s="3"/>
      <c r="PLF763" s="3"/>
      <c r="PLG763" s="9"/>
      <c r="PLH763" s="3"/>
      <c r="PLI763" s="1"/>
      <c r="PLK763" s="8"/>
      <c r="PLL763" s="10"/>
      <c r="PLM763" s="3"/>
      <c r="PLN763" s="3"/>
      <c r="PLO763" s="9"/>
      <c r="PLP763" s="3"/>
      <c r="PLQ763" s="1"/>
      <c r="PLS763" s="8"/>
      <c r="PLT763" s="10"/>
      <c r="PLU763" s="3"/>
      <c r="PLV763" s="3"/>
      <c r="PLW763" s="9"/>
      <c r="PLX763" s="3"/>
      <c r="PLY763" s="1"/>
      <c r="PMA763" s="8"/>
      <c r="PMB763" s="10"/>
      <c r="PMC763" s="3"/>
      <c r="PMD763" s="3"/>
      <c r="PME763" s="9"/>
      <c r="PMF763" s="3"/>
      <c r="PMG763" s="1"/>
      <c r="PMI763" s="8"/>
      <c r="PMJ763" s="10"/>
      <c r="PMK763" s="3"/>
      <c r="PML763" s="3"/>
      <c r="PMM763" s="9"/>
      <c r="PMN763" s="3"/>
      <c r="PMO763" s="1"/>
      <c r="PMQ763" s="8"/>
      <c r="PMR763" s="10"/>
      <c r="PMS763" s="3"/>
      <c r="PMT763" s="3"/>
      <c r="PMU763" s="9"/>
      <c r="PMV763" s="3"/>
      <c r="PMW763" s="1"/>
      <c r="PMY763" s="8"/>
      <c r="PMZ763" s="10"/>
      <c r="PNA763" s="3"/>
      <c r="PNB763" s="3"/>
      <c r="PNC763" s="9"/>
      <c r="PND763" s="3"/>
      <c r="PNE763" s="1"/>
      <c r="PNG763" s="8"/>
      <c r="PNH763" s="10"/>
      <c r="PNI763" s="3"/>
      <c r="PNJ763" s="3"/>
      <c r="PNK763" s="9"/>
      <c r="PNL763" s="3"/>
      <c r="PNM763" s="1"/>
      <c r="PNO763" s="8"/>
      <c r="PNP763" s="10"/>
      <c r="PNQ763" s="3"/>
      <c r="PNR763" s="3"/>
      <c r="PNS763" s="9"/>
      <c r="PNT763" s="3"/>
      <c r="PNU763" s="1"/>
      <c r="PNW763" s="8"/>
      <c r="PNX763" s="10"/>
      <c r="PNY763" s="3"/>
      <c r="PNZ763" s="3"/>
      <c r="POA763" s="9"/>
      <c r="POB763" s="3"/>
      <c r="POC763" s="1"/>
      <c r="POE763" s="8"/>
      <c r="POF763" s="10"/>
      <c r="POG763" s="3"/>
      <c r="POH763" s="3"/>
      <c r="POI763" s="9"/>
      <c r="POJ763" s="3"/>
      <c r="POK763" s="1"/>
      <c r="POM763" s="8"/>
      <c r="PON763" s="10"/>
      <c r="POO763" s="3"/>
      <c r="POP763" s="3"/>
      <c r="POQ763" s="9"/>
      <c r="POR763" s="3"/>
      <c r="POS763" s="1"/>
      <c r="POU763" s="8"/>
      <c r="POV763" s="10"/>
      <c r="POW763" s="3"/>
      <c r="POX763" s="3"/>
      <c r="POY763" s="9"/>
      <c r="POZ763" s="3"/>
      <c r="PPA763" s="1"/>
      <c r="PPC763" s="8"/>
      <c r="PPD763" s="10"/>
      <c r="PPE763" s="3"/>
      <c r="PPF763" s="3"/>
      <c r="PPG763" s="9"/>
      <c r="PPH763" s="3"/>
      <c r="PPI763" s="1"/>
      <c r="PPK763" s="8"/>
      <c r="PPL763" s="10"/>
      <c r="PPM763" s="3"/>
      <c r="PPN763" s="3"/>
      <c r="PPO763" s="9"/>
      <c r="PPP763" s="3"/>
      <c r="PPQ763" s="1"/>
      <c r="PPS763" s="8"/>
      <c r="PPT763" s="10"/>
      <c r="PPU763" s="3"/>
      <c r="PPV763" s="3"/>
      <c r="PPW763" s="9"/>
      <c r="PPX763" s="3"/>
      <c r="PPY763" s="1"/>
      <c r="PQA763" s="8"/>
      <c r="PQB763" s="10"/>
      <c r="PQC763" s="3"/>
      <c r="PQD763" s="3"/>
      <c r="PQE763" s="9"/>
      <c r="PQF763" s="3"/>
      <c r="PQG763" s="1"/>
      <c r="PQI763" s="8"/>
      <c r="PQJ763" s="10"/>
      <c r="PQK763" s="3"/>
      <c r="PQL763" s="3"/>
      <c r="PQM763" s="9"/>
      <c r="PQN763" s="3"/>
      <c r="PQO763" s="1"/>
      <c r="PQQ763" s="8"/>
      <c r="PQR763" s="10"/>
      <c r="PQS763" s="3"/>
      <c r="PQT763" s="3"/>
      <c r="PQU763" s="9"/>
      <c r="PQV763" s="3"/>
      <c r="PQW763" s="1"/>
      <c r="PQY763" s="8"/>
      <c r="PQZ763" s="10"/>
      <c r="PRA763" s="3"/>
      <c r="PRB763" s="3"/>
      <c r="PRC763" s="9"/>
      <c r="PRD763" s="3"/>
      <c r="PRE763" s="1"/>
      <c r="PRG763" s="8"/>
      <c r="PRH763" s="10"/>
      <c r="PRI763" s="3"/>
      <c r="PRJ763" s="3"/>
      <c r="PRK763" s="9"/>
      <c r="PRL763" s="3"/>
      <c r="PRM763" s="1"/>
      <c r="PRO763" s="8"/>
      <c r="PRP763" s="10"/>
      <c r="PRQ763" s="3"/>
      <c r="PRR763" s="3"/>
      <c r="PRS763" s="9"/>
      <c r="PRT763" s="3"/>
      <c r="PRU763" s="1"/>
      <c r="PRW763" s="8"/>
      <c r="PRX763" s="10"/>
      <c r="PRY763" s="3"/>
      <c r="PRZ763" s="3"/>
      <c r="PSA763" s="9"/>
      <c r="PSB763" s="3"/>
      <c r="PSC763" s="1"/>
      <c r="PSE763" s="8"/>
      <c r="PSF763" s="10"/>
      <c r="PSG763" s="3"/>
      <c r="PSH763" s="3"/>
      <c r="PSI763" s="9"/>
      <c r="PSJ763" s="3"/>
      <c r="PSK763" s="1"/>
      <c r="PSM763" s="8"/>
      <c r="PSN763" s="10"/>
      <c r="PSO763" s="3"/>
      <c r="PSP763" s="3"/>
      <c r="PSQ763" s="9"/>
      <c r="PSR763" s="3"/>
      <c r="PSS763" s="1"/>
      <c r="PSU763" s="8"/>
      <c r="PSV763" s="10"/>
      <c r="PSW763" s="3"/>
      <c r="PSX763" s="3"/>
      <c r="PSY763" s="9"/>
      <c r="PSZ763" s="3"/>
      <c r="PTA763" s="1"/>
      <c r="PTC763" s="8"/>
      <c r="PTD763" s="10"/>
      <c r="PTE763" s="3"/>
      <c r="PTF763" s="3"/>
      <c r="PTG763" s="9"/>
      <c r="PTH763" s="3"/>
      <c r="PTI763" s="1"/>
      <c r="PTK763" s="8"/>
      <c r="PTL763" s="10"/>
      <c r="PTM763" s="3"/>
      <c r="PTN763" s="3"/>
      <c r="PTO763" s="9"/>
      <c r="PTP763" s="3"/>
      <c r="PTQ763" s="1"/>
      <c r="PTS763" s="8"/>
      <c r="PTT763" s="10"/>
      <c r="PTU763" s="3"/>
      <c r="PTV763" s="3"/>
      <c r="PTW763" s="9"/>
      <c r="PTX763" s="3"/>
      <c r="PTY763" s="1"/>
      <c r="PUA763" s="8"/>
      <c r="PUB763" s="10"/>
      <c r="PUC763" s="3"/>
      <c r="PUD763" s="3"/>
      <c r="PUE763" s="9"/>
      <c r="PUF763" s="3"/>
      <c r="PUG763" s="1"/>
      <c r="PUI763" s="8"/>
      <c r="PUJ763" s="10"/>
      <c r="PUK763" s="3"/>
      <c r="PUL763" s="3"/>
      <c r="PUM763" s="9"/>
      <c r="PUN763" s="3"/>
      <c r="PUO763" s="1"/>
      <c r="PUQ763" s="8"/>
      <c r="PUR763" s="10"/>
      <c r="PUS763" s="3"/>
      <c r="PUT763" s="3"/>
      <c r="PUU763" s="9"/>
      <c r="PUV763" s="3"/>
      <c r="PUW763" s="1"/>
      <c r="PUY763" s="8"/>
      <c r="PUZ763" s="10"/>
      <c r="PVA763" s="3"/>
      <c r="PVB763" s="3"/>
      <c r="PVC763" s="9"/>
      <c r="PVD763" s="3"/>
      <c r="PVE763" s="1"/>
      <c r="PVG763" s="8"/>
      <c r="PVH763" s="10"/>
      <c r="PVI763" s="3"/>
      <c r="PVJ763" s="3"/>
      <c r="PVK763" s="9"/>
      <c r="PVL763" s="3"/>
      <c r="PVM763" s="1"/>
      <c r="PVO763" s="8"/>
      <c r="PVP763" s="10"/>
      <c r="PVQ763" s="3"/>
      <c r="PVR763" s="3"/>
      <c r="PVS763" s="9"/>
      <c r="PVT763" s="3"/>
      <c r="PVU763" s="1"/>
      <c r="PVW763" s="8"/>
      <c r="PVX763" s="10"/>
      <c r="PVY763" s="3"/>
      <c r="PVZ763" s="3"/>
      <c r="PWA763" s="9"/>
      <c r="PWB763" s="3"/>
      <c r="PWC763" s="1"/>
      <c r="PWE763" s="8"/>
      <c r="PWF763" s="10"/>
      <c r="PWG763" s="3"/>
      <c r="PWH763" s="3"/>
      <c r="PWI763" s="9"/>
      <c r="PWJ763" s="3"/>
      <c r="PWK763" s="1"/>
      <c r="PWM763" s="8"/>
      <c r="PWN763" s="10"/>
      <c r="PWO763" s="3"/>
      <c r="PWP763" s="3"/>
      <c r="PWQ763" s="9"/>
      <c r="PWR763" s="3"/>
      <c r="PWS763" s="1"/>
      <c r="PWU763" s="8"/>
      <c r="PWV763" s="10"/>
      <c r="PWW763" s="3"/>
      <c r="PWX763" s="3"/>
      <c r="PWY763" s="9"/>
      <c r="PWZ763" s="3"/>
      <c r="PXA763" s="1"/>
      <c r="PXC763" s="8"/>
      <c r="PXD763" s="10"/>
      <c r="PXE763" s="3"/>
      <c r="PXF763" s="3"/>
      <c r="PXG763" s="9"/>
      <c r="PXH763" s="3"/>
      <c r="PXI763" s="1"/>
      <c r="PXK763" s="8"/>
      <c r="PXL763" s="10"/>
      <c r="PXM763" s="3"/>
      <c r="PXN763" s="3"/>
      <c r="PXO763" s="9"/>
      <c r="PXP763" s="3"/>
      <c r="PXQ763" s="1"/>
      <c r="PXS763" s="8"/>
      <c r="PXT763" s="10"/>
      <c r="PXU763" s="3"/>
      <c r="PXV763" s="3"/>
      <c r="PXW763" s="9"/>
      <c r="PXX763" s="3"/>
      <c r="PXY763" s="1"/>
      <c r="PYA763" s="8"/>
      <c r="PYB763" s="10"/>
      <c r="PYC763" s="3"/>
      <c r="PYD763" s="3"/>
      <c r="PYE763" s="9"/>
      <c r="PYF763" s="3"/>
      <c r="PYG763" s="1"/>
      <c r="PYI763" s="8"/>
      <c r="PYJ763" s="10"/>
      <c r="PYK763" s="3"/>
      <c r="PYL763" s="3"/>
      <c r="PYM763" s="9"/>
      <c r="PYN763" s="3"/>
      <c r="PYO763" s="1"/>
      <c r="PYQ763" s="8"/>
      <c r="PYR763" s="10"/>
      <c r="PYS763" s="3"/>
      <c r="PYT763" s="3"/>
      <c r="PYU763" s="9"/>
      <c r="PYV763" s="3"/>
      <c r="PYW763" s="1"/>
      <c r="PYY763" s="8"/>
      <c r="PYZ763" s="10"/>
      <c r="PZA763" s="3"/>
      <c r="PZB763" s="3"/>
      <c r="PZC763" s="9"/>
      <c r="PZD763" s="3"/>
      <c r="PZE763" s="1"/>
      <c r="PZG763" s="8"/>
      <c r="PZH763" s="10"/>
      <c r="PZI763" s="3"/>
      <c r="PZJ763" s="3"/>
      <c r="PZK763" s="9"/>
      <c r="PZL763" s="3"/>
      <c r="PZM763" s="1"/>
      <c r="PZO763" s="8"/>
      <c r="PZP763" s="10"/>
      <c r="PZQ763" s="3"/>
      <c r="PZR763" s="3"/>
      <c r="PZS763" s="9"/>
      <c r="PZT763" s="3"/>
      <c r="PZU763" s="1"/>
      <c r="PZW763" s="8"/>
      <c r="PZX763" s="10"/>
      <c r="PZY763" s="3"/>
      <c r="PZZ763" s="3"/>
      <c r="QAA763" s="9"/>
      <c r="QAB763" s="3"/>
      <c r="QAC763" s="1"/>
      <c r="QAE763" s="8"/>
      <c r="QAF763" s="10"/>
      <c r="QAG763" s="3"/>
      <c r="QAH763" s="3"/>
      <c r="QAI763" s="9"/>
      <c r="QAJ763" s="3"/>
      <c r="QAK763" s="1"/>
      <c r="QAM763" s="8"/>
      <c r="QAN763" s="10"/>
      <c r="QAO763" s="3"/>
      <c r="QAP763" s="3"/>
      <c r="QAQ763" s="9"/>
      <c r="QAR763" s="3"/>
      <c r="QAS763" s="1"/>
      <c r="QAU763" s="8"/>
      <c r="QAV763" s="10"/>
      <c r="QAW763" s="3"/>
      <c r="QAX763" s="3"/>
      <c r="QAY763" s="9"/>
      <c r="QAZ763" s="3"/>
      <c r="QBA763" s="1"/>
      <c r="QBC763" s="8"/>
      <c r="QBD763" s="10"/>
      <c r="QBE763" s="3"/>
      <c r="QBF763" s="3"/>
      <c r="QBG763" s="9"/>
      <c r="QBH763" s="3"/>
      <c r="QBI763" s="1"/>
      <c r="QBK763" s="8"/>
      <c r="QBL763" s="10"/>
      <c r="QBM763" s="3"/>
      <c r="QBN763" s="3"/>
      <c r="QBO763" s="9"/>
      <c r="QBP763" s="3"/>
      <c r="QBQ763" s="1"/>
      <c r="QBS763" s="8"/>
      <c r="QBT763" s="10"/>
      <c r="QBU763" s="3"/>
      <c r="QBV763" s="3"/>
      <c r="QBW763" s="9"/>
      <c r="QBX763" s="3"/>
      <c r="QBY763" s="1"/>
      <c r="QCA763" s="8"/>
      <c r="QCB763" s="10"/>
      <c r="QCC763" s="3"/>
      <c r="QCD763" s="3"/>
      <c r="QCE763" s="9"/>
      <c r="QCF763" s="3"/>
      <c r="QCG763" s="1"/>
      <c r="QCI763" s="8"/>
      <c r="QCJ763" s="10"/>
      <c r="QCK763" s="3"/>
      <c r="QCL763" s="3"/>
      <c r="QCM763" s="9"/>
      <c r="QCN763" s="3"/>
      <c r="QCO763" s="1"/>
      <c r="QCQ763" s="8"/>
      <c r="QCR763" s="10"/>
      <c r="QCS763" s="3"/>
      <c r="QCT763" s="3"/>
      <c r="QCU763" s="9"/>
      <c r="QCV763" s="3"/>
      <c r="QCW763" s="1"/>
      <c r="QCY763" s="8"/>
      <c r="QCZ763" s="10"/>
      <c r="QDA763" s="3"/>
      <c r="QDB763" s="3"/>
      <c r="QDC763" s="9"/>
      <c r="QDD763" s="3"/>
      <c r="QDE763" s="1"/>
      <c r="QDG763" s="8"/>
      <c r="QDH763" s="10"/>
      <c r="QDI763" s="3"/>
      <c r="QDJ763" s="3"/>
      <c r="QDK763" s="9"/>
      <c r="QDL763" s="3"/>
      <c r="QDM763" s="1"/>
      <c r="QDO763" s="8"/>
      <c r="QDP763" s="10"/>
      <c r="QDQ763" s="3"/>
      <c r="QDR763" s="3"/>
      <c r="QDS763" s="9"/>
      <c r="QDT763" s="3"/>
      <c r="QDU763" s="1"/>
      <c r="QDW763" s="8"/>
      <c r="QDX763" s="10"/>
      <c r="QDY763" s="3"/>
      <c r="QDZ763" s="3"/>
      <c r="QEA763" s="9"/>
      <c r="QEB763" s="3"/>
      <c r="QEC763" s="1"/>
      <c r="QEE763" s="8"/>
      <c r="QEF763" s="10"/>
      <c r="QEG763" s="3"/>
      <c r="QEH763" s="3"/>
      <c r="QEI763" s="9"/>
      <c r="QEJ763" s="3"/>
      <c r="QEK763" s="1"/>
      <c r="QEM763" s="8"/>
      <c r="QEN763" s="10"/>
      <c r="QEO763" s="3"/>
      <c r="QEP763" s="3"/>
      <c r="QEQ763" s="9"/>
      <c r="QER763" s="3"/>
      <c r="QES763" s="1"/>
      <c r="QEU763" s="8"/>
      <c r="QEV763" s="10"/>
      <c r="QEW763" s="3"/>
      <c r="QEX763" s="3"/>
      <c r="QEY763" s="9"/>
      <c r="QEZ763" s="3"/>
      <c r="QFA763" s="1"/>
      <c r="QFC763" s="8"/>
      <c r="QFD763" s="10"/>
      <c r="QFE763" s="3"/>
      <c r="QFF763" s="3"/>
      <c r="QFG763" s="9"/>
      <c r="QFH763" s="3"/>
      <c r="QFI763" s="1"/>
      <c r="QFK763" s="8"/>
      <c r="QFL763" s="10"/>
      <c r="QFM763" s="3"/>
      <c r="QFN763" s="3"/>
      <c r="QFO763" s="9"/>
      <c r="QFP763" s="3"/>
      <c r="QFQ763" s="1"/>
      <c r="QFS763" s="8"/>
      <c r="QFT763" s="10"/>
      <c r="QFU763" s="3"/>
      <c r="QFV763" s="3"/>
      <c r="QFW763" s="9"/>
      <c r="QFX763" s="3"/>
      <c r="QFY763" s="1"/>
      <c r="QGA763" s="8"/>
      <c r="QGB763" s="10"/>
      <c r="QGC763" s="3"/>
      <c r="QGD763" s="3"/>
      <c r="QGE763" s="9"/>
      <c r="QGF763" s="3"/>
      <c r="QGG763" s="1"/>
      <c r="QGI763" s="8"/>
      <c r="QGJ763" s="10"/>
      <c r="QGK763" s="3"/>
      <c r="QGL763" s="3"/>
      <c r="QGM763" s="9"/>
      <c r="QGN763" s="3"/>
      <c r="QGO763" s="1"/>
      <c r="QGQ763" s="8"/>
      <c r="QGR763" s="10"/>
      <c r="QGS763" s="3"/>
      <c r="QGT763" s="3"/>
      <c r="QGU763" s="9"/>
      <c r="QGV763" s="3"/>
      <c r="QGW763" s="1"/>
      <c r="QGY763" s="8"/>
      <c r="QGZ763" s="10"/>
      <c r="QHA763" s="3"/>
      <c r="QHB763" s="3"/>
      <c r="QHC763" s="9"/>
      <c r="QHD763" s="3"/>
      <c r="QHE763" s="1"/>
      <c r="QHG763" s="8"/>
      <c r="QHH763" s="10"/>
      <c r="QHI763" s="3"/>
      <c r="QHJ763" s="3"/>
      <c r="QHK763" s="9"/>
      <c r="QHL763" s="3"/>
      <c r="QHM763" s="1"/>
      <c r="QHO763" s="8"/>
      <c r="QHP763" s="10"/>
      <c r="QHQ763" s="3"/>
      <c r="QHR763" s="3"/>
      <c r="QHS763" s="9"/>
      <c r="QHT763" s="3"/>
      <c r="QHU763" s="1"/>
      <c r="QHW763" s="8"/>
      <c r="QHX763" s="10"/>
      <c r="QHY763" s="3"/>
      <c r="QHZ763" s="3"/>
      <c r="QIA763" s="9"/>
      <c r="QIB763" s="3"/>
      <c r="QIC763" s="1"/>
      <c r="QIE763" s="8"/>
      <c r="QIF763" s="10"/>
      <c r="QIG763" s="3"/>
      <c r="QIH763" s="3"/>
      <c r="QII763" s="9"/>
      <c r="QIJ763" s="3"/>
      <c r="QIK763" s="1"/>
      <c r="QIM763" s="8"/>
      <c r="QIN763" s="10"/>
      <c r="QIO763" s="3"/>
      <c r="QIP763" s="3"/>
      <c r="QIQ763" s="9"/>
      <c r="QIR763" s="3"/>
      <c r="QIS763" s="1"/>
      <c r="QIU763" s="8"/>
      <c r="QIV763" s="10"/>
      <c r="QIW763" s="3"/>
      <c r="QIX763" s="3"/>
      <c r="QIY763" s="9"/>
      <c r="QIZ763" s="3"/>
      <c r="QJA763" s="1"/>
      <c r="QJC763" s="8"/>
      <c r="QJD763" s="10"/>
      <c r="QJE763" s="3"/>
      <c r="QJF763" s="3"/>
      <c r="QJG763" s="9"/>
      <c r="QJH763" s="3"/>
      <c r="QJI763" s="1"/>
      <c r="QJK763" s="8"/>
      <c r="QJL763" s="10"/>
      <c r="QJM763" s="3"/>
      <c r="QJN763" s="3"/>
      <c r="QJO763" s="9"/>
      <c r="QJP763" s="3"/>
      <c r="QJQ763" s="1"/>
      <c r="QJS763" s="8"/>
      <c r="QJT763" s="10"/>
      <c r="QJU763" s="3"/>
      <c r="QJV763" s="3"/>
      <c r="QJW763" s="9"/>
      <c r="QJX763" s="3"/>
      <c r="QJY763" s="1"/>
      <c r="QKA763" s="8"/>
      <c r="QKB763" s="10"/>
      <c r="QKC763" s="3"/>
      <c r="QKD763" s="3"/>
      <c r="QKE763" s="9"/>
      <c r="QKF763" s="3"/>
      <c r="QKG763" s="1"/>
      <c r="QKI763" s="8"/>
      <c r="QKJ763" s="10"/>
      <c r="QKK763" s="3"/>
      <c r="QKL763" s="3"/>
      <c r="QKM763" s="9"/>
      <c r="QKN763" s="3"/>
      <c r="QKO763" s="1"/>
      <c r="QKQ763" s="8"/>
      <c r="QKR763" s="10"/>
      <c r="QKS763" s="3"/>
      <c r="QKT763" s="3"/>
      <c r="QKU763" s="9"/>
      <c r="QKV763" s="3"/>
      <c r="QKW763" s="1"/>
      <c r="QKY763" s="8"/>
      <c r="QKZ763" s="10"/>
      <c r="QLA763" s="3"/>
      <c r="QLB763" s="3"/>
      <c r="QLC763" s="9"/>
      <c r="QLD763" s="3"/>
      <c r="QLE763" s="1"/>
      <c r="QLG763" s="8"/>
      <c r="QLH763" s="10"/>
      <c r="QLI763" s="3"/>
      <c r="QLJ763" s="3"/>
      <c r="QLK763" s="9"/>
      <c r="QLL763" s="3"/>
      <c r="QLM763" s="1"/>
      <c r="QLO763" s="8"/>
      <c r="QLP763" s="10"/>
      <c r="QLQ763" s="3"/>
      <c r="QLR763" s="3"/>
      <c r="QLS763" s="9"/>
      <c r="QLT763" s="3"/>
      <c r="QLU763" s="1"/>
      <c r="QLW763" s="8"/>
      <c r="QLX763" s="10"/>
      <c r="QLY763" s="3"/>
      <c r="QLZ763" s="3"/>
      <c r="QMA763" s="9"/>
      <c r="QMB763" s="3"/>
      <c r="QMC763" s="1"/>
      <c r="QME763" s="8"/>
      <c r="QMF763" s="10"/>
      <c r="QMG763" s="3"/>
      <c r="QMH763" s="3"/>
      <c r="QMI763" s="9"/>
      <c r="QMJ763" s="3"/>
      <c r="QMK763" s="1"/>
      <c r="QMM763" s="8"/>
      <c r="QMN763" s="10"/>
      <c r="QMO763" s="3"/>
      <c r="QMP763" s="3"/>
      <c r="QMQ763" s="9"/>
      <c r="QMR763" s="3"/>
      <c r="QMS763" s="1"/>
      <c r="QMU763" s="8"/>
      <c r="QMV763" s="10"/>
      <c r="QMW763" s="3"/>
      <c r="QMX763" s="3"/>
      <c r="QMY763" s="9"/>
      <c r="QMZ763" s="3"/>
      <c r="QNA763" s="1"/>
      <c r="QNC763" s="8"/>
      <c r="QND763" s="10"/>
      <c r="QNE763" s="3"/>
      <c r="QNF763" s="3"/>
      <c r="QNG763" s="9"/>
      <c r="QNH763" s="3"/>
      <c r="QNI763" s="1"/>
      <c r="QNK763" s="8"/>
      <c r="QNL763" s="10"/>
      <c r="QNM763" s="3"/>
      <c r="QNN763" s="3"/>
      <c r="QNO763" s="9"/>
      <c r="QNP763" s="3"/>
      <c r="QNQ763" s="1"/>
      <c r="QNS763" s="8"/>
      <c r="QNT763" s="10"/>
      <c r="QNU763" s="3"/>
      <c r="QNV763" s="3"/>
      <c r="QNW763" s="9"/>
      <c r="QNX763" s="3"/>
      <c r="QNY763" s="1"/>
      <c r="QOA763" s="8"/>
      <c r="QOB763" s="10"/>
      <c r="QOC763" s="3"/>
      <c r="QOD763" s="3"/>
      <c r="QOE763" s="9"/>
      <c r="QOF763" s="3"/>
      <c r="QOG763" s="1"/>
      <c r="QOI763" s="8"/>
      <c r="QOJ763" s="10"/>
      <c r="QOK763" s="3"/>
      <c r="QOL763" s="3"/>
      <c r="QOM763" s="9"/>
      <c r="QON763" s="3"/>
      <c r="QOO763" s="1"/>
      <c r="QOQ763" s="8"/>
      <c r="QOR763" s="10"/>
      <c r="QOS763" s="3"/>
      <c r="QOT763" s="3"/>
      <c r="QOU763" s="9"/>
      <c r="QOV763" s="3"/>
      <c r="QOW763" s="1"/>
      <c r="QOY763" s="8"/>
      <c r="QOZ763" s="10"/>
      <c r="QPA763" s="3"/>
      <c r="QPB763" s="3"/>
      <c r="QPC763" s="9"/>
      <c r="QPD763" s="3"/>
      <c r="QPE763" s="1"/>
      <c r="QPG763" s="8"/>
      <c r="QPH763" s="10"/>
      <c r="QPI763" s="3"/>
      <c r="QPJ763" s="3"/>
      <c r="QPK763" s="9"/>
      <c r="QPL763" s="3"/>
      <c r="QPM763" s="1"/>
      <c r="QPO763" s="8"/>
      <c r="QPP763" s="10"/>
      <c r="QPQ763" s="3"/>
      <c r="QPR763" s="3"/>
      <c r="QPS763" s="9"/>
      <c r="QPT763" s="3"/>
      <c r="QPU763" s="1"/>
      <c r="QPW763" s="8"/>
      <c r="QPX763" s="10"/>
      <c r="QPY763" s="3"/>
      <c r="QPZ763" s="3"/>
      <c r="QQA763" s="9"/>
      <c r="QQB763" s="3"/>
      <c r="QQC763" s="1"/>
      <c r="QQE763" s="8"/>
      <c r="QQF763" s="10"/>
      <c r="QQG763" s="3"/>
      <c r="QQH763" s="3"/>
      <c r="QQI763" s="9"/>
      <c r="QQJ763" s="3"/>
      <c r="QQK763" s="1"/>
      <c r="QQM763" s="8"/>
      <c r="QQN763" s="10"/>
      <c r="QQO763" s="3"/>
      <c r="QQP763" s="3"/>
      <c r="QQQ763" s="9"/>
      <c r="QQR763" s="3"/>
      <c r="QQS763" s="1"/>
      <c r="QQU763" s="8"/>
      <c r="QQV763" s="10"/>
      <c r="QQW763" s="3"/>
      <c r="QQX763" s="3"/>
      <c r="QQY763" s="9"/>
      <c r="QQZ763" s="3"/>
      <c r="QRA763" s="1"/>
      <c r="QRC763" s="8"/>
      <c r="QRD763" s="10"/>
      <c r="QRE763" s="3"/>
      <c r="QRF763" s="3"/>
      <c r="QRG763" s="9"/>
      <c r="QRH763" s="3"/>
      <c r="QRI763" s="1"/>
      <c r="QRK763" s="8"/>
      <c r="QRL763" s="10"/>
      <c r="QRM763" s="3"/>
      <c r="QRN763" s="3"/>
      <c r="QRO763" s="9"/>
      <c r="QRP763" s="3"/>
      <c r="QRQ763" s="1"/>
      <c r="QRS763" s="8"/>
      <c r="QRT763" s="10"/>
      <c r="QRU763" s="3"/>
      <c r="QRV763" s="3"/>
      <c r="QRW763" s="9"/>
      <c r="QRX763" s="3"/>
      <c r="QRY763" s="1"/>
      <c r="QSA763" s="8"/>
      <c r="QSB763" s="10"/>
      <c r="QSC763" s="3"/>
      <c r="QSD763" s="3"/>
      <c r="QSE763" s="9"/>
      <c r="QSF763" s="3"/>
      <c r="QSG763" s="1"/>
      <c r="QSI763" s="8"/>
      <c r="QSJ763" s="10"/>
      <c r="QSK763" s="3"/>
      <c r="QSL763" s="3"/>
      <c r="QSM763" s="9"/>
      <c r="QSN763" s="3"/>
      <c r="QSO763" s="1"/>
      <c r="QSQ763" s="8"/>
      <c r="QSR763" s="10"/>
      <c r="QSS763" s="3"/>
      <c r="QST763" s="3"/>
      <c r="QSU763" s="9"/>
      <c r="QSV763" s="3"/>
      <c r="QSW763" s="1"/>
      <c r="QSY763" s="8"/>
      <c r="QSZ763" s="10"/>
      <c r="QTA763" s="3"/>
      <c r="QTB763" s="3"/>
      <c r="QTC763" s="9"/>
      <c r="QTD763" s="3"/>
      <c r="QTE763" s="1"/>
      <c r="QTG763" s="8"/>
      <c r="QTH763" s="10"/>
      <c r="QTI763" s="3"/>
      <c r="QTJ763" s="3"/>
      <c r="QTK763" s="9"/>
      <c r="QTL763" s="3"/>
      <c r="QTM763" s="1"/>
      <c r="QTO763" s="8"/>
      <c r="QTP763" s="10"/>
      <c r="QTQ763" s="3"/>
      <c r="QTR763" s="3"/>
      <c r="QTS763" s="9"/>
      <c r="QTT763" s="3"/>
      <c r="QTU763" s="1"/>
      <c r="QTW763" s="8"/>
      <c r="QTX763" s="10"/>
      <c r="QTY763" s="3"/>
      <c r="QTZ763" s="3"/>
      <c r="QUA763" s="9"/>
      <c r="QUB763" s="3"/>
      <c r="QUC763" s="1"/>
      <c r="QUE763" s="8"/>
      <c r="QUF763" s="10"/>
      <c r="QUG763" s="3"/>
      <c r="QUH763" s="3"/>
      <c r="QUI763" s="9"/>
      <c r="QUJ763" s="3"/>
      <c r="QUK763" s="1"/>
      <c r="QUM763" s="8"/>
      <c r="QUN763" s="10"/>
      <c r="QUO763" s="3"/>
      <c r="QUP763" s="3"/>
      <c r="QUQ763" s="9"/>
      <c r="QUR763" s="3"/>
      <c r="QUS763" s="1"/>
      <c r="QUU763" s="8"/>
      <c r="QUV763" s="10"/>
      <c r="QUW763" s="3"/>
      <c r="QUX763" s="3"/>
      <c r="QUY763" s="9"/>
      <c r="QUZ763" s="3"/>
      <c r="QVA763" s="1"/>
      <c r="QVC763" s="8"/>
      <c r="QVD763" s="10"/>
      <c r="QVE763" s="3"/>
      <c r="QVF763" s="3"/>
      <c r="QVG763" s="9"/>
      <c r="QVH763" s="3"/>
      <c r="QVI763" s="1"/>
      <c r="QVK763" s="8"/>
      <c r="QVL763" s="10"/>
      <c r="QVM763" s="3"/>
      <c r="QVN763" s="3"/>
      <c r="QVO763" s="9"/>
      <c r="QVP763" s="3"/>
      <c r="QVQ763" s="1"/>
      <c r="QVS763" s="8"/>
      <c r="QVT763" s="10"/>
      <c r="QVU763" s="3"/>
      <c r="QVV763" s="3"/>
      <c r="QVW763" s="9"/>
      <c r="QVX763" s="3"/>
      <c r="QVY763" s="1"/>
      <c r="QWA763" s="8"/>
      <c r="QWB763" s="10"/>
      <c r="QWC763" s="3"/>
      <c r="QWD763" s="3"/>
      <c r="QWE763" s="9"/>
      <c r="QWF763" s="3"/>
      <c r="QWG763" s="1"/>
      <c r="QWI763" s="8"/>
      <c r="QWJ763" s="10"/>
      <c r="QWK763" s="3"/>
      <c r="QWL763" s="3"/>
      <c r="QWM763" s="9"/>
      <c r="QWN763" s="3"/>
      <c r="QWO763" s="1"/>
      <c r="QWQ763" s="8"/>
      <c r="QWR763" s="10"/>
      <c r="QWS763" s="3"/>
      <c r="QWT763" s="3"/>
      <c r="QWU763" s="9"/>
      <c r="QWV763" s="3"/>
      <c r="QWW763" s="1"/>
      <c r="QWY763" s="8"/>
      <c r="QWZ763" s="10"/>
      <c r="QXA763" s="3"/>
      <c r="QXB763" s="3"/>
      <c r="QXC763" s="9"/>
      <c r="QXD763" s="3"/>
      <c r="QXE763" s="1"/>
      <c r="QXG763" s="8"/>
      <c r="QXH763" s="10"/>
      <c r="QXI763" s="3"/>
      <c r="QXJ763" s="3"/>
      <c r="QXK763" s="9"/>
      <c r="QXL763" s="3"/>
      <c r="QXM763" s="1"/>
      <c r="QXO763" s="8"/>
      <c r="QXP763" s="10"/>
      <c r="QXQ763" s="3"/>
      <c r="QXR763" s="3"/>
      <c r="QXS763" s="9"/>
      <c r="QXT763" s="3"/>
      <c r="QXU763" s="1"/>
      <c r="QXW763" s="8"/>
      <c r="QXX763" s="10"/>
      <c r="QXY763" s="3"/>
      <c r="QXZ763" s="3"/>
      <c r="QYA763" s="9"/>
      <c r="QYB763" s="3"/>
      <c r="QYC763" s="1"/>
      <c r="QYE763" s="8"/>
      <c r="QYF763" s="10"/>
      <c r="QYG763" s="3"/>
      <c r="QYH763" s="3"/>
      <c r="QYI763" s="9"/>
      <c r="QYJ763" s="3"/>
      <c r="QYK763" s="1"/>
      <c r="QYM763" s="8"/>
      <c r="QYN763" s="10"/>
      <c r="QYO763" s="3"/>
      <c r="QYP763" s="3"/>
      <c r="QYQ763" s="9"/>
      <c r="QYR763" s="3"/>
      <c r="QYS763" s="1"/>
      <c r="QYU763" s="8"/>
      <c r="QYV763" s="10"/>
      <c r="QYW763" s="3"/>
      <c r="QYX763" s="3"/>
      <c r="QYY763" s="9"/>
      <c r="QYZ763" s="3"/>
      <c r="QZA763" s="1"/>
      <c r="QZC763" s="8"/>
      <c r="QZD763" s="10"/>
      <c r="QZE763" s="3"/>
      <c r="QZF763" s="3"/>
      <c r="QZG763" s="9"/>
      <c r="QZH763" s="3"/>
      <c r="QZI763" s="1"/>
      <c r="QZK763" s="8"/>
      <c r="QZL763" s="10"/>
      <c r="QZM763" s="3"/>
      <c r="QZN763" s="3"/>
      <c r="QZO763" s="9"/>
      <c r="QZP763" s="3"/>
      <c r="QZQ763" s="1"/>
      <c r="QZS763" s="8"/>
      <c r="QZT763" s="10"/>
      <c r="QZU763" s="3"/>
      <c r="QZV763" s="3"/>
      <c r="QZW763" s="9"/>
      <c r="QZX763" s="3"/>
      <c r="QZY763" s="1"/>
      <c r="RAA763" s="8"/>
      <c r="RAB763" s="10"/>
      <c r="RAC763" s="3"/>
      <c r="RAD763" s="3"/>
      <c r="RAE763" s="9"/>
      <c r="RAF763" s="3"/>
      <c r="RAG763" s="1"/>
      <c r="RAI763" s="8"/>
      <c r="RAJ763" s="10"/>
      <c r="RAK763" s="3"/>
      <c r="RAL763" s="3"/>
      <c r="RAM763" s="9"/>
      <c r="RAN763" s="3"/>
      <c r="RAO763" s="1"/>
      <c r="RAQ763" s="8"/>
      <c r="RAR763" s="10"/>
      <c r="RAS763" s="3"/>
      <c r="RAT763" s="3"/>
      <c r="RAU763" s="9"/>
      <c r="RAV763" s="3"/>
      <c r="RAW763" s="1"/>
      <c r="RAY763" s="8"/>
      <c r="RAZ763" s="10"/>
      <c r="RBA763" s="3"/>
      <c r="RBB763" s="3"/>
      <c r="RBC763" s="9"/>
      <c r="RBD763" s="3"/>
      <c r="RBE763" s="1"/>
      <c r="RBG763" s="8"/>
      <c r="RBH763" s="10"/>
      <c r="RBI763" s="3"/>
      <c r="RBJ763" s="3"/>
      <c r="RBK763" s="9"/>
      <c r="RBL763" s="3"/>
      <c r="RBM763" s="1"/>
      <c r="RBO763" s="8"/>
      <c r="RBP763" s="10"/>
      <c r="RBQ763" s="3"/>
      <c r="RBR763" s="3"/>
      <c r="RBS763" s="9"/>
      <c r="RBT763" s="3"/>
      <c r="RBU763" s="1"/>
      <c r="RBW763" s="8"/>
      <c r="RBX763" s="10"/>
      <c r="RBY763" s="3"/>
      <c r="RBZ763" s="3"/>
      <c r="RCA763" s="9"/>
      <c r="RCB763" s="3"/>
      <c r="RCC763" s="1"/>
      <c r="RCE763" s="8"/>
      <c r="RCF763" s="10"/>
      <c r="RCG763" s="3"/>
      <c r="RCH763" s="3"/>
      <c r="RCI763" s="9"/>
      <c r="RCJ763" s="3"/>
      <c r="RCK763" s="1"/>
      <c r="RCM763" s="8"/>
      <c r="RCN763" s="10"/>
      <c r="RCO763" s="3"/>
      <c r="RCP763" s="3"/>
      <c r="RCQ763" s="9"/>
      <c r="RCR763" s="3"/>
      <c r="RCS763" s="1"/>
      <c r="RCU763" s="8"/>
      <c r="RCV763" s="10"/>
      <c r="RCW763" s="3"/>
      <c r="RCX763" s="3"/>
      <c r="RCY763" s="9"/>
      <c r="RCZ763" s="3"/>
      <c r="RDA763" s="1"/>
      <c r="RDC763" s="8"/>
      <c r="RDD763" s="10"/>
      <c r="RDE763" s="3"/>
      <c r="RDF763" s="3"/>
      <c r="RDG763" s="9"/>
      <c r="RDH763" s="3"/>
      <c r="RDI763" s="1"/>
      <c r="RDK763" s="8"/>
      <c r="RDL763" s="10"/>
      <c r="RDM763" s="3"/>
      <c r="RDN763" s="3"/>
      <c r="RDO763" s="9"/>
      <c r="RDP763" s="3"/>
      <c r="RDQ763" s="1"/>
      <c r="RDS763" s="8"/>
      <c r="RDT763" s="10"/>
      <c r="RDU763" s="3"/>
      <c r="RDV763" s="3"/>
      <c r="RDW763" s="9"/>
      <c r="RDX763" s="3"/>
      <c r="RDY763" s="1"/>
      <c r="REA763" s="8"/>
      <c r="REB763" s="10"/>
      <c r="REC763" s="3"/>
      <c r="RED763" s="3"/>
      <c r="REE763" s="9"/>
      <c r="REF763" s="3"/>
      <c r="REG763" s="1"/>
      <c r="REI763" s="8"/>
      <c r="REJ763" s="10"/>
      <c r="REK763" s="3"/>
      <c r="REL763" s="3"/>
      <c r="REM763" s="9"/>
      <c r="REN763" s="3"/>
      <c r="REO763" s="1"/>
      <c r="REQ763" s="8"/>
      <c r="RER763" s="10"/>
      <c r="RES763" s="3"/>
      <c r="RET763" s="3"/>
      <c r="REU763" s="9"/>
      <c r="REV763" s="3"/>
      <c r="REW763" s="1"/>
      <c r="REY763" s="8"/>
      <c r="REZ763" s="10"/>
      <c r="RFA763" s="3"/>
      <c r="RFB763" s="3"/>
      <c r="RFC763" s="9"/>
      <c r="RFD763" s="3"/>
      <c r="RFE763" s="1"/>
      <c r="RFG763" s="8"/>
      <c r="RFH763" s="10"/>
      <c r="RFI763" s="3"/>
      <c r="RFJ763" s="3"/>
      <c r="RFK763" s="9"/>
      <c r="RFL763" s="3"/>
      <c r="RFM763" s="1"/>
      <c r="RFO763" s="8"/>
      <c r="RFP763" s="10"/>
      <c r="RFQ763" s="3"/>
      <c r="RFR763" s="3"/>
      <c r="RFS763" s="9"/>
      <c r="RFT763" s="3"/>
      <c r="RFU763" s="1"/>
      <c r="RFW763" s="8"/>
      <c r="RFX763" s="10"/>
      <c r="RFY763" s="3"/>
      <c r="RFZ763" s="3"/>
      <c r="RGA763" s="9"/>
      <c r="RGB763" s="3"/>
      <c r="RGC763" s="1"/>
      <c r="RGE763" s="8"/>
      <c r="RGF763" s="10"/>
      <c r="RGG763" s="3"/>
      <c r="RGH763" s="3"/>
      <c r="RGI763" s="9"/>
      <c r="RGJ763" s="3"/>
      <c r="RGK763" s="1"/>
      <c r="RGM763" s="8"/>
      <c r="RGN763" s="10"/>
      <c r="RGO763" s="3"/>
      <c r="RGP763" s="3"/>
      <c r="RGQ763" s="9"/>
      <c r="RGR763" s="3"/>
      <c r="RGS763" s="1"/>
      <c r="RGU763" s="8"/>
      <c r="RGV763" s="10"/>
      <c r="RGW763" s="3"/>
      <c r="RGX763" s="3"/>
      <c r="RGY763" s="9"/>
      <c r="RGZ763" s="3"/>
      <c r="RHA763" s="1"/>
      <c r="RHC763" s="8"/>
      <c r="RHD763" s="10"/>
      <c r="RHE763" s="3"/>
      <c r="RHF763" s="3"/>
      <c r="RHG763" s="9"/>
      <c r="RHH763" s="3"/>
      <c r="RHI763" s="1"/>
      <c r="RHK763" s="8"/>
      <c r="RHL763" s="10"/>
      <c r="RHM763" s="3"/>
      <c r="RHN763" s="3"/>
      <c r="RHO763" s="9"/>
      <c r="RHP763" s="3"/>
      <c r="RHQ763" s="1"/>
      <c r="RHS763" s="8"/>
      <c r="RHT763" s="10"/>
      <c r="RHU763" s="3"/>
      <c r="RHV763" s="3"/>
      <c r="RHW763" s="9"/>
      <c r="RHX763" s="3"/>
      <c r="RHY763" s="1"/>
      <c r="RIA763" s="8"/>
      <c r="RIB763" s="10"/>
      <c r="RIC763" s="3"/>
      <c r="RID763" s="3"/>
      <c r="RIE763" s="9"/>
      <c r="RIF763" s="3"/>
      <c r="RIG763" s="1"/>
      <c r="RII763" s="8"/>
      <c r="RIJ763" s="10"/>
      <c r="RIK763" s="3"/>
      <c r="RIL763" s="3"/>
      <c r="RIM763" s="9"/>
      <c r="RIN763" s="3"/>
      <c r="RIO763" s="1"/>
      <c r="RIQ763" s="8"/>
      <c r="RIR763" s="10"/>
      <c r="RIS763" s="3"/>
      <c r="RIT763" s="3"/>
      <c r="RIU763" s="9"/>
      <c r="RIV763" s="3"/>
      <c r="RIW763" s="1"/>
      <c r="RIY763" s="8"/>
      <c r="RIZ763" s="10"/>
      <c r="RJA763" s="3"/>
      <c r="RJB763" s="3"/>
      <c r="RJC763" s="9"/>
      <c r="RJD763" s="3"/>
      <c r="RJE763" s="1"/>
      <c r="RJG763" s="8"/>
      <c r="RJH763" s="10"/>
      <c r="RJI763" s="3"/>
      <c r="RJJ763" s="3"/>
      <c r="RJK763" s="9"/>
      <c r="RJL763" s="3"/>
      <c r="RJM763" s="1"/>
      <c r="RJO763" s="8"/>
      <c r="RJP763" s="10"/>
      <c r="RJQ763" s="3"/>
      <c r="RJR763" s="3"/>
      <c r="RJS763" s="9"/>
      <c r="RJT763" s="3"/>
      <c r="RJU763" s="1"/>
      <c r="RJW763" s="8"/>
      <c r="RJX763" s="10"/>
      <c r="RJY763" s="3"/>
      <c r="RJZ763" s="3"/>
      <c r="RKA763" s="9"/>
      <c r="RKB763" s="3"/>
      <c r="RKC763" s="1"/>
      <c r="RKE763" s="8"/>
      <c r="RKF763" s="10"/>
      <c r="RKG763" s="3"/>
      <c r="RKH763" s="3"/>
      <c r="RKI763" s="9"/>
      <c r="RKJ763" s="3"/>
      <c r="RKK763" s="1"/>
      <c r="RKM763" s="8"/>
      <c r="RKN763" s="10"/>
      <c r="RKO763" s="3"/>
      <c r="RKP763" s="3"/>
      <c r="RKQ763" s="9"/>
      <c r="RKR763" s="3"/>
      <c r="RKS763" s="1"/>
      <c r="RKU763" s="8"/>
      <c r="RKV763" s="10"/>
      <c r="RKW763" s="3"/>
      <c r="RKX763" s="3"/>
      <c r="RKY763" s="9"/>
      <c r="RKZ763" s="3"/>
      <c r="RLA763" s="1"/>
      <c r="RLC763" s="8"/>
      <c r="RLD763" s="10"/>
      <c r="RLE763" s="3"/>
      <c r="RLF763" s="3"/>
      <c r="RLG763" s="9"/>
      <c r="RLH763" s="3"/>
      <c r="RLI763" s="1"/>
      <c r="RLK763" s="8"/>
      <c r="RLL763" s="10"/>
      <c r="RLM763" s="3"/>
      <c r="RLN763" s="3"/>
      <c r="RLO763" s="9"/>
      <c r="RLP763" s="3"/>
      <c r="RLQ763" s="1"/>
      <c r="RLS763" s="8"/>
      <c r="RLT763" s="10"/>
      <c r="RLU763" s="3"/>
      <c r="RLV763" s="3"/>
      <c r="RLW763" s="9"/>
      <c r="RLX763" s="3"/>
      <c r="RLY763" s="1"/>
      <c r="RMA763" s="8"/>
      <c r="RMB763" s="10"/>
      <c r="RMC763" s="3"/>
      <c r="RMD763" s="3"/>
      <c r="RME763" s="9"/>
      <c r="RMF763" s="3"/>
      <c r="RMG763" s="1"/>
      <c r="RMI763" s="8"/>
      <c r="RMJ763" s="10"/>
      <c r="RMK763" s="3"/>
      <c r="RML763" s="3"/>
      <c r="RMM763" s="9"/>
      <c r="RMN763" s="3"/>
      <c r="RMO763" s="1"/>
      <c r="RMQ763" s="8"/>
      <c r="RMR763" s="10"/>
      <c r="RMS763" s="3"/>
      <c r="RMT763" s="3"/>
      <c r="RMU763" s="9"/>
      <c r="RMV763" s="3"/>
      <c r="RMW763" s="1"/>
      <c r="RMY763" s="8"/>
      <c r="RMZ763" s="10"/>
      <c r="RNA763" s="3"/>
      <c r="RNB763" s="3"/>
      <c r="RNC763" s="9"/>
      <c r="RND763" s="3"/>
      <c r="RNE763" s="1"/>
      <c r="RNG763" s="8"/>
      <c r="RNH763" s="10"/>
      <c r="RNI763" s="3"/>
      <c r="RNJ763" s="3"/>
      <c r="RNK763" s="9"/>
      <c r="RNL763" s="3"/>
      <c r="RNM763" s="1"/>
      <c r="RNO763" s="8"/>
      <c r="RNP763" s="10"/>
      <c r="RNQ763" s="3"/>
      <c r="RNR763" s="3"/>
      <c r="RNS763" s="9"/>
      <c r="RNT763" s="3"/>
      <c r="RNU763" s="1"/>
      <c r="RNW763" s="8"/>
      <c r="RNX763" s="10"/>
      <c r="RNY763" s="3"/>
      <c r="RNZ763" s="3"/>
      <c r="ROA763" s="9"/>
      <c r="ROB763" s="3"/>
      <c r="ROC763" s="1"/>
      <c r="ROE763" s="8"/>
      <c r="ROF763" s="10"/>
      <c r="ROG763" s="3"/>
      <c r="ROH763" s="3"/>
      <c r="ROI763" s="9"/>
      <c r="ROJ763" s="3"/>
      <c r="ROK763" s="1"/>
      <c r="ROM763" s="8"/>
      <c r="RON763" s="10"/>
      <c r="ROO763" s="3"/>
      <c r="ROP763" s="3"/>
      <c r="ROQ763" s="9"/>
      <c r="ROR763" s="3"/>
      <c r="ROS763" s="1"/>
      <c r="ROU763" s="8"/>
      <c r="ROV763" s="10"/>
      <c r="ROW763" s="3"/>
      <c r="ROX763" s="3"/>
      <c r="ROY763" s="9"/>
      <c r="ROZ763" s="3"/>
      <c r="RPA763" s="1"/>
      <c r="RPC763" s="8"/>
      <c r="RPD763" s="10"/>
      <c r="RPE763" s="3"/>
      <c r="RPF763" s="3"/>
      <c r="RPG763" s="9"/>
      <c r="RPH763" s="3"/>
      <c r="RPI763" s="1"/>
      <c r="RPK763" s="8"/>
      <c r="RPL763" s="10"/>
      <c r="RPM763" s="3"/>
      <c r="RPN763" s="3"/>
      <c r="RPO763" s="9"/>
      <c r="RPP763" s="3"/>
      <c r="RPQ763" s="1"/>
      <c r="RPS763" s="8"/>
      <c r="RPT763" s="10"/>
      <c r="RPU763" s="3"/>
      <c r="RPV763" s="3"/>
      <c r="RPW763" s="9"/>
      <c r="RPX763" s="3"/>
      <c r="RPY763" s="1"/>
      <c r="RQA763" s="8"/>
      <c r="RQB763" s="10"/>
      <c r="RQC763" s="3"/>
      <c r="RQD763" s="3"/>
      <c r="RQE763" s="9"/>
      <c r="RQF763" s="3"/>
      <c r="RQG763" s="1"/>
      <c r="RQI763" s="8"/>
      <c r="RQJ763" s="10"/>
      <c r="RQK763" s="3"/>
      <c r="RQL763" s="3"/>
      <c r="RQM763" s="9"/>
      <c r="RQN763" s="3"/>
      <c r="RQO763" s="1"/>
      <c r="RQQ763" s="8"/>
      <c r="RQR763" s="10"/>
      <c r="RQS763" s="3"/>
      <c r="RQT763" s="3"/>
      <c r="RQU763" s="9"/>
      <c r="RQV763" s="3"/>
      <c r="RQW763" s="1"/>
      <c r="RQY763" s="8"/>
      <c r="RQZ763" s="10"/>
      <c r="RRA763" s="3"/>
      <c r="RRB763" s="3"/>
      <c r="RRC763" s="9"/>
      <c r="RRD763" s="3"/>
      <c r="RRE763" s="1"/>
      <c r="RRG763" s="8"/>
      <c r="RRH763" s="10"/>
      <c r="RRI763" s="3"/>
      <c r="RRJ763" s="3"/>
      <c r="RRK763" s="9"/>
      <c r="RRL763" s="3"/>
      <c r="RRM763" s="1"/>
      <c r="RRO763" s="8"/>
      <c r="RRP763" s="10"/>
      <c r="RRQ763" s="3"/>
      <c r="RRR763" s="3"/>
      <c r="RRS763" s="9"/>
      <c r="RRT763" s="3"/>
      <c r="RRU763" s="1"/>
      <c r="RRW763" s="8"/>
      <c r="RRX763" s="10"/>
      <c r="RRY763" s="3"/>
      <c r="RRZ763" s="3"/>
      <c r="RSA763" s="9"/>
      <c r="RSB763" s="3"/>
      <c r="RSC763" s="1"/>
      <c r="RSE763" s="8"/>
      <c r="RSF763" s="10"/>
      <c r="RSG763" s="3"/>
      <c r="RSH763" s="3"/>
      <c r="RSI763" s="9"/>
      <c r="RSJ763" s="3"/>
      <c r="RSK763" s="1"/>
      <c r="RSM763" s="8"/>
      <c r="RSN763" s="10"/>
      <c r="RSO763" s="3"/>
      <c r="RSP763" s="3"/>
      <c r="RSQ763" s="9"/>
      <c r="RSR763" s="3"/>
      <c r="RSS763" s="1"/>
      <c r="RSU763" s="8"/>
      <c r="RSV763" s="10"/>
      <c r="RSW763" s="3"/>
      <c r="RSX763" s="3"/>
      <c r="RSY763" s="9"/>
      <c r="RSZ763" s="3"/>
      <c r="RTA763" s="1"/>
      <c r="RTC763" s="8"/>
      <c r="RTD763" s="10"/>
      <c r="RTE763" s="3"/>
      <c r="RTF763" s="3"/>
      <c r="RTG763" s="9"/>
      <c r="RTH763" s="3"/>
      <c r="RTI763" s="1"/>
      <c r="RTK763" s="8"/>
      <c r="RTL763" s="10"/>
      <c r="RTM763" s="3"/>
      <c r="RTN763" s="3"/>
      <c r="RTO763" s="9"/>
      <c r="RTP763" s="3"/>
      <c r="RTQ763" s="1"/>
      <c r="RTS763" s="8"/>
      <c r="RTT763" s="10"/>
      <c r="RTU763" s="3"/>
      <c r="RTV763" s="3"/>
      <c r="RTW763" s="9"/>
      <c r="RTX763" s="3"/>
      <c r="RTY763" s="1"/>
      <c r="RUA763" s="8"/>
      <c r="RUB763" s="10"/>
      <c r="RUC763" s="3"/>
      <c r="RUD763" s="3"/>
      <c r="RUE763" s="9"/>
      <c r="RUF763" s="3"/>
      <c r="RUG763" s="1"/>
      <c r="RUI763" s="8"/>
      <c r="RUJ763" s="10"/>
      <c r="RUK763" s="3"/>
      <c r="RUL763" s="3"/>
      <c r="RUM763" s="9"/>
      <c r="RUN763" s="3"/>
      <c r="RUO763" s="1"/>
      <c r="RUQ763" s="8"/>
      <c r="RUR763" s="10"/>
      <c r="RUS763" s="3"/>
      <c r="RUT763" s="3"/>
      <c r="RUU763" s="9"/>
      <c r="RUV763" s="3"/>
      <c r="RUW763" s="1"/>
      <c r="RUY763" s="8"/>
      <c r="RUZ763" s="10"/>
      <c r="RVA763" s="3"/>
      <c r="RVB763" s="3"/>
      <c r="RVC763" s="9"/>
      <c r="RVD763" s="3"/>
      <c r="RVE763" s="1"/>
      <c r="RVG763" s="8"/>
      <c r="RVH763" s="10"/>
      <c r="RVI763" s="3"/>
      <c r="RVJ763" s="3"/>
      <c r="RVK763" s="9"/>
      <c r="RVL763" s="3"/>
      <c r="RVM763" s="1"/>
      <c r="RVO763" s="8"/>
      <c r="RVP763" s="10"/>
      <c r="RVQ763" s="3"/>
      <c r="RVR763" s="3"/>
      <c r="RVS763" s="9"/>
      <c r="RVT763" s="3"/>
      <c r="RVU763" s="1"/>
      <c r="RVW763" s="8"/>
      <c r="RVX763" s="10"/>
      <c r="RVY763" s="3"/>
      <c r="RVZ763" s="3"/>
      <c r="RWA763" s="9"/>
      <c r="RWB763" s="3"/>
      <c r="RWC763" s="1"/>
      <c r="RWE763" s="8"/>
      <c r="RWF763" s="10"/>
      <c r="RWG763" s="3"/>
      <c r="RWH763" s="3"/>
      <c r="RWI763" s="9"/>
      <c r="RWJ763" s="3"/>
      <c r="RWK763" s="1"/>
      <c r="RWM763" s="8"/>
      <c r="RWN763" s="10"/>
      <c r="RWO763" s="3"/>
      <c r="RWP763" s="3"/>
      <c r="RWQ763" s="9"/>
      <c r="RWR763" s="3"/>
      <c r="RWS763" s="1"/>
      <c r="RWU763" s="8"/>
      <c r="RWV763" s="10"/>
      <c r="RWW763" s="3"/>
      <c r="RWX763" s="3"/>
      <c r="RWY763" s="9"/>
      <c r="RWZ763" s="3"/>
      <c r="RXA763" s="1"/>
      <c r="RXC763" s="8"/>
      <c r="RXD763" s="10"/>
      <c r="RXE763" s="3"/>
      <c r="RXF763" s="3"/>
      <c r="RXG763" s="9"/>
      <c r="RXH763" s="3"/>
      <c r="RXI763" s="1"/>
      <c r="RXK763" s="8"/>
      <c r="RXL763" s="10"/>
      <c r="RXM763" s="3"/>
      <c r="RXN763" s="3"/>
      <c r="RXO763" s="9"/>
      <c r="RXP763" s="3"/>
      <c r="RXQ763" s="1"/>
      <c r="RXS763" s="8"/>
      <c r="RXT763" s="10"/>
      <c r="RXU763" s="3"/>
      <c r="RXV763" s="3"/>
      <c r="RXW763" s="9"/>
      <c r="RXX763" s="3"/>
      <c r="RXY763" s="1"/>
      <c r="RYA763" s="8"/>
      <c r="RYB763" s="10"/>
      <c r="RYC763" s="3"/>
      <c r="RYD763" s="3"/>
      <c r="RYE763" s="9"/>
      <c r="RYF763" s="3"/>
      <c r="RYG763" s="1"/>
      <c r="RYI763" s="8"/>
      <c r="RYJ763" s="10"/>
      <c r="RYK763" s="3"/>
      <c r="RYL763" s="3"/>
      <c r="RYM763" s="9"/>
      <c r="RYN763" s="3"/>
      <c r="RYO763" s="1"/>
      <c r="RYQ763" s="8"/>
      <c r="RYR763" s="10"/>
      <c r="RYS763" s="3"/>
      <c r="RYT763" s="3"/>
      <c r="RYU763" s="9"/>
      <c r="RYV763" s="3"/>
      <c r="RYW763" s="1"/>
      <c r="RYY763" s="8"/>
      <c r="RYZ763" s="10"/>
      <c r="RZA763" s="3"/>
      <c r="RZB763" s="3"/>
      <c r="RZC763" s="9"/>
      <c r="RZD763" s="3"/>
      <c r="RZE763" s="1"/>
      <c r="RZG763" s="8"/>
      <c r="RZH763" s="10"/>
      <c r="RZI763" s="3"/>
      <c r="RZJ763" s="3"/>
      <c r="RZK763" s="9"/>
      <c r="RZL763" s="3"/>
      <c r="RZM763" s="1"/>
      <c r="RZO763" s="8"/>
      <c r="RZP763" s="10"/>
      <c r="RZQ763" s="3"/>
      <c r="RZR763" s="3"/>
      <c r="RZS763" s="9"/>
      <c r="RZT763" s="3"/>
      <c r="RZU763" s="1"/>
      <c r="RZW763" s="8"/>
      <c r="RZX763" s="10"/>
      <c r="RZY763" s="3"/>
      <c r="RZZ763" s="3"/>
      <c r="SAA763" s="9"/>
      <c r="SAB763" s="3"/>
      <c r="SAC763" s="1"/>
      <c r="SAE763" s="8"/>
      <c r="SAF763" s="10"/>
      <c r="SAG763" s="3"/>
      <c r="SAH763" s="3"/>
      <c r="SAI763" s="9"/>
      <c r="SAJ763" s="3"/>
      <c r="SAK763" s="1"/>
      <c r="SAM763" s="8"/>
      <c r="SAN763" s="10"/>
      <c r="SAO763" s="3"/>
      <c r="SAP763" s="3"/>
      <c r="SAQ763" s="9"/>
      <c r="SAR763" s="3"/>
      <c r="SAS763" s="1"/>
      <c r="SAU763" s="8"/>
      <c r="SAV763" s="10"/>
      <c r="SAW763" s="3"/>
      <c r="SAX763" s="3"/>
      <c r="SAY763" s="9"/>
      <c r="SAZ763" s="3"/>
      <c r="SBA763" s="1"/>
      <c r="SBC763" s="8"/>
      <c r="SBD763" s="10"/>
      <c r="SBE763" s="3"/>
      <c r="SBF763" s="3"/>
      <c r="SBG763" s="9"/>
      <c r="SBH763" s="3"/>
      <c r="SBI763" s="1"/>
      <c r="SBK763" s="8"/>
      <c r="SBL763" s="10"/>
      <c r="SBM763" s="3"/>
      <c r="SBN763" s="3"/>
      <c r="SBO763" s="9"/>
      <c r="SBP763" s="3"/>
      <c r="SBQ763" s="1"/>
      <c r="SBS763" s="8"/>
      <c r="SBT763" s="10"/>
      <c r="SBU763" s="3"/>
      <c r="SBV763" s="3"/>
      <c r="SBW763" s="9"/>
      <c r="SBX763" s="3"/>
      <c r="SBY763" s="1"/>
      <c r="SCA763" s="8"/>
      <c r="SCB763" s="10"/>
      <c r="SCC763" s="3"/>
      <c r="SCD763" s="3"/>
      <c r="SCE763" s="9"/>
      <c r="SCF763" s="3"/>
      <c r="SCG763" s="1"/>
      <c r="SCI763" s="8"/>
      <c r="SCJ763" s="10"/>
      <c r="SCK763" s="3"/>
      <c r="SCL763" s="3"/>
      <c r="SCM763" s="9"/>
      <c r="SCN763" s="3"/>
      <c r="SCO763" s="1"/>
      <c r="SCQ763" s="8"/>
      <c r="SCR763" s="10"/>
      <c r="SCS763" s="3"/>
      <c r="SCT763" s="3"/>
      <c r="SCU763" s="9"/>
      <c r="SCV763" s="3"/>
      <c r="SCW763" s="1"/>
      <c r="SCY763" s="8"/>
      <c r="SCZ763" s="10"/>
      <c r="SDA763" s="3"/>
      <c r="SDB763" s="3"/>
      <c r="SDC763" s="9"/>
      <c r="SDD763" s="3"/>
      <c r="SDE763" s="1"/>
      <c r="SDG763" s="8"/>
      <c r="SDH763" s="10"/>
      <c r="SDI763" s="3"/>
      <c r="SDJ763" s="3"/>
      <c r="SDK763" s="9"/>
      <c r="SDL763" s="3"/>
      <c r="SDM763" s="1"/>
      <c r="SDO763" s="8"/>
      <c r="SDP763" s="10"/>
      <c r="SDQ763" s="3"/>
      <c r="SDR763" s="3"/>
      <c r="SDS763" s="9"/>
      <c r="SDT763" s="3"/>
      <c r="SDU763" s="1"/>
      <c r="SDW763" s="8"/>
      <c r="SDX763" s="10"/>
      <c r="SDY763" s="3"/>
      <c r="SDZ763" s="3"/>
      <c r="SEA763" s="9"/>
      <c r="SEB763" s="3"/>
      <c r="SEC763" s="1"/>
      <c r="SEE763" s="8"/>
      <c r="SEF763" s="10"/>
      <c r="SEG763" s="3"/>
      <c r="SEH763" s="3"/>
      <c r="SEI763" s="9"/>
      <c r="SEJ763" s="3"/>
      <c r="SEK763" s="1"/>
      <c r="SEM763" s="8"/>
      <c r="SEN763" s="10"/>
      <c r="SEO763" s="3"/>
      <c r="SEP763" s="3"/>
      <c r="SEQ763" s="9"/>
      <c r="SER763" s="3"/>
      <c r="SES763" s="1"/>
      <c r="SEU763" s="8"/>
      <c r="SEV763" s="10"/>
      <c r="SEW763" s="3"/>
      <c r="SEX763" s="3"/>
      <c r="SEY763" s="9"/>
      <c r="SEZ763" s="3"/>
      <c r="SFA763" s="1"/>
      <c r="SFC763" s="8"/>
      <c r="SFD763" s="10"/>
      <c r="SFE763" s="3"/>
      <c r="SFF763" s="3"/>
      <c r="SFG763" s="9"/>
      <c r="SFH763" s="3"/>
      <c r="SFI763" s="1"/>
      <c r="SFK763" s="8"/>
      <c r="SFL763" s="10"/>
      <c r="SFM763" s="3"/>
      <c r="SFN763" s="3"/>
      <c r="SFO763" s="9"/>
      <c r="SFP763" s="3"/>
      <c r="SFQ763" s="1"/>
      <c r="SFS763" s="8"/>
      <c r="SFT763" s="10"/>
      <c r="SFU763" s="3"/>
      <c r="SFV763" s="3"/>
      <c r="SFW763" s="9"/>
      <c r="SFX763" s="3"/>
      <c r="SFY763" s="1"/>
      <c r="SGA763" s="8"/>
      <c r="SGB763" s="10"/>
      <c r="SGC763" s="3"/>
      <c r="SGD763" s="3"/>
      <c r="SGE763" s="9"/>
      <c r="SGF763" s="3"/>
      <c r="SGG763" s="1"/>
      <c r="SGI763" s="8"/>
      <c r="SGJ763" s="10"/>
      <c r="SGK763" s="3"/>
      <c r="SGL763" s="3"/>
      <c r="SGM763" s="9"/>
      <c r="SGN763" s="3"/>
      <c r="SGO763" s="1"/>
      <c r="SGQ763" s="8"/>
      <c r="SGR763" s="10"/>
      <c r="SGS763" s="3"/>
      <c r="SGT763" s="3"/>
      <c r="SGU763" s="9"/>
      <c r="SGV763" s="3"/>
      <c r="SGW763" s="1"/>
      <c r="SGY763" s="8"/>
      <c r="SGZ763" s="10"/>
      <c r="SHA763" s="3"/>
      <c r="SHB763" s="3"/>
      <c r="SHC763" s="9"/>
      <c r="SHD763" s="3"/>
      <c r="SHE763" s="1"/>
      <c r="SHG763" s="8"/>
      <c r="SHH763" s="10"/>
      <c r="SHI763" s="3"/>
      <c r="SHJ763" s="3"/>
      <c r="SHK763" s="9"/>
      <c r="SHL763" s="3"/>
      <c r="SHM763" s="1"/>
      <c r="SHO763" s="8"/>
      <c r="SHP763" s="10"/>
      <c r="SHQ763" s="3"/>
      <c r="SHR763" s="3"/>
      <c r="SHS763" s="9"/>
      <c r="SHT763" s="3"/>
      <c r="SHU763" s="1"/>
      <c r="SHW763" s="8"/>
      <c r="SHX763" s="10"/>
      <c r="SHY763" s="3"/>
      <c r="SHZ763" s="3"/>
      <c r="SIA763" s="9"/>
      <c r="SIB763" s="3"/>
      <c r="SIC763" s="1"/>
      <c r="SIE763" s="8"/>
      <c r="SIF763" s="10"/>
      <c r="SIG763" s="3"/>
      <c r="SIH763" s="3"/>
      <c r="SII763" s="9"/>
      <c r="SIJ763" s="3"/>
      <c r="SIK763" s="1"/>
      <c r="SIM763" s="8"/>
      <c r="SIN763" s="10"/>
      <c r="SIO763" s="3"/>
      <c r="SIP763" s="3"/>
      <c r="SIQ763" s="9"/>
      <c r="SIR763" s="3"/>
      <c r="SIS763" s="1"/>
      <c r="SIU763" s="8"/>
      <c r="SIV763" s="10"/>
      <c r="SIW763" s="3"/>
      <c r="SIX763" s="3"/>
      <c r="SIY763" s="9"/>
      <c r="SIZ763" s="3"/>
      <c r="SJA763" s="1"/>
      <c r="SJC763" s="8"/>
      <c r="SJD763" s="10"/>
      <c r="SJE763" s="3"/>
      <c r="SJF763" s="3"/>
      <c r="SJG763" s="9"/>
      <c r="SJH763" s="3"/>
      <c r="SJI763" s="1"/>
      <c r="SJK763" s="8"/>
      <c r="SJL763" s="10"/>
      <c r="SJM763" s="3"/>
      <c r="SJN763" s="3"/>
      <c r="SJO763" s="9"/>
      <c r="SJP763" s="3"/>
      <c r="SJQ763" s="1"/>
      <c r="SJS763" s="8"/>
      <c r="SJT763" s="10"/>
      <c r="SJU763" s="3"/>
      <c r="SJV763" s="3"/>
      <c r="SJW763" s="9"/>
      <c r="SJX763" s="3"/>
      <c r="SJY763" s="1"/>
      <c r="SKA763" s="8"/>
      <c r="SKB763" s="10"/>
      <c r="SKC763" s="3"/>
      <c r="SKD763" s="3"/>
      <c r="SKE763" s="9"/>
      <c r="SKF763" s="3"/>
      <c r="SKG763" s="1"/>
      <c r="SKI763" s="8"/>
      <c r="SKJ763" s="10"/>
      <c r="SKK763" s="3"/>
      <c r="SKL763" s="3"/>
      <c r="SKM763" s="9"/>
      <c r="SKN763" s="3"/>
      <c r="SKO763" s="1"/>
      <c r="SKQ763" s="8"/>
      <c r="SKR763" s="10"/>
      <c r="SKS763" s="3"/>
      <c r="SKT763" s="3"/>
      <c r="SKU763" s="9"/>
      <c r="SKV763" s="3"/>
      <c r="SKW763" s="1"/>
      <c r="SKY763" s="8"/>
      <c r="SKZ763" s="10"/>
      <c r="SLA763" s="3"/>
      <c r="SLB763" s="3"/>
      <c r="SLC763" s="9"/>
      <c r="SLD763" s="3"/>
      <c r="SLE763" s="1"/>
      <c r="SLG763" s="8"/>
      <c r="SLH763" s="10"/>
      <c r="SLI763" s="3"/>
      <c r="SLJ763" s="3"/>
      <c r="SLK763" s="9"/>
      <c r="SLL763" s="3"/>
      <c r="SLM763" s="1"/>
      <c r="SLO763" s="8"/>
      <c r="SLP763" s="10"/>
      <c r="SLQ763" s="3"/>
      <c r="SLR763" s="3"/>
      <c r="SLS763" s="9"/>
      <c r="SLT763" s="3"/>
      <c r="SLU763" s="1"/>
      <c r="SLW763" s="8"/>
      <c r="SLX763" s="10"/>
      <c r="SLY763" s="3"/>
      <c r="SLZ763" s="3"/>
      <c r="SMA763" s="9"/>
      <c r="SMB763" s="3"/>
      <c r="SMC763" s="1"/>
      <c r="SME763" s="8"/>
      <c r="SMF763" s="10"/>
      <c r="SMG763" s="3"/>
      <c r="SMH763" s="3"/>
      <c r="SMI763" s="9"/>
      <c r="SMJ763" s="3"/>
      <c r="SMK763" s="1"/>
      <c r="SMM763" s="8"/>
      <c r="SMN763" s="10"/>
      <c r="SMO763" s="3"/>
      <c r="SMP763" s="3"/>
      <c r="SMQ763" s="9"/>
      <c r="SMR763" s="3"/>
      <c r="SMS763" s="1"/>
      <c r="SMU763" s="8"/>
      <c r="SMV763" s="10"/>
      <c r="SMW763" s="3"/>
      <c r="SMX763" s="3"/>
      <c r="SMY763" s="9"/>
      <c r="SMZ763" s="3"/>
      <c r="SNA763" s="1"/>
      <c r="SNC763" s="8"/>
      <c r="SND763" s="10"/>
      <c r="SNE763" s="3"/>
      <c r="SNF763" s="3"/>
      <c r="SNG763" s="9"/>
      <c r="SNH763" s="3"/>
      <c r="SNI763" s="1"/>
      <c r="SNK763" s="8"/>
      <c r="SNL763" s="10"/>
      <c r="SNM763" s="3"/>
      <c r="SNN763" s="3"/>
      <c r="SNO763" s="9"/>
      <c r="SNP763" s="3"/>
      <c r="SNQ763" s="1"/>
      <c r="SNS763" s="8"/>
      <c r="SNT763" s="10"/>
      <c r="SNU763" s="3"/>
      <c r="SNV763" s="3"/>
      <c r="SNW763" s="9"/>
      <c r="SNX763" s="3"/>
      <c r="SNY763" s="1"/>
      <c r="SOA763" s="8"/>
      <c r="SOB763" s="10"/>
      <c r="SOC763" s="3"/>
      <c r="SOD763" s="3"/>
      <c r="SOE763" s="9"/>
      <c r="SOF763" s="3"/>
      <c r="SOG763" s="1"/>
      <c r="SOI763" s="8"/>
      <c r="SOJ763" s="10"/>
      <c r="SOK763" s="3"/>
      <c r="SOL763" s="3"/>
      <c r="SOM763" s="9"/>
      <c r="SON763" s="3"/>
      <c r="SOO763" s="1"/>
      <c r="SOQ763" s="8"/>
      <c r="SOR763" s="10"/>
      <c r="SOS763" s="3"/>
      <c r="SOT763" s="3"/>
      <c r="SOU763" s="9"/>
      <c r="SOV763" s="3"/>
      <c r="SOW763" s="1"/>
      <c r="SOY763" s="8"/>
      <c r="SOZ763" s="10"/>
      <c r="SPA763" s="3"/>
      <c r="SPB763" s="3"/>
      <c r="SPC763" s="9"/>
      <c r="SPD763" s="3"/>
      <c r="SPE763" s="1"/>
      <c r="SPG763" s="8"/>
      <c r="SPH763" s="10"/>
      <c r="SPI763" s="3"/>
      <c r="SPJ763" s="3"/>
      <c r="SPK763" s="9"/>
      <c r="SPL763" s="3"/>
      <c r="SPM763" s="1"/>
      <c r="SPO763" s="8"/>
      <c r="SPP763" s="10"/>
      <c r="SPQ763" s="3"/>
      <c r="SPR763" s="3"/>
      <c r="SPS763" s="9"/>
      <c r="SPT763" s="3"/>
      <c r="SPU763" s="1"/>
      <c r="SPW763" s="8"/>
      <c r="SPX763" s="10"/>
      <c r="SPY763" s="3"/>
      <c r="SPZ763" s="3"/>
      <c r="SQA763" s="9"/>
      <c r="SQB763" s="3"/>
      <c r="SQC763" s="1"/>
      <c r="SQE763" s="8"/>
      <c r="SQF763" s="10"/>
      <c r="SQG763" s="3"/>
      <c r="SQH763" s="3"/>
      <c r="SQI763" s="9"/>
      <c r="SQJ763" s="3"/>
      <c r="SQK763" s="1"/>
      <c r="SQM763" s="8"/>
      <c r="SQN763" s="10"/>
      <c r="SQO763" s="3"/>
      <c r="SQP763" s="3"/>
      <c r="SQQ763" s="9"/>
      <c r="SQR763" s="3"/>
      <c r="SQS763" s="1"/>
      <c r="SQU763" s="8"/>
      <c r="SQV763" s="10"/>
      <c r="SQW763" s="3"/>
      <c r="SQX763" s="3"/>
      <c r="SQY763" s="9"/>
      <c r="SQZ763" s="3"/>
      <c r="SRA763" s="1"/>
      <c r="SRC763" s="8"/>
      <c r="SRD763" s="10"/>
      <c r="SRE763" s="3"/>
      <c r="SRF763" s="3"/>
      <c r="SRG763" s="9"/>
      <c r="SRH763" s="3"/>
      <c r="SRI763" s="1"/>
      <c r="SRK763" s="8"/>
      <c r="SRL763" s="10"/>
      <c r="SRM763" s="3"/>
      <c r="SRN763" s="3"/>
      <c r="SRO763" s="9"/>
      <c r="SRP763" s="3"/>
      <c r="SRQ763" s="1"/>
      <c r="SRS763" s="8"/>
      <c r="SRT763" s="10"/>
      <c r="SRU763" s="3"/>
      <c r="SRV763" s="3"/>
      <c r="SRW763" s="9"/>
      <c r="SRX763" s="3"/>
      <c r="SRY763" s="1"/>
      <c r="SSA763" s="8"/>
      <c r="SSB763" s="10"/>
      <c r="SSC763" s="3"/>
      <c r="SSD763" s="3"/>
      <c r="SSE763" s="9"/>
      <c r="SSF763" s="3"/>
      <c r="SSG763" s="1"/>
      <c r="SSI763" s="8"/>
      <c r="SSJ763" s="10"/>
      <c r="SSK763" s="3"/>
      <c r="SSL763" s="3"/>
      <c r="SSM763" s="9"/>
      <c r="SSN763" s="3"/>
      <c r="SSO763" s="1"/>
      <c r="SSQ763" s="8"/>
      <c r="SSR763" s="10"/>
      <c r="SSS763" s="3"/>
      <c r="SST763" s="3"/>
      <c r="SSU763" s="9"/>
      <c r="SSV763" s="3"/>
      <c r="SSW763" s="1"/>
      <c r="SSY763" s="8"/>
      <c r="SSZ763" s="10"/>
      <c r="STA763" s="3"/>
      <c r="STB763" s="3"/>
      <c r="STC763" s="9"/>
      <c r="STD763" s="3"/>
      <c r="STE763" s="1"/>
      <c r="STG763" s="8"/>
      <c r="STH763" s="10"/>
      <c r="STI763" s="3"/>
      <c r="STJ763" s="3"/>
      <c r="STK763" s="9"/>
      <c r="STL763" s="3"/>
      <c r="STM763" s="1"/>
      <c r="STO763" s="8"/>
      <c r="STP763" s="10"/>
      <c r="STQ763" s="3"/>
      <c r="STR763" s="3"/>
      <c r="STS763" s="9"/>
      <c r="STT763" s="3"/>
      <c r="STU763" s="1"/>
      <c r="STW763" s="8"/>
      <c r="STX763" s="10"/>
      <c r="STY763" s="3"/>
      <c r="STZ763" s="3"/>
      <c r="SUA763" s="9"/>
      <c r="SUB763" s="3"/>
      <c r="SUC763" s="1"/>
      <c r="SUE763" s="8"/>
      <c r="SUF763" s="10"/>
      <c r="SUG763" s="3"/>
      <c r="SUH763" s="3"/>
      <c r="SUI763" s="9"/>
      <c r="SUJ763" s="3"/>
      <c r="SUK763" s="1"/>
      <c r="SUM763" s="8"/>
      <c r="SUN763" s="10"/>
      <c r="SUO763" s="3"/>
      <c r="SUP763" s="3"/>
      <c r="SUQ763" s="9"/>
      <c r="SUR763" s="3"/>
      <c r="SUS763" s="1"/>
      <c r="SUU763" s="8"/>
      <c r="SUV763" s="10"/>
      <c r="SUW763" s="3"/>
      <c r="SUX763" s="3"/>
      <c r="SUY763" s="9"/>
      <c r="SUZ763" s="3"/>
      <c r="SVA763" s="1"/>
      <c r="SVC763" s="8"/>
      <c r="SVD763" s="10"/>
      <c r="SVE763" s="3"/>
      <c r="SVF763" s="3"/>
      <c r="SVG763" s="9"/>
      <c r="SVH763" s="3"/>
      <c r="SVI763" s="1"/>
      <c r="SVK763" s="8"/>
      <c r="SVL763" s="10"/>
      <c r="SVM763" s="3"/>
      <c r="SVN763" s="3"/>
      <c r="SVO763" s="9"/>
      <c r="SVP763" s="3"/>
      <c r="SVQ763" s="1"/>
      <c r="SVS763" s="8"/>
      <c r="SVT763" s="10"/>
      <c r="SVU763" s="3"/>
      <c r="SVV763" s="3"/>
      <c r="SVW763" s="9"/>
      <c r="SVX763" s="3"/>
      <c r="SVY763" s="1"/>
      <c r="SWA763" s="8"/>
      <c r="SWB763" s="10"/>
      <c r="SWC763" s="3"/>
      <c r="SWD763" s="3"/>
      <c r="SWE763" s="9"/>
      <c r="SWF763" s="3"/>
      <c r="SWG763" s="1"/>
      <c r="SWI763" s="8"/>
      <c r="SWJ763" s="10"/>
      <c r="SWK763" s="3"/>
      <c r="SWL763" s="3"/>
      <c r="SWM763" s="9"/>
      <c r="SWN763" s="3"/>
      <c r="SWO763" s="1"/>
      <c r="SWQ763" s="8"/>
      <c r="SWR763" s="10"/>
      <c r="SWS763" s="3"/>
      <c r="SWT763" s="3"/>
      <c r="SWU763" s="9"/>
      <c r="SWV763" s="3"/>
      <c r="SWW763" s="1"/>
      <c r="SWY763" s="8"/>
      <c r="SWZ763" s="10"/>
      <c r="SXA763" s="3"/>
      <c r="SXB763" s="3"/>
      <c r="SXC763" s="9"/>
      <c r="SXD763" s="3"/>
      <c r="SXE763" s="1"/>
      <c r="SXG763" s="8"/>
      <c r="SXH763" s="10"/>
      <c r="SXI763" s="3"/>
      <c r="SXJ763" s="3"/>
      <c r="SXK763" s="9"/>
      <c r="SXL763" s="3"/>
      <c r="SXM763" s="1"/>
      <c r="SXO763" s="8"/>
      <c r="SXP763" s="10"/>
      <c r="SXQ763" s="3"/>
      <c r="SXR763" s="3"/>
      <c r="SXS763" s="9"/>
      <c r="SXT763" s="3"/>
      <c r="SXU763" s="1"/>
      <c r="SXW763" s="8"/>
      <c r="SXX763" s="10"/>
      <c r="SXY763" s="3"/>
      <c r="SXZ763" s="3"/>
      <c r="SYA763" s="9"/>
      <c r="SYB763" s="3"/>
      <c r="SYC763" s="1"/>
      <c r="SYE763" s="8"/>
      <c r="SYF763" s="10"/>
      <c r="SYG763" s="3"/>
      <c r="SYH763" s="3"/>
      <c r="SYI763" s="9"/>
      <c r="SYJ763" s="3"/>
      <c r="SYK763" s="1"/>
      <c r="SYM763" s="8"/>
      <c r="SYN763" s="10"/>
      <c r="SYO763" s="3"/>
      <c r="SYP763" s="3"/>
      <c r="SYQ763" s="9"/>
      <c r="SYR763" s="3"/>
      <c r="SYS763" s="1"/>
      <c r="SYU763" s="8"/>
      <c r="SYV763" s="10"/>
      <c r="SYW763" s="3"/>
      <c r="SYX763" s="3"/>
      <c r="SYY763" s="9"/>
      <c r="SYZ763" s="3"/>
      <c r="SZA763" s="1"/>
      <c r="SZC763" s="8"/>
      <c r="SZD763" s="10"/>
      <c r="SZE763" s="3"/>
      <c r="SZF763" s="3"/>
      <c r="SZG763" s="9"/>
      <c r="SZH763" s="3"/>
      <c r="SZI763" s="1"/>
      <c r="SZK763" s="8"/>
      <c r="SZL763" s="10"/>
      <c r="SZM763" s="3"/>
      <c r="SZN763" s="3"/>
      <c r="SZO763" s="9"/>
      <c r="SZP763" s="3"/>
      <c r="SZQ763" s="1"/>
      <c r="SZS763" s="8"/>
      <c r="SZT763" s="10"/>
      <c r="SZU763" s="3"/>
      <c r="SZV763" s="3"/>
      <c r="SZW763" s="9"/>
      <c r="SZX763" s="3"/>
      <c r="SZY763" s="1"/>
      <c r="TAA763" s="8"/>
      <c r="TAB763" s="10"/>
      <c r="TAC763" s="3"/>
      <c r="TAD763" s="3"/>
      <c r="TAE763" s="9"/>
      <c r="TAF763" s="3"/>
      <c r="TAG763" s="1"/>
      <c r="TAI763" s="8"/>
      <c r="TAJ763" s="10"/>
      <c r="TAK763" s="3"/>
      <c r="TAL763" s="3"/>
      <c r="TAM763" s="9"/>
      <c r="TAN763" s="3"/>
      <c r="TAO763" s="1"/>
      <c r="TAQ763" s="8"/>
      <c r="TAR763" s="10"/>
      <c r="TAS763" s="3"/>
      <c r="TAT763" s="3"/>
      <c r="TAU763" s="9"/>
      <c r="TAV763" s="3"/>
      <c r="TAW763" s="1"/>
      <c r="TAY763" s="8"/>
      <c r="TAZ763" s="10"/>
      <c r="TBA763" s="3"/>
      <c r="TBB763" s="3"/>
      <c r="TBC763" s="9"/>
      <c r="TBD763" s="3"/>
      <c r="TBE763" s="1"/>
      <c r="TBG763" s="8"/>
      <c r="TBH763" s="10"/>
      <c r="TBI763" s="3"/>
      <c r="TBJ763" s="3"/>
      <c r="TBK763" s="9"/>
      <c r="TBL763" s="3"/>
      <c r="TBM763" s="1"/>
      <c r="TBO763" s="8"/>
      <c r="TBP763" s="10"/>
      <c r="TBQ763" s="3"/>
      <c r="TBR763" s="3"/>
      <c r="TBS763" s="9"/>
      <c r="TBT763" s="3"/>
      <c r="TBU763" s="1"/>
      <c r="TBW763" s="8"/>
      <c r="TBX763" s="10"/>
      <c r="TBY763" s="3"/>
      <c r="TBZ763" s="3"/>
      <c r="TCA763" s="9"/>
      <c r="TCB763" s="3"/>
      <c r="TCC763" s="1"/>
      <c r="TCE763" s="8"/>
      <c r="TCF763" s="10"/>
      <c r="TCG763" s="3"/>
      <c r="TCH763" s="3"/>
      <c r="TCI763" s="9"/>
      <c r="TCJ763" s="3"/>
      <c r="TCK763" s="1"/>
      <c r="TCM763" s="8"/>
      <c r="TCN763" s="10"/>
      <c r="TCO763" s="3"/>
      <c r="TCP763" s="3"/>
      <c r="TCQ763" s="9"/>
      <c r="TCR763" s="3"/>
      <c r="TCS763" s="1"/>
      <c r="TCU763" s="8"/>
      <c r="TCV763" s="10"/>
      <c r="TCW763" s="3"/>
      <c r="TCX763" s="3"/>
      <c r="TCY763" s="9"/>
      <c r="TCZ763" s="3"/>
      <c r="TDA763" s="1"/>
      <c r="TDC763" s="8"/>
      <c r="TDD763" s="10"/>
      <c r="TDE763" s="3"/>
      <c r="TDF763" s="3"/>
      <c r="TDG763" s="9"/>
      <c r="TDH763" s="3"/>
      <c r="TDI763" s="1"/>
      <c r="TDK763" s="8"/>
      <c r="TDL763" s="10"/>
      <c r="TDM763" s="3"/>
      <c r="TDN763" s="3"/>
      <c r="TDO763" s="9"/>
      <c r="TDP763" s="3"/>
      <c r="TDQ763" s="1"/>
      <c r="TDS763" s="8"/>
      <c r="TDT763" s="10"/>
      <c r="TDU763" s="3"/>
      <c r="TDV763" s="3"/>
      <c r="TDW763" s="9"/>
      <c r="TDX763" s="3"/>
      <c r="TDY763" s="1"/>
      <c r="TEA763" s="8"/>
      <c r="TEB763" s="10"/>
      <c r="TEC763" s="3"/>
      <c r="TED763" s="3"/>
      <c r="TEE763" s="9"/>
      <c r="TEF763" s="3"/>
      <c r="TEG763" s="1"/>
      <c r="TEI763" s="8"/>
      <c r="TEJ763" s="10"/>
      <c r="TEK763" s="3"/>
      <c r="TEL763" s="3"/>
      <c r="TEM763" s="9"/>
      <c r="TEN763" s="3"/>
      <c r="TEO763" s="1"/>
      <c r="TEQ763" s="8"/>
      <c r="TER763" s="10"/>
      <c r="TES763" s="3"/>
      <c r="TET763" s="3"/>
      <c r="TEU763" s="9"/>
      <c r="TEV763" s="3"/>
      <c r="TEW763" s="1"/>
      <c r="TEY763" s="8"/>
      <c r="TEZ763" s="10"/>
      <c r="TFA763" s="3"/>
      <c r="TFB763" s="3"/>
      <c r="TFC763" s="9"/>
      <c r="TFD763" s="3"/>
      <c r="TFE763" s="1"/>
      <c r="TFG763" s="8"/>
      <c r="TFH763" s="10"/>
      <c r="TFI763" s="3"/>
      <c r="TFJ763" s="3"/>
      <c r="TFK763" s="9"/>
      <c r="TFL763" s="3"/>
      <c r="TFM763" s="1"/>
      <c r="TFO763" s="8"/>
      <c r="TFP763" s="10"/>
      <c r="TFQ763" s="3"/>
      <c r="TFR763" s="3"/>
      <c r="TFS763" s="9"/>
      <c r="TFT763" s="3"/>
      <c r="TFU763" s="1"/>
      <c r="TFW763" s="8"/>
      <c r="TFX763" s="10"/>
      <c r="TFY763" s="3"/>
      <c r="TFZ763" s="3"/>
      <c r="TGA763" s="9"/>
      <c r="TGB763" s="3"/>
      <c r="TGC763" s="1"/>
      <c r="TGE763" s="8"/>
      <c r="TGF763" s="10"/>
      <c r="TGG763" s="3"/>
      <c r="TGH763" s="3"/>
      <c r="TGI763" s="9"/>
      <c r="TGJ763" s="3"/>
      <c r="TGK763" s="1"/>
      <c r="TGM763" s="8"/>
      <c r="TGN763" s="10"/>
      <c r="TGO763" s="3"/>
      <c r="TGP763" s="3"/>
      <c r="TGQ763" s="9"/>
      <c r="TGR763" s="3"/>
      <c r="TGS763" s="1"/>
      <c r="TGU763" s="8"/>
      <c r="TGV763" s="10"/>
      <c r="TGW763" s="3"/>
      <c r="TGX763" s="3"/>
      <c r="TGY763" s="9"/>
      <c r="TGZ763" s="3"/>
      <c r="THA763" s="1"/>
      <c r="THC763" s="8"/>
      <c r="THD763" s="10"/>
      <c r="THE763" s="3"/>
      <c r="THF763" s="3"/>
      <c r="THG763" s="9"/>
      <c r="THH763" s="3"/>
      <c r="THI763" s="1"/>
      <c r="THK763" s="8"/>
      <c r="THL763" s="10"/>
      <c r="THM763" s="3"/>
      <c r="THN763" s="3"/>
      <c r="THO763" s="9"/>
      <c r="THP763" s="3"/>
      <c r="THQ763" s="1"/>
      <c r="THS763" s="8"/>
      <c r="THT763" s="10"/>
      <c r="THU763" s="3"/>
      <c r="THV763" s="3"/>
      <c r="THW763" s="9"/>
      <c r="THX763" s="3"/>
      <c r="THY763" s="1"/>
      <c r="TIA763" s="8"/>
      <c r="TIB763" s="10"/>
      <c r="TIC763" s="3"/>
      <c r="TID763" s="3"/>
      <c r="TIE763" s="9"/>
      <c r="TIF763" s="3"/>
      <c r="TIG763" s="1"/>
      <c r="TII763" s="8"/>
      <c r="TIJ763" s="10"/>
      <c r="TIK763" s="3"/>
      <c r="TIL763" s="3"/>
      <c r="TIM763" s="9"/>
      <c r="TIN763" s="3"/>
      <c r="TIO763" s="1"/>
      <c r="TIQ763" s="8"/>
      <c r="TIR763" s="10"/>
      <c r="TIS763" s="3"/>
      <c r="TIT763" s="3"/>
      <c r="TIU763" s="9"/>
      <c r="TIV763" s="3"/>
      <c r="TIW763" s="1"/>
      <c r="TIY763" s="8"/>
      <c r="TIZ763" s="10"/>
      <c r="TJA763" s="3"/>
      <c r="TJB763" s="3"/>
      <c r="TJC763" s="9"/>
      <c r="TJD763" s="3"/>
      <c r="TJE763" s="1"/>
      <c r="TJG763" s="8"/>
      <c r="TJH763" s="10"/>
      <c r="TJI763" s="3"/>
      <c r="TJJ763" s="3"/>
      <c r="TJK763" s="9"/>
      <c r="TJL763" s="3"/>
      <c r="TJM763" s="1"/>
      <c r="TJO763" s="8"/>
      <c r="TJP763" s="10"/>
      <c r="TJQ763" s="3"/>
      <c r="TJR763" s="3"/>
      <c r="TJS763" s="9"/>
      <c r="TJT763" s="3"/>
      <c r="TJU763" s="1"/>
      <c r="TJW763" s="8"/>
      <c r="TJX763" s="10"/>
      <c r="TJY763" s="3"/>
      <c r="TJZ763" s="3"/>
      <c r="TKA763" s="9"/>
      <c r="TKB763" s="3"/>
      <c r="TKC763" s="1"/>
      <c r="TKE763" s="8"/>
      <c r="TKF763" s="10"/>
      <c r="TKG763" s="3"/>
      <c r="TKH763" s="3"/>
      <c r="TKI763" s="9"/>
      <c r="TKJ763" s="3"/>
      <c r="TKK763" s="1"/>
      <c r="TKM763" s="8"/>
      <c r="TKN763" s="10"/>
      <c r="TKO763" s="3"/>
      <c r="TKP763" s="3"/>
      <c r="TKQ763" s="9"/>
      <c r="TKR763" s="3"/>
      <c r="TKS763" s="1"/>
      <c r="TKU763" s="8"/>
      <c r="TKV763" s="10"/>
      <c r="TKW763" s="3"/>
      <c r="TKX763" s="3"/>
      <c r="TKY763" s="9"/>
      <c r="TKZ763" s="3"/>
      <c r="TLA763" s="1"/>
      <c r="TLC763" s="8"/>
      <c r="TLD763" s="10"/>
      <c r="TLE763" s="3"/>
      <c r="TLF763" s="3"/>
      <c r="TLG763" s="9"/>
      <c r="TLH763" s="3"/>
      <c r="TLI763" s="1"/>
      <c r="TLK763" s="8"/>
      <c r="TLL763" s="10"/>
      <c r="TLM763" s="3"/>
      <c r="TLN763" s="3"/>
      <c r="TLO763" s="9"/>
      <c r="TLP763" s="3"/>
      <c r="TLQ763" s="1"/>
      <c r="TLS763" s="8"/>
      <c r="TLT763" s="10"/>
      <c r="TLU763" s="3"/>
      <c r="TLV763" s="3"/>
      <c r="TLW763" s="9"/>
      <c r="TLX763" s="3"/>
      <c r="TLY763" s="1"/>
      <c r="TMA763" s="8"/>
      <c r="TMB763" s="10"/>
      <c r="TMC763" s="3"/>
      <c r="TMD763" s="3"/>
      <c r="TME763" s="9"/>
      <c r="TMF763" s="3"/>
      <c r="TMG763" s="1"/>
      <c r="TMI763" s="8"/>
      <c r="TMJ763" s="10"/>
      <c r="TMK763" s="3"/>
      <c r="TML763" s="3"/>
      <c r="TMM763" s="9"/>
      <c r="TMN763" s="3"/>
      <c r="TMO763" s="1"/>
      <c r="TMQ763" s="8"/>
      <c r="TMR763" s="10"/>
      <c r="TMS763" s="3"/>
      <c r="TMT763" s="3"/>
      <c r="TMU763" s="9"/>
      <c r="TMV763" s="3"/>
      <c r="TMW763" s="1"/>
      <c r="TMY763" s="8"/>
      <c r="TMZ763" s="10"/>
      <c r="TNA763" s="3"/>
      <c r="TNB763" s="3"/>
      <c r="TNC763" s="9"/>
      <c r="TND763" s="3"/>
      <c r="TNE763" s="1"/>
      <c r="TNG763" s="8"/>
      <c r="TNH763" s="10"/>
      <c r="TNI763" s="3"/>
      <c r="TNJ763" s="3"/>
      <c r="TNK763" s="9"/>
      <c r="TNL763" s="3"/>
      <c r="TNM763" s="1"/>
      <c r="TNO763" s="8"/>
      <c r="TNP763" s="10"/>
      <c r="TNQ763" s="3"/>
      <c r="TNR763" s="3"/>
      <c r="TNS763" s="9"/>
      <c r="TNT763" s="3"/>
      <c r="TNU763" s="1"/>
      <c r="TNW763" s="8"/>
      <c r="TNX763" s="10"/>
      <c r="TNY763" s="3"/>
      <c r="TNZ763" s="3"/>
      <c r="TOA763" s="9"/>
      <c r="TOB763" s="3"/>
      <c r="TOC763" s="1"/>
      <c r="TOE763" s="8"/>
      <c r="TOF763" s="10"/>
      <c r="TOG763" s="3"/>
      <c r="TOH763" s="3"/>
      <c r="TOI763" s="9"/>
      <c r="TOJ763" s="3"/>
      <c r="TOK763" s="1"/>
      <c r="TOM763" s="8"/>
      <c r="TON763" s="10"/>
      <c r="TOO763" s="3"/>
      <c r="TOP763" s="3"/>
      <c r="TOQ763" s="9"/>
      <c r="TOR763" s="3"/>
      <c r="TOS763" s="1"/>
      <c r="TOU763" s="8"/>
      <c r="TOV763" s="10"/>
      <c r="TOW763" s="3"/>
      <c r="TOX763" s="3"/>
      <c r="TOY763" s="9"/>
      <c r="TOZ763" s="3"/>
      <c r="TPA763" s="1"/>
      <c r="TPC763" s="8"/>
      <c r="TPD763" s="10"/>
      <c r="TPE763" s="3"/>
      <c r="TPF763" s="3"/>
      <c r="TPG763" s="9"/>
      <c r="TPH763" s="3"/>
      <c r="TPI763" s="1"/>
      <c r="TPK763" s="8"/>
      <c r="TPL763" s="10"/>
      <c r="TPM763" s="3"/>
      <c r="TPN763" s="3"/>
      <c r="TPO763" s="9"/>
      <c r="TPP763" s="3"/>
      <c r="TPQ763" s="1"/>
      <c r="TPS763" s="8"/>
      <c r="TPT763" s="10"/>
      <c r="TPU763" s="3"/>
      <c r="TPV763" s="3"/>
      <c r="TPW763" s="9"/>
      <c r="TPX763" s="3"/>
      <c r="TPY763" s="1"/>
      <c r="TQA763" s="8"/>
      <c r="TQB763" s="10"/>
      <c r="TQC763" s="3"/>
      <c r="TQD763" s="3"/>
      <c r="TQE763" s="9"/>
      <c r="TQF763" s="3"/>
      <c r="TQG763" s="1"/>
      <c r="TQI763" s="8"/>
      <c r="TQJ763" s="10"/>
      <c r="TQK763" s="3"/>
      <c r="TQL763" s="3"/>
      <c r="TQM763" s="9"/>
      <c r="TQN763" s="3"/>
      <c r="TQO763" s="1"/>
      <c r="TQQ763" s="8"/>
      <c r="TQR763" s="10"/>
      <c r="TQS763" s="3"/>
      <c r="TQT763" s="3"/>
      <c r="TQU763" s="9"/>
      <c r="TQV763" s="3"/>
      <c r="TQW763" s="1"/>
      <c r="TQY763" s="8"/>
      <c r="TQZ763" s="10"/>
      <c r="TRA763" s="3"/>
      <c r="TRB763" s="3"/>
      <c r="TRC763" s="9"/>
      <c r="TRD763" s="3"/>
      <c r="TRE763" s="1"/>
      <c r="TRG763" s="8"/>
      <c r="TRH763" s="10"/>
      <c r="TRI763" s="3"/>
      <c r="TRJ763" s="3"/>
      <c r="TRK763" s="9"/>
      <c r="TRL763" s="3"/>
      <c r="TRM763" s="1"/>
      <c r="TRO763" s="8"/>
      <c r="TRP763" s="10"/>
      <c r="TRQ763" s="3"/>
      <c r="TRR763" s="3"/>
      <c r="TRS763" s="9"/>
      <c r="TRT763" s="3"/>
      <c r="TRU763" s="1"/>
      <c r="TRW763" s="8"/>
      <c r="TRX763" s="10"/>
      <c r="TRY763" s="3"/>
      <c r="TRZ763" s="3"/>
      <c r="TSA763" s="9"/>
      <c r="TSB763" s="3"/>
      <c r="TSC763" s="1"/>
      <c r="TSE763" s="8"/>
      <c r="TSF763" s="10"/>
      <c r="TSG763" s="3"/>
      <c r="TSH763" s="3"/>
      <c r="TSI763" s="9"/>
      <c r="TSJ763" s="3"/>
      <c r="TSK763" s="1"/>
      <c r="TSM763" s="8"/>
      <c r="TSN763" s="10"/>
      <c r="TSO763" s="3"/>
      <c r="TSP763" s="3"/>
      <c r="TSQ763" s="9"/>
      <c r="TSR763" s="3"/>
      <c r="TSS763" s="1"/>
      <c r="TSU763" s="8"/>
      <c r="TSV763" s="10"/>
      <c r="TSW763" s="3"/>
      <c r="TSX763" s="3"/>
      <c r="TSY763" s="9"/>
      <c r="TSZ763" s="3"/>
      <c r="TTA763" s="1"/>
      <c r="TTC763" s="8"/>
      <c r="TTD763" s="10"/>
      <c r="TTE763" s="3"/>
      <c r="TTF763" s="3"/>
      <c r="TTG763" s="9"/>
      <c r="TTH763" s="3"/>
      <c r="TTI763" s="1"/>
      <c r="TTK763" s="8"/>
      <c r="TTL763" s="10"/>
      <c r="TTM763" s="3"/>
      <c r="TTN763" s="3"/>
      <c r="TTO763" s="9"/>
      <c r="TTP763" s="3"/>
      <c r="TTQ763" s="1"/>
      <c r="TTS763" s="8"/>
      <c r="TTT763" s="10"/>
      <c r="TTU763" s="3"/>
      <c r="TTV763" s="3"/>
      <c r="TTW763" s="9"/>
      <c r="TTX763" s="3"/>
      <c r="TTY763" s="1"/>
      <c r="TUA763" s="8"/>
      <c r="TUB763" s="10"/>
      <c r="TUC763" s="3"/>
      <c r="TUD763" s="3"/>
      <c r="TUE763" s="9"/>
      <c r="TUF763" s="3"/>
      <c r="TUG763" s="1"/>
      <c r="TUI763" s="8"/>
      <c r="TUJ763" s="10"/>
      <c r="TUK763" s="3"/>
      <c r="TUL763" s="3"/>
      <c r="TUM763" s="9"/>
      <c r="TUN763" s="3"/>
      <c r="TUO763" s="1"/>
      <c r="TUQ763" s="8"/>
      <c r="TUR763" s="10"/>
      <c r="TUS763" s="3"/>
      <c r="TUT763" s="3"/>
      <c r="TUU763" s="9"/>
      <c r="TUV763" s="3"/>
      <c r="TUW763" s="1"/>
      <c r="TUY763" s="8"/>
      <c r="TUZ763" s="10"/>
      <c r="TVA763" s="3"/>
      <c r="TVB763" s="3"/>
      <c r="TVC763" s="9"/>
      <c r="TVD763" s="3"/>
      <c r="TVE763" s="1"/>
      <c r="TVG763" s="8"/>
      <c r="TVH763" s="10"/>
      <c r="TVI763" s="3"/>
      <c r="TVJ763" s="3"/>
      <c r="TVK763" s="9"/>
      <c r="TVL763" s="3"/>
      <c r="TVM763" s="1"/>
      <c r="TVO763" s="8"/>
      <c r="TVP763" s="10"/>
      <c r="TVQ763" s="3"/>
      <c r="TVR763" s="3"/>
      <c r="TVS763" s="9"/>
      <c r="TVT763" s="3"/>
      <c r="TVU763" s="1"/>
      <c r="TVW763" s="8"/>
      <c r="TVX763" s="10"/>
      <c r="TVY763" s="3"/>
      <c r="TVZ763" s="3"/>
      <c r="TWA763" s="9"/>
      <c r="TWB763" s="3"/>
      <c r="TWC763" s="1"/>
      <c r="TWE763" s="8"/>
      <c r="TWF763" s="10"/>
      <c r="TWG763" s="3"/>
      <c r="TWH763" s="3"/>
      <c r="TWI763" s="9"/>
      <c r="TWJ763" s="3"/>
      <c r="TWK763" s="1"/>
      <c r="TWM763" s="8"/>
      <c r="TWN763" s="10"/>
      <c r="TWO763" s="3"/>
      <c r="TWP763" s="3"/>
      <c r="TWQ763" s="9"/>
      <c r="TWR763" s="3"/>
      <c r="TWS763" s="1"/>
      <c r="TWU763" s="8"/>
      <c r="TWV763" s="10"/>
      <c r="TWW763" s="3"/>
      <c r="TWX763" s="3"/>
      <c r="TWY763" s="9"/>
      <c r="TWZ763" s="3"/>
      <c r="TXA763" s="1"/>
      <c r="TXC763" s="8"/>
      <c r="TXD763" s="10"/>
      <c r="TXE763" s="3"/>
      <c r="TXF763" s="3"/>
      <c r="TXG763" s="9"/>
      <c r="TXH763" s="3"/>
      <c r="TXI763" s="1"/>
      <c r="TXK763" s="8"/>
      <c r="TXL763" s="10"/>
      <c r="TXM763" s="3"/>
      <c r="TXN763" s="3"/>
      <c r="TXO763" s="9"/>
      <c r="TXP763" s="3"/>
      <c r="TXQ763" s="1"/>
      <c r="TXS763" s="8"/>
      <c r="TXT763" s="10"/>
      <c r="TXU763" s="3"/>
      <c r="TXV763" s="3"/>
      <c r="TXW763" s="9"/>
      <c r="TXX763" s="3"/>
      <c r="TXY763" s="1"/>
      <c r="TYA763" s="8"/>
      <c r="TYB763" s="10"/>
      <c r="TYC763" s="3"/>
      <c r="TYD763" s="3"/>
      <c r="TYE763" s="9"/>
      <c r="TYF763" s="3"/>
      <c r="TYG763" s="1"/>
      <c r="TYI763" s="8"/>
      <c r="TYJ763" s="10"/>
      <c r="TYK763" s="3"/>
      <c r="TYL763" s="3"/>
      <c r="TYM763" s="9"/>
      <c r="TYN763" s="3"/>
      <c r="TYO763" s="1"/>
      <c r="TYQ763" s="8"/>
      <c r="TYR763" s="10"/>
      <c r="TYS763" s="3"/>
      <c r="TYT763" s="3"/>
      <c r="TYU763" s="9"/>
      <c r="TYV763" s="3"/>
      <c r="TYW763" s="1"/>
      <c r="TYY763" s="8"/>
      <c r="TYZ763" s="10"/>
      <c r="TZA763" s="3"/>
      <c r="TZB763" s="3"/>
      <c r="TZC763" s="9"/>
      <c r="TZD763" s="3"/>
      <c r="TZE763" s="1"/>
      <c r="TZG763" s="8"/>
      <c r="TZH763" s="10"/>
      <c r="TZI763" s="3"/>
      <c r="TZJ763" s="3"/>
      <c r="TZK763" s="9"/>
      <c r="TZL763" s="3"/>
      <c r="TZM763" s="1"/>
      <c r="TZO763" s="8"/>
      <c r="TZP763" s="10"/>
      <c r="TZQ763" s="3"/>
      <c r="TZR763" s="3"/>
      <c r="TZS763" s="9"/>
      <c r="TZT763" s="3"/>
      <c r="TZU763" s="1"/>
      <c r="TZW763" s="8"/>
      <c r="TZX763" s="10"/>
      <c r="TZY763" s="3"/>
      <c r="TZZ763" s="3"/>
      <c r="UAA763" s="9"/>
      <c r="UAB763" s="3"/>
      <c r="UAC763" s="1"/>
      <c r="UAE763" s="8"/>
      <c r="UAF763" s="10"/>
      <c r="UAG763" s="3"/>
      <c r="UAH763" s="3"/>
      <c r="UAI763" s="9"/>
      <c r="UAJ763" s="3"/>
      <c r="UAK763" s="1"/>
      <c r="UAM763" s="8"/>
      <c r="UAN763" s="10"/>
      <c r="UAO763" s="3"/>
      <c r="UAP763" s="3"/>
      <c r="UAQ763" s="9"/>
      <c r="UAR763" s="3"/>
      <c r="UAS763" s="1"/>
      <c r="UAU763" s="8"/>
      <c r="UAV763" s="10"/>
      <c r="UAW763" s="3"/>
      <c r="UAX763" s="3"/>
      <c r="UAY763" s="9"/>
      <c r="UAZ763" s="3"/>
      <c r="UBA763" s="1"/>
      <c r="UBC763" s="8"/>
      <c r="UBD763" s="10"/>
      <c r="UBE763" s="3"/>
      <c r="UBF763" s="3"/>
      <c r="UBG763" s="9"/>
      <c r="UBH763" s="3"/>
      <c r="UBI763" s="1"/>
      <c r="UBK763" s="8"/>
      <c r="UBL763" s="10"/>
      <c r="UBM763" s="3"/>
      <c r="UBN763" s="3"/>
      <c r="UBO763" s="9"/>
      <c r="UBP763" s="3"/>
      <c r="UBQ763" s="1"/>
      <c r="UBS763" s="8"/>
      <c r="UBT763" s="10"/>
      <c r="UBU763" s="3"/>
      <c r="UBV763" s="3"/>
      <c r="UBW763" s="9"/>
      <c r="UBX763" s="3"/>
      <c r="UBY763" s="1"/>
      <c r="UCA763" s="8"/>
      <c r="UCB763" s="10"/>
      <c r="UCC763" s="3"/>
      <c r="UCD763" s="3"/>
      <c r="UCE763" s="9"/>
      <c r="UCF763" s="3"/>
      <c r="UCG763" s="1"/>
      <c r="UCI763" s="8"/>
      <c r="UCJ763" s="10"/>
      <c r="UCK763" s="3"/>
      <c r="UCL763" s="3"/>
      <c r="UCM763" s="9"/>
      <c r="UCN763" s="3"/>
      <c r="UCO763" s="1"/>
      <c r="UCQ763" s="8"/>
      <c r="UCR763" s="10"/>
      <c r="UCS763" s="3"/>
      <c r="UCT763" s="3"/>
      <c r="UCU763" s="9"/>
      <c r="UCV763" s="3"/>
      <c r="UCW763" s="1"/>
      <c r="UCY763" s="8"/>
      <c r="UCZ763" s="10"/>
      <c r="UDA763" s="3"/>
      <c r="UDB763" s="3"/>
      <c r="UDC763" s="9"/>
      <c r="UDD763" s="3"/>
      <c r="UDE763" s="1"/>
      <c r="UDG763" s="8"/>
      <c r="UDH763" s="10"/>
      <c r="UDI763" s="3"/>
      <c r="UDJ763" s="3"/>
      <c r="UDK763" s="9"/>
      <c r="UDL763" s="3"/>
      <c r="UDM763" s="1"/>
      <c r="UDO763" s="8"/>
      <c r="UDP763" s="10"/>
      <c r="UDQ763" s="3"/>
      <c r="UDR763" s="3"/>
      <c r="UDS763" s="9"/>
      <c r="UDT763" s="3"/>
      <c r="UDU763" s="1"/>
      <c r="UDW763" s="8"/>
      <c r="UDX763" s="10"/>
      <c r="UDY763" s="3"/>
      <c r="UDZ763" s="3"/>
      <c r="UEA763" s="9"/>
      <c r="UEB763" s="3"/>
      <c r="UEC763" s="1"/>
      <c r="UEE763" s="8"/>
      <c r="UEF763" s="10"/>
      <c r="UEG763" s="3"/>
      <c r="UEH763" s="3"/>
      <c r="UEI763" s="9"/>
      <c r="UEJ763" s="3"/>
      <c r="UEK763" s="1"/>
      <c r="UEM763" s="8"/>
      <c r="UEN763" s="10"/>
      <c r="UEO763" s="3"/>
      <c r="UEP763" s="3"/>
      <c r="UEQ763" s="9"/>
      <c r="UER763" s="3"/>
      <c r="UES763" s="1"/>
      <c r="UEU763" s="8"/>
      <c r="UEV763" s="10"/>
      <c r="UEW763" s="3"/>
      <c r="UEX763" s="3"/>
      <c r="UEY763" s="9"/>
      <c r="UEZ763" s="3"/>
      <c r="UFA763" s="1"/>
      <c r="UFC763" s="8"/>
      <c r="UFD763" s="10"/>
      <c r="UFE763" s="3"/>
      <c r="UFF763" s="3"/>
      <c r="UFG763" s="9"/>
      <c r="UFH763" s="3"/>
      <c r="UFI763" s="1"/>
      <c r="UFK763" s="8"/>
      <c r="UFL763" s="10"/>
      <c r="UFM763" s="3"/>
      <c r="UFN763" s="3"/>
      <c r="UFO763" s="9"/>
      <c r="UFP763" s="3"/>
      <c r="UFQ763" s="1"/>
      <c r="UFS763" s="8"/>
      <c r="UFT763" s="10"/>
      <c r="UFU763" s="3"/>
      <c r="UFV763" s="3"/>
      <c r="UFW763" s="9"/>
      <c r="UFX763" s="3"/>
      <c r="UFY763" s="1"/>
      <c r="UGA763" s="8"/>
      <c r="UGB763" s="10"/>
      <c r="UGC763" s="3"/>
      <c r="UGD763" s="3"/>
      <c r="UGE763" s="9"/>
      <c r="UGF763" s="3"/>
      <c r="UGG763" s="1"/>
      <c r="UGI763" s="8"/>
      <c r="UGJ763" s="10"/>
      <c r="UGK763" s="3"/>
      <c r="UGL763" s="3"/>
      <c r="UGM763" s="9"/>
      <c r="UGN763" s="3"/>
      <c r="UGO763" s="1"/>
      <c r="UGQ763" s="8"/>
      <c r="UGR763" s="10"/>
      <c r="UGS763" s="3"/>
      <c r="UGT763" s="3"/>
      <c r="UGU763" s="9"/>
      <c r="UGV763" s="3"/>
      <c r="UGW763" s="1"/>
      <c r="UGY763" s="8"/>
      <c r="UGZ763" s="10"/>
      <c r="UHA763" s="3"/>
      <c r="UHB763" s="3"/>
      <c r="UHC763" s="9"/>
      <c r="UHD763" s="3"/>
      <c r="UHE763" s="1"/>
      <c r="UHG763" s="8"/>
      <c r="UHH763" s="10"/>
      <c r="UHI763" s="3"/>
      <c r="UHJ763" s="3"/>
      <c r="UHK763" s="9"/>
      <c r="UHL763" s="3"/>
      <c r="UHM763" s="1"/>
      <c r="UHO763" s="8"/>
      <c r="UHP763" s="10"/>
      <c r="UHQ763" s="3"/>
      <c r="UHR763" s="3"/>
      <c r="UHS763" s="9"/>
      <c r="UHT763" s="3"/>
      <c r="UHU763" s="1"/>
      <c r="UHW763" s="8"/>
      <c r="UHX763" s="10"/>
      <c r="UHY763" s="3"/>
      <c r="UHZ763" s="3"/>
      <c r="UIA763" s="9"/>
      <c r="UIB763" s="3"/>
      <c r="UIC763" s="1"/>
      <c r="UIE763" s="8"/>
      <c r="UIF763" s="10"/>
      <c r="UIG763" s="3"/>
      <c r="UIH763" s="3"/>
      <c r="UII763" s="9"/>
      <c r="UIJ763" s="3"/>
      <c r="UIK763" s="1"/>
      <c r="UIM763" s="8"/>
      <c r="UIN763" s="10"/>
      <c r="UIO763" s="3"/>
      <c r="UIP763" s="3"/>
      <c r="UIQ763" s="9"/>
      <c r="UIR763" s="3"/>
      <c r="UIS763" s="1"/>
      <c r="UIU763" s="8"/>
      <c r="UIV763" s="10"/>
      <c r="UIW763" s="3"/>
      <c r="UIX763" s="3"/>
      <c r="UIY763" s="9"/>
      <c r="UIZ763" s="3"/>
      <c r="UJA763" s="1"/>
      <c r="UJC763" s="8"/>
      <c r="UJD763" s="10"/>
      <c r="UJE763" s="3"/>
      <c r="UJF763" s="3"/>
      <c r="UJG763" s="9"/>
      <c r="UJH763" s="3"/>
      <c r="UJI763" s="1"/>
      <c r="UJK763" s="8"/>
      <c r="UJL763" s="10"/>
      <c r="UJM763" s="3"/>
      <c r="UJN763" s="3"/>
      <c r="UJO763" s="9"/>
      <c r="UJP763" s="3"/>
      <c r="UJQ763" s="1"/>
      <c r="UJS763" s="8"/>
      <c r="UJT763" s="10"/>
      <c r="UJU763" s="3"/>
      <c r="UJV763" s="3"/>
      <c r="UJW763" s="9"/>
      <c r="UJX763" s="3"/>
      <c r="UJY763" s="1"/>
      <c r="UKA763" s="8"/>
      <c r="UKB763" s="10"/>
      <c r="UKC763" s="3"/>
      <c r="UKD763" s="3"/>
      <c r="UKE763" s="9"/>
      <c r="UKF763" s="3"/>
      <c r="UKG763" s="1"/>
      <c r="UKI763" s="8"/>
      <c r="UKJ763" s="10"/>
      <c r="UKK763" s="3"/>
      <c r="UKL763" s="3"/>
      <c r="UKM763" s="9"/>
      <c r="UKN763" s="3"/>
      <c r="UKO763" s="1"/>
      <c r="UKQ763" s="8"/>
      <c r="UKR763" s="10"/>
      <c r="UKS763" s="3"/>
      <c r="UKT763" s="3"/>
      <c r="UKU763" s="9"/>
      <c r="UKV763" s="3"/>
      <c r="UKW763" s="1"/>
      <c r="UKY763" s="8"/>
      <c r="UKZ763" s="10"/>
      <c r="ULA763" s="3"/>
      <c r="ULB763" s="3"/>
      <c r="ULC763" s="9"/>
      <c r="ULD763" s="3"/>
      <c r="ULE763" s="1"/>
      <c r="ULG763" s="8"/>
      <c r="ULH763" s="10"/>
      <c r="ULI763" s="3"/>
      <c r="ULJ763" s="3"/>
      <c r="ULK763" s="9"/>
      <c r="ULL763" s="3"/>
      <c r="ULM763" s="1"/>
      <c r="ULO763" s="8"/>
      <c r="ULP763" s="10"/>
      <c r="ULQ763" s="3"/>
      <c r="ULR763" s="3"/>
      <c r="ULS763" s="9"/>
      <c r="ULT763" s="3"/>
      <c r="ULU763" s="1"/>
      <c r="ULW763" s="8"/>
      <c r="ULX763" s="10"/>
      <c r="ULY763" s="3"/>
      <c r="ULZ763" s="3"/>
      <c r="UMA763" s="9"/>
      <c r="UMB763" s="3"/>
      <c r="UMC763" s="1"/>
      <c r="UME763" s="8"/>
      <c r="UMF763" s="10"/>
      <c r="UMG763" s="3"/>
      <c r="UMH763" s="3"/>
      <c r="UMI763" s="9"/>
      <c r="UMJ763" s="3"/>
      <c r="UMK763" s="1"/>
      <c r="UMM763" s="8"/>
      <c r="UMN763" s="10"/>
      <c r="UMO763" s="3"/>
      <c r="UMP763" s="3"/>
      <c r="UMQ763" s="9"/>
      <c r="UMR763" s="3"/>
      <c r="UMS763" s="1"/>
      <c r="UMU763" s="8"/>
      <c r="UMV763" s="10"/>
      <c r="UMW763" s="3"/>
      <c r="UMX763" s="3"/>
      <c r="UMY763" s="9"/>
      <c r="UMZ763" s="3"/>
      <c r="UNA763" s="1"/>
      <c r="UNC763" s="8"/>
      <c r="UND763" s="10"/>
      <c r="UNE763" s="3"/>
      <c r="UNF763" s="3"/>
      <c r="UNG763" s="9"/>
      <c r="UNH763" s="3"/>
      <c r="UNI763" s="1"/>
      <c r="UNK763" s="8"/>
      <c r="UNL763" s="10"/>
      <c r="UNM763" s="3"/>
      <c r="UNN763" s="3"/>
      <c r="UNO763" s="9"/>
      <c r="UNP763" s="3"/>
      <c r="UNQ763" s="1"/>
      <c r="UNS763" s="8"/>
      <c r="UNT763" s="10"/>
      <c r="UNU763" s="3"/>
      <c r="UNV763" s="3"/>
      <c r="UNW763" s="9"/>
      <c r="UNX763" s="3"/>
      <c r="UNY763" s="1"/>
      <c r="UOA763" s="8"/>
      <c r="UOB763" s="10"/>
      <c r="UOC763" s="3"/>
      <c r="UOD763" s="3"/>
      <c r="UOE763" s="9"/>
      <c r="UOF763" s="3"/>
      <c r="UOG763" s="1"/>
      <c r="UOI763" s="8"/>
      <c r="UOJ763" s="10"/>
      <c r="UOK763" s="3"/>
      <c r="UOL763" s="3"/>
      <c r="UOM763" s="9"/>
      <c r="UON763" s="3"/>
      <c r="UOO763" s="1"/>
      <c r="UOQ763" s="8"/>
      <c r="UOR763" s="10"/>
      <c r="UOS763" s="3"/>
      <c r="UOT763" s="3"/>
      <c r="UOU763" s="9"/>
      <c r="UOV763" s="3"/>
      <c r="UOW763" s="1"/>
      <c r="UOY763" s="8"/>
      <c r="UOZ763" s="10"/>
      <c r="UPA763" s="3"/>
      <c r="UPB763" s="3"/>
      <c r="UPC763" s="9"/>
      <c r="UPD763" s="3"/>
      <c r="UPE763" s="1"/>
      <c r="UPG763" s="8"/>
      <c r="UPH763" s="10"/>
      <c r="UPI763" s="3"/>
      <c r="UPJ763" s="3"/>
      <c r="UPK763" s="9"/>
      <c r="UPL763" s="3"/>
      <c r="UPM763" s="1"/>
      <c r="UPO763" s="8"/>
      <c r="UPP763" s="10"/>
      <c r="UPQ763" s="3"/>
      <c r="UPR763" s="3"/>
      <c r="UPS763" s="9"/>
      <c r="UPT763" s="3"/>
      <c r="UPU763" s="1"/>
      <c r="UPW763" s="8"/>
      <c r="UPX763" s="10"/>
      <c r="UPY763" s="3"/>
      <c r="UPZ763" s="3"/>
      <c r="UQA763" s="9"/>
      <c r="UQB763" s="3"/>
      <c r="UQC763" s="1"/>
      <c r="UQE763" s="8"/>
      <c r="UQF763" s="10"/>
      <c r="UQG763" s="3"/>
      <c r="UQH763" s="3"/>
      <c r="UQI763" s="9"/>
      <c r="UQJ763" s="3"/>
      <c r="UQK763" s="1"/>
      <c r="UQM763" s="8"/>
      <c r="UQN763" s="10"/>
      <c r="UQO763" s="3"/>
      <c r="UQP763" s="3"/>
      <c r="UQQ763" s="9"/>
      <c r="UQR763" s="3"/>
      <c r="UQS763" s="1"/>
      <c r="UQU763" s="8"/>
      <c r="UQV763" s="10"/>
      <c r="UQW763" s="3"/>
      <c r="UQX763" s="3"/>
      <c r="UQY763" s="9"/>
      <c r="UQZ763" s="3"/>
      <c r="URA763" s="1"/>
      <c r="URC763" s="8"/>
      <c r="URD763" s="10"/>
      <c r="URE763" s="3"/>
      <c r="URF763" s="3"/>
      <c r="URG763" s="9"/>
      <c r="URH763" s="3"/>
      <c r="URI763" s="1"/>
      <c r="URK763" s="8"/>
      <c r="URL763" s="10"/>
      <c r="URM763" s="3"/>
      <c r="URN763" s="3"/>
      <c r="URO763" s="9"/>
      <c r="URP763" s="3"/>
      <c r="URQ763" s="1"/>
      <c r="URS763" s="8"/>
      <c r="URT763" s="10"/>
      <c r="URU763" s="3"/>
      <c r="URV763" s="3"/>
      <c r="URW763" s="9"/>
      <c r="URX763" s="3"/>
      <c r="URY763" s="1"/>
      <c r="USA763" s="8"/>
      <c r="USB763" s="10"/>
      <c r="USC763" s="3"/>
      <c r="USD763" s="3"/>
      <c r="USE763" s="9"/>
      <c r="USF763" s="3"/>
      <c r="USG763" s="1"/>
      <c r="USI763" s="8"/>
      <c r="USJ763" s="10"/>
      <c r="USK763" s="3"/>
      <c r="USL763" s="3"/>
      <c r="USM763" s="9"/>
      <c r="USN763" s="3"/>
      <c r="USO763" s="1"/>
      <c r="USQ763" s="8"/>
      <c r="USR763" s="10"/>
      <c r="USS763" s="3"/>
      <c r="UST763" s="3"/>
      <c r="USU763" s="9"/>
      <c r="USV763" s="3"/>
      <c r="USW763" s="1"/>
      <c r="USY763" s="8"/>
      <c r="USZ763" s="10"/>
      <c r="UTA763" s="3"/>
      <c r="UTB763" s="3"/>
      <c r="UTC763" s="9"/>
      <c r="UTD763" s="3"/>
      <c r="UTE763" s="1"/>
      <c r="UTG763" s="8"/>
      <c r="UTH763" s="10"/>
      <c r="UTI763" s="3"/>
      <c r="UTJ763" s="3"/>
      <c r="UTK763" s="9"/>
      <c r="UTL763" s="3"/>
      <c r="UTM763" s="1"/>
      <c r="UTO763" s="8"/>
      <c r="UTP763" s="10"/>
      <c r="UTQ763" s="3"/>
      <c r="UTR763" s="3"/>
      <c r="UTS763" s="9"/>
      <c r="UTT763" s="3"/>
      <c r="UTU763" s="1"/>
      <c r="UTW763" s="8"/>
      <c r="UTX763" s="10"/>
      <c r="UTY763" s="3"/>
      <c r="UTZ763" s="3"/>
      <c r="UUA763" s="9"/>
      <c r="UUB763" s="3"/>
      <c r="UUC763" s="1"/>
      <c r="UUE763" s="8"/>
      <c r="UUF763" s="10"/>
      <c r="UUG763" s="3"/>
      <c r="UUH763" s="3"/>
      <c r="UUI763" s="9"/>
      <c r="UUJ763" s="3"/>
      <c r="UUK763" s="1"/>
      <c r="UUM763" s="8"/>
      <c r="UUN763" s="10"/>
      <c r="UUO763" s="3"/>
      <c r="UUP763" s="3"/>
      <c r="UUQ763" s="9"/>
      <c r="UUR763" s="3"/>
      <c r="UUS763" s="1"/>
      <c r="UUU763" s="8"/>
      <c r="UUV763" s="10"/>
      <c r="UUW763" s="3"/>
      <c r="UUX763" s="3"/>
      <c r="UUY763" s="9"/>
      <c r="UUZ763" s="3"/>
      <c r="UVA763" s="1"/>
      <c r="UVC763" s="8"/>
      <c r="UVD763" s="10"/>
      <c r="UVE763" s="3"/>
      <c r="UVF763" s="3"/>
      <c r="UVG763" s="9"/>
      <c r="UVH763" s="3"/>
      <c r="UVI763" s="1"/>
      <c r="UVK763" s="8"/>
      <c r="UVL763" s="10"/>
      <c r="UVM763" s="3"/>
      <c r="UVN763" s="3"/>
      <c r="UVO763" s="9"/>
      <c r="UVP763" s="3"/>
      <c r="UVQ763" s="1"/>
      <c r="UVS763" s="8"/>
      <c r="UVT763" s="10"/>
      <c r="UVU763" s="3"/>
      <c r="UVV763" s="3"/>
      <c r="UVW763" s="9"/>
      <c r="UVX763" s="3"/>
      <c r="UVY763" s="1"/>
      <c r="UWA763" s="8"/>
      <c r="UWB763" s="10"/>
      <c r="UWC763" s="3"/>
      <c r="UWD763" s="3"/>
      <c r="UWE763" s="9"/>
      <c r="UWF763" s="3"/>
      <c r="UWG763" s="1"/>
      <c r="UWI763" s="8"/>
      <c r="UWJ763" s="10"/>
      <c r="UWK763" s="3"/>
      <c r="UWL763" s="3"/>
      <c r="UWM763" s="9"/>
      <c r="UWN763" s="3"/>
      <c r="UWO763" s="1"/>
      <c r="UWQ763" s="8"/>
      <c r="UWR763" s="10"/>
      <c r="UWS763" s="3"/>
      <c r="UWT763" s="3"/>
      <c r="UWU763" s="9"/>
      <c r="UWV763" s="3"/>
      <c r="UWW763" s="1"/>
      <c r="UWY763" s="8"/>
      <c r="UWZ763" s="10"/>
      <c r="UXA763" s="3"/>
      <c r="UXB763" s="3"/>
      <c r="UXC763" s="9"/>
      <c r="UXD763" s="3"/>
      <c r="UXE763" s="1"/>
      <c r="UXG763" s="8"/>
      <c r="UXH763" s="10"/>
      <c r="UXI763" s="3"/>
      <c r="UXJ763" s="3"/>
      <c r="UXK763" s="9"/>
      <c r="UXL763" s="3"/>
      <c r="UXM763" s="1"/>
      <c r="UXO763" s="8"/>
      <c r="UXP763" s="10"/>
      <c r="UXQ763" s="3"/>
      <c r="UXR763" s="3"/>
      <c r="UXS763" s="9"/>
      <c r="UXT763" s="3"/>
      <c r="UXU763" s="1"/>
      <c r="UXW763" s="8"/>
      <c r="UXX763" s="10"/>
      <c r="UXY763" s="3"/>
      <c r="UXZ763" s="3"/>
      <c r="UYA763" s="9"/>
      <c r="UYB763" s="3"/>
      <c r="UYC763" s="1"/>
      <c r="UYE763" s="8"/>
      <c r="UYF763" s="10"/>
      <c r="UYG763" s="3"/>
      <c r="UYH763" s="3"/>
      <c r="UYI763" s="9"/>
      <c r="UYJ763" s="3"/>
      <c r="UYK763" s="1"/>
      <c r="UYM763" s="8"/>
      <c r="UYN763" s="10"/>
      <c r="UYO763" s="3"/>
      <c r="UYP763" s="3"/>
      <c r="UYQ763" s="9"/>
      <c r="UYR763" s="3"/>
      <c r="UYS763" s="1"/>
      <c r="UYU763" s="8"/>
      <c r="UYV763" s="10"/>
      <c r="UYW763" s="3"/>
      <c r="UYX763" s="3"/>
      <c r="UYY763" s="9"/>
      <c r="UYZ763" s="3"/>
      <c r="UZA763" s="1"/>
      <c r="UZC763" s="8"/>
      <c r="UZD763" s="10"/>
      <c r="UZE763" s="3"/>
      <c r="UZF763" s="3"/>
      <c r="UZG763" s="9"/>
      <c r="UZH763" s="3"/>
      <c r="UZI763" s="1"/>
      <c r="UZK763" s="8"/>
      <c r="UZL763" s="10"/>
      <c r="UZM763" s="3"/>
      <c r="UZN763" s="3"/>
      <c r="UZO763" s="9"/>
      <c r="UZP763" s="3"/>
      <c r="UZQ763" s="1"/>
      <c r="UZS763" s="8"/>
      <c r="UZT763" s="10"/>
      <c r="UZU763" s="3"/>
      <c r="UZV763" s="3"/>
      <c r="UZW763" s="9"/>
      <c r="UZX763" s="3"/>
      <c r="UZY763" s="1"/>
      <c r="VAA763" s="8"/>
      <c r="VAB763" s="10"/>
      <c r="VAC763" s="3"/>
      <c r="VAD763" s="3"/>
      <c r="VAE763" s="9"/>
      <c r="VAF763" s="3"/>
      <c r="VAG763" s="1"/>
      <c r="VAI763" s="8"/>
      <c r="VAJ763" s="10"/>
      <c r="VAK763" s="3"/>
      <c r="VAL763" s="3"/>
      <c r="VAM763" s="9"/>
      <c r="VAN763" s="3"/>
      <c r="VAO763" s="1"/>
      <c r="VAQ763" s="8"/>
      <c r="VAR763" s="10"/>
      <c r="VAS763" s="3"/>
      <c r="VAT763" s="3"/>
      <c r="VAU763" s="9"/>
      <c r="VAV763" s="3"/>
      <c r="VAW763" s="1"/>
      <c r="VAY763" s="8"/>
      <c r="VAZ763" s="10"/>
      <c r="VBA763" s="3"/>
      <c r="VBB763" s="3"/>
      <c r="VBC763" s="9"/>
      <c r="VBD763" s="3"/>
      <c r="VBE763" s="1"/>
      <c r="VBG763" s="8"/>
      <c r="VBH763" s="10"/>
      <c r="VBI763" s="3"/>
      <c r="VBJ763" s="3"/>
      <c r="VBK763" s="9"/>
      <c r="VBL763" s="3"/>
      <c r="VBM763" s="1"/>
      <c r="VBO763" s="8"/>
      <c r="VBP763" s="10"/>
      <c r="VBQ763" s="3"/>
      <c r="VBR763" s="3"/>
      <c r="VBS763" s="9"/>
      <c r="VBT763" s="3"/>
      <c r="VBU763" s="1"/>
      <c r="VBW763" s="8"/>
      <c r="VBX763" s="10"/>
      <c r="VBY763" s="3"/>
      <c r="VBZ763" s="3"/>
      <c r="VCA763" s="9"/>
      <c r="VCB763" s="3"/>
      <c r="VCC763" s="1"/>
      <c r="VCE763" s="8"/>
      <c r="VCF763" s="10"/>
      <c r="VCG763" s="3"/>
      <c r="VCH763" s="3"/>
      <c r="VCI763" s="9"/>
      <c r="VCJ763" s="3"/>
      <c r="VCK763" s="1"/>
      <c r="VCM763" s="8"/>
      <c r="VCN763" s="10"/>
      <c r="VCO763" s="3"/>
      <c r="VCP763" s="3"/>
      <c r="VCQ763" s="9"/>
      <c r="VCR763" s="3"/>
      <c r="VCS763" s="1"/>
      <c r="VCU763" s="8"/>
      <c r="VCV763" s="10"/>
      <c r="VCW763" s="3"/>
      <c r="VCX763" s="3"/>
      <c r="VCY763" s="9"/>
      <c r="VCZ763" s="3"/>
      <c r="VDA763" s="1"/>
      <c r="VDC763" s="8"/>
      <c r="VDD763" s="10"/>
      <c r="VDE763" s="3"/>
      <c r="VDF763" s="3"/>
      <c r="VDG763" s="9"/>
      <c r="VDH763" s="3"/>
      <c r="VDI763" s="1"/>
      <c r="VDK763" s="8"/>
      <c r="VDL763" s="10"/>
      <c r="VDM763" s="3"/>
      <c r="VDN763" s="3"/>
      <c r="VDO763" s="9"/>
      <c r="VDP763" s="3"/>
      <c r="VDQ763" s="1"/>
      <c r="VDS763" s="8"/>
      <c r="VDT763" s="10"/>
      <c r="VDU763" s="3"/>
      <c r="VDV763" s="3"/>
      <c r="VDW763" s="9"/>
      <c r="VDX763" s="3"/>
      <c r="VDY763" s="1"/>
      <c r="VEA763" s="8"/>
      <c r="VEB763" s="10"/>
      <c r="VEC763" s="3"/>
      <c r="VED763" s="3"/>
      <c r="VEE763" s="9"/>
      <c r="VEF763" s="3"/>
      <c r="VEG763" s="1"/>
      <c r="VEI763" s="8"/>
      <c r="VEJ763" s="10"/>
      <c r="VEK763" s="3"/>
      <c r="VEL763" s="3"/>
      <c r="VEM763" s="9"/>
      <c r="VEN763" s="3"/>
      <c r="VEO763" s="1"/>
      <c r="VEQ763" s="8"/>
      <c r="VER763" s="10"/>
      <c r="VES763" s="3"/>
      <c r="VET763" s="3"/>
      <c r="VEU763" s="9"/>
      <c r="VEV763" s="3"/>
      <c r="VEW763" s="1"/>
      <c r="VEY763" s="8"/>
      <c r="VEZ763" s="10"/>
      <c r="VFA763" s="3"/>
      <c r="VFB763" s="3"/>
      <c r="VFC763" s="9"/>
      <c r="VFD763" s="3"/>
      <c r="VFE763" s="1"/>
      <c r="VFG763" s="8"/>
      <c r="VFH763" s="10"/>
      <c r="VFI763" s="3"/>
      <c r="VFJ763" s="3"/>
      <c r="VFK763" s="9"/>
      <c r="VFL763" s="3"/>
      <c r="VFM763" s="1"/>
      <c r="VFO763" s="8"/>
      <c r="VFP763" s="10"/>
      <c r="VFQ763" s="3"/>
      <c r="VFR763" s="3"/>
      <c r="VFS763" s="9"/>
      <c r="VFT763" s="3"/>
      <c r="VFU763" s="1"/>
      <c r="VFW763" s="8"/>
      <c r="VFX763" s="10"/>
      <c r="VFY763" s="3"/>
      <c r="VFZ763" s="3"/>
      <c r="VGA763" s="9"/>
      <c r="VGB763" s="3"/>
      <c r="VGC763" s="1"/>
      <c r="VGE763" s="8"/>
      <c r="VGF763" s="10"/>
      <c r="VGG763" s="3"/>
      <c r="VGH763" s="3"/>
      <c r="VGI763" s="9"/>
      <c r="VGJ763" s="3"/>
      <c r="VGK763" s="1"/>
      <c r="VGM763" s="8"/>
      <c r="VGN763" s="10"/>
      <c r="VGO763" s="3"/>
      <c r="VGP763" s="3"/>
      <c r="VGQ763" s="9"/>
      <c r="VGR763" s="3"/>
      <c r="VGS763" s="1"/>
      <c r="VGU763" s="8"/>
      <c r="VGV763" s="10"/>
      <c r="VGW763" s="3"/>
      <c r="VGX763" s="3"/>
      <c r="VGY763" s="9"/>
      <c r="VGZ763" s="3"/>
      <c r="VHA763" s="1"/>
      <c r="VHC763" s="8"/>
      <c r="VHD763" s="10"/>
      <c r="VHE763" s="3"/>
      <c r="VHF763" s="3"/>
      <c r="VHG763" s="9"/>
      <c r="VHH763" s="3"/>
      <c r="VHI763" s="1"/>
      <c r="VHK763" s="8"/>
      <c r="VHL763" s="10"/>
      <c r="VHM763" s="3"/>
      <c r="VHN763" s="3"/>
      <c r="VHO763" s="9"/>
      <c r="VHP763" s="3"/>
      <c r="VHQ763" s="1"/>
      <c r="VHS763" s="8"/>
      <c r="VHT763" s="10"/>
      <c r="VHU763" s="3"/>
      <c r="VHV763" s="3"/>
      <c r="VHW763" s="9"/>
      <c r="VHX763" s="3"/>
      <c r="VHY763" s="1"/>
      <c r="VIA763" s="8"/>
      <c r="VIB763" s="10"/>
      <c r="VIC763" s="3"/>
      <c r="VID763" s="3"/>
      <c r="VIE763" s="9"/>
      <c r="VIF763" s="3"/>
      <c r="VIG763" s="1"/>
      <c r="VII763" s="8"/>
      <c r="VIJ763" s="10"/>
      <c r="VIK763" s="3"/>
      <c r="VIL763" s="3"/>
      <c r="VIM763" s="9"/>
      <c r="VIN763" s="3"/>
      <c r="VIO763" s="1"/>
      <c r="VIQ763" s="8"/>
      <c r="VIR763" s="10"/>
      <c r="VIS763" s="3"/>
      <c r="VIT763" s="3"/>
      <c r="VIU763" s="9"/>
      <c r="VIV763" s="3"/>
      <c r="VIW763" s="1"/>
      <c r="VIY763" s="8"/>
      <c r="VIZ763" s="10"/>
      <c r="VJA763" s="3"/>
      <c r="VJB763" s="3"/>
      <c r="VJC763" s="9"/>
      <c r="VJD763" s="3"/>
      <c r="VJE763" s="1"/>
      <c r="VJG763" s="8"/>
      <c r="VJH763" s="10"/>
      <c r="VJI763" s="3"/>
      <c r="VJJ763" s="3"/>
      <c r="VJK763" s="9"/>
      <c r="VJL763" s="3"/>
      <c r="VJM763" s="1"/>
      <c r="VJO763" s="8"/>
      <c r="VJP763" s="10"/>
      <c r="VJQ763" s="3"/>
      <c r="VJR763" s="3"/>
      <c r="VJS763" s="9"/>
      <c r="VJT763" s="3"/>
      <c r="VJU763" s="1"/>
      <c r="VJW763" s="8"/>
      <c r="VJX763" s="10"/>
      <c r="VJY763" s="3"/>
      <c r="VJZ763" s="3"/>
      <c r="VKA763" s="9"/>
      <c r="VKB763" s="3"/>
      <c r="VKC763" s="1"/>
      <c r="VKE763" s="8"/>
      <c r="VKF763" s="10"/>
      <c r="VKG763" s="3"/>
      <c r="VKH763" s="3"/>
      <c r="VKI763" s="9"/>
      <c r="VKJ763" s="3"/>
      <c r="VKK763" s="1"/>
      <c r="VKM763" s="8"/>
      <c r="VKN763" s="10"/>
      <c r="VKO763" s="3"/>
      <c r="VKP763" s="3"/>
      <c r="VKQ763" s="9"/>
      <c r="VKR763" s="3"/>
      <c r="VKS763" s="1"/>
      <c r="VKU763" s="8"/>
      <c r="VKV763" s="10"/>
      <c r="VKW763" s="3"/>
      <c r="VKX763" s="3"/>
      <c r="VKY763" s="9"/>
      <c r="VKZ763" s="3"/>
      <c r="VLA763" s="1"/>
      <c r="VLC763" s="8"/>
      <c r="VLD763" s="10"/>
      <c r="VLE763" s="3"/>
      <c r="VLF763" s="3"/>
      <c r="VLG763" s="9"/>
      <c r="VLH763" s="3"/>
      <c r="VLI763" s="1"/>
      <c r="VLK763" s="8"/>
      <c r="VLL763" s="10"/>
      <c r="VLM763" s="3"/>
      <c r="VLN763" s="3"/>
      <c r="VLO763" s="9"/>
      <c r="VLP763" s="3"/>
      <c r="VLQ763" s="1"/>
      <c r="VLS763" s="8"/>
      <c r="VLT763" s="10"/>
      <c r="VLU763" s="3"/>
      <c r="VLV763" s="3"/>
      <c r="VLW763" s="9"/>
      <c r="VLX763" s="3"/>
      <c r="VLY763" s="1"/>
      <c r="VMA763" s="8"/>
      <c r="VMB763" s="10"/>
      <c r="VMC763" s="3"/>
      <c r="VMD763" s="3"/>
      <c r="VME763" s="9"/>
      <c r="VMF763" s="3"/>
      <c r="VMG763" s="1"/>
      <c r="VMI763" s="8"/>
      <c r="VMJ763" s="10"/>
      <c r="VMK763" s="3"/>
      <c r="VML763" s="3"/>
      <c r="VMM763" s="9"/>
      <c r="VMN763" s="3"/>
      <c r="VMO763" s="1"/>
      <c r="VMQ763" s="8"/>
      <c r="VMR763" s="10"/>
      <c r="VMS763" s="3"/>
      <c r="VMT763" s="3"/>
      <c r="VMU763" s="9"/>
      <c r="VMV763" s="3"/>
      <c r="VMW763" s="1"/>
      <c r="VMY763" s="8"/>
      <c r="VMZ763" s="10"/>
      <c r="VNA763" s="3"/>
      <c r="VNB763" s="3"/>
      <c r="VNC763" s="9"/>
      <c r="VND763" s="3"/>
      <c r="VNE763" s="1"/>
      <c r="VNG763" s="8"/>
      <c r="VNH763" s="10"/>
      <c r="VNI763" s="3"/>
      <c r="VNJ763" s="3"/>
      <c r="VNK763" s="9"/>
      <c r="VNL763" s="3"/>
      <c r="VNM763" s="1"/>
      <c r="VNO763" s="8"/>
      <c r="VNP763" s="10"/>
      <c r="VNQ763" s="3"/>
      <c r="VNR763" s="3"/>
      <c r="VNS763" s="9"/>
      <c r="VNT763" s="3"/>
      <c r="VNU763" s="1"/>
      <c r="VNW763" s="8"/>
      <c r="VNX763" s="10"/>
      <c r="VNY763" s="3"/>
      <c r="VNZ763" s="3"/>
      <c r="VOA763" s="9"/>
      <c r="VOB763" s="3"/>
      <c r="VOC763" s="1"/>
      <c r="VOE763" s="8"/>
      <c r="VOF763" s="10"/>
      <c r="VOG763" s="3"/>
      <c r="VOH763" s="3"/>
      <c r="VOI763" s="9"/>
      <c r="VOJ763" s="3"/>
      <c r="VOK763" s="1"/>
      <c r="VOM763" s="8"/>
      <c r="VON763" s="10"/>
      <c r="VOO763" s="3"/>
      <c r="VOP763" s="3"/>
      <c r="VOQ763" s="9"/>
      <c r="VOR763" s="3"/>
      <c r="VOS763" s="1"/>
      <c r="VOU763" s="8"/>
      <c r="VOV763" s="10"/>
      <c r="VOW763" s="3"/>
      <c r="VOX763" s="3"/>
      <c r="VOY763" s="9"/>
      <c r="VOZ763" s="3"/>
      <c r="VPA763" s="1"/>
      <c r="VPC763" s="8"/>
      <c r="VPD763" s="10"/>
      <c r="VPE763" s="3"/>
      <c r="VPF763" s="3"/>
      <c r="VPG763" s="9"/>
      <c r="VPH763" s="3"/>
      <c r="VPI763" s="1"/>
      <c r="VPK763" s="8"/>
      <c r="VPL763" s="10"/>
      <c r="VPM763" s="3"/>
      <c r="VPN763" s="3"/>
      <c r="VPO763" s="9"/>
      <c r="VPP763" s="3"/>
      <c r="VPQ763" s="1"/>
      <c r="VPS763" s="8"/>
      <c r="VPT763" s="10"/>
      <c r="VPU763" s="3"/>
      <c r="VPV763" s="3"/>
      <c r="VPW763" s="9"/>
      <c r="VPX763" s="3"/>
      <c r="VPY763" s="1"/>
      <c r="VQA763" s="8"/>
      <c r="VQB763" s="10"/>
      <c r="VQC763" s="3"/>
      <c r="VQD763" s="3"/>
      <c r="VQE763" s="9"/>
      <c r="VQF763" s="3"/>
      <c r="VQG763" s="1"/>
      <c r="VQI763" s="8"/>
      <c r="VQJ763" s="10"/>
      <c r="VQK763" s="3"/>
      <c r="VQL763" s="3"/>
      <c r="VQM763" s="9"/>
      <c r="VQN763" s="3"/>
      <c r="VQO763" s="1"/>
      <c r="VQQ763" s="8"/>
      <c r="VQR763" s="10"/>
      <c r="VQS763" s="3"/>
      <c r="VQT763" s="3"/>
      <c r="VQU763" s="9"/>
      <c r="VQV763" s="3"/>
      <c r="VQW763" s="1"/>
      <c r="VQY763" s="8"/>
      <c r="VQZ763" s="10"/>
      <c r="VRA763" s="3"/>
      <c r="VRB763" s="3"/>
      <c r="VRC763" s="9"/>
      <c r="VRD763" s="3"/>
      <c r="VRE763" s="1"/>
      <c r="VRG763" s="8"/>
      <c r="VRH763" s="10"/>
      <c r="VRI763" s="3"/>
      <c r="VRJ763" s="3"/>
      <c r="VRK763" s="9"/>
      <c r="VRL763" s="3"/>
      <c r="VRM763" s="1"/>
      <c r="VRO763" s="8"/>
      <c r="VRP763" s="10"/>
      <c r="VRQ763" s="3"/>
      <c r="VRR763" s="3"/>
      <c r="VRS763" s="9"/>
      <c r="VRT763" s="3"/>
      <c r="VRU763" s="1"/>
      <c r="VRW763" s="8"/>
      <c r="VRX763" s="10"/>
      <c r="VRY763" s="3"/>
      <c r="VRZ763" s="3"/>
      <c r="VSA763" s="9"/>
      <c r="VSB763" s="3"/>
      <c r="VSC763" s="1"/>
      <c r="VSE763" s="8"/>
      <c r="VSF763" s="10"/>
      <c r="VSG763" s="3"/>
      <c r="VSH763" s="3"/>
      <c r="VSI763" s="9"/>
      <c r="VSJ763" s="3"/>
      <c r="VSK763" s="1"/>
      <c r="VSM763" s="8"/>
      <c r="VSN763" s="10"/>
      <c r="VSO763" s="3"/>
      <c r="VSP763" s="3"/>
      <c r="VSQ763" s="9"/>
      <c r="VSR763" s="3"/>
      <c r="VSS763" s="1"/>
      <c r="VSU763" s="8"/>
      <c r="VSV763" s="10"/>
      <c r="VSW763" s="3"/>
      <c r="VSX763" s="3"/>
      <c r="VSY763" s="9"/>
      <c r="VSZ763" s="3"/>
      <c r="VTA763" s="1"/>
      <c r="VTC763" s="8"/>
      <c r="VTD763" s="10"/>
      <c r="VTE763" s="3"/>
      <c r="VTF763" s="3"/>
      <c r="VTG763" s="9"/>
      <c r="VTH763" s="3"/>
      <c r="VTI763" s="1"/>
      <c r="VTK763" s="8"/>
      <c r="VTL763" s="10"/>
      <c r="VTM763" s="3"/>
      <c r="VTN763" s="3"/>
      <c r="VTO763" s="9"/>
      <c r="VTP763" s="3"/>
      <c r="VTQ763" s="1"/>
      <c r="VTS763" s="8"/>
      <c r="VTT763" s="10"/>
      <c r="VTU763" s="3"/>
      <c r="VTV763" s="3"/>
      <c r="VTW763" s="9"/>
      <c r="VTX763" s="3"/>
      <c r="VTY763" s="1"/>
      <c r="VUA763" s="8"/>
      <c r="VUB763" s="10"/>
      <c r="VUC763" s="3"/>
      <c r="VUD763" s="3"/>
      <c r="VUE763" s="9"/>
      <c r="VUF763" s="3"/>
      <c r="VUG763" s="1"/>
      <c r="VUI763" s="8"/>
      <c r="VUJ763" s="10"/>
      <c r="VUK763" s="3"/>
      <c r="VUL763" s="3"/>
      <c r="VUM763" s="9"/>
      <c r="VUN763" s="3"/>
      <c r="VUO763" s="1"/>
      <c r="VUQ763" s="8"/>
      <c r="VUR763" s="10"/>
      <c r="VUS763" s="3"/>
      <c r="VUT763" s="3"/>
      <c r="VUU763" s="9"/>
      <c r="VUV763" s="3"/>
      <c r="VUW763" s="1"/>
      <c r="VUY763" s="8"/>
      <c r="VUZ763" s="10"/>
      <c r="VVA763" s="3"/>
      <c r="VVB763" s="3"/>
      <c r="VVC763" s="9"/>
      <c r="VVD763" s="3"/>
      <c r="VVE763" s="1"/>
      <c r="VVG763" s="8"/>
      <c r="VVH763" s="10"/>
      <c r="VVI763" s="3"/>
      <c r="VVJ763" s="3"/>
      <c r="VVK763" s="9"/>
      <c r="VVL763" s="3"/>
      <c r="VVM763" s="1"/>
      <c r="VVO763" s="8"/>
      <c r="VVP763" s="10"/>
      <c r="VVQ763" s="3"/>
      <c r="VVR763" s="3"/>
      <c r="VVS763" s="9"/>
      <c r="VVT763" s="3"/>
      <c r="VVU763" s="1"/>
      <c r="VVW763" s="8"/>
      <c r="VVX763" s="10"/>
      <c r="VVY763" s="3"/>
      <c r="VVZ763" s="3"/>
      <c r="VWA763" s="9"/>
      <c r="VWB763" s="3"/>
      <c r="VWC763" s="1"/>
      <c r="VWE763" s="8"/>
      <c r="VWF763" s="10"/>
      <c r="VWG763" s="3"/>
      <c r="VWH763" s="3"/>
      <c r="VWI763" s="9"/>
      <c r="VWJ763" s="3"/>
      <c r="VWK763" s="1"/>
      <c r="VWM763" s="8"/>
      <c r="VWN763" s="10"/>
      <c r="VWO763" s="3"/>
      <c r="VWP763" s="3"/>
      <c r="VWQ763" s="9"/>
      <c r="VWR763" s="3"/>
      <c r="VWS763" s="1"/>
      <c r="VWU763" s="8"/>
      <c r="VWV763" s="10"/>
      <c r="VWW763" s="3"/>
      <c r="VWX763" s="3"/>
      <c r="VWY763" s="9"/>
      <c r="VWZ763" s="3"/>
      <c r="VXA763" s="1"/>
      <c r="VXC763" s="8"/>
      <c r="VXD763" s="10"/>
      <c r="VXE763" s="3"/>
      <c r="VXF763" s="3"/>
      <c r="VXG763" s="9"/>
      <c r="VXH763" s="3"/>
      <c r="VXI763" s="1"/>
      <c r="VXK763" s="8"/>
      <c r="VXL763" s="10"/>
      <c r="VXM763" s="3"/>
      <c r="VXN763" s="3"/>
      <c r="VXO763" s="9"/>
      <c r="VXP763" s="3"/>
      <c r="VXQ763" s="1"/>
      <c r="VXS763" s="8"/>
      <c r="VXT763" s="10"/>
      <c r="VXU763" s="3"/>
      <c r="VXV763" s="3"/>
      <c r="VXW763" s="9"/>
      <c r="VXX763" s="3"/>
      <c r="VXY763" s="1"/>
      <c r="VYA763" s="8"/>
      <c r="VYB763" s="10"/>
      <c r="VYC763" s="3"/>
      <c r="VYD763" s="3"/>
      <c r="VYE763" s="9"/>
      <c r="VYF763" s="3"/>
      <c r="VYG763" s="1"/>
      <c r="VYI763" s="8"/>
      <c r="VYJ763" s="10"/>
      <c r="VYK763" s="3"/>
      <c r="VYL763" s="3"/>
      <c r="VYM763" s="9"/>
      <c r="VYN763" s="3"/>
      <c r="VYO763" s="1"/>
      <c r="VYQ763" s="8"/>
      <c r="VYR763" s="10"/>
      <c r="VYS763" s="3"/>
      <c r="VYT763" s="3"/>
      <c r="VYU763" s="9"/>
      <c r="VYV763" s="3"/>
      <c r="VYW763" s="1"/>
      <c r="VYY763" s="8"/>
      <c r="VYZ763" s="10"/>
      <c r="VZA763" s="3"/>
      <c r="VZB763" s="3"/>
      <c r="VZC763" s="9"/>
      <c r="VZD763" s="3"/>
      <c r="VZE763" s="1"/>
      <c r="VZG763" s="8"/>
      <c r="VZH763" s="10"/>
      <c r="VZI763" s="3"/>
      <c r="VZJ763" s="3"/>
      <c r="VZK763" s="9"/>
      <c r="VZL763" s="3"/>
      <c r="VZM763" s="1"/>
      <c r="VZO763" s="8"/>
      <c r="VZP763" s="10"/>
      <c r="VZQ763" s="3"/>
      <c r="VZR763" s="3"/>
      <c r="VZS763" s="9"/>
      <c r="VZT763" s="3"/>
      <c r="VZU763" s="1"/>
      <c r="VZW763" s="8"/>
      <c r="VZX763" s="10"/>
      <c r="VZY763" s="3"/>
      <c r="VZZ763" s="3"/>
      <c r="WAA763" s="9"/>
      <c r="WAB763" s="3"/>
      <c r="WAC763" s="1"/>
      <c r="WAE763" s="8"/>
      <c r="WAF763" s="10"/>
      <c r="WAG763" s="3"/>
      <c r="WAH763" s="3"/>
      <c r="WAI763" s="9"/>
      <c r="WAJ763" s="3"/>
      <c r="WAK763" s="1"/>
      <c r="WAM763" s="8"/>
      <c r="WAN763" s="10"/>
      <c r="WAO763" s="3"/>
      <c r="WAP763" s="3"/>
      <c r="WAQ763" s="9"/>
      <c r="WAR763" s="3"/>
      <c r="WAS763" s="1"/>
      <c r="WAU763" s="8"/>
      <c r="WAV763" s="10"/>
      <c r="WAW763" s="3"/>
      <c r="WAX763" s="3"/>
      <c r="WAY763" s="9"/>
      <c r="WAZ763" s="3"/>
      <c r="WBA763" s="1"/>
      <c r="WBC763" s="8"/>
      <c r="WBD763" s="10"/>
      <c r="WBE763" s="3"/>
      <c r="WBF763" s="3"/>
      <c r="WBG763" s="9"/>
      <c r="WBH763" s="3"/>
      <c r="WBI763" s="1"/>
      <c r="WBK763" s="8"/>
      <c r="WBL763" s="10"/>
      <c r="WBM763" s="3"/>
      <c r="WBN763" s="3"/>
      <c r="WBO763" s="9"/>
      <c r="WBP763" s="3"/>
      <c r="WBQ763" s="1"/>
      <c r="WBS763" s="8"/>
      <c r="WBT763" s="10"/>
      <c r="WBU763" s="3"/>
      <c r="WBV763" s="3"/>
      <c r="WBW763" s="9"/>
      <c r="WBX763" s="3"/>
      <c r="WBY763" s="1"/>
      <c r="WCA763" s="8"/>
      <c r="WCB763" s="10"/>
      <c r="WCC763" s="3"/>
      <c r="WCD763" s="3"/>
      <c r="WCE763" s="9"/>
      <c r="WCF763" s="3"/>
      <c r="WCG763" s="1"/>
      <c r="WCI763" s="8"/>
      <c r="WCJ763" s="10"/>
      <c r="WCK763" s="3"/>
      <c r="WCL763" s="3"/>
      <c r="WCM763" s="9"/>
      <c r="WCN763" s="3"/>
      <c r="WCO763" s="1"/>
      <c r="WCQ763" s="8"/>
      <c r="WCR763" s="10"/>
      <c r="WCS763" s="3"/>
      <c r="WCT763" s="3"/>
      <c r="WCU763" s="9"/>
      <c r="WCV763" s="3"/>
      <c r="WCW763" s="1"/>
      <c r="WCY763" s="8"/>
      <c r="WCZ763" s="10"/>
      <c r="WDA763" s="3"/>
      <c r="WDB763" s="3"/>
      <c r="WDC763" s="9"/>
      <c r="WDD763" s="3"/>
      <c r="WDE763" s="1"/>
      <c r="WDG763" s="8"/>
      <c r="WDH763" s="10"/>
      <c r="WDI763" s="3"/>
      <c r="WDJ763" s="3"/>
      <c r="WDK763" s="9"/>
      <c r="WDL763" s="3"/>
      <c r="WDM763" s="1"/>
      <c r="WDO763" s="8"/>
      <c r="WDP763" s="10"/>
      <c r="WDQ763" s="3"/>
      <c r="WDR763" s="3"/>
      <c r="WDS763" s="9"/>
      <c r="WDT763" s="3"/>
      <c r="WDU763" s="1"/>
      <c r="WDW763" s="8"/>
      <c r="WDX763" s="10"/>
      <c r="WDY763" s="3"/>
      <c r="WDZ763" s="3"/>
      <c r="WEA763" s="9"/>
      <c r="WEB763" s="3"/>
      <c r="WEC763" s="1"/>
      <c r="WEE763" s="8"/>
      <c r="WEF763" s="10"/>
      <c r="WEG763" s="3"/>
      <c r="WEH763" s="3"/>
      <c r="WEI763" s="9"/>
      <c r="WEJ763" s="3"/>
      <c r="WEK763" s="1"/>
      <c r="WEM763" s="8"/>
      <c r="WEN763" s="10"/>
      <c r="WEO763" s="3"/>
      <c r="WEP763" s="3"/>
      <c r="WEQ763" s="9"/>
      <c r="WER763" s="3"/>
      <c r="WES763" s="1"/>
      <c r="WEU763" s="8"/>
      <c r="WEV763" s="10"/>
      <c r="WEW763" s="3"/>
      <c r="WEX763" s="3"/>
      <c r="WEY763" s="9"/>
      <c r="WEZ763" s="3"/>
      <c r="WFA763" s="1"/>
      <c r="WFC763" s="8"/>
      <c r="WFD763" s="10"/>
      <c r="WFE763" s="3"/>
      <c r="WFF763" s="3"/>
      <c r="WFG763" s="9"/>
      <c r="WFH763" s="3"/>
      <c r="WFI763" s="1"/>
      <c r="WFK763" s="8"/>
      <c r="WFL763" s="10"/>
      <c r="WFM763" s="3"/>
      <c r="WFN763" s="3"/>
      <c r="WFO763" s="9"/>
      <c r="WFP763" s="3"/>
      <c r="WFQ763" s="1"/>
      <c r="WFS763" s="8"/>
      <c r="WFT763" s="10"/>
      <c r="WFU763" s="3"/>
      <c r="WFV763" s="3"/>
      <c r="WFW763" s="9"/>
      <c r="WFX763" s="3"/>
      <c r="WFY763" s="1"/>
      <c r="WGA763" s="8"/>
      <c r="WGB763" s="10"/>
      <c r="WGC763" s="3"/>
      <c r="WGD763" s="3"/>
      <c r="WGE763" s="9"/>
      <c r="WGF763" s="3"/>
      <c r="WGG763" s="1"/>
      <c r="WGI763" s="8"/>
      <c r="WGJ763" s="10"/>
      <c r="WGK763" s="3"/>
      <c r="WGL763" s="3"/>
      <c r="WGM763" s="9"/>
      <c r="WGN763" s="3"/>
      <c r="WGO763" s="1"/>
      <c r="WGQ763" s="8"/>
      <c r="WGR763" s="10"/>
      <c r="WGS763" s="3"/>
      <c r="WGT763" s="3"/>
      <c r="WGU763" s="9"/>
      <c r="WGV763" s="3"/>
      <c r="WGW763" s="1"/>
      <c r="WGY763" s="8"/>
      <c r="WGZ763" s="10"/>
      <c r="WHA763" s="3"/>
      <c r="WHB763" s="3"/>
      <c r="WHC763" s="9"/>
      <c r="WHD763" s="3"/>
      <c r="WHE763" s="1"/>
      <c r="WHG763" s="8"/>
      <c r="WHH763" s="10"/>
      <c r="WHI763" s="3"/>
      <c r="WHJ763" s="3"/>
      <c r="WHK763" s="9"/>
      <c r="WHL763" s="3"/>
      <c r="WHM763" s="1"/>
      <c r="WHO763" s="8"/>
      <c r="WHP763" s="10"/>
      <c r="WHQ763" s="3"/>
      <c r="WHR763" s="3"/>
      <c r="WHS763" s="9"/>
      <c r="WHT763" s="3"/>
      <c r="WHU763" s="1"/>
      <c r="WHW763" s="8"/>
      <c r="WHX763" s="10"/>
      <c r="WHY763" s="3"/>
      <c r="WHZ763" s="3"/>
      <c r="WIA763" s="9"/>
      <c r="WIB763" s="3"/>
      <c r="WIC763" s="1"/>
      <c r="WIE763" s="8"/>
      <c r="WIF763" s="10"/>
      <c r="WIG763" s="3"/>
      <c r="WIH763" s="3"/>
      <c r="WII763" s="9"/>
      <c r="WIJ763" s="3"/>
      <c r="WIK763" s="1"/>
      <c r="WIM763" s="8"/>
      <c r="WIN763" s="10"/>
      <c r="WIO763" s="3"/>
      <c r="WIP763" s="3"/>
      <c r="WIQ763" s="9"/>
      <c r="WIR763" s="3"/>
      <c r="WIS763" s="1"/>
      <c r="WIU763" s="8"/>
      <c r="WIV763" s="10"/>
      <c r="WIW763" s="3"/>
      <c r="WIX763" s="3"/>
      <c r="WIY763" s="9"/>
      <c r="WIZ763" s="3"/>
      <c r="WJA763" s="1"/>
      <c r="WJC763" s="8"/>
      <c r="WJD763" s="10"/>
      <c r="WJE763" s="3"/>
      <c r="WJF763" s="3"/>
      <c r="WJG763" s="9"/>
      <c r="WJH763" s="3"/>
      <c r="WJI763" s="1"/>
      <c r="WJK763" s="8"/>
      <c r="WJL763" s="10"/>
      <c r="WJM763" s="3"/>
      <c r="WJN763" s="3"/>
      <c r="WJO763" s="9"/>
      <c r="WJP763" s="3"/>
      <c r="WJQ763" s="1"/>
      <c r="WJS763" s="8"/>
      <c r="WJT763" s="10"/>
      <c r="WJU763" s="3"/>
      <c r="WJV763" s="3"/>
      <c r="WJW763" s="9"/>
      <c r="WJX763" s="3"/>
      <c r="WJY763" s="1"/>
      <c r="WKA763" s="8"/>
      <c r="WKB763" s="10"/>
      <c r="WKC763" s="3"/>
      <c r="WKD763" s="3"/>
      <c r="WKE763" s="9"/>
      <c r="WKF763" s="3"/>
      <c r="WKG763" s="1"/>
      <c r="WKI763" s="8"/>
      <c r="WKJ763" s="10"/>
      <c r="WKK763" s="3"/>
      <c r="WKL763" s="3"/>
      <c r="WKM763" s="9"/>
      <c r="WKN763" s="3"/>
      <c r="WKO763" s="1"/>
      <c r="WKQ763" s="8"/>
      <c r="WKR763" s="10"/>
      <c r="WKS763" s="3"/>
      <c r="WKT763" s="3"/>
      <c r="WKU763" s="9"/>
      <c r="WKV763" s="3"/>
      <c r="WKW763" s="1"/>
      <c r="WKY763" s="8"/>
      <c r="WKZ763" s="10"/>
      <c r="WLA763" s="3"/>
      <c r="WLB763" s="3"/>
      <c r="WLC763" s="9"/>
      <c r="WLD763" s="3"/>
      <c r="WLE763" s="1"/>
      <c r="WLG763" s="8"/>
      <c r="WLH763" s="10"/>
      <c r="WLI763" s="3"/>
      <c r="WLJ763" s="3"/>
      <c r="WLK763" s="9"/>
      <c r="WLL763" s="3"/>
      <c r="WLM763" s="1"/>
      <c r="WLO763" s="8"/>
      <c r="WLP763" s="10"/>
      <c r="WLQ763" s="3"/>
      <c r="WLR763" s="3"/>
      <c r="WLS763" s="9"/>
      <c r="WLT763" s="3"/>
      <c r="WLU763" s="1"/>
      <c r="WLW763" s="8"/>
      <c r="WLX763" s="10"/>
      <c r="WLY763" s="3"/>
      <c r="WLZ763" s="3"/>
      <c r="WMA763" s="9"/>
      <c r="WMB763" s="3"/>
      <c r="WMC763" s="1"/>
      <c r="WME763" s="8"/>
      <c r="WMF763" s="10"/>
      <c r="WMG763" s="3"/>
      <c r="WMH763" s="3"/>
      <c r="WMI763" s="9"/>
      <c r="WMJ763" s="3"/>
      <c r="WMK763" s="1"/>
      <c r="WMM763" s="8"/>
      <c r="WMN763" s="10"/>
      <c r="WMO763" s="3"/>
      <c r="WMP763" s="3"/>
      <c r="WMQ763" s="9"/>
      <c r="WMR763" s="3"/>
      <c r="WMS763" s="1"/>
      <c r="WMU763" s="8"/>
      <c r="WMV763" s="10"/>
      <c r="WMW763" s="3"/>
      <c r="WMX763" s="3"/>
      <c r="WMY763" s="9"/>
      <c r="WMZ763" s="3"/>
      <c r="WNA763" s="1"/>
      <c r="WNC763" s="8"/>
      <c r="WND763" s="10"/>
      <c r="WNE763" s="3"/>
      <c r="WNF763" s="3"/>
      <c r="WNG763" s="9"/>
      <c r="WNH763" s="3"/>
      <c r="WNI763" s="1"/>
      <c r="WNK763" s="8"/>
      <c r="WNL763" s="10"/>
      <c r="WNM763" s="3"/>
      <c r="WNN763" s="3"/>
      <c r="WNO763" s="9"/>
      <c r="WNP763" s="3"/>
      <c r="WNQ763" s="1"/>
      <c r="WNS763" s="8"/>
      <c r="WNT763" s="10"/>
      <c r="WNU763" s="3"/>
      <c r="WNV763" s="3"/>
      <c r="WNW763" s="9"/>
      <c r="WNX763" s="3"/>
      <c r="WNY763" s="1"/>
      <c r="WOA763" s="8"/>
      <c r="WOB763" s="10"/>
      <c r="WOC763" s="3"/>
      <c r="WOD763" s="3"/>
      <c r="WOE763" s="9"/>
      <c r="WOF763" s="3"/>
      <c r="WOG763" s="1"/>
      <c r="WOI763" s="8"/>
      <c r="WOJ763" s="10"/>
      <c r="WOK763" s="3"/>
      <c r="WOL763" s="3"/>
      <c r="WOM763" s="9"/>
      <c r="WON763" s="3"/>
      <c r="WOO763" s="1"/>
      <c r="WOQ763" s="8"/>
      <c r="WOR763" s="10"/>
      <c r="WOS763" s="3"/>
      <c r="WOT763" s="3"/>
      <c r="WOU763" s="9"/>
      <c r="WOV763" s="3"/>
      <c r="WOW763" s="1"/>
      <c r="WOY763" s="8"/>
      <c r="WOZ763" s="10"/>
      <c r="WPA763" s="3"/>
      <c r="WPB763" s="3"/>
      <c r="WPC763" s="9"/>
      <c r="WPD763" s="3"/>
      <c r="WPE763" s="1"/>
      <c r="WPG763" s="8"/>
      <c r="WPH763" s="10"/>
      <c r="WPI763" s="3"/>
      <c r="WPJ763" s="3"/>
      <c r="WPK763" s="9"/>
      <c r="WPL763" s="3"/>
      <c r="WPM763" s="1"/>
      <c r="WPO763" s="8"/>
      <c r="WPP763" s="10"/>
      <c r="WPQ763" s="3"/>
      <c r="WPR763" s="3"/>
      <c r="WPS763" s="9"/>
      <c r="WPT763" s="3"/>
      <c r="WPU763" s="1"/>
      <c r="WPW763" s="8"/>
      <c r="WPX763" s="10"/>
      <c r="WPY763" s="3"/>
      <c r="WPZ763" s="3"/>
      <c r="WQA763" s="9"/>
      <c r="WQB763" s="3"/>
      <c r="WQC763" s="1"/>
      <c r="WQE763" s="8"/>
      <c r="WQF763" s="10"/>
      <c r="WQG763" s="3"/>
      <c r="WQH763" s="3"/>
      <c r="WQI763" s="9"/>
      <c r="WQJ763" s="3"/>
      <c r="WQK763" s="1"/>
      <c r="WQM763" s="8"/>
      <c r="WQN763" s="10"/>
      <c r="WQO763" s="3"/>
      <c r="WQP763" s="3"/>
      <c r="WQQ763" s="9"/>
      <c r="WQR763" s="3"/>
      <c r="WQS763" s="1"/>
      <c r="WQU763" s="8"/>
      <c r="WQV763" s="10"/>
      <c r="WQW763" s="3"/>
      <c r="WQX763" s="3"/>
      <c r="WQY763" s="9"/>
      <c r="WQZ763" s="3"/>
      <c r="WRA763" s="1"/>
      <c r="WRC763" s="8"/>
      <c r="WRD763" s="10"/>
      <c r="WRE763" s="3"/>
      <c r="WRF763" s="3"/>
      <c r="WRG763" s="9"/>
      <c r="WRH763" s="3"/>
      <c r="WRI763" s="1"/>
      <c r="WRK763" s="8"/>
      <c r="WRL763" s="10"/>
      <c r="WRM763" s="3"/>
      <c r="WRN763" s="3"/>
      <c r="WRO763" s="9"/>
      <c r="WRP763" s="3"/>
      <c r="WRQ763" s="1"/>
      <c r="WRS763" s="8"/>
      <c r="WRT763" s="10"/>
      <c r="WRU763" s="3"/>
      <c r="WRV763" s="3"/>
      <c r="WRW763" s="9"/>
      <c r="WRX763" s="3"/>
      <c r="WRY763" s="1"/>
      <c r="WSA763" s="8"/>
      <c r="WSB763" s="10"/>
      <c r="WSC763" s="3"/>
      <c r="WSD763" s="3"/>
      <c r="WSE763" s="9"/>
      <c r="WSF763" s="3"/>
      <c r="WSG763" s="1"/>
      <c r="WSI763" s="8"/>
      <c r="WSJ763" s="10"/>
      <c r="WSK763" s="3"/>
      <c r="WSL763" s="3"/>
      <c r="WSM763" s="9"/>
      <c r="WSN763" s="3"/>
      <c r="WSO763" s="1"/>
      <c r="WSQ763" s="8"/>
      <c r="WSR763" s="10"/>
      <c r="WSS763" s="3"/>
      <c r="WST763" s="3"/>
      <c r="WSU763" s="9"/>
      <c r="WSV763" s="3"/>
      <c r="WSW763" s="1"/>
      <c r="WSY763" s="8"/>
      <c r="WSZ763" s="10"/>
      <c r="WTA763" s="3"/>
      <c r="WTB763" s="3"/>
      <c r="WTC763" s="9"/>
      <c r="WTD763" s="3"/>
      <c r="WTE763" s="1"/>
      <c r="WTG763" s="8"/>
      <c r="WTH763" s="10"/>
      <c r="WTI763" s="3"/>
      <c r="WTJ763" s="3"/>
      <c r="WTK763" s="9"/>
      <c r="WTL763" s="3"/>
      <c r="WTM763" s="1"/>
      <c r="WTO763" s="8"/>
      <c r="WTP763" s="10"/>
      <c r="WTQ763" s="3"/>
      <c r="WTR763" s="3"/>
      <c r="WTS763" s="9"/>
      <c r="WTT763" s="3"/>
      <c r="WTU763" s="1"/>
      <c r="WTW763" s="8"/>
      <c r="WTX763" s="10"/>
      <c r="WTY763" s="3"/>
      <c r="WTZ763" s="3"/>
      <c r="WUA763" s="9"/>
      <c r="WUB763" s="3"/>
      <c r="WUC763" s="1"/>
      <c r="WUE763" s="8"/>
      <c r="WUF763" s="10"/>
      <c r="WUG763" s="3"/>
      <c r="WUH763" s="3"/>
      <c r="WUI763" s="9"/>
      <c r="WUJ763" s="3"/>
      <c r="WUK763" s="1"/>
      <c r="WUM763" s="8"/>
      <c r="WUN763" s="10"/>
      <c r="WUO763" s="3"/>
      <c r="WUP763" s="3"/>
      <c r="WUQ763" s="9"/>
      <c r="WUR763" s="3"/>
      <c r="WUS763" s="1"/>
      <c r="WUU763" s="8"/>
      <c r="WUV763" s="10"/>
      <c r="WUW763" s="3"/>
      <c r="WUX763" s="3"/>
      <c r="WUY763" s="9"/>
      <c r="WUZ763" s="3"/>
      <c r="WVA763" s="1"/>
      <c r="WVC763" s="8"/>
      <c r="WVD763" s="10"/>
      <c r="WVE763" s="3"/>
      <c r="WVF763" s="3"/>
      <c r="WVG763" s="9"/>
      <c r="WVH763" s="3"/>
      <c r="WVI763" s="1"/>
      <c r="WVK763" s="8"/>
      <c r="WVL763" s="10"/>
      <c r="WVM763" s="3"/>
      <c r="WVN763" s="3"/>
      <c r="WVO763" s="9"/>
      <c r="WVP763" s="3"/>
      <c r="WVQ763" s="1"/>
      <c r="WVS763" s="8"/>
      <c r="WVT763" s="10"/>
      <c r="WVU763" s="3"/>
      <c r="WVV763" s="3"/>
      <c r="WVW763" s="9"/>
      <c r="WVX763" s="3"/>
      <c r="WVY763" s="1"/>
      <c r="WWA763" s="8"/>
      <c r="WWB763" s="10"/>
      <c r="WWC763" s="3"/>
      <c r="WWD763" s="3"/>
      <c r="WWE763" s="9"/>
      <c r="WWF763" s="3"/>
      <c r="WWG763" s="1"/>
      <c r="WWI763" s="8"/>
      <c r="WWJ763" s="10"/>
      <c r="WWK763" s="3"/>
      <c r="WWL763" s="3"/>
      <c r="WWM763" s="9"/>
      <c r="WWN763" s="3"/>
      <c r="WWO763" s="1"/>
      <c r="WWQ763" s="8"/>
      <c r="WWR763" s="10"/>
      <c r="WWS763" s="3"/>
      <c r="WWT763" s="3"/>
      <c r="WWU763" s="9"/>
      <c r="WWV763" s="3"/>
      <c r="WWW763" s="1"/>
      <c r="WWY763" s="8"/>
      <c r="WWZ763" s="10"/>
      <c r="WXA763" s="3"/>
      <c r="WXB763" s="3"/>
      <c r="WXC763" s="9"/>
      <c r="WXD763" s="3"/>
      <c r="WXE763" s="1"/>
      <c r="WXG763" s="8"/>
      <c r="WXH763" s="10"/>
      <c r="WXI763" s="3"/>
      <c r="WXJ763" s="3"/>
      <c r="WXK763" s="9"/>
      <c r="WXL763" s="3"/>
      <c r="WXM763" s="1"/>
      <c r="WXO763" s="8"/>
      <c r="WXP763" s="10"/>
      <c r="WXQ763" s="3"/>
      <c r="WXR763" s="3"/>
      <c r="WXS763" s="9"/>
      <c r="WXT763" s="3"/>
      <c r="WXU763" s="1"/>
      <c r="WXW763" s="8"/>
      <c r="WXX763" s="10"/>
      <c r="WXY763" s="3"/>
      <c r="WXZ763" s="3"/>
      <c r="WYA763" s="9"/>
      <c r="WYB763" s="3"/>
      <c r="WYC763" s="1"/>
      <c r="WYE763" s="8"/>
      <c r="WYF763" s="10"/>
      <c r="WYG763" s="3"/>
      <c r="WYH763" s="3"/>
      <c r="WYI763" s="9"/>
      <c r="WYJ763" s="3"/>
      <c r="WYK763" s="1"/>
      <c r="WYM763" s="8"/>
      <c r="WYN763" s="10"/>
      <c r="WYO763" s="3"/>
      <c r="WYP763" s="3"/>
      <c r="WYQ763" s="9"/>
      <c r="WYR763" s="3"/>
      <c r="WYS763" s="1"/>
      <c r="WYU763" s="8"/>
      <c r="WYV763" s="10"/>
      <c r="WYW763" s="3"/>
      <c r="WYX763" s="3"/>
      <c r="WYY763" s="9"/>
      <c r="WYZ763" s="3"/>
      <c r="WZA763" s="1"/>
      <c r="WZC763" s="8"/>
      <c r="WZD763" s="10"/>
      <c r="WZE763" s="3"/>
      <c r="WZF763" s="3"/>
      <c r="WZG763" s="9"/>
      <c r="WZH763" s="3"/>
      <c r="WZI763" s="1"/>
      <c r="WZK763" s="8"/>
      <c r="WZL763" s="10"/>
      <c r="WZM763" s="3"/>
      <c r="WZN763" s="3"/>
      <c r="WZO763" s="9"/>
      <c r="WZP763" s="3"/>
      <c r="WZQ763" s="1"/>
      <c r="WZS763" s="8"/>
      <c r="WZT763" s="10"/>
      <c r="WZU763" s="3"/>
      <c r="WZV763" s="3"/>
      <c r="WZW763" s="9"/>
      <c r="WZX763" s="3"/>
      <c r="WZY763" s="1"/>
      <c r="XAA763" s="8"/>
      <c r="XAB763" s="10"/>
      <c r="XAC763" s="3"/>
      <c r="XAD763" s="3"/>
      <c r="XAE763" s="9"/>
      <c r="XAF763" s="3"/>
      <c r="XAG763" s="1"/>
      <c r="XAI763" s="8"/>
      <c r="XAJ763" s="10"/>
      <c r="XAK763" s="3"/>
      <c r="XAL763" s="3"/>
      <c r="XAM763" s="9"/>
      <c r="XAN763" s="3"/>
      <c r="XAO763" s="1"/>
      <c r="XAQ763" s="8"/>
      <c r="XAR763" s="10"/>
      <c r="XAS763" s="3"/>
      <c r="XAT763" s="3"/>
      <c r="XAU763" s="9"/>
      <c r="XAV763" s="3"/>
      <c r="XAW763" s="1"/>
      <c r="XAY763" s="8"/>
      <c r="XAZ763" s="10"/>
      <c r="XBA763" s="3"/>
      <c r="XBB763" s="3"/>
      <c r="XBC763" s="9"/>
      <c r="XBD763" s="3"/>
      <c r="XBE763" s="1"/>
      <c r="XBG763" s="8"/>
      <c r="XBH763" s="10"/>
      <c r="XBI763" s="3"/>
      <c r="XBJ763" s="3"/>
      <c r="XBK763" s="9"/>
      <c r="XBL763" s="3"/>
      <c r="XBM763" s="1"/>
      <c r="XBO763" s="8"/>
      <c r="XBP763" s="10"/>
      <c r="XBQ763" s="3"/>
      <c r="XBR763" s="3"/>
      <c r="XBS763" s="9"/>
      <c r="XBT763" s="3"/>
      <c r="XBU763" s="1"/>
      <c r="XBW763" s="8"/>
      <c r="XBX763" s="10"/>
      <c r="XBY763" s="3"/>
      <c r="XBZ763" s="3"/>
      <c r="XCA763" s="9"/>
      <c r="XCB763" s="3"/>
      <c r="XCC763" s="1"/>
      <c r="XCE763" s="8"/>
      <c r="XCF763" s="10"/>
      <c r="XCG763" s="3"/>
      <c r="XCH763" s="3"/>
      <c r="XCI763" s="9"/>
      <c r="XCJ763" s="3"/>
      <c r="XCK763" s="1"/>
      <c r="XCM763" s="8"/>
      <c r="XCN763" s="10"/>
      <c r="XCO763" s="3"/>
      <c r="XCP763" s="3"/>
      <c r="XCQ763" s="9"/>
      <c r="XCR763" s="3"/>
      <c r="XCS763" s="1"/>
      <c r="XCU763" s="8"/>
      <c r="XCV763" s="10"/>
      <c r="XCW763" s="3"/>
      <c r="XCX763" s="3"/>
      <c r="XCY763" s="9"/>
      <c r="XCZ763" s="3"/>
      <c r="XDA763" s="1"/>
      <c r="XDC763" s="8"/>
      <c r="XDD763" s="10"/>
      <c r="XDE763" s="3"/>
      <c r="XDF763" s="3"/>
      <c r="XDG763" s="9"/>
      <c r="XDH763" s="3"/>
      <c r="XDI763" s="1"/>
      <c r="XDK763" s="8"/>
      <c r="XDL763" s="10"/>
      <c r="XDM763" s="3"/>
      <c r="XDN763" s="3"/>
      <c r="XDO763" s="9"/>
      <c r="XDP763" s="3"/>
      <c r="XDQ763" s="1"/>
      <c r="XDS763" s="8"/>
      <c r="XDT763" s="10"/>
      <c r="XDU763" s="3"/>
      <c r="XDV763" s="3"/>
      <c r="XDW763" s="9"/>
      <c r="XDX763" s="3"/>
      <c r="XDY763" s="1"/>
      <c r="XEA763" s="8"/>
      <c r="XEB763" s="10"/>
      <c r="XEC763" s="3"/>
      <c r="XED763" s="3"/>
      <c r="XEE763" s="9"/>
      <c r="XEF763" s="3"/>
      <c r="XEG763" s="1"/>
      <c r="XEI763" s="8"/>
      <c r="XEJ763" s="10"/>
      <c r="XEK763" s="3"/>
      <c r="XEL763" s="3"/>
      <c r="XEM763" s="9"/>
      <c r="XEN763" s="3"/>
      <c r="XEO763" s="1"/>
      <c r="XEQ763" s="8"/>
      <c r="XER763" s="10"/>
      <c r="XES763" s="3"/>
      <c r="XET763" s="3"/>
      <c r="XEU763" s="9"/>
      <c r="XEV763" s="3"/>
      <c r="XEW763" s="1"/>
      <c r="XEY763" s="8"/>
      <c r="XEZ763" s="10"/>
      <c r="XFA763" s="3"/>
      <c r="XFB763" s="3"/>
      <c r="XFC763" s="9"/>
    </row>
    <row r="764" spans="1:16383" s="3" customFormat="1" x14ac:dyDescent="0.25">
      <c r="A764" s="2" t="s">
        <v>4302</v>
      </c>
      <c r="B764" s="1" t="s">
        <v>1103</v>
      </c>
      <c r="C764" s="2">
        <v>9</v>
      </c>
      <c r="D764" s="7" t="s">
        <v>1111</v>
      </c>
      <c r="G764" s="2">
        <v>1</v>
      </c>
      <c r="H764" s="3" t="s">
        <v>391</v>
      </c>
    </row>
    <row r="765" spans="1:16383" s="3" customFormat="1" x14ac:dyDescent="0.25">
      <c r="A765" s="2" t="s">
        <v>4302</v>
      </c>
      <c r="B765" s="1" t="s">
        <v>1103</v>
      </c>
      <c r="C765" s="2">
        <v>10</v>
      </c>
      <c r="D765" s="7" t="s">
        <v>1112</v>
      </c>
      <c r="E765" s="3" t="s">
        <v>92</v>
      </c>
      <c r="F765" s="3" t="s">
        <v>92</v>
      </c>
      <c r="G765" s="7" t="s">
        <v>1113</v>
      </c>
      <c r="H765" s="3" t="s">
        <v>391</v>
      </c>
    </row>
    <row r="766" spans="1:16383" s="2" customFormat="1" ht="15" customHeight="1" x14ac:dyDescent="0.25">
      <c r="A766" s="2" t="s">
        <v>4302</v>
      </c>
      <c r="B766" s="2" t="s">
        <v>1103</v>
      </c>
      <c r="C766" s="2">
        <v>11</v>
      </c>
      <c r="D766" s="2" t="s">
        <v>1114</v>
      </c>
      <c r="E766" s="2" t="s">
        <v>92</v>
      </c>
      <c r="F766" s="2" t="s">
        <v>92</v>
      </c>
      <c r="G766" s="2" t="s">
        <v>1113</v>
      </c>
      <c r="H766" s="2" t="s">
        <v>391</v>
      </c>
    </row>
    <row r="767" spans="1:16383" s="2" customFormat="1" ht="15" customHeight="1" x14ac:dyDescent="0.25">
      <c r="A767" s="2" t="s">
        <v>4302</v>
      </c>
      <c r="B767" s="2" t="s">
        <v>1103</v>
      </c>
      <c r="C767" s="2">
        <v>11</v>
      </c>
      <c r="G767" s="2" t="s">
        <v>4224</v>
      </c>
    </row>
    <row r="768" spans="1:16383" s="2" customFormat="1" ht="15" customHeight="1" x14ac:dyDescent="0.25">
      <c r="A768" s="2" t="s">
        <v>4302</v>
      </c>
      <c r="B768" s="2" t="s">
        <v>1115</v>
      </c>
      <c r="C768" s="2">
        <v>1</v>
      </c>
      <c r="D768" s="2" t="s">
        <v>1116</v>
      </c>
      <c r="E768" s="2" t="s">
        <v>1117</v>
      </c>
      <c r="G768" s="2" t="s">
        <v>415</v>
      </c>
      <c r="H768" s="2" t="s">
        <v>392</v>
      </c>
    </row>
    <row r="769" spans="1:8" s="2" customFormat="1" ht="15" customHeight="1" x14ac:dyDescent="0.25">
      <c r="A769" s="2" t="s">
        <v>4302</v>
      </c>
      <c r="B769" s="2" t="s">
        <v>1115</v>
      </c>
      <c r="C769" s="2">
        <v>2</v>
      </c>
      <c r="D769" s="2" t="s">
        <v>1118</v>
      </c>
      <c r="G769" s="2" t="s">
        <v>415</v>
      </c>
      <c r="H769" s="2" t="s">
        <v>391</v>
      </c>
    </row>
    <row r="770" spans="1:8" ht="15" customHeight="1" x14ac:dyDescent="0.25">
      <c r="A770" s="2" t="s">
        <v>4302</v>
      </c>
      <c r="B770" s="16" t="s">
        <v>1115</v>
      </c>
      <c r="C770" s="16">
        <v>3</v>
      </c>
      <c r="D770" s="16" t="s">
        <v>1119</v>
      </c>
      <c r="E770" s="16" t="s">
        <v>1120</v>
      </c>
      <c r="F770" s="16" t="s">
        <v>4225</v>
      </c>
      <c r="G770" s="16" t="s">
        <v>492</v>
      </c>
      <c r="H770" s="16" t="s">
        <v>392</v>
      </c>
    </row>
    <row r="771" spans="1:8" ht="15" customHeight="1" x14ac:dyDescent="0.25">
      <c r="A771" s="2" t="s">
        <v>4302</v>
      </c>
      <c r="B771" s="16" t="s">
        <v>1115</v>
      </c>
      <c r="C771" s="16">
        <v>4</v>
      </c>
      <c r="D771" s="16" t="s">
        <v>1121</v>
      </c>
      <c r="E771" s="19" t="s">
        <v>1122</v>
      </c>
      <c r="F771" s="16" t="s">
        <v>4226</v>
      </c>
      <c r="G771" s="16" t="s">
        <v>415</v>
      </c>
      <c r="H771" s="16" t="s">
        <v>392</v>
      </c>
    </row>
    <row r="772" spans="1:8" ht="15" customHeight="1" x14ac:dyDescent="0.25">
      <c r="A772" s="2" t="s">
        <v>4302</v>
      </c>
      <c r="B772" s="16" t="s">
        <v>1115</v>
      </c>
      <c r="C772" s="16">
        <v>5</v>
      </c>
      <c r="D772" s="16" t="s">
        <v>1123</v>
      </c>
      <c r="G772" s="16" t="s">
        <v>415</v>
      </c>
      <c r="H772" s="16" t="s">
        <v>391</v>
      </c>
    </row>
    <row r="773" spans="1:8" ht="15" customHeight="1" x14ac:dyDescent="0.25">
      <c r="A773" s="2" t="s">
        <v>4302</v>
      </c>
      <c r="B773" s="16" t="s">
        <v>1115</v>
      </c>
      <c r="C773" s="16">
        <v>6</v>
      </c>
      <c r="D773" s="16" t="s">
        <v>1124</v>
      </c>
      <c r="F773" s="16" t="s">
        <v>92</v>
      </c>
      <c r="G773" s="16" t="s">
        <v>415</v>
      </c>
      <c r="H773" s="16" t="s">
        <v>391</v>
      </c>
    </row>
    <row r="774" spans="1:8" ht="15" customHeight="1" x14ac:dyDescent="0.25">
      <c r="A774" s="2" t="s">
        <v>4302</v>
      </c>
      <c r="B774" s="16" t="s">
        <v>1115</v>
      </c>
      <c r="C774" s="16">
        <v>7</v>
      </c>
      <c r="D774" s="16" t="s">
        <v>1125</v>
      </c>
      <c r="F774" s="16" t="s">
        <v>92</v>
      </c>
      <c r="G774" s="16" t="s">
        <v>415</v>
      </c>
      <c r="H774" s="16" t="s">
        <v>391</v>
      </c>
    </row>
    <row r="775" spans="1:8" ht="15" customHeight="1" x14ac:dyDescent="0.25">
      <c r="A775" s="2" t="s">
        <v>4302</v>
      </c>
      <c r="B775" s="16" t="s">
        <v>1115</v>
      </c>
      <c r="C775" s="16">
        <v>8</v>
      </c>
      <c r="D775" s="16" t="s">
        <v>1126</v>
      </c>
      <c r="F775" s="16" t="s">
        <v>92</v>
      </c>
      <c r="G775" s="16" t="s">
        <v>489</v>
      </c>
      <c r="H775" s="16" t="s">
        <v>391</v>
      </c>
    </row>
    <row r="776" spans="1:8" ht="15" customHeight="1" x14ac:dyDescent="0.25">
      <c r="A776" s="2" t="s">
        <v>4302</v>
      </c>
      <c r="B776" s="16" t="s">
        <v>1115</v>
      </c>
      <c r="C776" s="16">
        <v>9</v>
      </c>
      <c r="D776" s="16" t="s">
        <v>1127</v>
      </c>
      <c r="F776" s="16" t="s">
        <v>92</v>
      </c>
      <c r="G776" s="16" t="s">
        <v>1128</v>
      </c>
      <c r="H776" s="16" t="s">
        <v>391</v>
      </c>
    </row>
    <row r="777" spans="1:8" ht="15" customHeight="1" x14ac:dyDescent="0.25">
      <c r="A777" s="2" t="s">
        <v>4302</v>
      </c>
      <c r="B777" s="16" t="s">
        <v>1115</v>
      </c>
      <c r="C777" s="16">
        <v>10</v>
      </c>
      <c r="D777" s="16" t="s">
        <v>167</v>
      </c>
      <c r="F777" s="16" t="s">
        <v>92</v>
      </c>
      <c r="G777" s="16" t="s">
        <v>1128</v>
      </c>
      <c r="H777" s="16" t="s">
        <v>391</v>
      </c>
    </row>
    <row r="778" spans="1:8" ht="15" customHeight="1" x14ac:dyDescent="0.25">
      <c r="A778" s="2" t="s">
        <v>4302</v>
      </c>
      <c r="B778" s="16" t="s">
        <v>1115</v>
      </c>
      <c r="C778" s="16">
        <v>11</v>
      </c>
      <c r="D778" s="16" t="s">
        <v>1129</v>
      </c>
      <c r="G778" s="16" t="s">
        <v>1128</v>
      </c>
      <c r="H778" s="16" t="s">
        <v>391</v>
      </c>
    </row>
    <row r="779" spans="1:8" ht="15" customHeight="1" x14ac:dyDescent="0.25">
      <c r="A779" s="2" t="s">
        <v>4302</v>
      </c>
      <c r="B779" s="16" t="s">
        <v>1115</v>
      </c>
      <c r="C779" s="16">
        <v>12</v>
      </c>
      <c r="D779" s="16" t="s">
        <v>1130</v>
      </c>
      <c r="G779" s="16" t="s">
        <v>1128</v>
      </c>
      <c r="H779" s="16" t="s">
        <v>391</v>
      </c>
    </row>
    <row r="780" spans="1:8" ht="15" customHeight="1" x14ac:dyDescent="0.25">
      <c r="A780" s="2" t="s">
        <v>4302</v>
      </c>
      <c r="B780" s="16" t="s">
        <v>1115</v>
      </c>
      <c r="C780" s="16">
        <v>13</v>
      </c>
      <c r="D780" s="16" t="s">
        <v>227</v>
      </c>
      <c r="G780" s="16" t="s">
        <v>1128</v>
      </c>
      <c r="H780" s="16" t="s">
        <v>391</v>
      </c>
    </row>
    <row r="781" spans="1:8" ht="15" customHeight="1" x14ac:dyDescent="0.25">
      <c r="A781" s="2" t="s">
        <v>4302</v>
      </c>
      <c r="B781" s="16" t="s">
        <v>1115</v>
      </c>
      <c r="C781" s="16">
        <v>14</v>
      </c>
      <c r="D781" s="16" t="s">
        <v>571</v>
      </c>
      <c r="E781" s="16" t="s">
        <v>1131</v>
      </c>
      <c r="F781" s="16" t="s">
        <v>4227</v>
      </c>
      <c r="G781" s="16" t="s">
        <v>415</v>
      </c>
      <c r="H781" s="16" t="s">
        <v>392</v>
      </c>
    </row>
    <row r="782" spans="1:8" ht="15" customHeight="1" x14ac:dyDescent="0.25">
      <c r="A782" s="2" t="s">
        <v>4302</v>
      </c>
      <c r="B782" s="16" t="s">
        <v>1115</v>
      </c>
      <c r="C782" s="16">
        <v>14</v>
      </c>
      <c r="G782" s="16">
        <v>19</v>
      </c>
    </row>
    <row r="783" spans="1:8" ht="15" customHeight="1" x14ac:dyDescent="0.25">
      <c r="A783" s="2" t="s">
        <v>4302</v>
      </c>
      <c r="B783" s="16" t="s">
        <v>1132</v>
      </c>
      <c r="C783" s="16">
        <v>1</v>
      </c>
      <c r="D783" s="16" t="s">
        <v>1133</v>
      </c>
      <c r="E783" s="16" t="s">
        <v>1134</v>
      </c>
      <c r="F783" s="16" t="s">
        <v>4228</v>
      </c>
      <c r="G783" s="16" t="s">
        <v>415</v>
      </c>
      <c r="H783" s="16" t="s">
        <v>392</v>
      </c>
    </row>
    <row r="784" spans="1:8" ht="15" customHeight="1" x14ac:dyDescent="0.25">
      <c r="A784" s="2" t="s">
        <v>4302</v>
      </c>
      <c r="B784" s="16" t="s">
        <v>1132</v>
      </c>
      <c r="C784" s="16">
        <v>2</v>
      </c>
      <c r="D784" s="16" t="s">
        <v>436</v>
      </c>
      <c r="E784" s="16" t="s">
        <v>1135</v>
      </c>
      <c r="F784" s="16" t="s">
        <v>4229</v>
      </c>
      <c r="G784" s="16" t="s">
        <v>496</v>
      </c>
      <c r="H784" s="16" t="s">
        <v>392</v>
      </c>
    </row>
    <row r="785" spans="1:8" ht="15" customHeight="1" x14ac:dyDescent="0.25">
      <c r="A785" s="2" t="s">
        <v>4302</v>
      </c>
      <c r="B785" s="16" t="s">
        <v>1132</v>
      </c>
      <c r="C785" s="16">
        <v>3</v>
      </c>
      <c r="D785" s="16" t="s">
        <v>302</v>
      </c>
      <c r="G785" s="16" t="s">
        <v>415</v>
      </c>
      <c r="H785" s="16" t="s">
        <v>391</v>
      </c>
    </row>
    <row r="786" spans="1:8" ht="15" customHeight="1" x14ac:dyDescent="0.25">
      <c r="A786" s="2" t="s">
        <v>4302</v>
      </c>
      <c r="B786" s="16" t="s">
        <v>1132</v>
      </c>
      <c r="C786" s="16">
        <v>4</v>
      </c>
      <c r="D786" s="16" t="s">
        <v>1136</v>
      </c>
      <c r="E786" s="16" t="s">
        <v>92</v>
      </c>
      <c r="F786" s="16" t="s">
        <v>92</v>
      </c>
      <c r="G786" s="16" t="s">
        <v>856</v>
      </c>
      <c r="H786" s="16" t="s">
        <v>391</v>
      </c>
    </row>
    <row r="787" spans="1:8" ht="15" customHeight="1" x14ac:dyDescent="0.25">
      <c r="A787" s="2" t="s">
        <v>4302</v>
      </c>
      <c r="B787" s="16" t="s">
        <v>1132</v>
      </c>
      <c r="C787" s="16">
        <v>5</v>
      </c>
      <c r="D787" s="16" t="s">
        <v>303</v>
      </c>
      <c r="E787" s="16" t="s">
        <v>92</v>
      </c>
      <c r="F787" s="16" t="s">
        <v>92</v>
      </c>
      <c r="G787" s="16" t="s">
        <v>415</v>
      </c>
      <c r="H787" s="16" t="s">
        <v>391</v>
      </c>
    </row>
    <row r="788" spans="1:8" ht="15" customHeight="1" x14ac:dyDescent="0.25">
      <c r="A788" s="2" t="s">
        <v>4302</v>
      </c>
      <c r="B788" s="16" t="s">
        <v>1132</v>
      </c>
      <c r="C788" s="16">
        <v>6</v>
      </c>
      <c r="D788" s="16" t="s">
        <v>304</v>
      </c>
      <c r="G788" s="16" t="s">
        <v>415</v>
      </c>
      <c r="H788" s="16" t="s">
        <v>391</v>
      </c>
    </row>
    <row r="789" spans="1:8" ht="15" customHeight="1" x14ac:dyDescent="0.25">
      <c r="A789" s="2" t="s">
        <v>4302</v>
      </c>
      <c r="B789" s="16" t="s">
        <v>1132</v>
      </c>
      <c r="C789" s="16">
        <v>7</v>
      </c>
      <c r="D789" s="16" t="s">
        <v>305</v>
      </c>
      <c r="G789" s="16" t="s">
        <v>1109</v>
      </c>
      <c r="H789" s="16" t="s">
        <v>391</v>
      </c>
    </row>
    <row r="790" spans="1:8" ht="15" customHeight="1" x14ac:dyDescent="0.25">
      <c r="A790" s="2" t="s">
        <v>4302</v>
      </c>
      <c r="B790" s="16" t="s">
        <v>1132</v>
      </c>
      <c r="C790" s="16">
        <v>8</v>
      </c>
      <c r="D790" s="16" t="s">
        <v>306</v>
      </c>
      <c r="G790" s="16" t="s">
        <v>455</v>
      </c>
      <c r="H790" s="16" t="s">
        <v>391</v>
      </c>
    </row>
    <row r="791" spans="1:8" ht="15" customHeight="1" x14ac:dyDescent="0.25">
      <c r="A791" s="2" t="s">
        <v>4302</v>
      </c>
      <c r="B791" s="16" t="s">
        <v>1132</v>
      </c>
      <c r="C791" s="16">
        <v>8</v>
      </c>
      <c r="G791" s="16" t="s">
        <v>4117</v>
      </c>
    </row>
    <row r="792" spans="1:8" ht="15" customHeight="1" x14ac:dyDescent="0.25">
      <c r="A792" s="2" t="s">
        <v>4303</v>
      </c>
      <c r="B792" s="16" t="s">
        <v>1137</v>
      </c>
      <c r="C792" s="16">
        <v>1</v>
      </c>
      <c r="D792" s="16" t="s">
        <v>1138</v>
      </c>
      <c r="G792" s="16" t="s">
        <v>415</v>
      </c>
      <c r="H792" s="16" t="s">
        <v>457</v>
      </c>
    </row>
    <row r="793" spans="1:8" ht="15" customHeight="1" x14ac:dyDescent="0.25">
      <c r="A793" s="2" t="s">
        <v>4303</v>
      </c>
      <c r="B793" s="16" t="s">
        <v>1137</v>
      </c>
      <c r="C793" s="16">
        <v>2</v>
      </c>
      <c r="D793" s="16" t="s">
        <v>1139</v>
      </c>
      <c r="E793" s="16" t="s">
        <v>92</v>
      </c>
      <c r="F793" s="16" t="s">
        <v>92</v>
      </c>
      <c r="G793" s="16" t="s">
        <v>415</v>
      </c>
      <c r="H793" s="16" t="s">
        <v>457</v>
      </c>
    </row>
    <row r="794" spans="1:8" ht="15" customHeight="1" x14ac:dyDescent="0.25">
      <c r="A794" s="2" t="s">
        <v>4303</v>
      </c>
      <c r="B794" s="16" t="s">
        <v>1137</v>
      </c>
      <c r="C794" s="16">
        <v>2</v>
      </c>
      <c r="D794" s="16" t="s">
        <v>92</v>
      </c>
      <c r="E794" s="16" t="s">
        <v>92</v>
      </c>
      <c r="F794" s="16" t="s">
        <v>92</v>
      </c>
      <c r="G794" s="16" t="s">
        <v>455</v>
      </c>
      <c r="H794" s="16" t="s">
        <v>92</v>
      </c>
    </row>
    <row r="795" spans="1:8" ht="15" customHeight="1" x14ac:dyDescent="0.25">
      <c r="A795" s="2" t="s">
        <v>4303</v>
      </c>
      <c r="B795" s="16" t="s">
        <v>1140</v>
      </c>
      <c r="C795" s="16">
        <v>1</v>
      </c>
      <c r="D795" s="16" t="s">
        <v>1141</v>
      </c>
      <c r="E795" s="16" t="s">
        <v>1142</v>
      </c>
      <c r="F795" s="16" t="s">
        <v>4230</v>
      </c>
      <c r="G795" s="16" t="s">
        <v>415</v>
      </c>
      <c r="H795" s="16" t="s">
        <v>453</v>
      </c>
    </row>
    <row r="796" spans="1:8" ht="15" customHeight="1" x14ac:dyDescent="0.25">
      <c r="A796" s="2" t="s">
        <v>4303</v>
      </c>
      <c r="B796" s="16" t="s">
        <v>1140</v>
      </c>
      <c r="C796" s="16">
        <v>2</v>
      </c>
      <c r="D796" s="16" t="s">
        <v>123</v>
      </c>
      <c r="G796" s="16" t="s">
        <v>415</v>
      </c>
      <c r="H796" s="16" t="s">
        <v>457</v>
      </c>
    </row>
    <row r="797" spans="1:8" ht="15" customHeight="1" x14ac:dyDescent="0.25">
      <c r="A797" s="2" t="s">
        <v>4303</v>
      </c>
      <c r="B797" s="16" t="s">
        <v>1140</v>
      </c>
      <c r="C797" s="16">
        <v>3</v>
      </c>
      <c r="D797" s="16" t="s">
        <v>124</v>
      </c>
      <c r="E797" s="16" t="s">
        <v>92</v>
      </c>
      <c r="F797" s="16" t="s">
        <v>92</v>
      </c>
      <c r="G797" s="16" t="s">
        <v>427</v>
      </c>
      <c r="H797" s="16" t="s">
        <v>457</v>
      </c>
    </row>
    <row r="798" spans="1:8" ht="15" customHeight="1" x14ac:dyDescent="0.25">
      <c r="A798" s="2" t="s">
        <v>4303</v>
      </c>
      <c r="B798" s="16" t="s">
        <v>1140</v>
      </c>
      <c r="C798" s="16">
        <v>4</v>
      </c>
      <c r="D798" s="16" t="s">
        <v>125</v>
      </c>
      <c r="E798" s="16" t="s">
        <v>92</v>
      </c>
      <c r="F798" s="16" t="s">
        <v>92</v>
      </c>
      <c r="G798" s="16" t="s">
        <v>415</v>
      </c>
      <c r="H798" s="16" t="s">
        <v>457</v>
      </c>
    </row>
    <row r="799" spans="1:8" ht="15" customHeight="1" x14ac:dyDescent="0.25">
      <c r="A799" s="2" t="s">
        <v>4303</v>
      </c>
      <c r="B799" s="16" t="s">
        <v>1140</v>
      </c>
      <c r="C799" s="16">
        <v>5</v>
      </c>
      <c r="D799" s="16" t="s">
        <v>126</v>
      </c>
      <c r="E799" s="16" t="s">
        <v>92</v>
      </c>
      <c r="F799" s="16" t="s">
        <v>92</v>
      </c>
      <c r="G799" s="16" t="s">
        <v>1143</v>
      </c>
      <c r="H799" s="16" t="s">
        <v>457</v>
      </c>
    </row>
    <row r="800" spans="1:8" ht="15" customHeight="1" x14ac:dyDescent="0.25">
      <c r="A800" s="2" t="s">
        <v>4303</v>
      </c>
      <c r="B800" s="16" t="s">
        <v>1140</v>
      </c>
      <c r="C800" s="16">
        <v>6</v>
      </c>
      <c r="D800" s="16" t="s">
        <v>127</v>
      </c>
      <c r="F800" s="16" t="s">
        <v>92</v>
      </c>
      <c r="G800" s="16" t="s">
        <v>424</v>
      </c>
      <c r="H800" s="16" t="s">
        <v>457</v>
      </c>
    </row>
    <row r="801" spans="1:8" ht="15" customHeight="1" x14ac:dyDescent="0.25">
      <c r="A801" s="2" t="s">
        <v>4303</v>
      </c>
      <c r="B801" s="16" t="s">
        <v>1140</v>
      </c>
      <c r="C801" s="16">
        <v>7</v>
      </c>
      <c r="D801" s="16" t="s">
        <v>1144</v>
      </c>
      <c r="E801" s="16" t="s">
        <v>92</v>
      </c>
      <c r="F801" s="16" t="s">
        <v>92</v>
      </c>
      <c r="G801" s="16" t="s">
        <v>1145</v>
      </c>
      <c r="H801" s="16" t="s">
        <v>457</v>
      </c>
    </row>
    <row r="802" spans="1:8" ht="15" customHeight="1" x14ac:dyDescent="0.25">
      <c r="A802" s="2" t="s">
        <v>4303</v>
      </c>
      <c r="B802" s="16" t="s">
        <v>1140</v>
      </c>
      <c r="C802" s="16">
        <v>8</v>
      </c>
      <c r="D802" s="16" t="s">
        <v>128</v>
      </c>
      <c r="E802" s="16" t="s">
        <v>92</v>
      </c>
      <c r="F802" s="16" t="s">
        <v>92</v>
      </c>
      <c r="G802" s="16" t="s">
        <v>1145</v>
      </c>
      <c r="H802" s="16" t="s">
        <v>457</v>
      </c>
    </row>
    <row r="803" spans="1:8" ht="15" customHeight="1" x14ac:dyDescent="0.25">
      <c r="A803" s="2" t="s">
        <v>4303</v>
      </c>
      <c r="B803" s="16" t="s">
        <v>1140</v>
      </c>
      <c r="C803" s="16">
        <v>9</v>
      </c>
      <c r="D803" s="16" t="s">
        <v>1146</v>
      </c>
      <c r="E803" s="16" t="s">
        <v>1147</v>
      </c>
      <c r="F803" s="16" t="s">
        <v>4231</v>
      </c>
      <c r="G803" s="16" t="s">
        <v>415</v>
      </c>
      <c r="H803" s="16" t="s">
        <v>453</v>
      </c>
    </row>
    <row r="804" spans="1:8" ht="15" customHeight="1" x14ac:dyDescent="0.25">
      <c r="A804" s="2" t="s">
        <v>4303</v>
      </c>
      <c r="B804" s="16" t="s">
        <v>1140</v>
      </c>
      <c r="C804" s="16">
        <v>10</v>
      </c>
      <c r="D804" s="16" t="s">
        <v>1148</v>
      </c>
      <c r="E804" s="16" t="s">
        <v>92</v>
      </c>
      <c r="F804" s="16" t="s">
        <v>92</v>
      </c>
      <c r="G804" s="16" t="s">
        <v>1149</v>
      </c>
      <c r="H804" s="16" t="s">
        <v>457</v>
      </c>
    </row>
    <row r="805" spans="1:8" ht="15" customHeight="1" x14ac:dyDescent="0.25">
      <c r="A805" s="2" t="s">
        <v>4303</v>
      </c>
      <c r="B805" s="16" t="s">
        <v>1140</v>
      </c>
      <c r="C805" s="16">
        <v>10</v>
      </c>
      <c r="G805" s="16" t="s">
        <v>4232</v>
      </c>
    </row>
    <row r="806" spans="1:8" ht="15" customHeight="1" x14ac:dyDescent="0.25">
      <c r="A806" s="2" t="s">
        <v>4303</v>
      </c>
      <c r="B806" s="16" t="s">
        <v>1150</v>
      </c>
      <c r="C806" s="16">
        <v>1</v>
      </c>
      <c r="D806" s="16" t="s">
        <v>1151</v>
      </c>
      <c r="G806" s="16" t="s">
        <v>492</v>
      </c>
      <c r="H806" s="16" t="s">
        <v>457</v>
      </c>
    </row>
    <row r="807" spans="1:8" ht="15" customHeight="1" x14ac:dyDescent="0.25">
      <c r="A807" s="2" t="s">
        <v>4303</v>
      </c>
      <c r="B807" s="16" t="s">
        <v>1150</v>
      </c>
      <c r="C807" s="16">
        <v>2</v>
      </c>
      <c r="D807" s="16" t="s">
        <v>1152</v>
      </c>
      <c r="E807" s="16" t="s">
        <v>1153</v>
      </c>
      <c r="F807" s="16" t="s">
        <v>4233</v>
      </c>
      <c r="G807" s="16" t="s">
        <v>415</v>
      </c>
      <c r="H807" s="16" t="s">
        <v>461</v>
      </c>
    </row>
    <row r="808" spans="1:8" ht="15" customHeight="1" x14ac:dyDescent="0.25">
      <c r="A808" s="2" t="s">
        <v>4303</v>
      </c>
      <c r="B808" s="16" t="s">
        <v>1150</v>
      </c>
      <c r="C808" s="16">
        <v>2</v>
      </c>
      <c r="D808" s="16" t="s">
        <v>92</v>
      </c>
      <c r="E808" s="16" t="s">
        <v>92</v>
      </c>
      <c r="F808" s="16" t="s">
        <v>92</v>
      </c>
      <c r="G808" s="16" t="s">
        <v>466</v>
      </c>
      <c r="H808" s="16" t="s">
        <v>92</v>
      </c>
    </row>
    <row r="809" spans="1:8" ht="15" customHeight="1" x14ac:dyDescent="0.25">
      <c r="A809" s="2" t="s">
        <v>4303</v>
      </c>
      <c r="B809" s="16" t="s">
        <v>1154</v>
      </c>
      <c r="C809" s="16">
        <v>1</v>
      </c>
      <c r="D809" s="16" t="s">
        <v>1155</v>
      </c>
      <c r="E809" s="16" t="s">
        <v>1156</v>
      </c>
      <c r="F809" s="16" t="s">
        <v>4234</v>
      </c>
      <c r="G809" s="16" t="s">
        <v>415</v>
      </c>
      <c r="H809" s="16" t="s">
        <v>385</v>
      </c>
    </row>
    <row r="810" spans="1:8" ht="15" customHeight="1" x14ac:dyDescent="0.25">
      <c r="A810" s="2" t="s">
        <v>4303</v>
      </c>
      <c r="B810" s="16" t="s">
        <v>1154</v>
      </c>
      <c r="C810" s="16">
        <v>2</v>
      </c>
      <c r="D810" s="16" t="s">
        <v>164</v>
      </c>
      <c r="G810" s="16" t="s">
        <v>415</v>
      </c>
      <c r="H810" s="16" t="s">
        <v>457</v>
      </c>
    </row>
    <row r="811" spans="1:8" ht="15" customHeight="1" x14ac:dyDescent="0.25">
      <c r="A811" s="2" t="s">
        <v>4303</v>
      </c>
      <c r="B811" s="16" t="s">
        <v>1154</v>
      </c>
      <c r="C811" s="16">
        <v>3</v>
      </c>
      <c r="D811" s="16" t="s">
        <v>1157</v>
      </c>
      <c r="G811" s="16" t="s">
        <v>415</v>
      </c>
      <c r="H811" s="16" t="s">
        <v>457</v>
      </c>
    </row>
    <row r="812" spans="1:8" ht="15" customHeight="1" x14ac:dyDescent="0.25">
      <c r="A812" s="2" t="s">
        <v>4303</v>
      </c>
      <c r="B812" s="16" t="s">
        <v>1154</v>
      </c>
      <c r="C812" s="16">
        <v>4</v>
      </c>
      <c r="D812" s="16" t="s">
        <v>165</v>
      </c>
      <c r="E812" s="16" t="s">
        <v>92</v>
      </c>
      <c r="F812" s="16" t="s">
        <v>92</v>
      </c>
      <c r="G812" s="16" t="s">
        <v>415</v>
      </c>
      <c r="H812" s="16" t="s">
        <v>457</v>
      </c>
    </row>
    <row r="813" spans="1:8" ht="15" customHeight="1" x14ac:dyDescent="0.25">
      <c r="A813" s="2" t="s">
        <v>4303</v>
      </c>
      <c r="B813" s="16" t="s">
        <v>1154</v>
      </c>
      <c r="C813" s="16">
        <v>5</v>
      </c>
      <c r="D813" s="16" t="s">
        <v>166</v>
      </c>
      <c r="E813" s="16" t="s">
        <v>92</v>
      </c>
      <c r="F813" s="16" t="s">
        <v>92</v>
      </c>
      <c r="G813" s="16" t="s">
        <v>455</v>
      </c>
      <c r="H813" s="16" t="s">
        <v>457</v>
      </c>
    </row>
    <row r="814" spans="1:8" ht="15" customHeight="1" x14ac:dyDescent="0.25">
      <c r="A814" s="2" t="s">
        <v>4303</v>
      </c>
      <c r="B814" s="16" t="s">
        <v>1154</v>
      </c>
      <c r="C814" s="16">
        <v>6</v>
      </c>
      <c r="D814" s="16" t="s">
        <v>1158</v>
      </c>
      <c r="E814" s="16" t="s">
        <v>92</v>
      </c>
      <c r="F814" s="16" t="s">
        <v>92</v>
      </c>
      <c r="G814" s="16" t="s">
        <v>492</v>
      </c>
      <c r="H814" s="16" t="s">
        <v>457</v>
      </c>
    </row>
    <row r="815" spans="1:8" ht="15" customHeight="1" x14ac:dyDescent="0.25">
      <c r="A815" s="2" t="s">
        <v>4303</v>
      </c>
      <c r="B815" s="16" t="s">
        <v>1154</v>
      </c>
      <c r="C815" s="16">
        <v>7</v>
      </c>
      <c r="D815" s="16" t="s">
        <v>1159</v>
      </c>
      <c r="E815" s="16" t="s">
        <v>92</v>
      </c>
      <c r="F815" s="16" t="s">
        <v>92</v>
      </c>
      <c r="G815" s="16" t="s">
        <v>489</v>
      </c>
      <c r="H815" s="16" t="s">
        <v>457</v>
      </c>
    </row>
    <row r="816" spans="1:8" ht="15" customHeight="1" x14ac:dyDescent="0.25">
      <c r="A816" s="2" t="s">
        <v>4303</v>
      </c>
      <c r="B816" s="16" t="s">
        <v>1154</v>
      </c>
      <c r="C816" s="16">
        <v>8</v>
      </c>
      <c r="D816" s="16" t="s">
        <v>1160</v>
      </c>
      <c r="E816" s="16" t="s">
        <v>92</v>
      </c>
      <c r="F816" s="16" t="s">
        <v>92</v>
      </c>
      <c r="G816" s="16" t="s">
        <v>415</v>
      </c>
      <c r="H816" s="16" t="s">
        <v>457</v>
      </c>
    </row>
    <row r="817" spans="1:8" ht="15" customHeight="1" x14ac:dyDescent="0.25">
      <c r="A817" s="2" t="s">
        <v>4303</v>
      </c>
      <c r="B817" s="16" t="s">
        <v>1154</v>
      </c>
      <c r="C817" s="16">
        <v>9</v>
      </c>
      <c r="D817" s="16" t="s">
        <v>1161</v>
      </c>
      <c r="E817" s="16" t="s">
        <v>92</v>
      </c>
      <c r="F817" s="16" t="s">
        <v>92</v>
      </c>
      <c r="G817" s="16" t="s">
        <v>188</v>
      </c>
      <c r="H817" s="16" t="s">
        <v>457</v>
      </c>
    </row>
    <row r="818" spans="1:8" ht="15" customHeight="1" x14ac:dyDescent="0.25">
      <c r="A818" s="2" t="s">
        <v>4303</v>
      </c>
      <c r="B818" s="16" t="s">
        <v>1154</v>
      </c>
      <c r="C818" s="16">
        <v>10</v>
      </c>
      <c r="D818" s="16" t="s">
        <v>1162</v>
      </c>
      <c r="E818" s="16" t="s">
        <v>92</v>
      </c>
      <c r="F818" s="16" t="s">
        <v>92</v>
      </c>
      <c r="G818" s="16" t="s">
        <v>188</v>
      </c>
      <c r="H818" s="16" t="s">
        <v>457</v>
      </c>
    </row>
    <row r="819" spans="1:8" ht="15" customHeight="1" x14ac:dyDescent="0.25">
      <c r="A819" s="2" t="s">
        <v>4303</v>
      </c>
      <c r="B819" s="16" t="s">
        <v>1154</v>
      </c>
      <c r="C819" s="16">
        <v>11</v>
      </c>
      <c r="D819" s="16" t="s">
        <v>1152</v>
      </c>
      <c r="F819" s="16" t="s">
        <v>4235</v>
      </c>
      <c r="G819" s="16" t="s">
        <v>415</v>
      </c>
      <c r="H819" s="16" t="s">
        <v>453</v>
      </c>
    </row>
    <row r="820" spans="1:8" ht="15" customHeight="1" x14ac:dyDescent="0.25">
      <c r="A820" s="2" t="s">
        <v>4303</v>
      </c>
      <c r="B820" s="16" t="s">
        <v>1154</v>
      </c>
      <c r="C820" s="16">
        <v>10</v>
      </c>
      <c r="G820" s="16" t="s">
        <v>4236</v>
      </c>
    </row>
    <row r="821" spans="1:8" ht="15" customHeight="1" x14ac:dyDescent="0.25">
      <c r="A821" s="2" t="s">
        <v>4303</v>
      </c>
      <c r="B821" s="16" t="s">
        <v>1163</v>
      </c>
      <c r="C821" s="16">
        <v>1</v>
      </c>
      <c r="D821" s="16" t="s">
        <v>416</v>
      </c>
      <c r="E821" s="19" t="s">
        <v>1164</v>
      </c>
      <c r="F821" s="16" t="s">
        <v>4237</v>
      </c>
      <c r="G821" s="16" t="s">
        <v>415</v>
      </c>
      <c r="H821" s="16" t="s">
        <v>453</v>
      </c>
    </row>
    <row r="822" spans="1:8" ht="15" customHeight="1" x14ac:dyDescent="0.25">
      <c r="A822" s="2" t="s">
        <v>4303</v>
      </c>
      <c r="B822" s="16" t="s">
        <v>1163</v>
      </c>
      <c r="C822" s="16">
        <v>2</v>
      </c>
      <c r="D822" s="16" t="s">
        <v>129</v>
      </c>
      <c r="G822" s="16" t="s">
        <v>415</v>
      </c>
      <c r="H822" s="16" t="s">
        <v>457</v>
      </c>
    </row>
    <row r="823" spans="1:8" ht="15" customHeight="1" x14ac:dyDescent="0.25">
      <c r="A823" s="2" t="s">
        <v>4303</v>
      </c>
      <c r="B823" s="16" t="s">
        <v>1163</v>
      </c>
      <c r="C823" s="16">
        <v>3</v>
      </c>
      <c r="D823" s="16" t="s">
        <v>130</v>
      </c>
      <c r="G823" s="16" t="s">
        <v>1165</v>
      </c>
      <c r="H823" s="16" t="s">
        <v>457</v>
      </c>
    </row>
    <row r="824" spans="1:8" ht="15" customHeight="1" x14ac:dyDescent="0.25">
      <c r="A824" s="2" t="s">
        <v>4303</v>
      </c>
      <c r="B824" s="16" t="s">
        <v>1163</v>
      </c>
      <c r="C824" s="16">
        <v>4</v>
      </c>
      <c r="D824" s="16" t="s">
        <v>1166</v>
      </c>
      <c r="E824" s="16" t="s">
        <v>92</v>
      </c>
      <c r="F824" s="16" t="s">
        <v>92</v>
      </c>
      <c r="G824" s="16" t="s">
        <v>1165</v>
      </c>
      <c r="H824" s="16" t="s">
        <v>457</v>
      </c>
    </row>
    <row r="825" spans="1:8" ht="15" customHeight="1" x14ac:dyDescent="0.25">
      <c r="A825" s="2" t="s">
        <v>4303</v>
      </c>
      <c r="B825" s="16" t="s">
        <v>1163</v>
      </c>
      <c r="C825" s="16">
        <v>5</v>
      </c>
      <c r="D825" s="16" t="s">
        <v>131</v>
      </c>
      <c r="E825" s="16" t="s">
        <v>92</v>
      </c>
      <c r="F825" s="16" t="s">
        <v>92</v>
      </c>
      <c r="G825" s="16" t="s">
        <v>427</v>
      </c>
      <c r="H825" s="16" t="s">
        <v>457</v>
      </c>
    </row>
    <row r="826" spans="1:8" ht="15" customHeight="1" x14ac:dyDescent="0.25">
      <c r="A826" s="2" t="s">
        <v>4303</v>
      </c>
      <c r="B826" s="16" t="s">
        <v>1163</v>
      </c>
      <c r="C826" s="16">
        <v>6</v>
      </c>
      <c r="D826" s="16" t="s">
        <v>1167</v>
      </c>
      <c r="F826" s="16" t="s">
        <v>4238</v>
      </c>
      <c r="G826" s="16" t="s">
        <v>1168</v>
      </c>
      <c r="H826" s="16" t="s">
        <v>453</v>
      </c>
    </row>
    <row r="827" spans="1:8" ht="15" customHeight="1" x14ac:dyDescent="0.25">
      <c r="A827" s="2" t="s">
        <v>4303</v>
      </c>
      <c r="B827" s="16" t="s">
        <v>1163</v>
      </c>
      <c r="C827" s="16">
        <v>7</v>
      </c>
      <c r="D827" s="16" t="s">
        <v>132</v>
      </c>
      <c r="E827" s="16" t="s">
        <v>92</v>
      </c>
      <c r="F827" s="16" t="s">
        <v>92</v>
      </c>
      <c r="G827" s="16" t="s">
        <v>415</v>
      </c>
      <c r="H827" s="16" t="s">
        <v>457</v>
      </c>
    </row>
    <row r="828" spans="1:8" ht="15" customHeight="1" x14ac:dyDescent="0.25">
      <c r="A828" s="2" t="s">
        <v>4303</v>
      </c>
      <c r="B828" s="16" t="s">
        <v>1163</v>
      </c>
      <c r="C828" s="16">
        <v>8</v>
      </c>
      <c r="D828" s="16" t="s">
        <v>1169</v>
      </c>
      <c r="E828" s="19" t="s">
        <v>1170</v>
      </c>
      <c r="F828" s="16" t="s">
        <v>4239</v>
      </c>
      <c r="G828" s="16" t="s">
        <v>415</v>
      </c>
      <c r="H828" s="16" t="s">
        <v>453</v>
      </c>
    </row>
    <row r="829" spans="1:8" ht="15" customHeight="1" x14ac:dyDescent="0.25">
      <c r="A829" s="2" t="s">
        <v>4303</v>
      </c>
      <c r="B829" s="16" t="s">
        <v>1163</v>
      </c>
      <c r="C829" s="16">
        <v>8</v>
      </c>
      <c r="G829" s="16" t="s">
        <v>578</v>
      </c>
    </row>
    <row r="830" spans="1:8" ht="15" customHeight="1" x14ac:dyDescent="0.25">
      <c r="A830" s="2" t="s">
        <v>4303</v>
      </c>
      <c r="B830" s="16" t="s">
        <v>1171</v>
      </c>
      <c r="C830" s="16">
        <v>1</v>
      </c>
      <c r="D830" s="16" t="s">
        <v>1172</v>
      </c>
      <c r="E830" s="16" t="s">
        <v>1173</v>
      </c>
      <c r="F830" s="16" t="s">
        <v>4240</v>
      </c>
      <c r="G830" s="16" t="s">
        <v>415</v>
      </c>
      <c r="H830" s="16" t="s">
        <v>461</v>
      </c>
    </row>
    <row r="831" spans="1:8" ht="15" customHeight="1" x14ac:dyDescent="0.25">
      <c r="A831" s="2" t="s">
        <v>4303</v>
      </c>
      <c r="B831" s="16" t="s">
        <v>1171</v>
      </c>
      <c r="C831" s="16">
        <v>2</v>
      </c>
      <c r="D831" s="16" t="s">
        <v>1174</v>
      </c>
      <c r="G831" s="16" t="s">
        <v>415</v>
      </c>
      <c r="H831" s="16" t="s">
        <v>421</v>
      </c>
    </row>
    <row r="832" spans="1:8" ht="15" customHeight="1" x14ac:dyDescent="0.25">
      <c r="A832" s="2" t="s">
        <v>4303</v>
      </c>
      <c r="B832" s="16" t="s">
        <v>1171</v>
      </c>
      <c r="C832" s="16">
        <v>3</v>
      </c>
      <c r="D832" s="16" t="s">
        <v>1175</v>
      </c>
      <c r="G832" s="16" t="s">
        <v>415</v>
      </c>
      <c r="H832" s="16" t="s">
        <v>421</v>
      </c>
    </row>
    <row r="833" spans="1:9" ht="15" customHeight="1" x14ac:dyDescent="0.25">
      <c r="A833" s="2" t="s">
        <v>4303</v>
      </c>
      <c r="B833" s="16" t="s">
        <v>1171</v>
      </c>
      <c r="C833" s="16">
        <v>4</v>
      </c>
      <c r="D833" s="16" t="s">
        <v>848</v>
      </c>
      <c r="E833" s="16" t="s">
        <v>92</v>
      </c>
      <c r="F833" s="16" t="s">
        <v>92</v>
      </c>
      <c r="G833" s="16" t="s">
        <v>415</v>
      </c>
      <c r="H833" s="16" t="s">
        <v>421</v>
      </c>
    </row>
    <row r="834" spans="1:9" ht="15" customHeight="1" x14ac:dyDescent="0.25">
      <c r="A834" s="2" t="s">
        <v>4303</v>
      </c>
      <c r="B834" s="16" t="s">
        <v>1171</v>
      </c>
      <c r="C834" s="16">
        <v>5</v>
      </c>
      <c r="D834" s="16" t="s">
        <v>458</v>
      </c>
      <c r="E834" s="16" t="s">
        <v>1176</v>
      </c>
      <c r="F834" s="16" t="s">
        <v>4241</v>
      </c>
      <c r="G834" s="16" t="s">
        <v>415</v>
      </c>
      <c r="H834" s="16" t="s">
        <v>461</v>
      </c>
    </row>
    <row r="835" spans="1:9" ht="15" customHeight="1" x14ac:dyDescent="0.25">
      <c r="A835" s="2" t="s">
        <v>4303</v>
      </c>
      <c r="B835" s="16" t="s">
        <v>1171</v>
      </c>
      <c r="C835" s="16">
        <v>6</v>
      </c>
      <c r="D835" s="16" t="s">
        <v>1177</v>
      </c>
      <c r="E835" s="16" t="s">
        <v>92</v>
      </c>
      <c r="F835" s="16" t="s">
        <v>92</v>
      </c>
      <c r="G835" s="16" t="s">
        <v>489</v>
      </c>
      <c r="H835" s="16" t="s">
        <v>421</v>
      </c>
    </row>
    <row r="836" spans="1:9" ht="15" customHeight="1" x14ac:dyDescent="0.25">
      <c r="A836" s="2" t="s">
        <v>4303</v>
      </c>
      <c r="B836" s="16" t="s">
        <v>1171</v>
      </c>
      <c r="C836" s="16">
        <v>7</v>
      </c>
      <c r="D836" s="16" t="s">
        <v>1178</v>
      </c>
      <c r="E836" s="16" t="s">
        <v>92</v>
      </c>
      <c r="F836" s="16" t="s">
        <v>92</v>
      </c>
      <c r="G836" s="16" t="s">
        <v>415</v>
      </c>
      <c r="H836" s="16" t="s">
        <v>421</v>
      </c>
    </row>
    <row r="837" spans="1:9" ht="15" customHeight="1" x14ac:dyDescent="0.25">
      <c r="A837" s="2" t="s">
        <v>4303</v>
      </c>
      <c r="B837" s="16" t="s">
        <v>1171</v>
      </c>
      <c r="C837" s="16">
        <v>8</v>
      </c>
      <c r="D837" s="16" t="s">
        <v>1179</v>
      </c>
      <c r="G837" s="16" t="s">
        <v>658</v>
      </c>
      <c r="H837" s="16" t="s">
        <v>421</v>
      </c>
    </row>
    <row r="838" spans="1:9" ht="15" customHeight="1" x14ac:dyDescent="0.25">
      <c r="A838" s="2" t="s">
        <v>4303</v>
      </c>
      <c r="B838" s="16" t="s">
        <v>1171</v>
      </c>
      <c r="C838" s="16">
        <v>9</v>
      </c>
      <c r="D838" s="16" t="s">
        <v>1180</v>
      </c>
      <c r="G838" s="16" t="s">
        <v>658</v>
      </c>
      <c r="H838" s="16" t="s">
        <v>421</v>
      </c>
    </row>
    <row r="839" spans="1:9" ht="15" customHeight="1" x14ac:dyDescent="0.25">
      <c r="A839" s="2" t="s">
        <v>4303</v>
      </c>
      <c r="B839" s="16" t="s">
        <v>1171</v>
      </c>
      <c r="C839" s="16">
        <v>10</v>
      </c>
      <c r="D839" s="16" t="s">
        <v>1181</v>
      </c>
      <c r="G839" s="16" t="s">
        <v>658</v>
      </c>
      <c r="H839" s="16" t="s">
        <v>421</v>
      </c>
    </row>
    <row r="840" spans="1:9" ht="15" customHeight="1" x14ac:dyDescent="0.25">
      <c r="A840" s="2" t="s">
        <v>4303</v>
      </c>
      <c r="B840" s="16" t="s">
        <v>1171</v>
      </c>
      <c r="C840" s="16">
        <v>11</v>
      </c>
      <c r="D840" s="16" t="s">
        <v>1182</v>
      </c>
      <c r="G840" s="16" t="s">
        <v>658</v>
      </c>
      <c r="H840" s="16" t="s">
        <v>421</v>
      </c>
    </row>
    <row r="841" spans="1:9" ht="15" customHeight="1" x14ac:dyDescent="0.25">
      <c r="A841" s="2" t="s">
        <v>4303</v>
      </c>
      <c r="B841" s="16" t="s">
        <v>1171</v>
      </c>
      <c r="C841" s="16">
        <v>11</v>
      </c>
      <c r="D841" s="16" t="s">
        <v>92</v>
      </c>
      <c r="G841" s="16" t="s">
        <v>4242</v>
      </c>
    </row>
    <row r="842" spans="1:9" ht="15" customHeight="1" x14ac:dyDescent="0.25">
      <c r="A842" s="2" t="s">
        <v>4303</v>
      </c>
      <c r="B842" s="16" t="s">
        <v>1183</v>
      </c>
      <c r="C842" s="16">
        <v>1</v>
      </c>
      <c r="D842" s="16" t="s">
        <v>1184</v>
      </c>
      <c r="E842" s="16" t="s">
        <v>1185</v>
      </c>
      <c r="F842" s="16" t="s">
        <v>4243</v>
      </c>
      <c r="G842" s="16" t="s">
        <v>415</v>
      </c>
      <c r="H842" s="16" t="s">
        <v>453</v>
      </c>
    </row>
    <row r="843" spans="1:9" ht="15" customHeight="1" x14ac:dyDescent="0.25">
      <c r="A843" s="2" t="s">
        <v>4303</v>
      </c>
      <c r="B843" s="16" t="s">
        <v>1183</v>
      </c>
      <c r="C843" s="16">
        <v>2</v>
      </c>
      <c r="D843" s="16" t="s">
        <v>1186</v>
      </c>
      <c r="E843" s="16" t="s">
        <v>1187</v>
      </c>
      <c r="F843" s="16" t="s">
        <v>4244</v>
      </c>
      <c r="G843" s="16" t="s">
        <v>415</v>
      </c>
      <c r="H843" s="16" t="s">
        <v>453</v>
      </c>
      <c r="I843" s="19"/>
    </row>
    <row r="844" spans="1:9" ht="15" customHeight="1" x14ac:dyDescent="0.25">
      <c r="A844" s="2" t="s">
        <v>4303</v>
      </c>
      <c r="B844" s="16" t="s">
        <v>1183</v>
      </c>
      <c r="C844" s="16">
        <v>3</v>
      </c>
      <c r="D844" s="16" t="s">
        <v>210</v>
      </c>
      <c r="G844" s="16" t="s">
        <v>415</v>
      </c>
      <c r="H844" s="16" t="s">
        <v>457</v>
      </c>
    </row>
    <row r="845" spans="1:9" ht="15" customHeight="1" x14ac:dyDescent="0.25">
      <c r="A845" s="2" t="s">
        <v>4303</v>
      </c>
      <c r="B845" s="16" t="s">
        <v>1183</v>
      </c>
      <c r="C845" s="16">
        <v>4</v>
      </c>
      <c r="D845" s="16" t="s">
        <v>1188</v>
      </c>
      <c r="G845" s="16" t="s">
        <v>415</v>
      </c>
      <c r="H845" s="16" t="s">
        <v>457</v>
      </c>
    </row>
    <row r="846" spans="1:9" ht="15" customHeight="1" x14ac:dyDescent="0.25">
      <c r="A846" s="2" t="s">
        <v>4303</v>
      </c>
      <c r="B846" s="16" t="s">
        <v>1183</v>
      </c>
      <c r="C846" s="16">
        <v>5</v>
      </c>
      <c r="D846" s="16" t="s">
        <v>211</v>
      </c>
      <c r="E846" s="16" t="s">
        <v>92</v>
      </c>
      <c r="F846" s="16" t="s">
        <v>92</v>
      </c>
      <c r="G846" s="16" t="s">
        <v>588</v>
      </c>
      <c r="H846" s="16" t="s">
        <v>457</v>
      </c>
    </row>
    <row r="847" spans="1:9" ht="15" customHeight="1" x14ac:dyDescent="0.25">
      <c r="A847" s="2" t="s">
        <v>4303</v>
      </c>
      <c r="B847" s="16" t="s">
        <v>1183</v>
      </c>
      <c r="C847" s="16">
        <v>6</v>
      </c>
      <c r="D847" s="16" t="s">
        <v>1189</v>
      </c>
      <c r="G847" s="16" t="s">
        <v>588</v>
      </c>
      <c r="H847" s="16" t="s">
        <v>457</v>
      </c>
    </row>
    <row r="848" spans="1:9" ht="15" customHeight="1" x14ac:dyDescent="0.25">
      <c r="A848" s="2" t="s">
        <v>4303</v>
      </c>
      <c r="B848" s="16" t="s">
        <v>1183</v>
      </c>
      <c r="C848" s="16">
        <v>7</v>
      </c>
      <c r="D848" s="16" t="s">
        <v>213</v>
      </c>
      <c r="G848" s="16" t="s">
        <v>1036</v>
      </c>
      <c r="H848" s="16" t="s">
        <v>457</v>
      </c>
    </row>
    <row r="849" spans="1:8" ht="15" customHeight="1" x14ac:dyDescent="0.25">
      <c r="A849" s="2" t="s">
        <v>4303</v>
      </c>
      <c r="B849" s="16" t="s">
        <v>1183</v>
      </c>
      <c r="C849" s="16">
        <v>8</v>
      </c>
      <c r="D849" s="16" t="s">
        <v>214</v>
      </c>
      <c r="G849" s="16" t="s">
        <v>588</v>
      </c>
      <c r="H849" s="16" t="s">
        <v>457</v>
      </c>
    </row>
    <row r="850" spans="1:8" ht="15" customHeight="1" x14ac:dyDescent="0.25">
      <c r="A850" s="2" t="s">
        <v>4303</v>
      </c>
      <c r="B850" s="16" t="s">
        <v>1183</v>
      </c>
      <c r="C850" s="16">
        <v>9</v>
      </c>
      <c r="D850" s="16" t="s">
        <v>212</v>
      </c>
      <c r="E850" s="16" t="s">
        <v>92</v>
      </c>
      <c r="F850" s="16" t="s">
        <v>92</v>
      </c>
      <c r="G850" s="16" t="s">
        <v>415</v>
      </c>
      <c r="H850" s="16" t="s">
        <v>457</v>
      </c>
    </row>
    <row r="851" spans="1:8" ht="15" customHeight="1" x14ac:dyDescent="0.25">
      <c r="A851" s="2" t="s">
        <v>4303</v>
      </c>
      <c r="B851" s="16" t="s">
        <v>1183</v>
      </c>
      <c r="C851" s="16">
        <v>10</v>
      </c>
      <c r="D851" s="16" t="s">
        <v>215</v>
      </c>
      <c r="G851" s="16" t="s">
        <v>588</v>
      </c>
      <c r="H851" s="16" t="s">
        <v>457</v>
      </c>
    </row>
    <row r="852" spans="1:8" ht="15" customHeight="1" x14ac:dyDescent="0.25">
      <c r="A852" s="2" t="s">
        <v>4303</v>
      </c>
      <c r="B852" s="16" t="s">
        <v>1183</v>
      </c>
      <c r="C852" s="16">
        <v>11</v>
      </c>
      <c r="D852" s="16" t="s">
        <v>216</v>
      </c>
      <c r="G852" s="16" t="s">
        <v>588</v>
      </c>
      <c r="H852" s="16" t="s">
        <v>457</v>
      </c>
    </row>
    <row r="853" spans="1:8" ht="15" customHeight="1" x14ac:dyDescent="0.25">
      <c r="A853" s="2" t="s">
        <v>4303</v>
      </c>
      <c r="B853" s="16" t="s">
        <v>1183</v>
      </c>
      <c r="C853" s="16">
        <v>12</v>
      </c>
      <c r="D853" s="16" t="s">
        <v>1190</v>
      </c>
      <c r="G853" s="16" t="s">
        <v>588</v>
      </c>
      <c r="H853" s="16" t="s">
        <v>457</v>
      </c>
    </row>
    <row r="854" spans="1:8" ht="15" customHeight="1" x14ac:dyDescent="0.25">
      <c r="A854" s="2" t="s">
        <v>4303</v>
      </c>
      <c r="B854" s="16" t="s">
        <v>1183</v>
      </c>
      <c r="C854" s="16">
        <v>13</v>
      </c>
      <c r="D854" s="16" t="s">
        <v>1191</v>
      </c>
      <c r="G854" s="16" t="s">
        <v>588</v>
      </c>
      <c r="H854" s="16" t="s">
        <v>457</v>
      </c>
    </row>
    <row r="855" spans="1:8" ht="15" customHeight="1" x14ac:dyDescent="0.25">
      <c r="A855" s="2" t="s">
        <v>4303</v>
      </c>
      <c r="B855" s="16" t="s">
        <v>1183</v>
      </c>
      <c r="C855" s="16">
        <v>14</v>
      </c>
      <c r="D855" s="16" t="s">
        <v>1192</v>
      </c>
      <c r="E855" s="16" t="s">
        <v>1193</v>
      </c>
      <c r="F855" s="16" t="s">
        <v>4245</v>
      </c>
      <c r="G855" s="16" t="s">
        <v>415</v>
      </c>
      <c r="H855" s="16" t="s">
        <v>453</v>
      </c>
    </row>
    <row r="856" spans="1:8" ht="15" customHeight="1" x14ac:dyDescent="0.25">
      <c r="A856" s="2" t="s">
        <v>4303</v>
      </c>
      <c r="B856" s="16" t="s">
        <v>1183</v>
      </c>
      <c r="C856" s="16">
        <v>14</v>
      </c>
      <c r="G856" s="16" t="s">
        <v>439</v>
      </c>
    </row>
    <row r="857" spans="1:8" ht="15" customHeight="1" x14ac:dyDescent="0.25">
      <c r="A857" s="2" t="s">
        <v>4303</v>
      </c>
      <c r="B857" s="16" t="s">
        <v>1194</v>
      </c>
      <c r="C857" s="16">
        <v>1</v>
      </c>
      <c r="D857" s="16" t="s">
        <v>217</v>
      </c>
      <c r="G857" s="16" t="s">
        <v>415</v>
      </c>
      <c r="H857" s="16" t="s">
        <v>391</v>
      </c>
    </row>
    <row r="858" spans="1:8" ht="15" customHeight="1" x14ac:dyDescent="0.25">
      <c r="A858" s="2" t="s">
        <v>4303</v>
      </c>
      <c r="B858" s="16" t="s">
        <v>1194</v>
      </c>
      <c r="C858" s="16">
        <v>2</v>
      </c>
      <c r="D858" s="16" t="s">
        <v>218</v>
      </c>
      <c r="G858" s="16" t="s">
        <v>489</v>
      </c>
      <c r="H858" s="16" t="s">
        <v>391</v>
      </c>
    </row>
    <row r="859" spans="1:8" ht="15" customHeight="1" x14ac:dyDescent="0.25">
      <c r="A859" s="2" t="s">
        <v>4303</v>
      </c>
      <c r="B859" s="16" t="s">
        <v>1194</v>
      </c>
      <c r="C859" s="16">
        <v>3</v>
      </c>
      <c r="D859" s="16" t="s">
        <v>219</v>
      </c>
      <c r="E859" s="16" t="s">
        <v>92</v>
      </c>
      <c r="F859" s="16" t="s">
        <v>92</v>
      </c>
      <c r="G859" s="16" t="s">
        <v>415</v>
      </c>
      <c r="H859" s="16" t="s">
        <v>391</v>
      </c>
    </row>
    <row r="860" spans="1:8" ht="15" customHeight="1" x14ac:dyDescent="0.25">
      <c r="A860" s="2" t="s">
        <v>4303</v>
      </c>
      <c r="B860" s="16" t="s">
        <v>1194</v>
      </c>
      <c r="C860" s="16">
        <v>4</v>
      </c>
      <c r="D860" s="16" t="s">
        <v>220</v>
      </c>
      <c r="E860" s="16" t="s">
        <v>92</v>
      </c>
      <c r="F860" s="16" t="s">
        <v>92</v>
      </c>
      <c r="G860" s="16" t="s">
        <v>415</v>
      </c>
      <c r="H860" s="16" t="s">
        <v>391</v>
      </c>
    </row>
    <row r="861" spans="1:8" ht="15" customHeight="1" x14ac:dyDescent="0.25">
      <c r="A861" s="2" t="s">
        <v>4303</v>
      </c>
      <c r="B861" s="16" t="s">
        <v>1194</v>
      </c>
      <c r="C861" s="16">
        <v>4</v>
      </c>
      <c r="G861" s="16">
        <v>10</v>
      </c>
    </row>
    <row r="862" spans="1:8" ht="15" customHeight="1" x14ac:dyDescent="0.25">
      <c r="A862" s="2" t="s">
        <v>4303</v>
      </c>
      <c r="B862" s="16" t="s">
        <v>1195</v>
      </c>
      <c r="C862" s="16">
        <v>1</v>
      </c>
      <c r="D862" s="16" t="s">
        <v>1196</v>
      </c>
      <c r="E862" s="16" t="s">
        <v>1197</v>
      </c>
      <c r="G862" s="16" t="s">
        <v>1198</v>
      </c>
      <c r="H862" s="16" t="s">
        <v>392</v>
      </c>
    </row>
    <row r="863" spans="1:8" ht="15" customHeight="1" x14ac:dyDescent="0.25">
      <c r="A863" s="2" t="s">
        <v>4303</v>
      </c>
      <c r="B863" s="16" t="s">
        <v>1195</v>
      </c>
      <c r="C863" s="16">
        <v>2</v>
      </c>
      <c r="D863" s="16" t="s">
        <v>1199</v>
      </c>
      <c r="G863" s="16">
        <v>1</v>
      </c>
      <c r="H863" s="16" t="s">
        <v>391</v>
      </c>
    </row>
    <row r="864" spans="1:8" ht="15" customHeight="1" x14ac:dyDescent="0.25">
      <c r="A864" s="2" t="s">
        <v>4303</v>
      </c>
      <c r="B864" s="16" t="s">
        <v>1195</v>
      </c>
      <c r="C864" s="16">
        <v>3</v>
      </c>
      <c r="D864" s="16" t="s">
        <v>1200</v>
      </c>
      <c r="E864" s="16" t="s">
        <v>92</v>
      </c>
      <c r="G864" s="16" t="s">
        <v>1201</v>
      </c>
      <c r="H864" s="16" t="s">
        <v>391</v>
      </c>
    </row>
    <row r="865" spans="1:8" ht="15" customHeight="1" x14ac:dyDescent="0.25">
      <c r="A865" s="2" t="s">
        <v>4303</v>
      </c>
      <c r="B865" s="16" t="s">
        <v>1195</v>
      </c>
      <c r="C865" s="16">
        <v>4</v>
      </c>
      <c r="D865" s="16" t="s">
        <v>1202</v>
      </c>
      <c r="G865" s="16" t="s">
        <v>1201</v>
      </c>
      <c r="H865" s="16" t="s">
        <v>391</v>
      </c>
    </row>
    <row r="866" spans="1:8" ht="15" customHeight="1" x14ac:dyDescent="0.25">
      <c r="A866" s="2" t="s">
        <v>4303</v>
      </c>
      <c r="B866" s="16" t="s">
        <v>1195</v>
      </c>
      <c r="C866" s="16">
        <v>5</v>
      </c>
      <c r="D866" s="16" t="s">
        <v>1203</v>
      </c>
      <c r="G866" s="16" t="s">
        <v>1201</v>
      </c>
      <c r="H866" s="16" t="s">
        <v>391</v>
      </c>
    </row>
    <row r="867" spans="1:8" ht="15" customHeight="1" x14ac:dyDescent="0.25">
      <c r="A867" s="2" t="s">
        <v>4303</v>
      </c>
      <c r="B867" s="16" t="s">
        <v>1195</v>
      </c>
      <c r="C867" s="16">
        <v>6</v>
      </c>
      <c r="D867" s="16" t="s">
        <v>1204</v>
      </c>
      <c r="G867" s="16">
        <v>1</v>
      </c>
      <c r="H867" s="16" t="s">
        <v>391</v>
      </c>
    </row>
    <row r="868" spans="1:8" ht="15" customHeight="1" x14ac:dyDescent="0.25">
      <c r="A868" s="2" t="s">
        <v>4303</v>
      </c>
      <c r="B868" s="16" t="s">
        <v>1195</v>
      </c>
      <c r="C868" s="16">
        <v>7</v>
      </c>
      <c r="D868" s="16" t="s">
        <v>1205</v>
      </c>
      <c r="G868" s="16">
        <v>1</v>
      </c>
      <c r="H868" s="16" t="s">
        <v>391</v>
      </c>
    </row>
    <row r="869" spans="1:8" ht="15" customHeight="1" x14ac:dyDescent="0.25">
      <c r="A869" s="2" t="s">
        <v>4303</v>
      </c>
      <c r="B869" s="16" t="s">
        <v>1195</v>
      </c>
      <c r="C869" s="16">
        <v>7</v>
      </c>
      <c r="G869" s="16" t="s">
        <v>4246</v>
      </c>
    </row>
    <row r="870" spans="1:8" ht="15" customHeight="1" x14ac:dyDescent="0.25">
      <c r="A870" s="2" t="s">
        <v>4303</v>
      </c>
      <c r="B870" s="16" t="s">
        <v>1206</v>
      </c>
      <c r="C870" s="16">
        <v>1</v>
      </c>
      <c r="D870" s="16" t="s">
        <v>1207</v>
      </c>
      <c r="E870" s="16" t="s">
        <v>1208</v>
      </c>
      <c r="F870" s="16" t="s">
        <v>4247</v>
      </c>
      <c r="G870" s="16" t="s">
        <v>415</v>
      </c>
      <c r="H870" s="16" t="s">
        <v>392</v>
      </c>
    </row>
    <row r="871" spans="1:8" ht="15" customHeight="1" x14ac:dyDescent="0.25">
      <c r="A871" s="2" t="s">
        <v>4303</v>
      </c>
      <c r="B871" s="16" t="s">
        <v>1206</v>
      </c>
      <c r="C871" s="16">
        <v>2</v>
      </c>
      <c r="D871" s="16" t="s">
        <v>150</v>
      </c>
      <c r="G871" s="16" t="s">
        <v>469</v>
      </c>
      <c r="H871" s="16" t="s">
        <v>391</v>
      </c>
    </row>
    <row r="872" spans="1:8" ht="15" customHeight="1" x14ac:dyDescent="0.25">
      <c r="A872" s="2" t="s">
        <v>4303</v>
      </c>
      <c r="B872" s="16" t="s">
        <v>1206</v>
      </c>
      <c r="C872" s="16">
        <v>3</v>
      </c>
      <c r="D872" s="16" t="s">
        <v>221</v>
      </c>
      <c r="E872" s="16" t="s">
        <v>92</v>
      </c>
      <c r="F872" s="16" t="s">
        <v>92</v>
      </c>
      <c r="G872" s="16" t="s">
        <v>415</v>
      </c>
      <c r="H872" s="16" t="s">
        <v>391</v>
      </c>
    </row>
    <row r="873" spans="1:8" ht="15" customHeight="1" x14ac:dyDescent="0.25">
      <c r="A873" s="2" t="s">
        <v>4303</v>
      </c>
      <c r="B873" s="16" t="s">
        <v>1206</v>
      </c>
      <c r="C873" s="16">
        <v>4</v>
      </c>
      <c r="D873" s="16" t="s">
        <v>222</v>
      </c>
      <c r="E873" s="16" t="s">
        <v>92</v>
      </c>
      <c r="F873" s="16" t="s">
        <v>92</v>
      </c>
      <c r="G873" s="16" t="s">
        <v>1209</v>
      </c>
      <c r="H873" s="16" t="s">
        <v>391</v>
      </c>
    </row>
    <row r="874" spans="1:8" ht="15" customHeight="1" x14ac:dyDescent="0.25">
      <c r="A874" s="2" t="s">
        <v>4303</v>
      </c>
      <c r="B874" s="16" t="s">
        <v>1206</v>
      </c>
      <c r="C874" s="16">
        <v>5</v>
      </c>
      <c r="D874" s="16" t="s">
        <v>223</v>
      </c>
      <c r="E874" s="16" t="s">
        <v>92</v>
      </c>
      <c r="F874" s="16" t="s">
        <v>92</v>
      </c>
      <c r="G874" s="16" t="s">
        <v>415</v>
      </c>
      <c r="H874" s="16" t="s">
        <v>391</v>
      </c>
    </row>
    <row r="875" spans="1:8" ht="15" customHeight="1" x14ac:dyDescent="0.25">
      <c r="A875" s="2" t="s">
        <v>4303</v>
      </c>
      <c r="B875" s="16" t="s">
        <v>1206</v>
      </c>
      <c r="C875" s="16">
        <v>6</v>
      </c>
      <c r="D875" s="16" t="s">
        <v>224</v>
      </c>
      <c r="G875" s="16" t="s">
        <v>415</v>
      </c>
      <c r="H875" s="16" t="s">
        <v>391</v>
      </c>
    </row>
    <row r="876" spans="1:8" ht="15" customHeight="1" x14ac:dyDescent="0.25">
      <c r="A876" s="2" t="s">
        <v>4303</v>
      </c>
      <c r="B876" s="16" t="s">
        <v>1206</v>
      </c>
      <c r="C876" s="16">
        <v>7</v>
      </c>
      <c r="D876" s="16" t="s">
        <v>225</v>
      </c>
      <c r="G876" s="16" t="s">
        <v>1210</v>
      </c>
      <c r="H876" s="16" t="s">
        <v>391</v>
      </c>
    </row>
    <row r="877" spans="1:8" ht="15" customHeight="1" x14ac:dyDescent="0.25">
      <c r="A877" s="2" t="s">
        <v>4303</v>
      </c>
      <c r="B877" s="16" t="s">
        <v>1206</v>
      </c>
      <c r="C877" s="16">
        <v>8</v>
      </c>
      <c r="D877" s="16" t="s">
        <v>226</v>
      </c>
      <c r="G877" s="16" t="s">
        <v>415</v>
      </c>
      <c r="H877" s="16" t="s">
        <v>391</v>
      </c>
    </row>
    <row r="878" spans="1:8" ht="15" customHeight="1" x14ac:dyDescent="0.25">
      <c r="A878" s="2" t="s">
        <v>4303</v>
      </c>
      <c r="B878" s="16" t="s">
        <v>1206</v>
      </c>
      <c r="C878" s="16">
        <v>9</v>
      </c>
      <c r="D878" s="16" t="s">
        <v>1211</v>
      </c>
      <c r="G878" s="16" t="s">
        <v>415</v>
      </c>
      <c r="H878" s="16" t="s">
        <v>391</v>
      </c>
    </row>
    <row r="879" spans="1:8" ht="15" customHeight="1" x14ac:dyDescent="0.25">
      <c r="A879" s="2" t="s">
        <v>4303</v>
      </c>
      <c r="B879" s="16" t="s">
        <v>1206</v>
      </c>
      <c r="C879" s="16">
        <v>10</v>
      </c>
      <c r="D879" s="16" t="s">
        <v>1212</v>
      </c>
      <c r="E879" s="16" t="s">
        <v>1213</v>
      </c>
      <c r="F879" s="16" t="s">
        <v>4248</v>
      </c>
      <c r="G879" s="16" t="s">
        <v>415</v>
      </c>
      <c r="H879" s="16" t="s">
        <v>392</v>
      </c>
    </row>
    <row r="880" spans="1:8" ht="15" customHeight="1" x14ac:dyDescent="0.25">
      <c r="A880" s="2" t="s">
        <v>4303</v>
      </c>
      <c r="B880" s="16" t="s">
        <v>1206</v>
      </c>
      <c r="C880" s="16">
        <v>10</v>
      </c>
      <c r="G880" s="16" t="s">
        <v>4249</v>
      </c>
    </row>
    <row r="881" spans="1:8" ht="15" customHeight="1" x14ac:dyDescent="0.25">
      <c r="A881" s="2" t="s">
        <v>4303</v>
      </c>
      <c r="B881" s="16" t="s">
        <v>1214</v>
      </c>
      <c r="C881" s="16">
        <v>1</v>
      </c>
      <c r="D881" s="16" t="s">
        <v>1215</v>
      </c>
      <c r="E881" s="16" t="s">
        <v>1216</v>
      </c>
      <c r="F881" s="16" t="s">
        <v>4250</v>
      </c>
      <c r="G881" s="16" t="s">
        <v>415</v>
      </c>
      <c r="H881" s="16" t="s">
        <v>392</v>
      </c>
    </row>
    <row r="882" spans="1:8" ht="15" customHeight="1" x14ac:dyDescent="0.25">
      <c r="A882" s="2" t="s">
        <v>4303</v>
      </c>
      <c r="B882" s="16" t="s">
        <v>1214</v>
      </c>
      <c r="C882" s="16">
        <v>2</v>
      </c>
      <c r="D882" s="16" t="s">
        <v>1217</v>
      </c>
      <c r="G882" s="16" t="s">
        <v>469</v>
      </c>
      <c r="H882" s="16" t="s">
        <v>391</v>
      </c>
    </row>
    <row r="883" spans="1:8" ht="15" customHeight="1" x14ac:dyDescent="0.25">
      <c r="A883" s="2" t="s">
        <v>4303</v>
      </c>
      <c r="B883" s="16" t="s">
        <v>1214</v>
      </c>
      <c r="C883" s="16">
        <v>3</v>
      </c>
      <c r="D883" s="16" t="s">
        <v>227</v>
      </c>
      <c r="E883" s="16" t="s">
        <v>92</v>
      </c>
      <c r="F883" s="16" t="s">
        <v>92</v>
      </c>
      <c r="G883" s="16" t="s">
        <v>415</v>
      </c>
      <c r="H883" s="16" t="s">
        <v>391</v>
      </c>
    </row>
    <row r="884" spans="1:8" ht="15" customHeight="1" x14ac:dyDescent="0.25">
      <c r="A884" s="2" t="s">
        <v>4303</v>
      </c>
      <c r="B884" s="16" t="s">
        <v>1214</v>
      </c>
      <c r="C884" s="16">
        <v>4</v>
      </c>
      <c r="D884" s="16" t="s">
        <v>1218</v>
      </c>
      <c r="E884" s="16" t="s">
        <v>1219</v>
      </c>
      <c r="F884" s="16" t="s">
        <v>4251</v>
      </c>
      <c r="G884" s="16" t="s">
        <v>415</v>
      </c>
      <c r="H884" s="16" t="s">
        <v>392</v>
      </c>
    </row>
    <row r="885" spans="1:8" ht="15" customHeight="1" x14ac:dyDescent="0.25">
      <c r="A885" s="2" t="s">
        <v>4303</v>
      </c>
      <c r="B885" s="16" t="s">
        <v>1214</v>
      </c>
      <c r="C885" s="16">
        <v>5</v>
      </c>
      <c r="D885" s="16" t="s">
        <v>1220</v>
      </c>
      <c r="E885" s="16" t="s">
        <v>92</v>
      </c>
      <c r="F885" s="16" t="s">
        <v>92</v>
      </c>
      <c r="G885" s="16" t="s">
        <v>1221</v>
      </c>
      <c r="H885" s="16" t="s">
        <v>391</v>
      </c>
    </row>
    <row r="886" spans="1:8" ht="15" customHeight="1" x14ac:dyDescent="0.25">
      <c r="A886" s="2" t="s">
        <v>4303</v>
      </c>
      <c r="B886" s="16" t="s">
        <v>1214</v>
      </c>
      <c r="C886" s="16">
        <v>6</v>
      </c>
      <c r="D886" s="16" t="s">
        <v>1222</v>
      </c>
      <c r="E886" s="16" t="s">
        <v>92</v>
      </c>
      <c r="F886" s="16" t="s">
        <v>92</v>
      </c>
      <c r="G886" s="16" t="s">
        <v>1221</v>
      </c>
      <c r="H886" s="16" t="s">
        <v>391</v>
      </c>
    </row>
    <row r="887" spans="1:8" ht="15" customHeight="1" x14ac:dyDescent="0.25">
      <c r="A887" s="2" t="s">
        <v>4303</v>
      </c>
      <c r="B887" s="16" t="s">
        <v>1214</v>
      </c>
      <c r="C887" s="16">
        <v>7</v>
      </c>
      <c r="D887" s="16" t="s">
        <v>1223</v>
      </c>
      <c r="E887" s="16" t="s">
        <v>92</v>
      </c>
      <c r="F887" s="16" t="s">
        <v>92</v>
      </c>
      <c r="G887" s="16" t="s">
        <v>1221</v>
      </c>
      <c r="H887" s="16" t="s">
        <v>391</v>
      </c>
    </row>
    <row r="888" spans="1:8" ht="15" customHeight="1" x14ac:dyDescent="0.25">
      <c r="A888" s="2" t="s">
        <v>4303</v>
      </c>
      <c r="B888" s="16" t="s">
        <v>1214</v>
      </c>
      <c r="C888" s="16">
        <v>8</v>
      </c>
      <c r="D888" s="16" t="s">
        <v>100</v>
      </c>
      <c r="E888" s="16" t="s">
        <v>1224</v>
      </c>
      <c r="F888" s="16" t="s">
        <v>4252</v>
      </c>
      <c r="G888" s="16" t="s">
        <v>415</v>
      </c>
      <c r="H888" s="16" t="s">
        <v>392</v>
      </c>
    </row>
    <row r="889" spans="1:8" ht="15" customHeight="1" x14ac:dyDescent="0.25">
      <c r="A889" s="2" t="s">
        <v>4303</v>
      </c>
      <c r="B889" s="16" t="s">
        <v>1214</v>
      </c>
      <c r="C889" s="16">
        <v>8</v>
      </c>
      <c r="G889" s="16" t="s">
        <v>562</v>
      </c>
    </row>
    <row r="890" spans="1:8" ht="15" customHeight="1" x14ac:dyDescent="0.25">
      <c r="A890" s="2" t="s">
        <v>4303</v>
      </c>
      <c r="B890" s="16" t="s">
        <v>1225</v>
      </c>
      <c r="C890" s="16">
        <v>1</v>
      </c>
      <c r="D890" s="16" t="s">
        <v>1226</v>
      </c>
      <c r="G890" s="16" t="s">
        <v>415</v>
      </c>
      <c r="H890" s="16" t="s">
        <v>391</v>
      </c>
    </row>
    <row r="891" spans="1:8" ht="15" customHeight="1" x14ac:dyDescent="0.25">
      <c r="A891" s="2" t="s">
        <v>4303</v>
      </c>
      <c r="B891" s="16" t="s">
        <v>1225</v>
      </c>
      <c r="C891" s="16">
        <v>2</v>
      </c>
      <c r="D891" s="16" t="s">
        <v>1227</v>
      </c>
      <c r="G891" s="16" t="s">
        <v>415</v>
      </c>
      <c r="H891" s="16" t="s">
        <v>391</v>
      </c>
    </row>
    <row r="892" spans="1:8" ht="15" customHeight="1" x14ac:dyDescent="0.25">
      <c r="A892" s="2" t="s">
        <v>4303</v>
      </c>
      <c r="B892" s="16" t="s">
        <v>1225</v>
      </c>
      <c r="C892" s="16">
        <v>3</v>
      </c>
      <c r="D892" s="16" t="s">
        <v>1228</v>
      </c>
      <c r="E892" s="16" t="s">
        <v>92</v>
      </c>
      <c r="F892" s="16" t="s">
        <v>92</v>
      </c>
      <c r="G892" s="16" t="s">
        <v>415</v>
      </c>
      <c r="H892" s="16" t="s">
        <v>391</v>
      </c>
    </row>
    <row r="893" spans="1:8" ht="15" customHeight="1" x14ac:dyDescent="0.25">
      <c r="A893" s="2" t="s">
        <v>4303</v>
      </c>
      <c r="B893" s="16" t="s">
        <v>1225</v>
      </c>
      <c r="C893" s="16">
        <v>4</v>
      </c>
      <c r="D893" s="16" t="s">
        <v>1229</v>
      </c>
      <c r="E893" s="16" t="s">
        <v>92</v>
      </c>
      <c r="F893" s="16" t="s">
        <v>92</v>
      </c>
      <c r="G893" s="16" t="s">
        <v>415</v>
      </c>
      <c r="H893" s="16" t="s">
        <v>391</v>
      </c>
    </row>
    <row r="894" spans="1:8" ht="15" customHeight="1" x14ac:dyDescent="0.25">
      <c r="A894" s="2" t="s">
        <v>4303</v>
      </c>
      <c r="B894" s="16" t="s">
        <v>1225</v>
      </c>
      <c r="C894" s="16">
        <v>5</v>
      </c>
      <c r="D894" s="16" t="s">
        <v>1230</v>
      </c>
      <c r="E894" s="16" t="s">
        <v>92</v>
      </c>
      <c r="F894" s="16" t="s">
        <v>92</v>
      </c>
      <c r="G894" s="16" t="s">
        <v>415</v>
      </c>
      <c r="H894" s="16" t="s">
        <v>391</v>
      </c>
    </row>
    <row r="895" spans="1:8" ht="15" customHeight="1" x14ac:dyDescent="0.25">
      <c r="A895" s="2" t="s">
        <v>4303</v>
      </c>
      <c r="B895" s="16" t="s">
        <v>4253</v>
      </c>
      <c r="C895" s="16">
        <v>5</v>
      </c>
      <c r="G895" s="16" t="s">
        <v>492</v>
      </c>
    </row>
    <row r="896" spans="1:8" ht="15" customHeight="1" x14ac:dyDescent="0.25">
      <c r="A896" s="2" t="s">
        <v>4303</v>
      </c>
      <c r="B896" s="16" t="s">
        <v>1231</v>
      </c>
      <c r="C896" s="16">
        <v>1</v>
      </c>
      <c r="D896" s="16" t="s">
        <v>1232</v>
      </c>
      <c r="G896" s="16" t="s">
        <v>1198</v>
      </c>
      <c r="H896" s="16" t="s">
        <v>391</v>
      </c>
    </row>
    <row r="897" spans="1:8" ht="15" customHeight="1" x14ac:dyDescent="0.25">
      <c r="A897" s="2" t="s">
        <v>4303</v>
      </c>
      <c r="B897" s="16" t="s">
        <v>1231</v>
      </c>
      <c r="C897" s="16">
        <v>2</v>
      </c>
      <c r="D897" s="16" t="s">
        <v>1233</v>
      </c>
      <c r="F897" s="16" t="s">
        <v>4254</v>
      </c>
      <c r="G897" s="16" t="s">
        <v>1234</v>
      </c>
      <c r="H897" s="16" t="s">
        <v>392</v>
      </c>
    </row>
    <row r="898" spans="1:8" ht="15" customHeight="1" x14ac:dyDescent="0.25">
      <c r="A898" s="2" t="s">
        <v>4303</v>
      </c>
      <c r="B898" s="16" t="s">
        <v>1231</v>
      </c>
      <c r="C898" s="16">
        <v>2</v>
      </c>
      <c r="D898" s="16" t="s">
        <v>92</v>
      </c>
      <c r="E898" s="16" t="s">
        <v>92</v>
      </c>
      <c r="F898" s="16" t="s">
        <v>92</v>
      </c>
      <c r="G898" s="16" t="s">
        <v>4255</v>
      </c>
      <c r="H898" s="16" t="s">
        <v>92</v>
      </c>
    </row>
    <row r="899" spans="1:8" ht="15" customHeight="1" x14ac:dyDescent="0.25">
      <c r="A899" s="2" t="s">
        <v>4303</v>
      </c>
      <c r="B899" s="16" t="s">
        <v>1235</v>
      </c>
      <c r="C899" s="16">
        <v>1</v>
      </c>
      <c r="D899" s="16" t="s">
        <v>1215</v>
      </c>
      <c r="E899" s="16" t="s">
        <v>1236</v>
      </c>
      <c r="F899" s="16" t="s">
        <v>4256</v>
      </c>
      <c r="G899" s="16" t="s">
        <v>415</v>
      </c>
      <c r="H899" s="16" t="s">
        <v>453</v>
      </c>
    </row>
    <row r="900" spans="1:8" ht="15" customHeight="1" x14ac:dyDescent="0.25">
      <c r="A900" s="2" t="s">
        <v>4303</v>
      </c>
      <c r="B900" s="16" t="s">
        <v>1235</v>
      </c>
      <c r="C900" s="16">
        <v>2</v>
      </c>
      <c r="D900" s="16" t="s">
        <v>228</v>
      </c>
      <c r="G900" s="16" t="s">
        <v>415</v>
      </c>
      <c r="H900" s="16" t="s">
        <v>457</v>
      </c>
    </row>
    <row r="901" spans="1:8" ht="15" customHeight="1" x14ac:dyDescent="0.25">
      <c r="A901" s="2" t="s">
        <v>4303</v>
      </c>
      <c r="B901" s="16" t="s">
        <v>1235</v>
      </c>
      <c r="C901" s="16">
        <v>3</v>
      </c>
      <c r="D901" s="16" t="s">
        <v>229</v>
      </c>
      <c r="E901" s="16" t="s">
        <v>92</v>
      </c>
      <c r="F901" s="16" t="s">
        <v>92</v>
      </c>
      <c r="G901" s="16" t="s">
        <v>415</v>
      </c>
      <c r="H901" s="16" t="s">
        <v>457</v>
      </c>
    </row>
    <row r="902" spans="1:8" ht="15" customHeight="1" x14ac:dyDescent="0.25">
      <c r="A902" s="2" t="s">
        <v>4303</v>
      </c>
      <c r="B902" s="16" t="s">
        <v>1235</v>
      </c>
      <c r="C902" s="16">
        <v>4</v>
      </c>
      <c r="D902" s="16" t="s">
        <v>1237</v>
      </c>
      <c r="E902" s="16" t="s">
        <v>92</v>
      </c>
      <c r="F902" s="16" t="s">
        <v>92</v>
      </c>
      <c r="G902" s="16" t="s">
        <v>492</v>
      </c>
      <c r="H902" s="16" t="s">
        <v>457</v>
      </c>
    </row>
    <row r="903" spans="1:8" ht="15" customHeight="1" x14ac:dyDescent="0.25">
      <c r="A903" s="2" t="s">
        <v>4303</v>
      </c>
      <c r="B903" s="16" t="s">
        <v>1235</v>
      </c>
      <c r="C903" s="16">
        <v>5</v>
      </c>
      <c r="D903" s="16" t="s">
        <v>149</v>
      </c>
      <c r="E903" s="16" t="s">
        <v>92</v>
      </c>
      <c r="F903" s="16" t="s">
        <v>92</v>
      </c>
      <c r="G903" s="16" t="s">
        <v>415</v>
      </c>
      <c r="H903" s="16" t="s">
        <v>457</v>
      </c>
    </row>
    <row r="904" spans="1:8" ht="15" customHeight="1" x14ac:dyDescent="0.25">
      <c r="A904" s="2" t="s">
        <v>4303</v>
      </c>
      <c r="B904" s="16" t="s">
        <v>1235</v>
      </c>
      <c r="C904" s="16">
        <v>6</v>
      </c>
      <c r="D904" s="16" t="s">
        <v>1238</v>
      </c>
      <c r="E904" s="16" t="s">
        <v>92</v>
      </c>
      <c r="F904" s="16" t="s">
        <v>92</v>
      </c>
      <c r="G904" s="16" t="s">
        <v>489</v>
      </c>
      <c r="H904" s="16" t="s">
        <v>457</v>
      </c>
    </row>
    <row r="905" spans="1:8" ht="15" customHeight="1" x14ac:dyDescent="0.25">
      <c r="A905" s="2" t="s">
        <v>4303</v>
      </c>
      <c r="B905" s="16" t="s">
        <v>1235</v>
      </c>
      <c r="C905" s="16">
        <v>7</v>
      </c>
      <c r="D905" s="16" t="s">
        <v>1239</v>
      </c>
      <c r="E905" s="16" t="s">
        <v>92</v>
      </c>
      <c r="F905" s="16" t="s">
        <v>92</v>
      </c>
      <c r="G905" s="16" t="s">
        <v>415</v>
      </c>
      <c r="H905" s="16" t="s">
        <v>457</v>
      </c>
    </row>
    <row r="906" spans="1:8" ht="15" customHeight="1" x14ac:dyDescent="0.25">
      <c r="A906" s="2" t="s">
        <v>4303</v>
      </c>
      <c r="B906" s="16" t="s">
        <v>1235</v>
      </c>
      <c r="C906" s="16">
        <v>8</v>
      </c>
      <c r="D906" s="16" t="s">
        <v>1240</v>
      </c>
      <c r="F906" s="16" t="s">
        <v>4257</v>
      </c>
      <c r="G906" s="16" t="s">
        <v>415</v>
      </c>
      <c r="H906" s="16" t="s">
        <v>453</v>
      </c>
    </row>
    <row r="907" spans="1:8" ht="15" customHeight="1" x14ac:dyDescent="0.25">
      <c r="A907" s="2" t="s">
        <v>4303</v>
      </c>
      <c r="B907" s="16" t="s">
        <v>1235</v>
      </c>
      <c r="C907" s="16">
        <v>8</v>
      </c>
      <c r="G907" s="16" t="s">
        <v>645</v>
      </c>
    </row>
    <row r="908" spans="1:8" ht="15" customHeight="1" x14ac:dyDescent="0.25">
      <c r="A908" s="2" t="s">
        <v>4303</v>
      </c>
      <c r="B908" s="16" t="s">
        <v>1241</v>
      </c>
      <c r="C908" s="16">
        <v>1</v>
      </c>
      <c r="D908" s="16" t="s">
        <v>1242</v>
      </c>
      <c r="E908" s="16" t="s">
        <v>1243</v>
      </c>
      <c r="F908" s="16" t="s">
        <v>4258</v>
      </c>
      <c r="G908" s="16" t="s">
        <v>415</v>
      </c>
      <c r="H908" s="16" t="s">
        <v>453</v>
      </c>
    </row>
    <row r="909" spans="1:8" ht="15" customHeight="1" x14ac:dyDescent="0.25">
      <c r="A909" s="2" t="s">
        <v>4303</v>
      </c>
      <c r="B909" s="16" t="s">
        <v>1241</v>
      </c>
      <c r="C909" s="16">
        <v>2</v>
      </c>
      <c r="D909" s="16" t="s">
        <v>1244</v>
      </c>
      <c r="E909" s="19" t="s">
        <v>1245</v>
      </c>
      <c r="F909" s="16" t="s">
        <v>4259</v>
      </c>
      <c r="G909" s="16" t="s">
        <v>415</v>
      </c>
      <c r="H909" s="16" t="s">
        <v>453</v>
      </c>
    </row>
    <row r="910" spans="1:8" ht="15" customHeight="1" x14ac:dyDescent="0.25">
      <c r="A910" s="2" t="s">
        <v>4303</v>
      </c>
      <c r="B910" s="16" t="s">
        <v>1241</v>
      </c>
      <c r="C910" s="16">
        <v>3</v>
      </c>
      <c r="D910" s="16" t="s">
        <v>230</v>
      </c>
      <c r="G910" s="16" t="s">
        <v>469</v>
      </c>
      <c r="H910" s="16" t="s">
        <v>457</v>
      </c>
    </row>
    <row r="911" spans="1:8" ht="15" customHeight="1" x14ac:dyDescent="0.25">
      <c r="A911" s="2" t="s">
        <v>4303</v>
      </c>
      <c r="B911" s="16" t="s">
        <v>1241</v>
      </c>
      <c r="C911" s="16">
        <v>4</v>
      </c>
      <c r="D911" s="16" t="s">
        <v>231</v>
      </c>
      <c r="E911" s="16" t="s">
        <v>92</v>
      </c>
      <c r="F911" s="16" t="s">
        <v>92</v>
      </c>
      <c r="G911" s="16" t="s">
        <v>415</v>
      </c>
      <c r="H911" s="16" t="s">
        <v>457</v>
      </c>
    </row>
    <row r="912" spans="1:8" ht="15" customHeight="1" x14ac:dyDescent="0.25">
      <c r="A912" s="2" t="s">
        <v>4303</v>
      </c>
      <c r="B912" s="16" t="s">
        <v>1241</v>
      </c>
      <c r="C912" s="16">
        <v>5</v>
      </c>
      <c r="D912" s="16" t="s">
        <v>1246</v>
      </c>
      <c r="E912" s="16" t="s">
        <v>92</v>
      </c>
      <c r="F912" s="16" t="s">
        <v>92</v>
      </c>
      <c r="G912" s="16" t="s">
        <v>415</v>
      </c>
      <c r="H912" s="16" t="s">
        <v>457</v>
      </c>
    </row>
    <row r="913" spans="1:9" ht="15" customHeight="1" x14ac:dyDescent="0.25">
      <c r="A913" s="2" t="s">
        <v>4303</v>
      </c>
      <c r="B913" s="16" t="s">
        <v>1241</v>
      </c>
      <c r="C913" s="16">
        <v>6</v>
      </c>
      <c r="D913" s="16" t="s">
        <v>1247</v>
      </c>
      <c r="E913" s="16" t="s">
        <v>92</v>
      </c>
      <c r="F913" s="16" t="s">
        <v>92</v>
      </c>
      <c r="G913" s="16" t="s">
        <v>415</v>
      </c>
      <c r="H913" s="16" t="s">
        <v>457</v>
      </c>
    </row>
    <row r="914" spans="1:9" ht="15" customHeight="1" x14ac:dyDescent="0.25">
      <c r="A914" s="2" t="s">
        <v>4303</v>
      </c>
      <c r="B914" s="16" t="s">
        <v>1241</v>
      </c>
      <c r="C914" s="16">
        <v>7</v>
      </c>
      <c r="D914" s="16" t="s">
        <v>1248</v>
      </c>
      <c r="E914" s="16" t="s">
        <v>92</v>
      </c>
      <c r="F914" s="16" t="s">
        <v>92</v>
      </c>
      <c r="G914" s="16" t="s">
        <v>415</v>
      </c>
      <c r="H914" s="16" t="s">
        <v>457</v>
      </c>
    </row>
    <row r="915" spans="1:9" ht="15" customHeight="1" x14ac:dyDescent="0.25">
      <c r="A915" s="2" t="s">
        <v>4303</v>
      </c>
      <c r="B915" s="16" t="s">
        <v>1241</v>
      </c>
      <c r="C915" s="16">
        <v>8</v>
      </c>
      <c r="D915" s="16" t="s">
        <v>1249</v>
      </c>
      <c r="E915" s="16" t="s">
        <v>92</v>
      </c>
      <c r="F915" s="16" t="s">
        <v>92</v>
      </c>
      <c r="G915" s="16" t="s">
        <v>489</v>
      </c>
      <c r="H915" s="16" t="s">
        <v>457</v>
      </c>
    </row>
    <row r="916" spans="1:9" ht="15" customHeight="1" x14ac:dyDescent="0.25">
      <c r="A916" s="2" t="s">
        <v>4303</v>
      </c>
      <c r="B916" s="16" t="s">
        <v>1241</v>
      </c>
      <c r="C916" s="16">
        <v>9</v>
      </c>
      <c r="D916" s="16" t="s">
        <v>1250</v>
      </c>
      <c r="E916" s="19" t="s">
        <v>1251</v>
      </c>
      <c r="F916" s="16" t="s">
        <v>4260</v>
      </c>
      <c r="G916" s="16" t="s">
        <v>415</v>
      </c>
      <c r="H916" s="16" t="s">
        <v>453</v>
      </c>
    </row>
    <row r="917" spans="1:9" ht="15" customHeight="1" x14ac:dyDescent="0.25">
      <c r="A917" s="2" t="s">
        <v>4303</v>
      </c>
      <c r="B917" s="16" t="s">
        <v>1241</v>
      </c>
      <c r="C917" s="16">
        <v>10</v>
      </c>
      <c r="D917" s="16" t="s">
        <v>1252</v>
      </c>
      <c r="E917" s="16" t="s">
        <v>1253</v>
      </c>
      <c r="F917" s="16" t="s">
        <v>4261</v>
      </c>
      <c r="G917" s="16" t="s">
        <v>1254</v>
      </c>
      <c r="H917" s="16" t="s">
        <v>453</v>
      </c>
    </row>
    <row r="918" spans="1:9" ht="15" customHeight="1" x14ac:dyDescent="0.25">
      <c r="A918" s="2" t="s">
        <v>4303</v>
      </c>
      <c r="B918" s="16" t="s">
        <v>1241</v>
      </c>
      <c r="C918" s="16">
        <v>11</v>
      </c>
      <c r="D918" s="16" t="s">
        <v>1255</v>
      </c>
      <c r="E918" s="16" t="s">
        <v>92</v>
      </c>
      <c r="F918" s="16" t="s">
        <v>92</v>
      </c>
      <c r="G918" s="16" t="s">
        <v>496</v>
      </c>
      <c r="H918" s="16" t="s">
        <v>457</v>
      </c>
    </row>
    <row r="919" spans="1:9" ht="15" customHeight="1" x14ac:dyDescent="0.25">
      <c r="A919" s="2" t="s">
        <v>4303</v>
      </c>
      <c r="B919" s="16" t="s">
        <v>1241</v>
      </c>
      <c r="C919" s="16">
        <v>12</v>
      </c>
      <c r="D919" s="19" t="s">
        <v>1256</v>
      </c>
      <c r="E919" s="19" t="s">
        <v>1257</v>
      </c>
      <c r="G919" s="16" t="s">
        <v>1258</v>
      </c>
      <c r="H919" s="16" t="s">
        <v>457</v>
      </c>
      <c r="I919" s="19"/>
    </row>
    <row r="920" spans="1:9" ht="15" customHeight="1" x14ac:dyDescent="0.25">
      <c r="A920" s="2" t="s">
        <v>4303</v>
      </c>
      <c r="B920" s="16" t="s">
        <v>1241</v>
      </c>
      <c r="C920" s="16">
        <v>13</v>
      </c>
      <c r="D920" s="16" t="s">
        <v>1259</v>
      </c>
      <c r="G920" s="16" t="s">
        <v>1017</v>
      </c>
      <c r="H920" s="16" t="s">
        <v>457</v>
      </c>
    </row>
    <row r="921" spans="1:9" ht="15" customHeight="1" x14ac:dyDescent="0.25">
      <c r="A921" s="2" t="s">
        <v>4303</v>
      </c>
      <c r="B921" s="16" t="s">
        <v>1241</v>
      </c>
      <c r="C921" s="16">
        <v>14</v>
      </c>
      <c r="D921" s="16" t="s">
        <v>1260</v>
      </c>
      <c r="G921" s="16" t="s">
        <v>415</v>
      </c>
      <c r="H921" s="16" t="s">
        <v>457</v>
      </c>
    </row>
    <row r="922" spans="1:9" ht="15" customHeight="1" x14ac:dyDescent="0.25">
      <c r="A922" s="2" t="s">
        <v>4303</v>
      </c>
      <c r="B922" s="16" t="s">
        <v>1241</v>
      </c>
      <c r="C922" s="16">
        <v>14</v>
      </c>
      <c r="G922" s="16" t="s">
        <v>4224</v>
      </c>
    </row>
    <row r="923" spans="1:9" ht="15" customHeight="1" x14ac:dyDescent="0.25">
      <c r="A923" s="2" t="s">
        <v>4303</v>
      </c>
      <c r="B923" s="16" t="s">
        <v>1261</v>
      </c>
      <c r="C923" s="16">
        <v>1</v>
      </c>
      <c r="D923" s="16" t="s">
        <v>232</v>
      </c>
      <c r="G923" s="16" t="s">
        <v>415</v>
      </c>
      <c r="H923" s="16" t="s">
        <v>421</v>
      </c>
    </row>
    <row r="924" spans="1:9" ht="15" customHeight="1" x14ac:dyDescent="0.25">
      <c r="A924" s="2" t="s">
        <v>4303</v>
      </c>
      <c r="B924" s="16" t="s">
        <v>1261</v>
      </c>
      <c r="C924" s="16">
        <v>2</v>
      </c>
      <c r="D924" s="16" t="s">
        <v>1262</v>
      </c>
      <c r="E924" s="16" t="s">
        <v>92</v>
      </c>
      <c r="F924" s="16" t="s">
        <v>92</v>
      </c>
      <c r="G924" s="16" t="s">
        <v>415</v>
      </c>
      <c r="H924" s="16" t="s">
        <v>421</v>
      </c>
    </row>
    <row r="925" spans="1:9" ht="15" customHeight="1" x14ac:dyDescent="0.25">
      <c r="A925" s="2" t="s">
        <v>4303</v>
      </c>
      <c r="B925" s="16" t="s">
        <v>1261</v>
      </c>
      <c r="C925" s="16">
        <v>3</v>
      </c>
      <c r="D925" s="16" t="s">
        <v>1263</v>
      </c>
      <c r="E925" s="16" t="s">
        <v>92</v>
      </c>
      <c r="F925" s="16" t="s">
        <v>92</v>
      </c>
      <c r="G925" s="16" t="s">
        <v>415</v>
      </c>
      <c r="H925" s="16" t="s">
        <v>421</v>
      </c>
    </row>
    <row r="926" spans="1:9" ht="15" customHeight="1" x14ac:dyDescent="0.25">
      <c r="A926" s="2" t="s">
        <v>4303</v>
      </c>
      <c r="B926" s="16" t="s">
        <v>1261</v>
      </c>
      <c r="C926" s="16">
        <v>4</v>
      </c>
      <c r="D926" s="16" t="s">
        <v>1264</v>
      </c>
      <c r="E926" s="16" t="s">
        <v>92</v>
      </c>
      <c r="F926" s="16" t="s">
        <v>92</v>
      </c>
      <c r="G926" s="16" t="s">
        <v>415</v>
      </c>
      <c r="H926" s="16" t="s">
        <v>421</v>
      </c>
    </row>
    <row r="927" spans="1:9" ht="15" customHeight="1" x14ac:dyDescent="0.25">
      <c r="A927" s="2" t="s">
        <v>4303</v>
      </c>
      <c r="B927" s="16" t="s">
        <v>1261</v>
      </c>
      <c r="C927" s="16">
        <v>5</v>
      </c>
      <c r="D927" s="16" t="s">
        <v>1265</v>
      </c>
      <c r="E927" s="16" t="s">
        <v>92</v>
      </c>
      <c r="F927" s="16" t="s">
        <v>92</v>
      </c>
      <c r="G927" s="16" t="s">
        <v>1266</v>
      </c>
      <c r="H927" s="16" t="s">
        <v>421</v>
      </c>
    </row>
    <row r="928" spans="1:9" ht="15" customHeight="1" x14ac:dyDescent="0.25">
      <c r="A928" s="2" t="s">
        <v>4303</v>
      </c>
      <c r="B928" s="16" t="s">
        <v>1261</v>
      </c>
      <c r="C928" s="16">
        <v>6</v>
      </c>
      <c r="D928" s="16" t="s">
        <v>233</v>
      </c>
      <c r="E928" s="16" t="s">
        <v>92</v>
      </c>
      <c r="F928" s="16" t="s">
        <v>92</v>
      </c>
      <c r="G928" s="16" t="s">
        <v>415</v>
      </c>
      <c r="H928" s="16" t="s">
        <v>421</v>
      </c>
    </row>
    <row r="929" spans="1:8" ht="15" customHeight="1" x14ac:dyDescent="0.25">
      <c r="A929" s="2" t="s">
        <v>4303</v>
      </c>
      <c r="B929" s="16" t="s">
        <v>1261</v>
      </c>
      <c r="C929" s="16">
        <v>7</v>
      </c>
      <c r="D929" s="16" t="s">
        <v>1267</v>
      </c>
      <c r="E929" s="16" t="s">
        <v>1268</v>
      </c>
      <c r="G929" s="16" t="s">
        <v>415</v>
      </c>
      <c r="H929" s="16" t="s">
        <v>453</v>
      </c>
    </row>
    <row r="930" spans="1:8" ht="15" customHeight="1" x14ac:dyDescent="0.25">
      <c r="A930" s="2" t="s">
        <v>4303</v>
      </c>
      <c r="B930" s="16" t="s">
        <v>1261</v>
      </c>
      <c r="C930" s="16">
        <v>7</v>
      </c>
      <c r="G930" s="16" t="s">
        <v>4262</v>
      </c>
    </row>
    <row r="931" spans="1:8" ht="15" customHeight="1" x14ac:dyDescent="0.25">
      <c r="A931" s="2" t="s">
        <v>4303</v>
      </c>
      <c r="B931" s="16" t="s">
        <v>1269</v>
      </c>
      <c r="C931" s="16">
        <v>1</v>
      </c>
      <c r="D931" s="16" t="s">
        <v>234</v>
      </c>
      <c r="G931" s="16" t="s">
        <v>415</v>
      </c>
      <c r="H931" s="16" t="s">
        <v>457</v>
      </c>
    </row>
    <row r="932" spans="1:8" ht="15" customHeight="1" x14ac:dyDescent="0.25">
      <c r="A932" s="2" t="s">
        <v>4303</v>
      </c>
      <c r="B932" s="16" t="s">
        <v>1269</v>
      </c>
      <c r="C932" s="16">
        <v>2</v>
      </c>
      <c r="D932" s="16" t="s">
        <v>235</v>
      </c>
      <c r="G932" s="16" t="s">
        <v>415</v>
      </c>
      <c r="H932" s="16" t="s">
        <v>457</v>
      </c>
    </row>
    <row r="933" spans="1:8" ht="15" customHeight="1" x14ac:dyDescent="0.25">
      <c r="A933" s="2" t="s">
        <v>4303</v>
      </c>
      <c r="B933" s="16" t="s">
        <v>1269</v>
      </c>
      <c r="C933" s="16">
        <v>3</v>
      </c>
      <c r="D933" s="16" t="s">
        <v>236</v>
      </c>
      <c r="E933" s="16" t="s">
        <v>92</v>
      </c>
      <c r="F933" s="16" t="s">
        <v>92</v>
      </c>
      <c r="G933" s="16" t="s">
        <v>415</v>
      </c>
      <c r="H933" s="16" t="s">
        <v>457</v>
      </c>
    </row>
    <row r="934" spans="1:8" ht="15" customHeight="1" x14ac:dyDescent="0.25">
      <c r="A934" s="2" t="s">
        <v>4303</v>
      </c>
      <c r="B934" s="16" t="s">
        <v>1269</v>
      </c>
      <c r="C934" s="16">
        <v>4</v>
      </c>
      <c r="D934" s="16" t="s">
        <v>1270</v>
      </c>
      <c r="E934" s="16" t="s">
        <v>92</v>
      </c>
      <c r="F934" s="16" t="s">
        <v>92</v>
      </c>
      <c r="G934" s="16" t="s">
        <v>415</v>
      </c>
      <c r="H934" s="16" t="s">
        <v>457</v>
      </c>
    </row>
    <row r="935" spans="1:8" ht="15" customHeight="1" x14ac:dyDescent="0.25">
      <c r="A935" s="2" t="s">
        <v>4303</v>
      </c>
      <c r="B935" s="16" t="s">
        <v>1269</v>
      </c>
      <c r="C935" s="16">
        <v>5</v>
      </c>
      <c r="D935" s="16" t="s">
        <v>237</v>
      </c>
      <c r="G935" s="16" t="s">
        <v>415</v>
      </c>
      <c r="H935" s="16" t="s">
        <v>457</v>
      </c>
    </row>
    <row r="936" spans="1:8" ht="15" customHeight="1" x14ac:dyDescent="0.25">
      <c r="A936" s="2" t="s">
        <v>4303</v>
      </c>
      <c r="B936" s="16" t="s">
        <v>1269</v>
      </c>
      <c r="C936" s="16">
        <v>6</v>
      </c>
      <c r="D936" s="16" t="s">
        <v>1271</v>
      </c>
      <c r="G936" s="16" t="s">
        <v>415</v>
      </c>
      <c r="H936" s="16" t="s">
        <v>457</v>
      </c>
    </row>
    <row r="937" spans="1:8" ht="15" customHeight="1" x14ac:dyDescent="0.25">
      <c r="A937" s="2" t="s">
        <v>4303</v>
      </c>
      <c r="B937" s="16" t="s">
        <v>1269</v>
      </c>
      <c r="C937" s="16">
        <v>7</v>
      </c>
      <c r="D937" s="16" t="s">
        <v>1272</v>
      </c>
      <c r="E937" s="16" t="s">
        <v>1273</v>
      </c>
      <c r="F937" s="16" t="s">
        <v>4263</v>
      </c>
      <c r="G937" s="16" t="s">
        <v>415</v>
      </c>
      <c r="H937" s="16" t="s">
        <v>453</v>
      </c>
    </row>
    <row r="938" spans="1:8" ht="15" customHeight="1" x14ac:dyDescent="0.25">
      <c r="A938" s="2" t="s">
        <v>4303</v>
      </c>
      <c r="B938" s="16" t="s">
        <v>1269</v>
      </c>
      <c r="C938" s="16">
        <v>8</v>
      </c>
      <c r="D938" s="16" t="s">
        <v>1274</v>
      </c>
      <c r="E938" s="16" t="s">
        <v>1275</v>
      </c>
      <c r="F938" s="16" t="s">
        <v>4264</v>
      </c>
      <c r="G938" s="16" t="s">
        <v>415</v>
      </c>
      <c r="H938" s="16" t="s">
        <v>453</v>
      </c>
    </row>
    <row r="939" spans="1:8" ht="15" customHeight="1" x14ac:dyDescent="0.25">
      <c r="A939" s="2" t="s">
        <v>4303</v>
      </c>
      <c r="B939" s="16" t="s">
        <v>1269</v>
      </c>
      <c r="C939" s="16">
        <v>8</v>
      </c>
      <c r="G939" s="16" t="s">
        <v>468</v>
      </c>
    </row>
    <row r="940" spans="1:8" ht="15" customHeight="1" x14ac:dyDescent="0.25">
      <c r="A940" s="16" t="s">
        <v>4304</v>
      </c>
      <c r="B940" s="16" t="s">
        <v>1</v>
      </c>
      <c r="C940" s="17">
        <v>1</v>
      </c>
      <c r="D940" s="18" t="s">
        <v>441</v>
      </c>
      <c r="E940" s="19" t="s">
        <v>1276</v>
      </c>
      <c r="F940" s="19" t="s">
        <v>4265</v>
      </c>
      <c r="G940" s="19" t="s">
        <v>415</v>
      </c>
      <c r="H940" s="19" t="s">
        <v>392</v>
      </c>
    </row>
    <row r="941" spans="1:8" ht="15" customHeight="1" x14ac:dyDescent="0.25">
      <c r="A941" s="16" t="s">
        <v>4304</v>
      </c>
      <c r="B941" s="16" t="s">
        <v>1</v>
      </c>
      <c r="C941" s="24">
        <v>2</v>
      </c>
      <c r="D941" s="18" t="s">
        <v>518</v>
      </c>
      <c r="E941" s="19" t="s">
        <v>1277</v>
      </c>
      <c r="F941" s="19" t="s">
        <v>4266</v>
      </c>
      <c r="G941" s="19" t="s">
        <v>469</v>
      </c>
      <c r="H941" s="19" t="s">
        <v>392</v>
      </c>
    </row>
    <row r="942" spans="1:8" ht="15" customHeight="1" x14ac:dyDescent="0.25">
      <c r="A942" s="16" t="s">
        <v>4304</v>
      </c>
      <c r="B942" s="16" t="s">
        <v>1</v>
      </c>
      <c r="C942" s="24">
        <v>3</v>
      </c>
      <c r="D942" s="16" t="s">
        <v>1278</v>
      </c>
      <c r="E942" s="20"/>
      <c r="F942" s="20" t="s">
        <v>4267</v>
      </c>
      <c r="G942" s="16" t="s">
        <v>415</v>
      </c>
      <c r="H942" s="16" t="s">
        <v>391</v>
      </c>
    </row>
    <row r="943" spans="1:8" ht="15" customHeight="1" x14ac:dyDescent="0.25">
      <c r="A943" s="16" t="s">
        <v>4304</v>
      </c>
      <c r="B943" s="16" t="s">
        <v>1</v>
      </c>
      <c r="C943" s="24">
        <v>4</v>
      </c>
      <c r="D943" s="16" t="s">
        <v>1279</v>
      </c>
      <c r="E943" s="20"/>
      <c r="F943" s="20" t="s">
        <v>4268</v>
      </c>
      <c r="G943" s="16" t="s">
        <v>415</v>
      </c>
      <c r="H943" s="16" t="s">
        <v>391</v>
      </c>
    </row>
    <row r="944" spans="1:8" ht="15" customHeight="1" x14ac:dyDescent="0.25">
      <c r="A944" s="16" t="s">
        <v>4304</v>
      </c>
      <c r="B944" s="16" t="s">
        <v>1</v>
      </c>
      <c r="C944" s="24">
        <v>5</v>
      </c>
      <c r="D944" s="16" t="s">
        <v>1280</v>
      </c>
      <c r="E944" s="21" t="s">
        <v>1281</v>
      </c>
      <c r="F944" s="20" t="s">
        <v>4266</v>
      </c>
      <c r="G944" s="16" t="s">
        <v>455</v>
      </c>
      <c r="H944" s="16" t="s">
        <v>391</v>
      </c>
    </row>
    <row r="945" spans="1:8" ht="15" customHeight="1" x14ac:dyDescent="0.25">
      <c r="A945" s="16" t="s">
        <v>4304</v>
      </c>
      <c r="B945" s="16" t="s">
        <v>1</v>
      </c>
      <c r="C945" s="24">
        <v>6</v>
      </c>
      <c r="D945" s="18" t="s">
        <v>536</v>
      </c>
      <c r="E945" s="19" t="s">
        <v>1282</v>
      </c>
      <c r="F945" s="19" t="s">
        <v>4269</v>
      </c>
      <c r="G945" s="19">
        <v>1</v>
      </c>
      <c r="H945" s="19" t="s">
        <v>392</v>
      </c>
    </row>
    <row r="946" spans="1:8" ht="15" customHeight="1" x14ac:dyDescent="0.3">
      <c r="A946" s="16" t="s">
        <v>4304</v>
      </c>
      <c r="B946" s="16" t="s">
        <v>1</v>
      </c>
      <c r="C946" s="24">
        <v>6</v>
      </c>
      <c r="D946" s="25"/>
      <c r="E946" s="26"/>
      <c r="F946" s="27"/>
      <c r="G946" s="28" t="s">
        <v>449</v>
      </c>
      <c r="H946" s="27"/>
    </row>
    <row r="947" spans="1:8" ht="15" customHeight="1" x14ac:dyDescent="0.25">
      <c r="A947" s="16" t="s">
        <v>4304</v>
      </c>
      <c r="B947" s="16" t="s">
        <v>15</v>
      </c>
      <c r="C947" s="16">
        <v>1</v>
      </c>
      <c r="D947" s="16" t="s">
        <v>194</v>
      </c>
      <c r="E947" s="16" t="s">
        <v>1283</v>
      </c>
      <c r="F947" s="16" t="s">
        <v>4270</v>
      </c>
      <c r="G947" s="16" t="s">
        <v>415</v>
      </c>
      <c r="H947" s="16" t="s">
        <v>392</v>
      </c>
    </row>
    <row r="948" spans="1:8" ht="15" customHeight="1" x14ac:dyDescent="0.25">
      <c r="A948" s="16" t="s">
        <v>4304</v>
      </c>
      <c r="B948" s="16" t="s">
        <v>15</v>
      </c>
      <c r="C948" s="16">
        <v>2</v>
      </c>
      <c r="D948" s="16" t="s">
        <v>1284</v>
      </c>
      <c r="G948" s="16" t="s">
        <v>415</v>
      </c>
      <c r="H948" s="16" t="s">
        <v>391</v>
      </c>
    </row>
    <row r="949" spans="1:8" ht="15" customHeight="1" x14ac:dyDescent="0.25">
      <c r="A949" s="16" t="s">
        <v>4304</v>
      </c>
      <c r="B949" s="16" t="s">
        <v>15</v>
      </c>
      <c r="C949" s="16">
        <v>3</v>
      </c>
      <c r="D949" s="16" t="s">
        <v>1285</v>
      </c>
      <c r="E949" s="19" t="s">
        <v>1286</v>
      </c>
      <c r="F949" s="16" t="s">
        <v>4220</v>
      </c>
      <c r="G949" s="16" t="s">
        <v>496</v>
      </c>
      <c r="H949" s="16" t="s">
        <v>392</v>
      </c>
    </row>
    <row r="950" spans="1:8" ht="15" customHeight="1" x14ac:dyDescent="0.25">
      <c r="A950" s="16" t="s">
        <v>4304</v>
      </c>
      <c r="B950" s="16" t="s">
        <v>15</v>
      </c>
      <c r="C950" s="16">
        <v>4</v>
      </c>
      <c r="D950" s="16" t="s">
        <v>1287</v>
      </c>
      <c r="G950" s="16" t="s">
        <v>415</v>
      </c>
      <c r="H950" s="16" t="s">
        <v>391</v>
      </c>
    </row>
    <row r="951" spans="1:8" ht="15" customHeight="1" x14ac:dyDescent="0.25">
      <c r="A951" s="16" t="s">
        <v>4304</v>
      </c>
      <c r="B951" s="16" t="s">
        <v>15</v>
      </c>
      <c r="C951" s="16">
        <v>5</v>
      </c>
      <c r="D951" s="16" t="s">
        <v>308</v>
      </c>
      <c r="F951" s="16" t="s">
        <v>92</v>
      </c>
      <c r="G951" s="16" t="s">
        <v>415</v>
      </c>
      <c r="H951" s="16" t="s">
        <v>391</v>
      </c>
    </row>
    <row r="952" spans="1:8" ht="15" customHeight="1" x14ac:dyDescent="0.25">
      <c r="A952" s="16" t="s">
        <v>4304</v>
      </c>
      <c r="B952" s="16" t="s">
        <v>15</v>
      </c>
      <c r="C952" s="16">
        <v>6</v>
      </c>
      <c r="D952" s="16" t="s">
        <v>150</v>
      </c>
      <c r="F952" s="16" t="s">
        <v>92</v>
      </c>
      <c r="G952" s="16" t="s">
        <v>415</v>
      </c>
      <c r="H952" s="16" t="s">
        <v>391</v>
      </c>
    </row>
    <row r="953" spans="1:8" ht="15" customHeight="1" x14ac:dyDescent="0.25">
      <c r="A953" s="16" t="s">
        <v>4304</v>
      </c>
      <c r="B953" s="16" t="s">
        <v>15</v>
      </c>
      <c r="C953" s="16">
        <v>7</v>
      </c>
      <c r="D953" s="16" t="s">
        <v>309</v>
      </c>
      <c r="F953" s="16" t="s">
        <v>92</v>
      </c>
      <c r="G953" s="16" t="s">
        <v>449</v>
      </c>
      <c r="H953" s="16" t="s">
        <v>391</v>
      </c>
    </row>
    <row r="954" spans="1:8" ht="15" customHeight="1" x14ac:dyDescent="0.25">
      <c r="A954" s="16" t="s">
        <v>4304</v>
      </c>
      <c r="B954" s="16" t="s">
        <v>15</v>
      </c>
      <c r="C954" s="16">
        <v>8</v>
      </c>
      <c r="D954" s="16" t="s">
        <v>189</v>
      </c>
      <c r="G954" s="16" t="s">
        <v>1288</v>
      </c>
      <c r="H954" s="16" t="s">
        <v>391</v>
      </c>
    </row>
    <row r="955" spans="1:8" ht="15" customHeight="1" x14ac:dyDescent="0.25">
      <c r="A955" s="16" t="s">
        <v>4304</v>
      </c>
      <c r="B955" s="16" t="s">
        <v>15</v>
      </c>
      <c r="C955" s="16">
        <v>9</v>
      </c>
      <c r="D955" s="16" t="s">
        <v>307</v>
      </c>
      <c r="G955" s="16" t="s">
        <v>466</v>
      </c>
      <c r="H955" s="16" t="s">
        <v>391</v>
      </c>
    </row>
    <row r="956" spans="1:8" ht="15" customHeight="1" x14ac:dyDescent="0.25">
      <c r="A956" s="16" t="s">
        <v>4304</v>
      </c>
      <c r="B956" s="16" t="s">
        <v>15</v>
      </c>
      <c r="C956" s="16">
        <v>10</v>
      </c>
      <c r="D956" s="16" t="s">
        <v>1289</v>
      </c>
      <c r="E956" s="16" t="s">
        <v>1289</v>
      </c>
      <c r="F956" s="16" t="s">
        <v>4271</v>
      </c>
      <c r="G956" s="16" t="s">
        <v>562</v>
      </c>
      <c r="H956" s="16" t="s">
        <v>392</v>
      </c>
    </row>
    <row r="957" spans="1:8" ht="14.25" customHeight="1" x14ac:dyDescent="0.25">
      <c r="A957" s="16" t="s">
        <v>4304</v>
      </c>
      <c r="B957" s="16" t="s">
        <v>15</v>
      </c>
      <c r="C957" s="16">
        <v>10</v>
      </c>
      <c r="G957" s="16" t="s">
        <v>4070</v>
      </c>
    </row>
    <row r="958" spans="1:8" ht="15" customHeight="1" x14ac:dyDescent="0.25">
      <c r="A958" s="16" t="s">
        <v>4304</v>
      </c>
      <c r="B958" s="16" t="s">
        <v>89</v>
      </c>
      <c r="C958" s="16">
        <v>1</v>
      </c>
      <c r="D958" s="16" t="s">
        <v>441</v>
      </c>
      <c r="E958" s="19" t="s">
        <v>1290</v>
      </c>
      <c r="F958" s="16" t="s">
        <v>4272</v>
      </c>
      <c r="G958" s="16" t="s">
        <v>415</v>
      </c>
      <c r="H958" s="16" t="s">
        <v>392</v>
      </c>
    </row>
    <row r="959" spans="1:8" ht="15" customHeight="1" x14ac:dyDescent="0.25">
      <c r="A959" s="16" t="s">
        <v>4304</v>
      </c>
      <c r="B959" s="16" t="s">
        <v>89</v>
      </c>
      <c r="C959" s="16">
        <v>2</v>
      </c>
      <c r="D959" s="16" t="s">
        <v>310</v>
      </c>
      <c r="F959" s="16" t="s">
        <v>4273</v>
      </c>
      <c r="G959" s="16" t="s">
        <v>415</v>
      </c>
      <c r="H959" s="16" t="s">
        <v>391</v>
      </c>
    </row>
    <row r="960" spans="1:8" ht="15" customHeight="1" x14ac:dyDescent="0.25">
      <c r="A960" s="16" t="s">
        <v>4304</v>
      </c>
      <c r="B960" s="16" t="s">
        <v>89</v>
      </c>
      <c r="C960" s="16">
        <v>3</v>
      </c>
      <c r="D960" s="16" t="s">
        <v>311</v>
      </c>
      <c r="E960" s="16" t="s">
        <v>92</v>
      </c>
      <c r="F960" s="16" t="s">
        <v>4274</v>
      </c>
      <c r="G960" s="16" t="s">
        <v>1291</v>
      </c>
      <c r="H960" s="16" t="s">
        <v>391</v>
      </c>
    </row>
    <row r="961" spans="1:9" ht="15" customHeight="1" x14ac:dyDescent="0.25">
      <c r="A961" s="16" t="s">
        <v>4304</v>
      </c>
      <c r="B961" s="16" t="s">
        <v>89</v>
      </c>
      <c r="C961" s="16">
        <v>4</v>
      </c>
      <c r="D961" s="16" t="s">
        <v>312</v>
      </c>
      <c r="E961" s="16" t="s">
        <v>92</v>
      </c>
      <c r="F961" s="16" t="s">
        <v>4275</v>
      </c>
      <c r="G961" s="16" t="s">
        <v>524</v>
      </c>
      <c r="H961" s="16" t="s">
        <v>391</v>
      </c>
    </row>
    <row r="962" spans="1:9" ht="15" customHeight="1" x14ac:dyDescent="0.25">
      <c r="A962" s="16" t="s">
        <v>4304</v>
      </c>
      <c r="B962" s="16" t="s">
        <v>89</v>
      </c>
      <c r="C962" s="16">
        <v>5</v>
      </c>
      <c r="D962" s="16" t="s">
        <v>1292</v>
      </c>
      <c r="E962" s="16" t="s">
        <v>92</v>
      </c>
      <c r="F962" s="16" t="s">
        <v>4276</v>
      </c>
      <c r="G962" s="16" t="s">
        <v>1293</v>
      </c>
      <c r="H962" s="16" t="s">
        <v>391</v>
      </c>
    </row>
    <row r="963" spans="1:9" ht="15" customHeight="1" x14ac:dyDescent="0.25">
      <c r="A963" s="16" t="s">
        <v>4304</v>
      </c>
      <c r="B963" s="16" t="s">
        <v>89</v>
      </c>
      <c r="C963" s="16">
        <v>6</v>
      </c>
      <c r="D963" s="16" t="s">
        <v>215</v>
      </c>
      <c r="E963" s="16" t="s">
        <v>92</v>
      </c>
      <c r="F963" s="16" t="s">
        <v>4277</v>
      </c>
      <c r="G963" s="16" t="s">
        <v>415</v>
      </c>
      <c r="H963" s="16" t="s">
        <v>391</v>
      </c>
    </row>
    <row r="964" spans="1:9" ht="15" customHeight="1" x14ac:dyDescent="0.25">
      <c r="A964" s="16" t="s">
        <v>4304</v>
      </c>
      <c r="B964" s="16" t="s">
        <v>89</v>
      </c>
      <c r="C964" s="16">
        <v>7</v>
      </c>
      <c r="D964" s="16" t="s">
        <v>1294</v>
      </c>
      <c r="E964" s="16" t="s">
        <v>92</v>
      </c>
      <c r="F964" s="16" t="s">
        <v>4278</v>
      </c>
      <c r="G964" s="16" t="s">
        <v>489</v>
      </c>
      <c r="H964" s="16" t="s">
        <v>391</v>
      </c>
    </row>
    <row r="965" spans="1:9" ht="15" customHeight="1" x14ac:dyDescent="0.25">
      <c r="A965" s="16" t="s">
        <v>4304</v>
      </c>
      <c r="B965" s="16" t="s">
        <v>89</v>
      </c>
      <c r="C965" s="16">
        <v>8</v>
      </c>
      <c r="D965" s="16" t="s">
        <v>1295</v>
      </c>
      <c r="E965" s="16" t="s">
        <v>92</v>
      </c>
      <c r="F965" s="16" t="s">
        <v>4279</v>
      </c>
      <c r="G965" s="16" t="s">
        <v>1296</v>
      </c>
      <c r="H965" s="16" t="s">
        <v>391</v>
      </c>
    </row>
    <row r="966" spans="1:9" ht="15" customHeight="1" x14ac:dyDescent="0.25">
      <c r="A966" s="16" t="s">
        <v>4304</v>
      </c>
      <c r="B966" s="16" t="s">
        <v>89</v>
      </c>
      <c r="C966" s="16">
        <v>9</v>
      </c>
      <c r="D966" s="16" t="s">
        <v>1297</v>
      </c>
      <c r="E966" s="16" t="s">
        <v>92</v>
      </c>
      <c r="F966" s="16" t="s">
        <v>4280</v>
      </c>
      <c r="G966" s="16" t="s">
        <v>1298</v>
      </c>
      <c r="H966" s="16" t="s">
        <v>391</v>
      </c>
    </row>
    <row r="967" spans="1:9" ht="15" customHeight="1" x14ac:dyDescent="0.25">
      <c r="A967" s="16" t="s">
        <v>4304</v>
      </c>
      <c r="B967" s="16" t="s">
        <v>89</v>
      </c>
      <c r="C967" s="16">
        <v>10</v>
      </c>
      <c r="D967" s="16" t="s">
        <v>1299</v>
      </c>
      <c r="E967" s="16" t="s">
        <v>92</v>
      </c>
      <c r="F967" s="16" t="s">
        <v>4281</v>
      </c>
      <c r="G967" s="16" t="s">
        <v>1300</v>
      </c>
      <c r="H967" s="16" t="s">
        <v>391</v>
      </c>
    </row>
    <row r="968" spans="1:9" ht="15" customHeight="1" x14ac:dyDescent="0.25">
      <c r="A968" s="16" t="s">
        <v>4304</v>
      </c>
      <c r="B968" s="16" t="s">
        <v>89</v>
      </c>
      <c r="C968" s="16">
        <v>11</v>
      </c>
      <c r="D968" s="16" t="s">
        <v>313</v>
      </c>
      <c r="E968" s="16" t="s">
        <v>92</v>
      </c>
      <c r="G968" s="16" t="s">
        <v>1000</v>
      </c>
      <c r="H968" s="16" t="s">
        <v>391</v>
      </c>
    </row>
    <row r="969" spans="1:9" ht="15" customHeight="1" x14ac:dyDescent="0.25">
      <c r="A969" s="16" t="s">
        <v>4304</v>
      </c>
      <c r="B969" s="16" t="s">
        <v>89</v>
      </c>
      <c r="C969" s="16">
        <v>12</v>
      </c>
      <c r="D969" s="16" t="s">
        <v>1301</v>
      </c>
      <c r="F969" s="16" t="s">
        <v>4282</v>
      </c>
      <c r="G969" s="16" t="s">
        <v>1302</v>
      </c>
      <c r="H969" s="16" t="s">
        <v>391</v>
      </c>
    </row>
    <row r="970" spans="1:9" ht="15" customHeight="1" x14ac:dyDescent="0.25">
      <c r="A970" s="16" t="s">
        <v>4304</v>
      </c>
      <c r="B970" s="16" t="s">
        <v>89</v>
      </c>
      <c r="C970" s="16">
        <v>13</v>
      </c>
      <c r="D970" s="16" t="s">
        <v>314</v>
      </c>
      <c r="F970" s="16" t="s">
        <v>4283</v>
      </c>
      <c r="G970" s="16" t="s">
        <v>1303</v>
      </c>
      <c r="H970" s="16" t="s">
        <v>391</v>
      </c>
    </row>
    <row r="971" spans="1:9" ht="15" customHeight="1" x14ac:dyDescent="0.25">
      <c r="A971" s="16" t="s">
        <v>4304</v>
      </c>
      <c r="B971" s="16" t="s">
        <v>89</v>
      </c>
      <c r="C971" s="16">
        <v>14</v>
      </c>
      <c r="D971" s="16" t="s">
        <v>1304</v>
      </c>
      <c r="E971" s="19" t="s">
        <v>1305</v>
      </c>
      <c r="F971" s="16" t="s">
        <v>4284</v>
      </c>
      <c r="G971" s="16" t="s">
        <v>415</v>
      </c>
      <c r="H971" s="16" t="s">
        <v>392</v>
      </c>
    </row>
    <row r="972" spans="1:9" ht="15" customHeight="1" x14ac:dyDescent="0.25">
      <c r="A972" s="16" t="s">
        <v>4304</v>
      </c>
      <c r="B972" s="16" t="s">
        <v>89</v>
      </c>
      <c r="C972" s="16">
        <v>15</v>
      </c>
      <c r="D972" s="16" t="s">
        <v>502</v>
      </c>
      <c r="E972" s="19" t="s">
        <v>1306</v>
      </c>
      <c r="F972" s="16" t="s">
        <v>4285</v>
      </c>
      <c r="G972" s="16" t="s">
        <v>466</v>
      </c>
      <c r="H972" s="16" t="s">
        <v>392</v>
      </c>
    </row>
    <row r="973" spans="1:9" ht="15" customHeight="1" x14ac:dyDescent="0.25">
      <c r="A973" s="16" t="s">
        <v>4304</v>
      </c>
      <c r="B973" s="16" t="s">
        <v>89</v>
      </c>
      <c r="C973" s="16">
        <v>15</v>
      </c>
      <c r="G973" s="16" t="s">
        <v>4099</v>
      </c>
      <c r="I973" s="19"/>
    </row>
    <row r="974" spans="1:9" ht="15" customHeight="1" x14ac:dyDescent="0.25">
      <c r="A974" s="16" t="s">
        <v>4304</v>
      </c>
      <c r="B974" s="16" t="s">
        <v>1307</v>
      </c>
      <c r="C974" s="16">
        <v>1</v>
      </c>
      <c r="D974" s="16" t="s">
        <v>441</v>
      </c>
      <c r="E974" s="16" t="s">
        <v>1308</v>
      </c>
      <c r="F974" s="16" t="s">
        <v>4286</v>
      </c>
      <c r="G974" s="16">
        <v>1</v>
      </c>
      <c r="H974" s="16" t="s">
        <v>385</v>
      </c>
    </row>
    <row r="975" spans="1:9" ht="15" customHeight="1" x14ac:dyDescent="0.25">
      <c r="A975" s="16" t="s">
        <v>4304</v>
      </c>
      <c r="B975" s="16" t="s">
        <v>1307</v>
      </c>
      <c r="C975" s="16">
        <v>2</v>
      </c>
      <c r="D975" s="16" t="s">
        <v>518</v>
      </c>
      <c r="E975" s="16" t="s">
        <v>4287</v>
      </c>
      <c r="F975" s="16" t="s">
        <v>4288</v>
      </c>
      <c r="G975" s="16">
        <v>53</v>
      </c>
      <c r="H975" s="16" t="s">
        <v>385</v>
      </c>
    </row>
    <row r="976" spans="1:9" ht="15" customHeight="1" x14ac:dyDescent="0.25">
      <c r="A976" s="16" t="s">
        <v>4304</v>
      </c>
      <c r="B976" s="16" t="s">
        <v>1307</v>
      </c>
      <c r="C976" s="16">
        <v>3</v>
      </c>
      <c r="D976" s="16" t="s">
        <v>573</v>
      </c>
      <c r="E976" s="16" t="s">
        <v>1309</v>
      </c>
      <c r="F976" s="16" t="s">
        <v>4289</v>
      </c>
      <c r="G976" s="16">
        <v>1</v>
      </c>
      <c r="H976" s="16" t="s">
        <v>385</v>
      </c>
    </row>
    <row r="977" spans="1:8" ht="15" customHeight="1" x14ac:dyDescent="0.25">
      <c r="A977" s="16" t="s">
        <v>4304</v>
      </c>
      <c r="B977" s="16" t="s">
        <v>1307</v>
      </c>
      <c r="C977" s="16">
        <v>4</v>
      </c>
      <c r="D977" s="16" t="s">
        <v>1310</v>
      </c>
      <c r="G977" s="16" t="s">
        <v>415</v>
      </c>
      <c r="H977" s="16" t="s">
        <v>386</v>
      </c>
    </row>
    <row r="978" spans="1:8" ht="15" customHeight="1" x14ac:dyDescent="0.25">
      <c r="A978" s="16" t="s">
        <v>4304</v>
      </c>
      <c r="B978" s="16" t="s">
        <v>1307</v>
      </c>
      <c r="C978" s="16">
        <v>5</v>
      </c>
      <c r="D978" s="16" t="s">
        <v>1311</v>
      </c>
      <c r="E978" s="16" t="s">
        <v>92</v>
      </c>
      <c r="F978" s="16" t="s">
        <v>92</v>
      </c>
      <c r="G978" s="16" t="s">
        <v>492</v>
      </c>
      <c r="H978" s="16" t="s">
        <v>386</v>
      </c>
    </row>
    <row r="979" spans="1:8" ht="15" customHeight="1" x14ac:dyDescent="0.25">
      <c r="A979" s="16" t="s">
        <v>4304</v>
      </c>
      <c r="B979" s="16" t="s">
        <v>1307</v>
      </c>
      <c r="C979" s="16">
        <v>6</v>
      </c>
      <c r="D979" s="16" t="s">
        <v>1312</v>
      </c>
      <c r="E979" s="16" t="s">
        <v>92</v>
      </c>
      <c r="F979" s="16" t="s">
        <v>92</v>
      </c>
      <c r="G979" s="16" t="s">
        <v>415</v>
      </c>
      <c r="H979" s="16" t="s">
        <v>386</v>
      </c>
    </row>
    <row r="980" spans="1:8" ht="15" customHeight="1" x14ac:dyDescent="0.25">
      <c r="A980" s="16" t="s">
        <v>4304</v>
      </c>
      <c r="B980" s="16" t="s">
        <v>1307</v>
      </c>
      <c r="C980" s="16">
        <v>7</v>
      </c>
      <c r="D980" s="16" t="s">
        <v>1313</v>
      </c>
      <c r="G980" s="16" t="s">
        <v>496</v>
      </c>
      <c r="H980" s="16" t="s">
        <v>386</v>
      </c>
    </row>
    <row r="981" spans="1:8" ht="15" customHeight="1" x14ac:dyDescent="0.25">
      <c r="A981" s="16" t="s">
        <v>4304</v>
      </c>
      <c r="B981" s="16" t="s">
        <v>1307</v>
      </c>
      <c r="C981" s="16">
        <v>8</v>
      </c>
      <c r="D981" s="16" t="s">
        <v>1314</v>
      </c>
      <c r="G981" s="16" t="s">
        <v>469</v>
      </c>
      <c r="H981" s="16" t="s">
        <v>386</v>
      </c>
    </row>
    <row r="982" spans="1:8" ht="15" customHeight="1" x14ac:dyDescent="0.25">
      <c r="A982" s="16" t="s">
        <v>4304</v>
      </c>
      <c r="B982" s="16" t="s">
        <v>1307</v>
      </c>
      <c r="C982" s="16">
        <v>9</v>
      </c>
      <c r="D982" s="16" t="s">
        <v>1315</v>
      </c>
      <c r="G982" s="16">
        <v>1.5</v>
      </c>
      <c r="H982" s="16" t="s">
        <v>386</v>
      </c>
    </row>
    <row r="983" spans="1:8" ht="15" customHeight="1" x14ac:dyDescent="0.25">
      <c r="A983" s="16" t="s">
        <v>4304</v>
      </c>
      <c r="B983" s="16" t="s">
        <v>1307</v>
      </c>
      <c r="C983" s="16">
        <v>10</v>
      </c>
      <c r="D983" s="16" t="s">
        <v>1316</v>
      </c>
      <c r="G983" s="16" t="s">
        <v>415</v>
      </c>
      <c r="H983" s="16" t="s">
        <v>386</v>
      </c>
    </row>
    <row r="984" spans="1:8" ht="15" customHeight="1" x14ac:dyDescent="0.25">
      <c r="A984" s="16" t="s">
        <v>4304</v>
      </c>
      <c r="B984" s="16" t="s">
        <v>1307</v>
      </c>
      <c r="C984" s="16">
        <v>10</v>
      </c>
      <c r="G984" s="16" t="s">
        <v>4290</v>
      </c>
      <c r="H984" s="16" t="s">
        <v>4291</v>
      </c>
    </row>
    <row r="985" spans="1:8" ht="15" customHeight="1" x14ac:dyDescent="0.25">
      <c r="A985" s="16" t="s">
        <v>4304</v>
      </c>
      <c r="B985" s="16" t="s">
        <v>1317</v>
      </c>
      <c r="C985" s="16">
        <v>1</v>
      </c>
      <c r="D985" s="16" t="s">
        <v>194</v>
      </c>
      <c r="E985" s="19" t="s">
        <v>1318</v>
      </c>
      <c r="F985" s="16" t="s">
        <v>4292</v>
      </c>
      <c r="G985" s="16" t="s">
        <v>415</v>
      </c>
      <c r="H985" s="16" t="s">
        <v>392</v>
      </c>
    </row>
    <row r="986" spans="1:8" ht="15" customHeight="1" x14ac:dyDescent="0.25">
      <c r="A986" s="16" t="s">
        <v>4304</v>
      </c>
      <c r="B986" s="16" t="s">
        <v>1317</v>
      </c>
      <c r="C986" s="16">
        <v>2</v>
      </c>
      <c r="D986" s="16" t="s">
        <v>1319</v>
      </c>
      <c r="G986" s="16" t="s">
        <v>415</v>
      </c>
      <c r="H986" s="16" t="s">
        <v>391</v>
      </c>
    </row>
    <row r="987" spans="1:8" ht="15" customHeight="1" x14ac:dyDescent="0.25">
      <c r="A987" s="16" t="s">
        <v>4304</v>
      </c>
      <c r="B987" s="16" t="s">
        <v>1317</v>
      </c>
      <c r="C987" s="16">
        <v>3</v>
      </c>
      <c r="D987" s="16" t="s">
        <v>1320</v>
      </c>
      <c r="E987" s="16" t="s">
        <v>92</v>
      </c>
      <c r="F987" s="16" t="s">
        <v>92</v>
      </c>
      <c r="G987" s="16" t="s">
        <v>415</v>
      </c>
      <c r="H987" s="16" t="s">
        <v>391</v>
      </c>
    </row>
    <row r="988" spans="1:8" ht="15" customHeight="1" x14ac:dyDescent="0.25">
      <c r="A988" s="16" t="s">
        <v>4304</v>
      </c>
      <c r="B988" s="16" t="s">
        <v>1317</v>
      </c>
      <c r="C988" s="16">
        <v>4</v>
      </c>
      <c r="D988" s="16" t="s">
        <v>1321</v>
      </c>
      <c r="E988" s="16" t="s">
        <v>92</v>
      </c>
      <c r="F988" s="16" t="s">
        <v>92</v>
      </c>
      <c r="G988" s="16" t="s">
        <v>455</v>
      </c>
      <c r="H988" s="16" t="s">
        <v>391</v>
      </c>
    </row>
    <row r="989" spans="1:8" ht="15" customHeight="1" x14ac:dyDescent="0.25">
      <c r="A989" s="16" t="s">
        <v>4304</v>
      </c>
      <c r="B989" s="16" t="s">
        <v>1317</v>
      </c>
      <c r="C989" s="16">
        <v>5</v>
      </c>
      <c r="D989" s="16" t="s">
        <v>1322</v>
      </c>
      <c r="E989" s="16" t="s">
        <v>92</v>
      </c>
      <c r="F989" s="16" t="s">
        <v>92</v>
      </c>
      <c r="G989" s="16" t="s">
        <v>415</v>
      </c>
      <c r="H989" s="16" t="s">
        <v>391</v>
      </c>
    </row>
    <row r="990" spans="1:8" ht="15" customHeight="1" x14ac:dyDescent="0.25">
      <c r="A990" s="16" t="s">
        <v>4304</v>
      </c>
      <c r="B990" s="16" t="s">
        <v>1317</v>
      </c>
      <c r="C990" s="16">
        <v>6</v>
      </c>
      <c r="D990" s="16" t="s">
        <v>1323</v>
      </c>
      <c r="E990" s="16" t="s">
        <v>92</v>
      </c>
      <c r="F990" s="16" t="s">
        <v>92</v>
      </c>
      <c r="G990" s="16" t="s">
        <v>455</v>
      </c>
      <c r="H990" s="16" t="s">
        <v>391</v>
      </c>
    </row>
    <row r="991" spans="1:8" ht="15" customHeight="1" x14ac:dyDescent="0.25">
      <c r="A991" s="16" t="s">
        <v>4304</v>
      </c>
      <c r="B991" s="16" t="s">
        <v>1317</v>
      </c>
      <c r="C991" s="16">
        <v>7</v>
      </c>
      <c r="D991" s="16" t="s">
        <v>1324</v>
      </c>
      <c r="E991" s="16" t="s">
        <v>92</v>
      </c>
      <c r="F991" s="16" t="s">
        <v>92</v>
      </c>
      <c r="G991" s="16" t="s">
        <v>415</v>
      </c>
      <c r="H991" s="16" t="s">
        <v>391</v>
      </c>
    </row>
    <row r="992" spans="1:8" ht="15" customHeight="1" x14ac:dyDescent="0.25">
      <c r="A992" s="16" t="s">
        <v>4304</v>
      </c>
      <c r="B992" s="16" t="s">
        <v>1317</v>
      </c>
      <c r="C992" s="16">
        <v>8</v>
      </c>
      <c r="D992" s="16" t="s">
        <v>1325</v>
      </c>
      <c r="E992" s="16" t="s">
        <v>92</v>
      </c>
      <c r="F992" s="16" t="s">
        <v>92</v>
      </c>
      <c r="G992" s="16" t="s">
        <v>1326</v>
      </c>
      <c r="H992" s="16" t="s">
        <v>391</v>
      </c>
    </row>
    <row r="993" spans="1:8" ht="15" customHeight="1" x14ac:dyDescent="0.25">
      <c r="A993" s="16" t="s">
        <v>4304</v>
      </c>
      <c r="B993" s="16" t="s">
        <v>1317</v>
      </c>
      <c r="C993" s="16">
        <v>9</v>
      </c>
      <c r="D993" s="16" t="s">
        <v>1327</v>
      </c>
      <c r="E993" s="16" t="s">
        <v>92</v>
      </c>
      <c r="F993" s="16" t="s">
        <v>92</v>
      </c>
      <c r="G993" s="16" t="s">
        <v>1328</v>
      </c>
      <c r="H993" s="16" t="s">
        <v>391</v>
      </c>
    </row>
    <row r="994" spans="1:8" ht="15" customHeight="1" x14ac:dyDescent="0.25">
      <c r="A994" s="16" t="s">
        <v>4304</v>
      </c>
      <c r="B994" s="16" t="s">
        <v>1317</v>
      </c>
      <c r="C994" s="16">
        <v>10</v>
      </c>
      <c r="D994" s="16" t="s">
        <v>1329</v>
      </c>
      <c r="G994" s="16" t="s">
        <v>1328</v>
      </c>
      <c r="H994" s="16" t="s">
        <v>391</v>
      </c>
    </row>
    <row r="995" spans="1:8" ht="15" customHeight="1" x14ac:dyDescent="0.25">
      <c r="A995" s="16" t="s">
        <v>4304</v>
      </c>
      <c r="B995" s="16" t="s">
        <v>1317</v>
      </c>
      <c r="C995" s="16">
        <v>11</v>
      </c>
      <c r="D995" s="16" t="s">
        <v>1330</v>
      </c>
      <c r="G995" s="16" t="s">
        <v>489</v>
      </c>
      <c r="H995" s="16" t="s">
        <v>391</v>
      </c>
    </row>
    <row r="996" spans="1:8" ht="15" customHeight="1" x14ac:dyDescent="0.25">
      <c r="A996" s="16" t="s">
        <v>4304</v>
      </c>
      <c r="B996" s="16" t="s">
        <v>1317</v>
      </c>
      <c r="C996" s="16">
        <v>12</v>
      </c>
      <c r="D996" s="16" t="s">
        <v>1331</v>
      </c>
      <c r="E996" s="16" t="s">
        <v>1332</v>
      </c>
      <c r="F996" s="16" t="s">
        <v>4293</v>
      </c>
      <c r="G996" s="16" t="s">
        <v>439</v>
      </c>
      <c r="H996" s="16" t="s">
        <v>392</v>
      </c>
    </row>
    <row r="997" spans="1:8" ht="15" customHeight="1" x14ac:dyDescent="0.25">
      <c r="A997" s="16" t="s">
        <v>4304</v>
      </c>
      <c r="B997" s="16" t="s">
        <v>1317</v>
      </c>
      <c r="C997" s="16">
        <v>13</v>
      </c>
      <c r="D997" s="16" t="s">
        <v>1333</v>
      </c>
      <c r="E997" s="19" t="s">
        <v>1334</v>
      </c>
      <c r="F997" s="16" t="s">
        <v>4294</v>
      </c>
      <c r="G997" s="16" t="s">
        <v>1335</v>
      </c>
      <c r="H997" s="16" t="s">
        <v>392</v>
      </c>
    </row>
    <row r="998" spans="1:8" s="26" customFormat="1" ht="15" customHeight="1" x14ac:dyDescent="0.3">
      <c r="A998" s="16" t="s">
        <v>4304</v>
      </c>
      <c r="B998" s="29" t="s">
        <v>1317</v>
      </c>
      <c r="C998" s="29">
        <v>13</v>
      </c>
      <c r="D998" s="30"/>
      <c r="E998" s="30"/>
      <c r="F998" s="23"/>
      <c r="G998" s="31" t="s">
        <v>4063</v>
      </c>
    </row>
    <row r="999" spans="1:8" ht="15" customHeight="1" x14ac:dyDescent="0.25">
      <c r="A999" s="16" t="s">
        <v>4304</v>
      </c>
      <c r="B999" s="16" t="s">
        <v>1336</v>
      </c>
      <c r="C999" s="16">
        <v>1</v>
      </c>
      <c r="D999" s="16" t="s">
        <v>194</v>
      </c>
      <c r="E999" s="16" t="s">
        <v>1337</v>
      </c>
      <c r="F999" s="16" t="s">
        <v>4295</v>
      </c>
      <c r="G999" s="16" t="s">
        <v>415</v>
      </c>
      <c r="H999" s="16" t="s">
        <v>392</v>
      </c>
    </row>
    <row r="1000" spans="1:8" ht="15" customHeight="1" x14ac:dyDescent="0.25">
      <c r="A1000" s="16" t="s">
        <v>4304</v>
      </c>
      <c r="B1000" s="16" t="s">
        <v>1336</v>
      </c>
      <c r="C1000" s="16">
        <v>2</v>
      </c>
      <c r="D1000" s="16" t="s">
        <v>1338</v>
      </c>
      <c r="G1000" s="16" t="s">
        <v>455</v>
      </c>
      <c r="H1000" s="16" t="s">
        <v>391</v>
      </c>
    </row>
    <row r="1001" spans="1:8" ht="15" customHeight="1" x14ac:dyDescent="0.25">
      <c r="A1001" s="16" t="s">
        <v>4304</v>
      </c>
      <c r="B1001" s="16" t="s">
        <v>1336</v>
      </c>
      <c r="C1001" s="16">
        <v>3</v>
      </c>
      <c r="D1001" s="16" t="s">
        <v>315</v>
      </c>
      <c r="G1001" s="16" t="s">
        <v>455</v>
      </c>
      <c r="H1001" s="16" t="s">
        <v>391</v>
      </c>
    </row>
    <row r="1002" spans="1:8" ht="15" customHeight="1" x14ac:dyDescent="0.25">
      <c r="A1002" s="16" t="s">
        <v>4304</v>
      </c>
      <c r="B1002" s="16" t="s">
        <v>1336</v>
      </c>
      <c r="C1002" s="16">
        <v>4</v>
      </c>
      <c r="D1002" s="16" t="s">
        <v>1339</v>
      </c>
      <c r="F1002" s="16" t="s">
        <v>92</v>
      </c>
      <c r="G1002" s="16" t="s">
        <v>415</v>
      </c>
      <c r="H1002" s="16" t="s">
        <v>391</v>
      </c>
    </row>
    <row r="1003" spans="1:8" ht="15" customHeight="1" x14ac:dyDescent="0.25">
      <c r="A1003" s="16" t="s">
        <v>4304</v>
      </c>
      <c r="B1003" s="16" t="s">
        <v>1336</v>
      </c>
      <c r="C1003" s="16">
        <v>5</v>
      </c>
      <c r="D1003" s="16" t="s">
        <v>316</v>
      </c>
      <c r="F1003" s="16" t="s">
        <v>92</v>
      </c>
      <c r="G1003" s="16" t="s">
        <v>1340</v>
      </c>
      <c r="H1003" s="16" t="s">
        <v>391</v>
      </c>
    </row>
    <row r="1004" spans="1:8" ht="15" customHeight="1" x14ac:dyDescent="0.25">
      <c r="A1004" s="16" t="s">
        <v>4304</v>
      </c>
      <c r="B1004" s="16" t="s">
        <v>1336</v>
      </c>
      <c r="C1004" s="16">
        <v>6</v>
      </c>
      <c r="D1004" s="16" t="s">
        <v>1341</v>
      </c>
      <c r="E1004" s="19" t="s">
        <v>1342</v>
      </c>
      <c r="F1004" s="16" t="s">
        <v>4296</v>
      </c>
      <c r="G1004" s="16" t="s">
        <v>1293</v>
      </c>
      <c r="H1004" s="16" t="s">
        <v>392</v>
      </c>
    </row>
    <row r="1005" spans="1:8" ht="15" customHeight="1" x14ac:dyDescent="0.25">
      <c r="A1005" s="16" t="s">
        <v>4304</v>
      </c>
      <c r="B1005" s="16" t="s">
        <v>1336</v>
      </c>
      <c r="C1005" s="16">
        <v>7</v>
      </c>
      <c r="D1005" s="16" t="s">
        <v>436</v>
      </c>
      <c r="F1005" s="16" t="s">
        <v>4077</v>
      </c>
      <c r="G1005" s="16" t="s">
        <v>1343</v>
      </c>
      <c r="H1005" s="16" t="s">
        <v>392</v>
      </c>
    </row>
    <row r="1006" spans="1:8" ht="15" customHeight="1" x14ac:dyDescent="0.25">
      <c r="A1006" s="16" t="s">
        <v>4304</v>
      </c>
      <c r="B1006" s="16" t="s">
        <v>1336</v>
      </c>
      <c r="C1006" s="16">
        <v>7</v>
      </c>
      <c r="G1006" s="16" t="s">
        <v>4297</v>
      </c>
    </row>
    <row r="1007" spans="1:8" x14ac:dyDescent="0.25">
      <c r="A1007" s="16"/>
    </row>
    <row r="1008" spans="1:8" x14ac:dyDescent="0.25">
      <c r="A1008" s="1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2"/>
  <sheetViews>
    <sheetView workbookViewId="0">
      <pane ySplit="1" topLeftCell="A32" activePane="bottomLeft" state="frozen"/>
      <selection pane="bottomLeft" activeCell="B40" sqref="B40"/>
    </sheetView>
  </sheetViews>
  <sheetFormatPr defaultRowHeight="18" customHeight="1" x14ac:dyDescent="0.25"/>
  <cols>
    <col min="1" max="1" width="21.140625" style="11" bestFit="1" customWidth="1"/>
    <col min="2" max="2" width="97.85546875" style="13" customWidth="1"/>
    <col min="3" max="3" width="0.42578125" style="11" customWidth="1"/>
    <col min="4" max="16384" width="9.140625" style="11"/>
  </cols>
  <sheetData>
    <row r="1" spans="1:2" ht="18" customHeight="1" x14ac:dyDescent="0.25">
      <c r="A1" s="63" t="s">
        <v>102</v>
      </c>
      <c r="B1" s="67" t="s">
        <v>101</v>
      </c>
    </row>
    <row r="2" spans="1:2" ht="23.25" customHeight="1" x14ac:dyDescent="0.25">
      <c r="A2" s="66" t="s">
        <v>1344</v>
      </c>
      <c r="B2" s="13" t="s">
        <v>390</v>
      </c>
    </row>
    <row r="3" spans="1:2" ht="23.25" customHeight="1" x14ac:dyDescent="0.25">
      <c r="A3" s="11" t="s">
        <v>1345</v>
      </c>
      <c r="B3" s="13" t="s">
        <v>3928</v>
      </c>
    </row>
    <row r="4" spans="1:2" ht="23.25" customHeight="1" x14ac:dyDescent="0.25">
      <c r="A4" s="11" t="s">
        <v>1346</v>
      </c>
      <c r="B4" s="13" t="s">
        <v>4020</v>
      </c>
    </row>
    <row r="5" spans="1:2" ht="23.25" customHeight="1" x14ac:dyDescent="0.25">
      <c r="A5" s="66" t="s">
        <v>1347</v>
      </c>
      <c r="B5" s="13" t="s">
        <v>4021</v>
      </c>
    </row>
    <row r="6" spans="1:2" ht="23.25" customHeight="1" x14ac:dyDescent="0.25">
      <c r="A6" s="11" t="s">
        <v>1348</v>
      </c>
      <c r="B6" s="13" t="s">
        <v>4022</v>
      </c>
    </row>
    <row r="7" spans="1:2" ht="23.25" customHeight="1" x14ac:dyDescent="0.25">
      <c r="A7" s="66" t="s">
        <v>1349</v>
      </c>
      <c r="B7" s="13" t="s">
        <v>3929</v>
      </c>
    </row>
    <row r="8" spans="1:2" ht="23.25" customHeight="1" x14ac:dyDescent="0.25">
      <c r="A8" s="11" t="s">
        <v>1350</v>
      </c>
      <c r="B8" s="13" t="s">
        <v>4023</v>
      </c>
    </row>
    <row r="9" spans="1:2" ht="23.25" customHeight="1" x14ac:dyDescent="0.25">
      <c r="A9" s="11" t="s">
        <v>1351</v>
      </c>
      <c r="B9" s="13" t="s">
        <v>3930</v>
      </c>
    </row>
    <row r="10" spans="1:2" ht="23.25" customHeight="1" x14ac:dyDescent="0.25">
      <c r="A10" s="66" t="s">
        <v>1352</v>
      </c>
      <c r="B10" s="13" t="s">
        <v>137</v>
      </c>
    </row>
    <row r="11" spans="1:2" ht="23.25" customHeight="1" x14ac:dyDescent="0.25">
      <c r="A11" s="11" t="s">
        <v>1353</v>
      </c>
      <c r="B11" s="13" t="s">
        <v>99</v>
      </c>
    </row>
    <row r="12" spans="1:2" ht="23.25" customHeight="1" x14ac:dyDescent="0.25">
      <c r="A12" s="66" t="s">
        <v>1354</v>
      </c>
      <c r="B12" s="13" t="s">
        <v>4009</v>
      </c>
    </row>
    <row r="13" spans="1:2" ht="23.25" customHeight="1" x14ac:dyDescent="0.25">
      <c r="A13" s="11" t="s">
        <v>1355</v>
      </c>
      <c r="B13" s="13" t="s">
        <v>3931</v>
      </c>
    </row>
    <row r="14" spans="1:2" ht="23.25" customHeight="1" x14ac:dyDescent="0.25">
      <c r="A14" s="11" t="s">
        <v>1356</v>
      </c>
      <c r="B14" s="13" t="s">
        <v>411</v>
      </c>
    </row>
    <row r="15" spans="1:2" ht="23.25" customHeight="1" x14ac:dyDescent="0.25">
      <c r="A15" s="11" t="s">
        <v>1357</v>
      </c>
      <c r="B15" s="13" t="s">
        <v>3932</v>
      </c>
    </row>
    <row r="16" spans="1:2" ht="23.25" customHeight="1" x14ac:dyDescent="0.25">
      <c r="A16" s="11" t="s">
        <v>1358</v>
      </c>
      <c r="B16" s="13" t="s">
        <v>3930</v>
      </c>
    </row>
    <row r="17" spans="1:2" ht="23.25" customHeight="1" x14ac:dyDescent="0.25">
      <c r="A17" s="11" t="s">
        <v>1359</v>
      </c>
      <c r="B17" s="13" t="s">
        <v>3933</v>
      </c>
    </row>
    <row r="18" spans="1:2" ht="23.25" customHeight="1" x14ac:dyDescent="0.25">
      <c r="A18" s="11" t="s">
        <v>1360</v>
      </c>
      <c r="B18" s="13" t="s">
        <v>3934</v>
      </c>
    </row>
    <row r="19" spans="1:2" ht="23.25" customHeight="1" x14ac:dyDescent="0.25">
      <c r="A19" s="11" t="s">
        <v>1361</v>
      </c>
      <c r="B19" s="13" t="s">
        <v>4024</v>
      </c>
    </row>
    <row r="20" spans="1:2" ht="23.25" customHeight="1" x14ac:dyDescent="0.25">
      <c r="A20" s="66" t="s">
        <v>1362</v>
      </c>
      <c r="B20" s="13" t="s">
        <v>103</v>
      </c>
    </row>
    <row r="21" spans="1:2" ht="23.25" customHeight="1" x14ac:dyDescent="0.25">
      <c r="A21" s="11" t="s">
        <v>1363</v>
      </c>
      <c r="B21" s="13" t="s">
        <v>4025</v>
      </c>
    </row>
    <row r="22" spans="1:2" ht="23.25" customHeight="1" x14ac:dyDescent="0.25">
      <c r="A22" s="66" t="s">
        <v>1364</v>
      </c>
      <c r="B22" s="13" t="s">
        <v>104</v>
      </c>
    </row>
    <row r="23" spans="1:2" ht="23.25" customHeight="1" x14ac:dyDescent="0.25">
      <c r="A23" s="11" t="s">
        <v>1365</v>
      </c>
      <c r="B23" s="13" t="s">
        <v>105</v>
      </c>
    </row>
    <row r="24" spans="1:2" ht="23.25" customHeight="1" x14ac:dyDescent="0.25">
      <c r="A24" s="66" t="s">
        <v>1366</v>
      </c>
      <c r="B24" s="13" t="s">
        <v>106</v>
      </c>
    </row>
    <row r="25" spans="1:2" ht="23.25" customHeight="1" x14ac:dyDescent="0.25">
      <c r="A25" s="11" t="s">
        <v>1367</v>
      </c>
      <c r="B25" s="13" t="s">
        <v>107</v>
      </c>
    </row>
    <row r="26" spans="1:2" ht="23.25" customHeight="1" x14ac:dyDescent="0.25">
      <c r="A26" s="66" t="s">
        <v>1368</v>
      </c>
      <c r="B26" s="13" t="s">
        <v>3935</v>
      </c>
    </row>
    <row r="27" spans="1:2" ht="23.25" customHeight="1" x14ac:dyDescent="0.25">
      <c r="A27" s="11" t="s">
        <v>1369</v>
      </c>
      <c r="B27" s="13" t="s">
        <v>4026</v>
      </c>
    </row>
    <row r="28" spans="1:2" ht="23.25" customHeight="1" x14ac:dyDescent="0.25">
      <c r="A28" s="66" t="s">
        <v>1370</v>
      </c>
      <c r="B28" s="13" t="s">
        <v>108</v>
      </c>
    </row>
    <row r="29" spans="1:2" ht="23.25" customHeight="1" x14ac:dyDescent="0.25">
      <c r="A29" s="11" t="s">
        <v>1371</v>
      </c>
      <c r="B29" s="13" t="s">
        <v>3936</v>
      </c>
    </row>
    <row r="30" spans="1:2" ht="23.25" customHeight="1" x14ac:dyDescent="0.25">
      <c r="A30" s="11" t="s">
        <v>1372</v>
      </c>
      <c r="B30" s="13" t="s">
        <v>109</v>
      </c>
    </row>
    <row r="31" spans="1:2" ht="23.25" customHeight="1" x14ac:dyDescent="0.25">
      <c r="A31" s="11" t="s">
        <v>1373</v>
      </c>
      <c r="B31" s="13" t="s">
        <v>4027</v>
      </c>
    </row>
    <row r="32" spans="1:2" ht="23.25" customHeight="1" x14ac:dyDescent="0.25">
      <c r="A32" s="11" t="s">
        <v>1374</v>
      </c>
      <c r="B32" s="13" t="s">
        <v>3930</v>
      </c>
    </row>
    <row r="33" spans="1:2" ht="23.25" customHeight="1" x14ac:dyDescent="0.25">
      <c r="A33" s="66" t="s">
        <v>1375</v>
      </c>
      <c r="B33" s="13" t="s">
        <v>110</v>
      </c>
    </row>
    <row r="34" spans="1:2" ht="23.25" customHeight="1" x14ac:dyDescent="0.25">
      <c r="A34" s="66" t="s">
        <v>1376</v>
      </c>
      <c r="B34" s="13" t="s">
        <v>3937</v>
      </c>
    </row>
    <row r="35" spans="1:2" ht="23.25" customHeight="1" x14ac:dyDescent="0.25">
      <c r="A35" s="66" t="s">
        <v>1377</v>
      </c>
      <c r="B35" s="13" t="s">
        <v>111</v>
      </c>
    </row>
    <row r="36" spans="1:2" ht="23.25" customHeight="1" x14ac:dyDescent="0.25">
      <c r="A36" s="11" t="s">
        <v>1378</v>
      </c>
      <c r="B36" s="13" t="s">
        <v>3938</v>
      </c>
    </row>
    <row r="37" spans="1:2" ht="23.25" customHeight="1" x14ac:dyDescent="0.25">
      <c r="A37" s="11" t="s">
        <v>1379</v>
      </c>
      <c r="B37" s="13" t="s">
        <v>3930</v>
      </c>
    </row>
    <row r="38" spans="1:2" ht="23.25" customHeight="1" x14ac:dyDescent="0.25">
      <c r="A38" s="66" t="s">
        <v>1380</v>
      </c>
      <c r="B38" s="13" t="s">
        <v>4028</v>
      </c>
    </row>
    <row r="39" spans="1:2" ht="23.25" customHeight="1" x14ac:dyDescent="0.25">
      <c r="A39" s="66" t="s">
        <v>1381</v>
      </c>
      <c r="B39" s="13" t="s">
        <v>4029</v>
      </c>
    </row>
    <row r="40" spans="1:2" ht="23.25" customHeight="1" x14ac:dyDescent="0.25">
      <c r="A40" s="11" t="s">
        <v>1382</v>
      </c>
      <c r="B40" s="13" t="s">
        <v>3940</v>
      </c>
    </row>
    <row r="41" spans="1:2" ht="23.25" customHeight="1" x14ac:dyDescent="0.25">
      <c r="A41" s="11" t="s">
        <v>1383</v>
      </c>
      <c r="B41" s="13" t="s">
        <v>3939</v>
      </c>
    </row>
    <row r="42" spans="1:2" ht="23.25" customHeight="1" x14ac:dyDescent="0.25">
      <c r="A42" s="11" t="s">
        <v>1384</v>
      </c>
      <c r="B42" s="13" t="s">
        <v>99</v>
      </c>
    </row>
    <row r="43" spans="1:2" ht="23.25" customHeight="1" x14ac:dyDescent="0.25">
      <c r="A43" s="11" t="s">
        <v>1385</v>
      </c>
      <c r="B43" s="13" t="s">
        <v>3941</v>
      </c>
    </row>
    <row r="44" spans="1:2" ht="23.25" customHeight="1" x14ac:dyDescent="0.25">
      <c r="A44" s="11" t="s">
        <v>1386</v>
      </c>
      <c r="B44" s="13" t="s">
        <v>3930</v>
      </c>
    </row>
    <row r="45" spans="1:2" ht="23.25" customHeight="1" x14ac:dyDescent="0.25">
      <c r="A45" s="11" t="s">
        <v>1387</v>
      </c>
      <c r="B45" s="13" t="s">
        <v>4030</v>
      </c>
    </row>
    <row r="46" spans="1:2" ht="23.25" customHeight="1" x14ac:dyDescent="0.25">
      <c r="A46" s="11" t="s">
        <v>1388</v>
      </c>
      <c r="B46" s="13" t="s">
        <v>3942</v>
      </c>
    </row>
    <row r="47" spans="1:2" ht="23.25" customHeight="1" x14ac:dyDescent="0.25">
      <c r="A47" s="11" t="s">
        <v>1389</v>
      </c>
      <c r="B47" s="13" t="s">
        <v>3943</v>
      </c>
    </row>
    <row r="48" spans="1:2" ht="23.25" customHeight="1" x14ac:dyDescent="0.25">
      <c r="A48" s="11" t="s">
        <v>1390</v>
      </c>
      <c r="B48" s="13" t="s">
        <v>3944</v>
      </c>
    </row>
    <row r="49" spans="1:2" ht="23.25" customHeight="1" x14ac:dyDescent="0.25">
      <c r="A49" s="11" t="s">
        <v>1391</v>
      </c>
      <c r="B49" s="13" t="s">
        <v>3945</v>
      </c>
    </row>
    <row r="50" spans="1:2" ht="23.25" customHeight="1" x14ac:dyDescent="0.25">
      <c r="A50" s="11" t="s">
        <v>1392</v>
      </c>
      <c r="B50" s="13" t="s">
        <v>3946</v>
      </c>
    </row>
    <row r="51" spans="1:2" ht="23.25" customHeight="1" x14ac:dyDescent="0.25">
      <c r="A51" s="11" t="s">
        <v>1393</v>
      </c>
      <c r="B51" s="13" t="s">
        <v>3947</v>
      </c>
    </row>
    <row r="52" spans="1:2" ht="23.25" customHeight="1" x14ac:dyDescent="0.25">
      <c r="A52" s="11" t="s">
        <v>1394</v>
      </c>
      <c r="B52" s="13" t="s">
        <v>3948</v>
      </c>
    </row>
    <row r="53" spans="1:2" ht="23.25" customHeight="1" x14ac:dyDescent="0.25">
      <c r="A53" s="11" t="s">
        <v>1395</v>
      </c>
      <c r="B53" s="13" t="s">
        <v>3949</v>
      </c>
    </row>
    <row r="54" spans="1:2" ht="23.25" customHeight="1" x14ac:dyDescent="0.25">
      <c r="A54" s="11" t="s">
        <v>1396</v>
      </c>
      <c r="B54" s="13" t="s">
        <v>3950</v>
      </c>
    </row>
    <row r="55" spans="1:2" ht="23.25" customHeight="1" x14ac:dyDescent="0.25">
      <c r="A55" s="11" t="s">
        <v>1397</v>
      </c>
      <c r="B55" s="13" t="s">
        <v>3951</v>
      </c>
    </row>
    <row r="56" spans="1:2" ht="23.25" customHeight="1" x14ac:dyDescent="0.25">
      <c r="A56" s="11" t="s">
        <v>1398</v>
      </c>
      <c r="B56" s="13" t="s">
        <v>3952</v>
      </c>
    </row>
    <row r="57" spans="1:2" ht="23.25" customHeight="1" x14ac:dyDescent="0.25">
      <c r="A57" s="11" t="s">
        <v>1399</v>
      </c>
      <c r="B57" s="13" t="s">
        <v>3953</v>
      </c>
    </row>
    <row r="58" spans="1:2" ht="23.25" customHeight="1" x14ac:dyDescent="0.25">
      <c r="A58" s="11" t="s">
        <v>1400</v>
      </c>
      <c r="B58" s="13" t="s">
        <v>3954</v>
      </c>
    </row>
    <row r="59" spans="1:2" ht="23.25" customHeight="1" x14ac:dyDescent="0.25">
      <c r="A59" s="11" t="s">
        <v>1401</v>
      </c>
      <c r="B59" s="13" t="s">
        <v>3955</v>
      </c>
    </row>
    <row r="60" spans="1:2" ht="23.25" customHeight="1" x14ac:dyDescent="0.25">
      <c r="A60" s="11" t="s">
        <v>1402</v>
      </c>
      <c r="B60" s="13" t="s">
        <v>3956</v>
      </c>
    </row>
    <row r="61" spans="1:2" ht="23.25" customHeight="1" x14ac:dyDescent="0.25">
      <c r="A61" s="11" t="s">
        <v>1403</v>
      </c>
      <c r="B61" s="13" t="s">
        <v>3957</v>
      </c>
    </row>
    <row r="62" spans="1:2" ht="23.25" customHeight="1" x14ac:dyDescent="0.25">
      <c r="A62" s="11" t="s">
        <v>1404</v>
      </c>
      <c r="B62" s="13" t="s">
        <v>4031</v>
      </c>
    </row>
    <row r="63" spans="1:2" ht="23.25" customHeight="1" x14ac:dyDescent="0.25">
      <c r="A63" s="11" t="s">
        <v>1405</v>
      </c>
      <c r="B63" s="13" t="s">
        <v>3958</v>
      </c>
    </row>
    <row r="64" spans="1:2" ht="23.25" customHeight="1" x14ac:dyDescent="0.25">
      <c r="A64" s="11" t="s">
        <v>1406</v>
      </c>
      <c r="B64" s="13" t="s">
        <v>3959</v>
      </c>
    </row>
    <row r="65" spans="1:2" ht="23.25" customHeight="1" x14ac:dyDescent="0.25">
      <c r="A65" s="11" t="s">
        <v>1407</v>
      </c>
      <c r="B65" s="13" t="s">
        <v>4032</v>
      </c>
    </row>
    <row r="66" spans="1:2" ht="23.25" customHeight="1" x14ac:dyDescent="0.25">
      <c r="A66" s="11" t="s">
        <v>1408</v>
      </c>
      <c r="B66" s="13" t="s">
        <v>3960</v>
      </c>
    </row>
    <row r="67" spans="1:2" ht="23.25" customHeight="1" x14ac:dyDescent="0.25">
      <c r="A67" s="11" t="s">
        <v>1409</v>
      </c>
      <c r="B67" s="13" t="s">
        <v>3961</v>
      </c>
    </row>
    <row r="68" spans="1:2" ht="23.25" customHeight="1" x14ac:dyDescent="0.25">
      <c r="A68" s="11" t="s">
        <v>1410</v>
      </c>
      <c r="B68" s="13" t="s">
        <v>3962</v>
      </c>
    </row>
    <row r="69" spans="1:2" ht="23.25" customHeight="1" x14ac:dyDescent="0.25">
      <c r="A69" s="11" t="s">
        <v>1411</v>
      </c>
      <c r="B69" s="13" t="s">
        <v>3963</v>
      </c>
    </row>
    <row r="70" spans="1:2" ht="23.25" customHeight="1" x14ac:dyDescent="0.25">
      <c r="A70" s="11" t="s">
        <v>1412</v>
      </c>
      <c r="B70" s="13" t="s">
        <v>4033</v>
      </c>
    </row>
    <row r="71" spans="1:2" ht="23.25" customHeight="1" x14ac:dyDescent="0.25">
      <c r="A71" s="11" t="s">
        <v>1413</v>
      </c>
      <c r="B71" s="13" t="s">
        <v>3960</v>
      </c>
    </row>
    <row r="72" spans="1:2" ht="23.25" customHeight="1" x14ac:dyDescent="0.25">
      <c r="A72" s="11" t="s">
        <v>1414</v>
      </c>
      <c r="B72" s="13" t="s">
        <v>3961</v>
      </c>
    </row>
    <row r="73" spans="1:2" ht="23.25" customHeight="1" x14ac:dyDescent="0.25">
      <c r="A73" s="11" t="s">
        <v>1415</v>
      </c>
      <c r="B73" s="13" t="s">
        <v>3962</v>
      </c>
    </row>
    <row r="74" spans="1:2" ht="23.25" customHeight="1" x14ac:dyDescent="0.25">
      <c r="A74" s="11" t="s">
        <v>1416</v>
      </c>
      <c r="B74" s="13" t="s">
        <v>3963</v>
      </c>
    </row>
    <row r="75" spans="1:2" ht="23.25" customHeight="1" x14ac:dyDescent="0.25">
      <c r="A75" s="11" t="s">
        <v>1417</v>
      </c>
      <c r="B75" s="13" t="s">
        <v>3964</v>
      </c>
    </row>
    <row r="76" spans="1:2" ht="23.25" customHeight="1" x14ac:dyDescent="0.25">
      <c r="A76" s="11" t="s">
        <v>1418</v>
      </c>
      <c r="B76" s="13" t="s">
        <v>3965</v>
      </c>
    </row>
    <row r="77" spans="1:2" ht="23.25" customHeight="1" x14ac:dyDescent="0.25">
      <c r="A77" s="11" t="s">
        <v>1419</v>
      </c>
      <c r="B77" s="13" t="s">
        <v>3966</v>
      </c>
    </row>
    <row r="78" spans="1:2" ht="23.25" customHeight="1" x14ac:dyDescent="0.25">
      <c r="A78" s="11" t="s">
        <v>1420</v>
      </c>
      <c r="B78" s="13" t="s">
        <v>4010</v>
      </c>
    </row>
    <row r="79" spans="1:2" ht="23.25" customHeight="1" x14ac:dyDescent="0.25">
      <c r="A79" s="11" t="s">
        <v>1421</v>
      </c>
      <c r="B79" s="13" t="s">
        <v>4011</v>
      </c>
    </row>
    <row r="80" spans="1:2" ht="23.25" customHeight="1" x14ac:dyDescent="0.25">
      <c r="A80" s="11" t="s">
        <v>1422</v>
      </c>
      <c r="B80" s="13" t="s">
        <v>4012</v>
      </c>
    </row>
    <row r="81" spans="1:2" ht="23.25" customHeight="1" x14ac:dyDescent="0.25">
      <c r="A81" s="11" t="s">
        <v>1423</v>
      </c>
      <c r="B81" s="13" t="s">
        <v>4013</v>
      </c>
    </row>
    <row r="82" spans="1:2" ht="23.25" customHeight="1" x14ac:dyDescent="0.25">
      <c r="A82" s="11" t="s">
        <v>1424</v>
      </c>
      <c r="B82" s="13" t="s">
        <v>4014</v>
      </c>
    </row>
    <row r="83" spans="1:2" ht="23.25" customHeight="1" x14ac:dyDescent="0.25">
      <c r="A83" s="11" t="s">
        <v>1425</v>
      </c>
      <c r="B83" s="13" t="s">
        <v>4015</v>
      </c>
    </row>
    <row r="84" spans="1:2" ht="23.25" customHeight="1" x14ac:dyDescent="0.25">
      <c r="A84" s="11" t="s">
        <v>1426</v>
      </c>
      <c r="B84" s="13" t="s">
        <v>4016</v>
      </c>
    </row>
    <row r="85" spans="1:2" ht="23.25" customHeight="1" x14ac:dyDescent="0.25">
      <c r="A85" s="11" t="s">
        <v>1427</v>
      </c>
      <c r="B85" s="13" t="s">
        <v>4017</v>
      </c>
    </row>
    <row r="86" spans="1:2" ht="23.25" customHeight="1" x14ac:dyDescent="0.25">
      <c r="A86" s="11" t="s">
        <v>1428</v>
      </c>
      <c r="B86" s="13" t="s">
        <v>4018</v>
      </c>
    </row>
    <row r="87" spans="1:2" ht="23.25" customHeight="1" x14ac:dyDescent="0.25">
      <c r="A87" s="11" t="s">
        <v>1429</v>
      </c>
      <c r="B87" s="13" t="s">
        <v>4019</v>
      </c>
    </row>
    <row r="88" spans="1:2" ht="23.25" customHeight="1" x14ac:dyDescent="0.25">
      <c r="A88" s="11" t="s">
        <v>1430</v>
      </c>
      <c r="B88" s="13" t="s">
        <v>3967</v>
      </c>
    </row>
    <row r="89" spans="1:2" ht="23.25" customHeight="1" x14ac:dyDescent="0.25">
      <c r="A89" s="11" t="s">
        <v>1431</v>
      </c>
    </row>
    <row r="90" spans="1:2" ht="23.25" customHeight="1" x14ac:dyDescent="0.25">
      <c r="A90" s="11" t="s">
        <v>1432</v>
      </c>
    </row>
    <row r="91" spans="1:2" ht="23.25" customHeight="1" x14ac:dyDescent="0.25">
      <c r="A91" s="11" t="s">
        <v>1433</v>
      </c>
      <c r="B91" s="13" t="s">
        <v>4034</v>
      </c>
    </row>
    <row r="92" spans="1:2" ht="23.25" customHeight="1" x14ac:dyDescent="0.25">
      <c r="A92" s="11" t="s">
        <v>1434</v>
      </c>
      <c r="B92" s="13" t="s">
        <v>411</v>
      </c>
    </row>
    <row r="93" spans="1:2" ht="23.25" customHeight="1" x14ac:dyDescent="0.25">
      <c r="A93" s="11" t="s">
        <v>1435</v>
      </c>
      <c r="B93" s="13" t="s">
        <v>3930</v>
      </c>
    </row>
    <row r="94" spans="1:2" ht="23.25" customHeight="1" x14ac:dyDescent="0.25">
      <c r="A94" s="11" t="s">
        <v>1436</v>
      </c>
      <c r="B94" s="13" t="s">
        <v>3968</v>
      </c>
    </row>
    <row r="95" spans="1:2" ht="23.25" customHeight="1" x14ac:dyDescent="0.25">
      <c r="A95" s="11" t="s">
        <v>1437</v>
      </c>
      <c r="B95" s="13" t="s">
        <v>3970</v>
      </c>
    </row>
    <row r="96" spans="1:2" ht="23.25" customHeight="1" x14ac:dyDescent="0.25">
      <c r="A96" s="11" t="s">
        <v>1438</v>
      </c>
      <c r="B96" s="13" t="s">
        <v>3969</v>
      </c>
    </row>
    <row r="97" spans="1:2" ht="23.25" customHeight="1" x14ac:dyDescent="0.25">
      <c r="A97" s="11" t="s">
        <v>1439</v>
      </c>
      <c r="B97" s="13" t="s">
        <v>3975</v>
      </c>
    </row>
    <row r="98" spans="1:2" ht="23.25" customHeight="1" x14ac:dyDescent="0.25">
      <c r="A98" s="11" t="s">
        <v>1440</v>
      </c>
      <c r="B98" s="13" t="s">
        <v>3971</v>
      </c>
    </row>
    <row r="99" spans="1:2" ht="23.25" customHeight="1" x14ac:dyDescent="0.25">
      <c r="A99" s="11" t="s">
        <v>1441</v>
      </c>
      <c r="B99" s="13" t="s">
        <v>3972</v>
      </c>
    </row>
    <row r="100" spans="1:2" ht="23.25" customHeight="1" x14ac:dyDescent="0.25">
      <c r="A100" s="11" t="s">
        <v>1442</v>
      </c>
      <c r="B100" s="13" t="s">
        <v>3973</v>
      </c>
    </row>
    <row r="101" spans="1:2" ht="23.25" customHeight="1" x14ac:dyDescent="0.25">
      <c r="A101" s="11" t="s">
        <v>1443</v>
      </c>
      <c r="B101" s="13" t="s">
        <v>99</v>
      </c>
    </row>
    <row r="102" spans="1:2" ht="23.25" customHeight="1" x14ac:dyDescent="0.25">
      <c r="A102" s="11" t="s">
        <v>1444</v>
      </c>
      <c r="B102" s="13" t="s">
        <v>3974</v>
      </c>
    </row>
    <row r="103" spans="1:2" ht="23.25" customHeight="1" x14ac:dyDescent="0.25">
      <c r="A103" s="11" t="s">
        <v>1445</v>
      </c>
      <c r="B103" s="13" t="s">
        <v>3971</v>
      </c>
    </row>
    <row r="104" spans="1:2" ht="23.25" customHeight="1" x14ac:dyDescent="0.25">
      <c r="A104" s="11" t="s">
        <v>1446</v>
      </c>
      <c r="B104" s="13" t="s">
        <v>3972</v>
      </c>
    </row>
    <row r="105" spans="1:2" ht="23.25" customHeight="1" x14ac:dyDescent="0.25">
      <c r="A105" s="11" t="s">
        <v>1447</v>
      </c>
      <c r="B105" s="13" t="s">
        <v>3973</v>
      </c>
    </row>
    <row r="106" spans="1:2" ht="23.25" customHeight="1" x14ac:dyDescent="0.25">
      <c r="A106" s="11" t="s">
        <v>1448</v>
      </c>
      <c r="B106" s="13" t="s">
        <v>99</v>
      </c>
    </row>
    <row r="107" spans="1:2" ht="23.25" customHeight="1" x14ac:dyDescent="0.25">
      <c r="A107" s="11" t="s">
        <v>1449</v>
      </c>
      <c r="B107" s="13" t="s">
        <v>3976</v>
      </c>
    </row>
    <row r="108" spans="1:2" ht="23.25" customHeight="1" x14ac:dyDescent="0.25">
      <c r="A108" s="11" t="s">
        <v>1450</v>
      </c>
      <c r="B108" s="13" t="s">
        <v>3971</v>
      </c>
    </row>
    <row r="109" spans="1:2" ht="23.25" customHeight="1" x14ac:dyDescent="0.25">
      <c r="A109" s="11" t="s">
        <v>1451</v>
      </c>
      <c r="B109" s="13" t="s">
        <v>3972</v>
      </c>
    </row>
    <row r="110" spans="1:2" ht="23.25" customHeight="1" x14ac:dyDescent="0.25">
      <c r="A110" s="11" t="s">
        <v>1452</v>
      </c>
      <c r="B110" s="13" t="s">
        <v>3973</v>
      </c>
    </row>
    <row r="111" spans="1:2" ht="23.25" customHeight="1" x14ac:dyDescent="0.25">
      <c r="A111" s="11" t="s">
        <v>1453</v>
      </c>
      <c r="B111" s="13" t="s">
        <v>99</v>
      </c>
    </row>
    <row r="112" spans="1:2" ht="23.25" customHeight="1" x14ac:dyDescent="0.25">
      <c r="A112" s="11" t="s">
        <v>1454</v>
      </c>
      <c r="B112" s="13" t="s">
        <v>3977</v>
      </c>
    </row>
    <row r="113" spans="1:2" ht="23.25" customHeight="1" x14ac:dyDescent="0.25">
      <c r="A113" s="11" t="s">
        <v>1455</v>
      </c>
      <c r="B113" s="13" t="s">
        <v>3971</v>
      </c>
    </row>
    <row r="114" spans="1:2" ht="23.25" customHeight="1" x14ac:dyDescent="0.25">
      <c r="A114" s="11" t="s">
        <v>1456</v>
      </c>
      <c r="B114" s="13" t="s">
        <v>3972</v>
      </c>
    </row>
    <row r="115" spans="1:2" ht="23.25" customHeight="1" x14ac:dyDescent="0.25">
      <c r="A115" s="11" t="s">
        <v>1457</v>
      </c>
      <c r="B115" s="13" t="s">
        <v>3973</v>
      </c>
    </row>
    <row r="116" spans="1:2" ht="23.25" customHeight="1" x14ac:dyDescent="0.25">
      <c r="A116" s="11" t="s">
        <v>1458</v>
      </c>
      <c r="B116" s="13" t="s">
        <v>99</v>
      </c>
    </row>
    <row r="117" spans="1:2" ht="23.25" customHeight="1" x14ac:dyDescent="0.25">
      <c r="A117" s="11" t="s">
        <v>1459</v>
      </c>
      <c r="B117" s="13" t="s">
        <v>3978</v>
      </c>
    </row>
    <row r="118" spans="1:2" ht="23.25" customHeight="1" x14ac:dyDescent="0.25">
      <c r="A118" s="11" t="s">
        <v>1460</v>
      </c>
      <c r="B118" s="13" t="s">
        <v>411</v>
      </c>
    </row>
    <row r="119" spans="1:2" ht="23.25" customHeight="1" x14ac:dyDescent="0.25">
      <c r="A119" s="11" t="s">
        <v>1461</v>
      </c>
      <c r="B119" s="13" t="s">
        <v>3979</v>
      </c>
    </row>
    <row r="120" spans="1:2" ht="23.25" customHeight="1" x14ac:dyDescent="0.25">
      <c r="A120" s="11" t="s">
        <v>1462</v>
      </c>
      <c r="B120" s="13" t="s">
        <v>3980</v>
      </c>
    </row>
    <row r="121" spans="1:2" ht="23.25" customHeight="1" x14ac:dyDescent="0.25">
      <c r="A121" s="11" t="s">
        <v>1463</v>
      </c>
      <c r="B121" s="13" t="s">
        <v>411</v>
      </c>
    </row>
    <row r="122" spans="1:2" ht="23.25" customHeight="1" x14ac:dyDescent="0.25">
      <c r="A122" s="11" t="s">
        <v>1464</v>
      </c>
      <c r="B122" s="13" t="s">
        <v>3981</v>
      </c>
    </row>
    <row r="123" spans="1:2" ht="23.25" customHeight="1" x14ac:dyDescent="0.25">
      <c r="A123" s="11" t="s">
        <v>1465</v>
      </c>
      <c r="B123" s="13" t="s">
        <v>4035</v>
      </c>
    </row>
    <row r="124" spans="1:2" ht="23.25" customHeight="1" x14ac:dyDescent="0.25">
      <c r="A124" s="11" t="s">
        <v>1466</v>
      </c>
      <c r="B124" s="13" t="s">
        <v>3930</v>
      </c>
    </row>
    <row r="125" spans="1:2" ht="23.25" customHeight="1" x14ac:dyDescent="0.25">
      <c r="A125" s="11" t="s">
        <v>1467</v>
      </c>
      <c r="B125" s="13" t="s">
        <v>3983</v>
      </c>
    </row>
    <row r="126" spans="1:2" ht="23.25" customHeight="1" x14ac:dyDescent="0.25">
      <c r="A126" s="11" t="s">
        <v>1468</v>
      </c>
      <c r="B126" s="13" t="s">
        <v>4036</v>
      </c>
    </row>
    <row r="127" spans="1:2" ht="23.25" customHeight="1" x14ac:dyDescent="0.25">
      <c r="A127" s="11" t="s">
        <v>1469</v>
      </c>
      <c r="B127" s="13" t="s">
        <v>3982</v>
      </c>
    </row>
    <row r="128" spans="1:2" ht="23.25" customHeight="1" x14ac:dyDescent="0.25">
      <c r="A128" s="11" t="s">
        <v>1470</v>
      </c>
      <c r="B128" s="13" t="s">
        <v>3930</v>
      </c>
    </row>
    <row r="129" spans="1:2" ht="23.25" customHeight="1" x14ac:dyDescent="0.25">
      <c r="A129" s="11" t="s">
        <v>1471</v>
      </c>
      <c r="B129" s="13" t="s">
        <v>3984</v>
      </c>
    </row>
    <row r="130" spans="1:2" ht="23.25" customHeight="1" x14ac:dyDescent="0.25">
      <c r="A130" s="11" t="s">
        <v>1472</v>
      </c>
      <c r="B130" s="13" t="s">
        <v>3985</v>
      </c>
    </row>
    <row r="131" spans="1:2" ht="23.25" customHeight="1" x14ac:dyDescent="0.25">
      <c r="A131" s="11" t="s">
        <v>1473</v>
      </c>
      <c r="B131" s="13" t="s">
        <v>3986</v>
      </c>
    </row>
    <row r="132" spans="1:2" ht="23.25" customHeight="1" x14ac:dyDescent="0.25">
      <c r="A132" s="11" t="s">
        <v>1474</v>
      </c>
      <c r="B132" s="13" t="s">
        <v>3986</v>
      </c>
    </row>
    <row r="133" spans="1:2" ht="23.25" customHeight="1" x14ac:dyDescent="0.25">
      <c r="A133" s="11" t="s">
        <v>1475</v>
      </c>
      <c r="B133" s="13" t="s">
        <v>3987</v>
      </c>
    </row>
    <row r="134" spans="1:2" ht="23.25" customHeight="1" x14ac:dyDescent="0.25">
      <c r="A134" s="11" t="s">
        <v>1476</v>
      </c>
      <c r="B134" s="13" t="s">
        <v>411</v>
      </c>
    </row>
    <row r="135" spans="1:2" ht="23.25" customHeight="1" x14ac:dyDescent="0.25">
      <c r="A135" s="11" t="s">
        <v>1477</v>
      </c>
      <c r="B135" s="13" t="s">
        <v>3988</v>
      </c>
    </row>
    <row r="136" spans="1:2" ht="23.25" customHeight="1" x14ac:dyDescent="0.25">
      <c r="A136" s="11" t="s">
        <v>1478</v>
      </c>
      <c r="B136" s="13" t="s">
        <v>411</v>
      </c>
    </row>
    <row r="137" spans="1:2" ht="23.25" customHeight="1" x14ac:dyDescent="0.25">
      <c r="A137" s="11" t="s">
        <v>1479</v>
      </c>
      <c r="B137" s="13" t="s">
        <v>3989</v>
      </c>
    </row>
    <row r="138" spans="1:2" ht="23.25" customHeight="1" x14ac:dyDescent="0.25">
      <c r="A138" s="11" t="s">
        <v>1480</v>
      </c>
      <c r="B138" s="13" t="s">
        <v>3990</v>
      </c>
    </row>
    <row r="139" spans="1:2" ht="23.25" customHeight="1" x14ac:dyDescent="0.25">
      <c r="A139" s="11" t="s">
        <v>1481</v>
      </c>
      <c r="B139" s="13" t="s">
        <v>3991</v>
      </c>
    </row>
    <row r="140" spans="1:2" ht="23.25" customHeight="1" x14ac:dyDescent="0.25">
      <c r="A140" s="11" t="s">
        <v>1482</v>
      </c>
      <c r="B140" s="13" t="s">
        <v>3992</v>
      </c>
    </row>
    <row r="141" spans="1:2" ht="23.25" customHeight="1" x14ac:dyDescent="0.25">
      <c r="A141" s="11" t="s">
        <v>1483</v>
      </c>
      <c r="B141" s="13" t="s">
        <v>3993</v>
      </c>
    </row>
    <row r="142" spans="1:2" ht="23.25" customHeight="1" x14ac:dyDescent="0.25">
      <c r="A142" s="11" t="s">
        <v>1484</v>
      </c>
      <c r="B142" s="13" t="s">
        <v>3994</v>
      </c>
    </row>
    <row r="143" spans="1:2" ht="23.25" customHeight="1" x14ac:dyDescent="0.25">
      <c r="A143" s="11" t="s">
        <v>1485</v>
      </c>
      <c r="B143" s="13" t="s">
        <v>3930</v>
      </c>
    </row>
    <row r="144" spans="1:2" ht="23.25" customHeight="1" x14ac:dyDescent="0.25">
      <c r="A144" s="11" t="s">
        <v>1486</v>
      </c>
      <c r="B144" s="13" t="s">
        <v>4037</v>
      </c>
    </row>
    <row r="145" spans="1:2" ht="23.25" customHeight="1" x14ac:dyDescent="0.25">
      <c r="A145" s="11" t="s">
        <v>1487</v>
      </c>
      <c r="B145" s="13" t="s">
        <v>4038</v>
      </c>
    </row>
    <row r="146" spans="1:2" ht="23.25" customHeight="1" x14ac:dyDescent="0.25">
      <c r="A146" s="11" t="s">
        <v>1488</v>
      </c>
      <c r="B146" s="13" t="s">
        <v>4039</v>
      </c>
    </row>
    <row r="147" spans="1:2" ht="23.25" customHeight="1" x14ac:dyDescent="0.25">
      <c r="A147" s="11" t="s">
        <v>1489</v>
      </c>
      <c r="B147" s="13" t="s">
        <v>3995</v>
      </c>
    </row>
    <row r="148" spans="1:2" ht="23.25" customHeight="1" x14ac:dyDescent="0.25">
      <c r="A148" s="11" t="s">
        <v>1490</v>
      </c>
      <c r="B148" s="13" t="s">
        <v>3996</v>
      </c>
    </row>
    <row r="149" spans="1:2" ht="23.25" customHeight="1" x14ac:dyDescent="0.25">
      <c r="A149" s="11" t="s">
        <v>1491</v>
      </c>
      <c r="B149" s="13" t="s">
        <v>4000</v>
      </c>
    </row>
    <row r="150" spans="1:2" ht="23.25" customHeight="1" x14ac:dyDescent="0.25">
      <c r="A150" s="11" t="s">
        <v>1492</v>
      </c>
      <c r="B150" s="13" t="s">
        <v>3997</v>
      </c>
    </row>
    <row r="151" spans="1:2" ht="23.25" customHeight="1" x14ac:dyDescent="0.25">
      <c r="A151" s="11" t="s">
        <v>1493</v>
      </c>
      <c r="B151" s="13" t="s">
        <v>3998</v>
      </c>
    </row>
    <row r="152" spans="1:2" ht="23.25" customHeight="1" x14ac:dyDescent="0.25">
      <c r="A152" s="11" t="s">
        <v>1494</v>
      </c>
      <c r="B152" s="13" t="s">
        <v>3999</v>
      </c>
    </row>
    <row r="153" spans="1:2" ht="23.25" customHeight="1" x14ac:dyDescent="0.25">
      <c r="A153" s="11" t="s">
        <v>1495</v>
      </c>
      <c r="B153" s="13" t="s">
        <v>4040</v>
      </c>
    </row>
    <row r="154" spans="1:2" ht="23.25" customHeight="1" x14ac:dyDescent="0.25">
      <c r="A154" s="11" t="s">
        <v>1496</v>
      </c>
      <c r="B154" s="13" t="s">
        <v>4041</v>
      </c>
    </row>
    <row r="155" spans="1:2" ht="23.25" customHeight="1" x14ac:dyDescent="0.25">
      <c r="A155" s="11" t="s">
        <v>1497</v>
      </c>
      <c r="B155" s="13" t="s">
        <v>4001</v>
      </c>
    </row>
    <row r="156" spans="1:2" ht="23.25" customHeight="1" x14ac:dyDescent="0.25">
      <c r="A156" s="11" t="s">
        <v>1498</v>
      </c>
      <c r="B156" s="13" t="s">
        <v>4002</v>
      </c>
    </row>
    <row r="157" spans="1:2" ht="23.25" customHeight="1" x14ac:dyDescent="0.25">
      <c r="A157" s="11" t="s">
        <v>1499</v>
      </c>
      <c r="B157" s="13" t="s">
        <v>4003</v>
      </c>
    </row>
    <row r="158" spans="1:2" ht="23.25" customHeight="1" x14ac:dyDescent="0.25">
      <c r="A158" s="11" t="s">
        <v>1500</v>
      </c>
      <c r="B158" s="13" t="s">
        <v>4004</v>
      </c>
    </row>
    <row r="159" spans="1:2" ht="23.25" customHeight="1" x14ac:dyDescent="0.25">
      <c r="A159" s="11" t="s">
        <v>1501</v>
      </c>
      <c r="B159" s="13" t="s">
        <v>4005</v>
      </c>
    </row>
    <row r="160" spans="1:2" ht="23.25" customHeight="1" x14ac:dyDescent="0.25">
      <c r="A160" s="11" t="s">
        <v>1502</v>
      </c>
      <c r="B160" s="13" t="s">
        <v>4006</v>
      </c>
    </row>
    <row r="161" spans="1:2" ht="23.25" customHeight="1" x14ac:dyDescent="0.25">
      <c r="A161" s="11" t="s">
        <v>1503</v>
      </c>
      <c r="B161" s="13" t="s">
        <v>4007</v>
      </c>
    </row>
    <row r="162" spans="1:2" ht="23.25" customHeight="1" x14ac:dyDescent="0.25">
      <c r="A162" s="11" t="s">
        <v>1504</v>
      </c>
      <c r="B162" s="13" t="s">
        <v>3930</v>
      </c>
    </row>
  </sheetData>
  <pageMargins left="0.7" right="0.7" top="0.75" bottom="0.75" header="0.3" footer="0.3"/>
  <pageSetup orientation="landscape"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1"/>
  <sheetViews>
    <sheetView tabSelected="1" topLeftCell="W1" workbookViewId="0">
      <selection activeCell="AB2" sqref="AB2"/>
    </sheetView>
  </sheetViews>
  <sheetFormatPr defaultColWidth="30.7109375" defaultRowHeight="12.75" x14ac:dyDescent="0.25"/>
  <cols>
    <col min="1" max="1" width="30.7109375" style="54"/>
    <col min="2" max="2" width="13.140625" style="54" customWidth="1"/>
    <col min="3" max="3" width="6.42578125" style="55" customWidth="1"/>
    <col min="4" max="4" width="4.85546875" style="55" customWidth="1"/>
    <col min="5" max="29" width="5.7109375" style="55" customWidth="1"/>
    <col min="30" max="30" width="7.42578125" style="55" bestFit="1" customWidth="1"/>
    <col min="31" max="31" width="5.140625" style="55" customWidth="1"/>
    <col min="32" max="16384" width="30.7109375" style="55"/>
  </cols>
  <sheetData>
    <row r="1" spans="1:31" s="56" customFormat="1" ht="75.75" customHeight="1" x14ac:dyDescent="0.25">
      <c r="A1" s="61" t="s">
        <v>93</v>
      </c>
      <c r="B1" s="61" t="s">
        <v>0</v>
      </c>
      <c r="C1" s="62" t="s">
        <v>1344</v>
      </c>
      <c r="D1" s="68" t="s">
        <v>1344</v>
      </c>
      <c r="E1" s="62" t="s">
        <v>1347</v>
      </c>
      <c r="F1" s="68" t="s">
        <v>1347</v>
      </c>
      <c r="G1" s="62" t="s">
        <v>1354</v>
      </c>
      <c r="H1" s="68" t="s">
        <v>1354</v>
      </c>
      <c r="I1" s="62" t="s">
        <v>1362</v>
      </c>
      <c r="J1" s="68" t="s">
        <v>1362</v>
      </c>
      <c r="K1" s="62" t="s">
        <v>1364</v>
      </c>
      <c r="L1" s="68" t="s">
        <v>1364</v>
      </c>
      <c r="M1" s="62" t="s">
        <v>1366</v>
      </c>
      <c r="N1" s="68" t="s">
        <v>1366</v>
      </c>
      <c r="O1" s="62" t="s">
        <v>1368</v>
      </c>
      <c r="P1" s="68" t="s">
        <v>1368</v>
      </c>
      <c r="Q1" s="62" t="s">
        <v>1370</v>
      </c>
      <c r="R1" s="68" t="s">
        <v>1370</v>
      </c>
      <c r="S1" s="62" t="s">
        <v>1375</v>
      </c>
      <c r="T1" s="68" t="s">
        <v>1375</v>
      </c>
      <c r="U1" s="62" t="s">
        <v>1376</v>
      </c>
      <c r="V1" s="68" t="s">
        <v>1376</v>
      </c>
      <c r="W1" s="62" t="s">
        <v>1377</v>
      </c>
      <c r="X1" s="68" t="s">
        <v>1377</v>
      </c>
      <c r="Y1" s="62" t="s">
        <v>1380</v>
      </c>
      <c r="Z1" s="68" t="s">
        <v>1380</v>
      </c>
      <c r="AA1" s="62" t="s">
        <v>1381</v>
      </c>
      <c r="AB1" s="62" t="s">
        <v>1349</v>
      </c>
      <c r="AC1" s="68" t="s">
        <v>1349</v>
      </c>
      <c r="AD1" s="62" t="s">
        <v>1352</v>
      </c>
      <c r="AE1" s="68" t="s">
        <v>1352</v>
      </c>
    </row>
    <row r="2" spans="1:31" ht="15" customHeight="1" x14ac:dyDescent="0.25">
      <c r="A2" s="54" t="s">
        <v>98</v>
      </c>
      <c r="B2" s="54" t="s">
        <v>1</v>
      </c>
      <c r="C2" s="55" t="s">
        <v>386</v>
      </c>
      <c r="D2" s="55">
        <f>IF(C2="Yes",1,IF(C2="Y",1,IF(C2="No",0,"")))</f>
        <v>1</v>
      </c>
      <c r="E2" s="55" t="s">
        <v>385</v>
      </c>
      <c r="F2" s="55">
        <f>IF(E2="Yes",0,IF(E2="Y",0,IF(E2="No",1, IF(E2="N",1,""))))</f>
        <v>1</v>
      </c>
      <c r="G2" s="55" t="s">
        <v>386</v>
      </c>
      <c r="H2" s="55">
        <f>IF(G2="Yes",0.5,IF(G2="Y",0.5,IF(G2="No",0, IF(G2="N",0,IF(G2="N/A",1,"")))))</f>
        <v>0.5</v>
      </c>
      <c r="I2" s="55" t="s">
        <v>386</v>
      </c>
      <c r="J2" s="55">
        <f>IF(I2="Yes",0.5,IF(I2="Y",0.5,IF(I2="No",0, IF(I2="N",0,IF(I2="N/A",1,"")))))</f>
        <v>0.5</v>
      </c>
      <c r="K2" s="55" t="s">
        <v>385</v>
      </c>
      <c r="L2" s="55">
        <f>IF(K2="Yes",0.5,IF(K2="Y",0.5,IF(K2="No",0, IF(K2="N",0,IF(K2="N/A",1,"")))))</f>
        <v>0</v>
      </c>
      <c r="M2" s="55" t="s">
        <v>385</v>
      </c>
      <c r="N2" s="55">
        <f>IF(M2="Yes",0.5,IF(M2="Y",0.5,IF(M2="No",0, IF(M2="N",0,IF(M2="N/A",1,"")))))</f>
        <v>0</v>
      </c>
      <c r="O2" s="55" t="s">
        <v>385</v>
      </c>
      <c r="P2" s="55">
        <f>IF(O2="yes",1,IF(O2="Y",1,IF(O2="No",0, IF(O2="N",0,""))))</f>
        <v>0</v>
      </c>
      <c r="Q2" s="55" t="s">
        <v>92</v>
      </c>
      <c r="R2" s="55" t="str">
        <f>IF(Q2="Yes",1,IF(Q2="Y",1,IF(Q2="No",0, IF(Q2="N",0,IF(Q2="N/A",0,"")))))</f>
        <v/>
      </c>
      <c r="S2" s="55" t="s">
        <v>386</v>
      </c>
      <c r="T2" s="55">
        <f>IF(S2="Yes",1,IF(S2="Y",1,IF(S2="No",0, IF(S2="N",0,""))))</f>
        <v>1</v>
      </c>
      <c r="U2" s="55" t="s">
        <v>385</v>
      </c>
      <c r="V2" s="55">
        <f>IF(U2="Yes",1,IF(U2="Y",1,IF(U2="No",0, IF(U2="N",0,IF(U2="N/A",0,"")))))</f>
        <v>0</v>
      </c>
      <c r="W2" s="55" t="s">
        <v>385</v>
      </c>
      <c r="X2" s="55">
        <f>IF(W2="Yes",1,IF(W2="Y",1,IF(W2="No",0, IF(W2="N",0,IF(W2="N/A",1,"")))))</f>
        <v>0</v>
      </c>
      <c r="Y2" s="55" t="s">
        <v>386</v>
      </c>
      <c r="Z2" s="55">
        <f>IF(Y2="Yes",0,IF(Y2="Y",0,IF(Y2="No",1, IF(Y2="N",1,""))))</f>
        <v>0</v>
      </c>
      <c r="AA2" s="55" t="s">
        <v>385</v>
      </c>
      <c r="AB2" s="55" t="s">
        <v>385</v>
      </c>
      <c r="AC2" s="55">
        <f>IF(AB2="Yes",1,IF(AB2="Y",1,IF(AB2="No",0, IF(AB2="N",0,""))))</f>
        <v>0</v>
      </c>
      <c r="AD2" s="55" t="s">
        <v>385</v>
      </c>
      <c r="AE2" s="55" t="str">
        <f>IF(AD2="Yes",1,IF(AD2="Y",1,""))</f>
        <v/>
      </c>
    </row>
    <row r="3" spans="1:31" ht="15" customHeight="1" x14ac:dyDescent="0.25">
      <c r="A3" s="54" t="s">
        <v>136</v>
      </c>
      <c r="B3" s="54" t="s">
        <v>2</v>
      </c>
      <c r="C3" s="55" t="s">
        <v>391</v>
      </c>
      <c r="D3" s="55">
        <f t="shared" ref="D3:D56" si="0">IF(C3="Yes",1,IF(C3="Y",1,IF(C3="No",0,"")))</f>
        <v>1</v>
      </c>
      <c r="E3" s="55" t="s">
        <v>385</v>
      </c>
      <c r="F3" s="55">
        <f t="shared" ref="F3:F66" si="1">IF(E3="Yes",0,IF(E3="Y",0,IF(E3="No",1, IF(E3="N",1,""))))</f>
        <v>1</v>
      </c>
      <c r="G3" s="55" t="s">
        <v>57</v>
      </c>
      <c r="H3" s="55">
        <f t="shared" ref="H3:H66" si="2">IF(G3="Yes",0.5,IF(G3="Y",0.5,IF(G3="No",0, IF(G3="N",0,IF(G3="N/A",1,"")))))</f>
        <v>1</v>
      </c>
      <c r="I3" s="55" t="s">
        <v>57</v>
      </c>
      <c r="J3" s="55">
        <f t="shared" ref="J3:J66" si="3">IF(I3="Yes",0.5,IF(I3="Y",0.5,IF(I3="No",0, IF(I3="N",0,IF(I3="N/A",1,"")))))</f>
        <v>1</v>
      </c>
      <c r="K3" s="55" t="s">
        <v>57</v>
      </c>
      <c r="L3" s="55">
        <f t="shared" ref="L3:L66" si="4">IF(K3="Yes",0.5,IF(K3="Y",0.5,IF(K3="No",0, IF(K3="N",0,IF(K3="N/A",1,"")))))</f>
        <v>1</v>
      </c>
      <c r="M3" s="55" t="s">
        <v>57</v>
      </c>
      <c r="N3" s="55">
        <f t="shared" ref="N3:N66" si="5">IF(M3="Yes",0.5,IF(M3="Y",0.5,IF(M3="No",0, IF(M3="N",0,IF(M3="N/A",1,"")))))</f>
        <v>1</v>
      </c>
      <c r="O3" s="55" t="s">
        <v>57</v>
      </c>
      <c r="P3" s="55" t="str">
        <f t="shared" ref="P3:P66" si="6">IF(O3="yes",1,IF(O3="Y",1,IF(O3="No",0, IF(O3="N",0,""))))</f>
        <v/>
      </c>
      <c r="Q3" s="55" t="s">
        <v>57</v>
      </c>
      <c r="R3" s="55">
        <f t="shared" ref="R3:R66" si="7">IF(Q3="Yes",1,IF(Q3="Y",1,IF(Q3="No",0, IF(Q3="N",0,IF(Q3="N/A",0,"")))))</f>
        <v>0</v>
      </c>
      <c r="S3" s="55" t="s">
        <v>391</v>
      </c>
      <c r="T3" s="55">
        <f t="shared" ref="T3:T66" si="8">IF(S3="Yes",1,IF(S3="Y",1,IF(S3="No",0, IF(S3="N",0,""))))</f>
        <v>1</v>
      </c>
      <c r="U3" s="55" t="s">
        <v>392</v>
      </c>
      <c r="V3" s="55">
        <f t="shared" ref="V3:V66" si="9">IF(U3="Yes",1,IF(U3="Y",1,IF(U3="No",0, IF(U3="N",0,IF(U3="N/A",0,"")))))</f>
        <v>0</v>
      </c>
      <c r="W3" s="55" t="s">
        <v>391</v>
      </c>
      <c r="X3" s="55">
        <f t="shared" ref="X3:X66" si="10">IF(W3="Yes",1,IF(W3="Y",1,IF(W3="No",0, IF(W3="N",0,IF(W3="N/A",1,"")))))</f>
        <v>1</v>
      </c>
      <c r="Y3" s="55" t="s">
        <v>392</v>
      </c>
      <c r="Z3" s="55">
        <f t="shared" ref="Z3:Z66" si="11">IF(Y3="Yes",0,IF(Y3="Y",0,IF(Y3="No",1, IF(Y3="N",1,""))))</f>
        <v>1</v>
      </c>
      <c r="AA3" s="55" t="s">
        <v>57</v>
      </c>
      <c r="AB3" s="55" t="s">
        <v>391</v>
      </c>
      <c r="AC3" s="55">
        <f t="shared" ref="AC3:AC66" si="12">IF(AB3="Yes",1,IF(AB3="Y",1,IF(AB3="No",0, IF(AB3="N",0,""))))</f>
        <v>1</v>
      </c>
      <c r="AD3" s="55" t="s">
        <v>392</v>
      </c>
      <c r="AE3" s="55" t="str">
        <f t="shared" ref="AE3:AE66" si="13">IF(AD3="Yes",1,IF(AD3="Y",1,""))</f>
        <v/>
      </c>
    </row>
    <row r="4" spans="1:31" ht="15" customHeight="1" x14ac:dyDescent="0.25">
      <c r="A4" s="54" t="s">
        <v>97</v>
      </c>
      <c r="B4" s="54" t="s">
        <v>393</v>
      </c>
      <c r="C4" s="55" t="s">
        <v>386</v>
      </c>
      <c r="D4" s="55">
        <f t="shared" si="0"/>
        <v>1</v>
      </c>
      <c r="E4" s="55" t="s">
        <v>386</v>
      </c>
      <c r="F4" s="55">
        <f t="shared" si="1"/>
        <v>0</v>
      </c>
      <c r="G4" s="55" t="s">
        <v>385</v>
      </c>
      <c r="H4" s="55">
        <f t="shared" si="2"/>
        <v>0</v>
      </c>
      <c r="I4" s="55" t="s">
        <v>386</v>
      </c>
      <c r="J4" s="55">
        <f t="shared" si="3"/>
        <v>0.5</v>
      </c>
      <c r="K4" s="55" t="s">
        <v>385</v>
      </c>
      <c r="L4" s="55">
        <f t="shared" si="4"/>
        <v>0</v>
      </c>
      <c r="M4" s="55" t="s">
        <v>386</v>
      </c>
      <c r="N4" s="55">
        <f t="shared" si="5"/>
        <v>0.5</v>
      </c>
      <c r="O4" s="55" t="s">
        <v>457</v>
      </c>
      <c r="P4" s="55">
        <f t="shared" si="6"/>
        <v>1</v>
      </c>
      <c r="Q4" s="69" t="s">
        <v>2631</v>
      </c>
      <c r="R4" s="55" t="str">
        <f t="shared" si="7"/>
        <v/>
      </c>
      <c r="S4" s="55" t="s">
        <v>385</v>
      </c>
      <c r="T4" s="55">
        <f t="shared" si="8"/>
        <v>0</v>
      </c>
      <c r="U4" s="55" t="s">
        <v>385</v>
      </c>
      <c r="V4" s="55">
        <f t="shared" si="9"/>
        <v>0</v>
      </c>
      <c r="W4" s="55" t="s">
        <v>385</v>
      </c>
      <c r="X4" s="55">
        <f t="shared" si="10"/>
        <v>0</v>
      </c>
      <c r="Y4" s="55" t="s">
        <v>386</v>
      </c>
      <c r="Z4" s="55">
        <f t="shared" si="11"/>
        <v>0</v>
      </c>
      <c r="AA4" s="55" t="s">
        <v>385</v>
      </c>
      <c r="AB4" s="55" t="s">
        <v>385</v>
      </c>
      <c r="AC4" s="55">
        <f t="shared" si="12"/>
        <v>0</v>
      </c>
      <c r="AD4" s="55" t="s">
        <v>385</v>
      </c>
      <c r="AE4" s="55" t="str">
        <f t="shared" si="13"/>
        <v/>
      </c>
    </row>
    <row r="5" spans="1:31" ht="15" customHeight="1" x14ac:dyDescent="0.25">
      <c r="A5" s="54" t="s">
        <v>94</v>
      </c>
      <c r="B5" s="54" t="s">
        <v>3</v>
      </c>
      <c r="C5" s="55" t="s">
        <v>386</v>
      </c>
      <c r="D5" s="55">
        <f t="shared" si="0"/>
        <v>1</v>
      </c>
      <c r="E5" s="55" t="s">
        <v>386</v>
      </c>
      <c r="F5" s="55">
        <f t="shared" si="1"/>
        <v>0</v>
      </c>
      <c r="G5" s="55" t="s">
        <v>385</v>
      </c>
      <c r="H5" s="55">
        <f t="shared" si="2"/>
        <v>0</v>
      </c>
      <c r="I5" s="55" t="s">
        <v>457</v>
      </c>
      <c r="J5" s="55">
        <f t="shared" si="3"/>
        <v>0.5</v>
      </c>
      <c r="K5" s="55" t="s">
        <v>385</v>
      </c>
      <c r="L5" s="55">
        <f t="shared" si="4"/>
        <v>0</v>
      </c>
      <c r="M5" s="55" t="s">
        <v>385</v>
      </c>
      <c r="N5" s="55">
        <f t="shared" si="5"/>
        <v>0</v>
      </c>
      <c r="O5" s="55" t="s">
        <v>457</v>
      </c>
      <c r="P5" s="55">
        <f t="shared" si="6"/>
        <v>1</v>
      </c>
      <c r="Q5" s="55" t="s">
        <v>385</v>
      </c>
      <c r="R5" s="55">
        <f t="shared" si="7"/>
        <v>0</v>
      </c>
      <c r="S5" s="55" t="s">
        <v>385</v>
      </c>
      <c r="T5" s="55">
        <f t="shared" si="8"/>
        <v>0</v>
      </c>
      <c r="U5" s="55" t="s">
        <v>385</v>
      </c>
      <c r="V5" s="55">
        <f t="shared" si="9"/>
        <v>0</v>
      </c>
      <c r="W5" s="55" t="s">
        <v>385</v>
      </c>
      <c r="X5" s="55">
        <f t="shared" si="10"/>
        <v>0</v>
      </c>
      <c r="Y5" s="55" t="s">
        <v>386</v>
      </c>
      <c r="Z5" s="55">
        <f t="shared" si="11"/>
        <v>0</v>
      </c>
      <c r="AA5" s="55" t="s">
        <v>385</v>
      </c>
      <c r="AB5" s="55" t="s">
        <v>385</v>
      </c>
      <c r="AC5" s="55">
        <f t="shared" si="12"/>
        <v>0</v>
      </c>
      <c r="AD5" s="55" t="s">
        <v>385</v>
      </c>
      <c r="AE5" s="55" t="str">
        <f t="shared" si="13"/>
        <v/>
      </c>
    </row>
    <row r="6" spans="1:31" ht="15" customHeight="1" x14ac:dyDescent="0.25">
      <c r="A6" s="54" t="s">
        <v>96</v>
      </c>
      <c r="B6" s="54" t="s">
        <v>11</v>
      </c>
      <c r="C6" s="55" t="s">
        <v>386</v>
      </c>
      <c r="D6" s="55">
        <f t="shared" si="0"/>
        <v>1</v>
      </c>
      <c r="E6" s="55" t="s">
        <v>386</v>
      </c>
      <c r="F6" s="55">
        <f t="shared" si="1"/>
        <v>0</v>
      </c>
      <c r="G6" s="55" t="s">
        <v>57</v>
      </c>
      <c r="H6" s="55">
        <f t="shared" si="2"/>
        <v>1</v>
      </c>
      <c r="I6" s="55" t="s">
        <v>57</v>
      </c>
      <c r="J6" s="55">
        <f t="shared" si="3"/>
        <v>1</v>
      </c>
      <c r="K6" s="55" t="s">
        <v>57</v>
      </c>
      <c r="L6" s="55">
        <f t="shared" si="4"/>
        <v>1</v>
      </c>
      <c r="M6" s="55" t="s">
        <v>57</v>
      </c>
      <c r="N6" s="55">
        <f t="shared" si="5"/>
        <v>1</v>
      </c>
      <c r="O6" s="55" t="s">
        <v>57</v>
      </c>
      <c r="P6" s="55" t="str">
        <f t="shared" si="6"/>
        <v/>
      </c>
      <c r="Q6" s="55" t="s">
        <v>57</v>
      </c>
      <c r="R6" s="55">
        <f t="shared" si="7"/>
        <v>0</v>
      </c>
      <c r="S6" s="55" t="s">
        <v>392</v>
      </c>
      <c r="T6" s="55">
        <f t="shared" si="8"/>
        <v>0</v>
      </c>
      <c r="U6" s="55" t="s">
        <v>392</v>
      </c>
      <c r="V6" s="55">
        <f t="shared" si="9"/>
        <v>0</v>
      </c>
      <c r="W6" s="55" t="s">
        <v>391</v>
      </c>
      <c r="X6" s="55">
        <f t="shared" si="10"/>
        <v>1</v>
      </c>
      <c r="Y6" s="55" t="s">
        <v>386</v>
      </c>
      <c r="Z6" s="55">
        <f t="shared" si="11"/>
        <v>0</v>
      </c>
      <c r="AA6" s="55" t="s">
        <v>385</v>
      </c>
      <c r="AB6" s="55" t="s">
        <v>386</v>
      </c>
      <c r="AC6" s="55">
        <f t="shared" si="12"/>
        <v>1</v>
      </c>
      <c r="AD6" s="55" t="s">
        <v>386</v>
      </c>
      <c r="AE6" s="55">
        <f t="shared" si="13"/>
        <v>1</v>
      </c>
    </row>
    <row r="7" spans="1:31" ht="15" customHeight="1" x14ac:dyDescent="0.25">
      <c r="A7" s="54" t="s">
        <v>136</v>
      </c>
      <c r="B7" s="54" t="s">
        <v>12</v>
      </c>
      <c r="C7" s="55" t="s">
        <v>386</v>
      </c>
      <c r="D7" s="55">
        <f t="shared" si="0"/>
        <v>1</v>
      </c>
      <c r="E7" s="55" t="s">
        <v>385</v>
      </c>
      <c r="F7" s="55">
        <f t="shared" si="1"/>
        <v>1</v>
      </c>
      <c r="G7" s="55" t="s">
        <v>57</v>
      </c>
      <c r="H7" s="55">
        <f t="shared" si="2"/>
        <v>1</v>
      </c>
      <c r="I7" s="55" t="s">
        <v>57</v>
      </c>
      <c r="J7" s="55">
        <f t="shared" si="3"/>
        <v>1</v>
      </c>
      <c r="K7" s="55" t="s">
        <v>57</v>
      </c>
      <c r="L7" s="55">
        <f t="shared" si="4"/>
        <v>1</v>
      </c>
      <c r="M7" s="55" t="s">
        <v>57</v>
      </c>
      <c r="N7" s="55">
        <f t="shared" si="5"/>
        <v>1</v>
      </c>
      <c r="O7" s="55" t="s">
        <v>57</v>
      </c>
      <c r="P7" s="55" t="str">
        <f t="shared" si="6"/>
        <v/>
      </c>
      <c r="Q7" s="55" t="s">
        <v>57</v>
      </c>
      <c r="R7" s="55">
        <f t="shared" si="7"/>
        <v>0</v>
      </c>
      <c r="S7" s="55" t="s">
        <v>386</v>
      </c>
      <c r="T7" s="55">
        <f t="shared" si="8"/>
        <v>1</v>
      </c>
      <c r="U7" s="55" t="s">
        <v>386</v>
      </c>
      <c r="V7" s="55">
        <f t="shared" si="9"/>
        <v>1</v>
      </c>
      <c r="W7" s="55" t="s">
        <v>386</v>
      </c>
      <c r="X7" s="55">
        <f t="shared" si="10"/>
        <v>1</v>
      </c>
      <c r="Y7" s="55" t="s">
        <v>385</v>
      </c>
      <c r="Z7" s="55">
        <f t="shared" si="11"/>
        <v>1</v>
      </c>
      <c r="AA7" s="55" t="s">
        <v>57</v>
      </c>
      <c r="AB7" s="55" t="s">
        <v>386</v>
      </c>
      <c r="AC7" s="55">
        <f t="shared" si="12"/>
        <v>1</v>
      </c>
      <c r="AD7" s="55" t="s">
        <v>386</v>
      </c>
      <c r="AE7" s="55">
        <f t="shared" si="13"/>
        <v>1</v>
      </c>
    </row>
    <row r="8" spans="1:31" ht="15" customHeight="1" x14ac:dyDescent="0.25">
      <c r="A8" s="54" t="s">
        <v>394</v>
      </c>
      <c r="B8" s="54" t="s">
        <v>395</v>
      </c>
      <c r="C8" s="55" t="s">
        <v>386</v>
      </c>
      <c r="D8" s="55">
        <f t="shared" si="0"/>
        <v>1</v>
      </c>
      <c r="E8" s="55" t="s">
        <v>385</v>
      </c>
      <c r="F8" s="55">
        <f t="shared" si="1"/>
        <v>1</v>
      </c>
      <c r="G8" s="55" t="s">
        <v>457</v>
      </c>
      <c r="H8" s="55">
        <f t="shared" si="2"/>
        <v>0.5</v>
      </c>
      <c r="J8" s="55" t="str">
        <f t="shared" si="3"/>
        <v/>
      </c>
      <c r="L8" s="55" t="str">
        <f t="shared" si="4"/>
        <v/>
      </c>
      <c r="N8" s="55" t="str">
        <f t="shared" si="5"/>
        <v/>
      </c>
      <c r="P8" s="55" t="str">
        <f t="shared" si="6"/>
        <v/>
      </c>
      <c r="R8" s="55" t="str">
        <f t="shared" si="7"/>
        <v/>
      </c>
      <c r="S8" s="55" t="s">
        <v>386</v>
      </c>
      <c r="T8" s="55">
        <f t="shared" si="8"/>
        <v>1</v>
      </c>
      <c r="U8" s="55" t="s">
        <v>386</v>
      </c>
      <c r="V8" s="55">
        <f t="shared" si="9"/>
        <v>1</v>
      </c>
      <c r="W8" s="55" t="s">
        <v>386</v>
      </c>
      <c r="X8" s="55">
        <f t="shared" si="10"/>
        <v>1</v>
      </c>
      <c r="Y8" s="55" t="s">
        <v>385</v>
      </c>
      <c r="Z8" s="55">
        <f t="shared" si="11"/>
        <v>1</v>
      </c>
      <c r="AA8" s="55" t="s">
        <v>385</v>
      </c>
      <c r="AB8" s="55" t="s">
        <v>386</v>
      </c>
      <c r="AC8" s="55">
        <f t="shared" si="12"/>
        <v>1</v>
      </c>
      <c r="AD8" s="55" t="s">
        <v>385</v>
      </c>
      <c r="AE8" s="55" t="str">
        <f t="shared" si="13"/>
        <v/>
      </c>
    </row>
    <row r="9" spans="1:31" ht="15" customHeight="1" x14ac:dyDescent="0.25">
      <c r="A9" s="54" t="s">
        <v>394</v>
      </c>
      <c r="B9" s="54" t="s">
        <v>13</v>
      </c>
      <c r="C9" s="55" t="s">
        <v>457</v>
      </c>
      <c r="D9" s="55">
        <f t="shared" si="0"/>
        <v>1</v>
      </c>
      <c r="E9" s="55" t="s">
        <v>385</v>
      </c>
      <c r="F9" s="55">
        <f t="shared" si="1"/>
        <v>1</v>
      </c>
      <c r="G9" s="55" t="s">
        <v>386</v>
      </c>
      <c r="H9" s="55">
        <f t="shared" si="2"/>
        <v>0.5</v>
      </c>
      <c r="I9" s="55" t="s">
        <v>57</v>
      </c>
      <c r="J9" s="55">
        <f t="shared" si="3"/>
        <v>1</v>
      </c>
      <c r="K9" s="55" t="s">
        <v>57</v>
      </c>
      <c r="L9" s="55">
        <f t="shared" si="4"/>
        <v>1</v>
      </c>
      <c r="M9" s="55" t="s">
        <v>57</v>
      </c>
      <c r="N9" s="55">
        <f t="shared" si="5"/>
        <v>1</v>
      </c>
      <c r="O9" s="55" t="s">
        <v>57</v>
      </c>
      <c r="P9" s="55" t="str">
        <f t="shared" si="6"/>
        <v/>
      </c>
      <c r="Q9" s="55" t="s">
        <v>57</v>
      </c>
      <c r="R9" s="55">
        <f t="shared" si="7"/>
        <v>0</v>
      </c>
      <c r="S9" s="69" t="s">
        <v>2235</v>
      </c>
      <c r="T9" s="55" t="str">
        <f t="shared" si="8"/>
        <v/>
      </c>
      <c r="U9" s="55" t="s">
        <v>386</v>
      </c>
      <c r="V9" s="55">
        <f t="shared" si="9"/>
        <v>1</v>
      </c>
      <c r="W9" s="55" t="s">
        <v>385</v>
      </c>
      <c r="X9" s="55">
        <f t="shared" si="10"/>
        <v>0</v>
      </c>
      <c r="Y9" s="55" t="s">
        <v>386</v>
      </c>
      <c r="Z9" s="55">
        <f t="shared" si="11"/>
        <v>0</v>
      </c>
      <c r="AA9" s="55" t="s">
        <v>385</v>
      </c>
      <c r="AB9" s="55" t="s">
        <v>386</v>
      </c>
      <c r="AC9" s="55">
        <f t="shared" si="12"/>
        <v>1</v>
      </c>
      <c r="AD9" s="55" t="s">
        <v>385</v>
      </c>
      <c r="AE9" s="55" t="str">
        <f t="shared" si="13"/>
        <v/>
      </c>
    </row>
    <row r="10" spans="1:31" ht="15" customHeight="1" x14ac:dyDescent="0.25">
      <c r="A10" s="54" t="s">
        <v>136</v>
      </c>
      <c r="B10" s="54" t="s">
        <v>14</v>
      </c>
      <c r="C10" s="55" t="s">
        <v>391</v>
      </c>
      <c r="D10" s="55">
        <f t="shared" si="0"/>
        <v>1</v>
      </c>
      <c r="E10" s="55" t="s">
        <v>392</v>
      </c>
      <c r="F10" s="55">
        <f t="shared" si="1"/>
        <v>1</v>
      </c>
      <c r="G10" s="55" t="s">
        <v>57</v>
      </c>
      <c r="H10" s="55">
        <f t="shared" si="2"/>
        <v>1</v>
      </c>
      <c r="J10" s="55" t="str">
        <f t="shared" si="3"/>
        <v/>
      </c>
      <c r="L10" s="55" t="str">
        <f t="shared" si="4"/>
        <v/>
      </c>
      <c r="N10" s="55" t="str">
        <f t="shared" si="5"/>
        <v/>
      </c>
      <c r="P10" s="55" t="str">
        <f t="shared" si="6"/>
        <v/>
      </c>
      <c r="R10" s="55" t="str">
        <f t="shared" si="7"/>
        <v/>
      </c>
      <c r="S10" s="55" t="s">
        <v>391</v>
      </c>
      <c r="T10" s="55">
        <f t="shared" si="8"/>
        <v>1</v>
      </c>
      <c r="U10" s="55" t="s">
        <v>392</v>
      </c>
      <c r="V10" s="55">
        <f t="shared" si="9"/>
        <v>0</v>
      </c>
      <c r="W10" s="55" t="s">
        <v>392</v>
      </c>
      <c r="X10" s="55">
        <f t="shared" si="10"/>
        <v>0</v>
      </c>
      <c r="Y10" s="55" t="s">
        <v>392</v>
      </c>
      <c r="Z10" s="55">
        <f t="shared" si="11"/>
        <v>1</v>
      </c>
      <c r="AA10" s="55" t="s">
        <v>392</v>
      </c>
      <c r="AB10" s="55" t="s">
        <v>391</v>
      </c>
      <c r="AC10" s="55">
        <f t="shared" si="12"/>
        <v>1</v>
      </c>
      <c r="AD10" s="55" t="s">
        <v>392</v>
      </c>
      <c r="AE10" s="55" t="str">
        <f t="shared" si="13"/>
        <v/>
      </c>
    </row>
    <row r="11" spans="1:31" ht="15" customHeight="1" x14ac:dyDescent="0.25">
      <c r="A11" s="54" t="s">
        <v>98</v>
      </c>
      <c r="B11" s="54" t="s">
        <v>15</v>
      </c>
      <c r="C11" s="55" t="s">
        <v>386</v>
      </c>
      <c r="D11" s="55">
        <f t="shared" si="0"/>
        <v>1</v>
      </c>
      <c r="E11" s="55" t="s">
        <v>386</v>
      </c>
      <c r="F11" s="55">
        <f t="shared" si="1"/>
        <v>0</v>
      </c>
      <c r="G11" s="55" t="s">
        <v>386</v>
      </c>
      <c r="H11" s="55">
        <f t="shared" si="2"/>
        <v>0.5</v>
      </c>
      <c r="I11" s="55" t="s">
        <v>57</v>
      </c>
      <c r="J11" s="55">
        <f t="shared" si="3"/>
        <v>1</v>
      </c>
      <c r="K11" s="55" t="s">
        <v>57</v>
      </c>
      <c r="L11" s="55">
        <f t="shared" si="4"/>
        <v>1</v>
      </c>
      <c r="M11" s="55" t="s">
        <v>57</v>
      </c>
      <c r="N11" s="55">
        <f t="shared" si="5"/>
        <v>1</v>
      </c>
      <c r="O11" s="55" t="s">
        <v>57</v>
      </c>
      <c r="P11" s="55" t="str">
        <f t="shared" si="6"/>
        <v/>
      </c>
      <c r="Q11" s="55" t="s">
        <v>57</v>
      </c>
      <c r="R11" s="55">
        <f t="shared" si="7"/>
        <v>0</v>
      </c>
      <c r="S11" s="55" t="s">
        <v>386</v>
      </c>
      <c r="T11" s="55">
        <f t="shared" si="8"/>
        <v>1</v>
      </c>
      <c r="U11" s="55" t="s">
        <v>386</v>
      </c>
      <c r="V11" s="55">
        <f t="shared" si="9"/>
        <v>1</v>
      </c>
      <c r="W11" s="55" t="s">
        <v>386</v>
      </c>
      <c r="X11" s="55">
        <f t="shared" si="10"/>
        <v>1</v>
      </c>
      <c r="Y11" s="55" t="s">
        <v>386</v>
      </c>
      <c r="Z11" s="55">
        <f t="shared" si="11"/>
        <v>0</v>
      </c>
      <c r="AA11" s="55" t="s">
        <v>385</v>
      </c>
      <c r="AB11" s="55" t="s">
        <v>385</v>
      </c>
      <c r="AC11" s="55">
        <f t="shared" si="12"/>
        <v>0</v>
      </c>
      <c r="AE11" s="55" t="str">
        <f t="shared" si="13"/>
        <v/>
      </c>
    </row>
    <row r="12" spans="1:31" ht="15" customHeight="1" x14ac:dyDescent="0.25">
      <c r="A12" s="54" t="s">
        <v>136</v>
      </c>
      <c r="B12" s="54" t="s">
        <v>16</v>
      </c>
      <c r="C12" s="55" t="s">
        <v>421</v>
      </c>
      <c r="D12" s="55">
        <f t="shared" si="0"/>
        <v>1</v>
      </c>
      <c r="E12" s="55" t="s">
        <v>461</v>
      </c>
      <c r="F12" s="55">
        <f t="shared" si="1"/>
        <v>1</v>
      </c>
      <c r="G12" s="55" t="s">
        <v>421</v>
      </c>
      <c r="H12" s="55">
        <f t="shared" si="2"/>
        <v>0.5</v>
      </c>
      <c r="J12" s="55" t="str">
        <f t="shared" si="3"/>
        <v/>
      </c>
      <c r="L12" s="55" t="str">
        <f t="shared" si="4"/>
        <v/>
      </c>
      <c r="N12" s="55" t="str">
        <f t="shared" si="5"/>
        <v/>
      </c>
      <c r="P12" s="55" t="str">
        <f t="shared" si="6"/>
        <v/>
      </c>
      <c r="R12" s="55" t="str">
        <f t="shared" si="7"/>
        <v/>
      </c>
      <c r="S12" s="55" t="s">
        <v>386</v>
      </c>
      <c r="T12" s="55">
        <f t="shared" si="8"/>
        <v>1</v>
      </c>
      <c r="U12" s="55" t="s">
        <v>461</v>
      </c>
      <c r="V12" s="55">
        <f t="shared" si="9"/>
        <v>0</v>
      </c>
      <c r="W12" s="55" t="s">
        <v>461</v>
      </c>
      <c r="X12" s="55">
        <f t="shared" si="10"/>
        <v>0</v>
      </c>
      <c r="Y12" s="55" t="s">
        <v>421</v>
      </c>
      <c r="Z12" s="55">
        <f t="shared" si="11"/>
        <v>0</v>
      </c>
      <c r="AA12" s="55" t="s">
        <v>421</v>
      </c>
      <c r="AB12" s="55" t="s">
        <v>421</v>
      </c>
      <c r="AC12" s="55">
        <f t="shared" si="12"/>
        <v>1</v>
      </c>
      <c r="AD12" s="55" t="s">
        <v>461</v>
      </c>
      <c r="AE12" s="55" t="str">
        <f t="shared" si="13"/>
        <v/>
      </c>
    </row>
    <row r="13" spans="1:31" ht="15" customHeight="1" x14ac:dyDescent="0.25">
      <c r="A13" s="54" t="s">
        <v>96</v>
      </c>
      <c r="B13" s="54" t="s">
        <v>17</v>
      </c>
      <c r="C13" s="55" t="s">
        <v>386</v>
      </c>
      <c r="D13" s="55">
        <f t="shared" si="0"/>
        <v>1</v>
      </c>
      <c r="E13" s="55" t="s">
        <v>386</v>
      </c>
      <c r="F13" s="55">
        <f t="shared" si="1"/>
        <v>0</v>
      </c>
      <c r="G13" s="55" t="s">
        <v>57</v>
      </c>
      <c r="H13" s="55">
        <f t="shared" si="2"/>
        <v>1</v>
      </c>
      <c r="J13" s="55" t="str">
        <f t="shared" si="3"/>
        <v/>
      </c>
      <c r="L13" s="55" t="str">
        <f t="shared" si="4"/>
        <v/>
      </c>
      <c r="N13" s="55" t="str">
        <f t="shared" si="5"/>
        <v/>
      </c>
      <c r="P13" s="55" t="str">
        <f t="shared" si="6"/>
        <v/>
      </c>
      <c r="R13" s="55" t="str">
        <f t="shared" si="7"/>
        <v/>
      </c>
      <c r="S13" s="55" t="s">
        <v>385</v>
      </c>
      <c r="T13" s="55">
        <f t="shared" si="8"/>
        <v>0</v>
      </c>
      <c r="U13" s="55" t="s">
        <v>385</v>
      </c>
      <c r="V13" s="55">
        <f t="shared" si="9"/>
        <v>0</v>
      </c>
      <c r="W13" s="55" t="s">
        <v>386</v>
      </c>
      <c r="X13" s="55">
        <f t="shared" si="10"/>
        <v>1</v>
      </c>
      <c r="Y13" s="55" t="s">
        <v>386</v>
      </c>
      <c r="Z13" s="55">
        <f t="shared" si="11"/>
        <v>0</v>
      </c>
      <c r="AA13" s="55" t="s">
        <v>385</v>
      </c>
      <c r="AB13" s="55" t="s">
        <v>385</v>
      </c>
      <c r="AC13" s="55">
        <f t="shared" si="12"/>
        <v>0</v>
      </c>
      <c r="AD13" s="55" t="s">
        <v>385</v>
      </c>
      <c r="AE13" s="55" t="str">
        <f t="shared" si="13"/>
        <v/>
      </c>
    </row>
    <row r="14" spans="1:31" ht="15" customHeight="1" x14ac:dyDescent="0.25">
      <c r="A14" s="54" t="s">
        <v>136</v>
      </c>
      <c r="B14" s="54" t="s">
        <v>18</v>
      </c>
      <c r="C14" s="55" t="s">
        <v>386</v>
      </c>
      <c r="D14" s="55">
        <f t="shared" si="0"/>
        <v>1</v>
      </c>
      <c r="E14" s="55" t="s">
        <v>386</v>
      </c>
      <c r="F14" s="55">
        <f t="shared" si="1"/>
        <v>0</v>
      </c>
      <c r="G14" s="55" t="s">
        <v>57</v>
      </c>
      <c r="H14" s="55">
        <f t="shared" si="2"/>
        <v>1</v>
      </c>
      <c r="I14" s="55" t="s">
        <v>57</v>
      </c>
      <c r="J14" s="55">
        <f t="shared" si="3"/>
        <v>1</v>
      </c>
      <c r="K14" s="55" t="s">
        <v>57</v>
      </c>
      <c r="L14" s="55">
        <f t="shared" si="4"/>
        <v>1</v>
      </c>
      <c r="M14" s="55" t="s">
        <v>57</v>
      </c>
      <c r="N14" s="55">
        <f t="shared" si="5"/>
        <v>1</v>
      </c>
      <c r="O14" s="55" t="s">
        <v>57</v>
      </c>
      <c r="P14" s="55" t="str">
        <f t="shared" si="6"/>
        <v/>
      </c>
      <c r="Q14" s="55" t="s">
        <v>57</v>
      </c>
      <c r="R14" s="55">
        <f t="shared" si="7"/>
        <v>0</v>
      </c>
      <c r="S14" s="55" t="s">
        <v>386</v>
      </c>
      <c r="T14" s="55">
        <f t="shared" si="8"/>
        <v>1</v>
      </c>
      <c r="U14" s="55" t="s">
        <v>385</v>
      </c>
      <c r="V14" s="55">
        <f t="shared" si="9"/>
        <v>0</v>
      </c>
      <c r="W14" s="55" t="s">
        <v>385</v>
      </c>
      <c r="X14" s="55">
        <f t="shared" si="10"/>
        <v>0</v>
      </c>
      <c r="Y14" s="55" t="s">
        <v>386</v>
      </c>
      <c r="Z14" s="55">
        <f t="shared" si="11"/>
        <v>0</v>
      </c>
      <c r="AA14" s="55" t="s">
        <v>385</v>
      </c>
      <c r="AB14" s="55" t="s">
        <v>386</v>
      </c>
      <c r="AC14" s="55">
        <f t="shared" si="12"/>
        <v>1</v>
      </c>
      <c r="AD14" s="55" t="s">
        <v>385</v>
      </c>
      <c r="AE14" s="55" t="str">
        <f t="shared" si="13"/>
        <v/>
      </c>
    </row>
    <row r="15" spans="1:31" ht="15" customHeight="1" x14ac:dyDescent="0.25">
      <c r="A15" s="54" t="s">
        <v>96</v>
      </c>
      <c r="B15" s="54" t="s">
        <v>19</v>
      </c>
      <c r="C15" s="55" t="s">
        <v>386</v>
      </c>
      <c r="D15" s="55">
        <f t="shared" si="0"/>
        <v>1</v>
      </c>
      <c r="E15" s="55" t="s">
        <v>386</v>
      </c>
      <c r="F15" s="55">
        <f t="shared" si="1"/>
        <v>0</v>
      </c>
      <c r="G15" s="55" t="s">
        <v>57</v>
      </c>
      <c r="H15" s="55">
        <f t="shared" si="2"/>
        <v>1</v>
      </c>
      <c r="J15" s="55" t="str">
        <f t="shared" si="3"/>
        <v/>
      </c>
      <c r="L15" s="55" t="str">
        <f t="shared" si="4"/>
        <v/>
      </c>
      <c r="N15" s="55" t="str">
        <f t="shared" si="5"/>
        <v/>
      </c>
      <c r="P15" s="55" t="str">
        <f t="shared" si="6"/>
        <v/>
      </c>
      <c r="R15" s="55" t="str">
        <f t="shared" si="7"/>
        <v/>
      </c>
      <c r="S15" s="55" t="s">
        <v>386</v>
      </c>
      <c r="T15" s="55">
        <f t="shared" si="8"/>
        <v>1</v>
      </c>
      <c r="U15" s="55" t="s">
        <v>385</v>
      </c>
      <c r="V15" s="55">
        <f t="shared" si="9"/>
        <v>0</v>
      </c>
      <c r="W15" s="55" t="s">
        <v>386</v>
      </c>
      <c r="X15" s="55">
        <f t="shared" si="10"/>
        <v>1</v>
      </c>
      <c r="Y15" s="55" t="s">
        <v>1009</v>
      </c>
      <c r="Z15" s="55" t="str">
        <f t="shared" si="11"/>
        <v/>
      </c>
      <c r="AB15" s="55" t="s">
        <v>385</v>
      </c>
      <c r="AC15" s="55">
        <f t="shared" si="12"/>
        <v>0</v>
      </c>
      <c r="AD15" s="55" t="s">
        <v>385</v>
      </c>
      <c r="AE15" s="55" t="str">
        <f t="shared" si="13"/>
        <v/>
      </c>
    </row>
    <row r="16" spans="1:31" ht="15" customHeight="1" x14ac:dyDescent="0.25">
      <c r="A16" s="54" t="s">
        <v>95</v>
      </c>
      <c r="B16" s="54" t="s">
        <v>410</v>
      </c>
      <c r="C16" s="55" t="s">
        <v>386</v>
      </c>
      <c r="D16" s="55">
        <f t="shared" si="0"/>
        <v>1</v>
      </c>
      <c r="E16" s="55" t="s">
        <v>385</v>
      </c>
      <c r="F16" s="55">
        <f t="shared" si="1"/>
        <v>1</v>
      </c>
      <c r="G16" s="55" t="s">
        <v>386</v>
      </c>
      <c r="H16" s="55">
        <f t="shared" si="2"/>
        <v>0.5</v>
      </c>
      <c r="J16" s="55" t="str">
        <f t="shared" si="3"/>
        <v/>
      </c>
      <c r="K16" s="55" t="s">
        <v>386</v>
      </c>
      <c r="L16" s="55">
        <f t="shared" si="4"/>
        <v>0.5</v>
      </c>
      <c r="M16" s="55" t="s">
        <v>385</v>
      </c>
      <c r="N16" s="55">
        <f t="shared" si="5"/>
        <v>0</v>
      </c>
      <c r="O16" s="55" t="s">
        <v>385</v>
      </c>
      <c r="P16" s="55">
        <f t="shared" si="6"/>
        <v>0</v>
      </c>
      <c r="R16" s="55" t="str">
        <f t="shared" si="7"/>
        <v/>
      </c>
      <c r="S16" s="55" t="s">
        <v>386</v>
      </c>
      <c r="T16" s="55">
        <f t="shared" si="8"/>
        <v>1</v>
      </c>
      <c r="U16" s="55" t="s">
        <v>386</v>
      </c>
      <c r="V16" s="55">
        <f t="shared" si="9"/>
        <v>1</v>
      </c>
      <c r="W16" s="55" t="s">
        <v>385</v>
      </c>
      <c r="X16" s="55">
        <f t="shared" si="10"/>
        <v>0</v>
      </c>
      <c r="Y16" s="55" t="s">
        <v>385</v>
      </c>
      <c r="Z16" s="55">
        <f t="shared" si="11"/>
        <v>1</v>
      </c>
      <c r="AB16" s="55" t="s">
        <v>386</v>
      </c>
      <c r="AC16" s="55">
        <f t="shared" si="12"/>
        <v>1</v>
      </c>
      <c r="AD16" s="55" t="s">
        <v>385</v>
      </c>
      <c r="AE16" s="55" t="str">
        <f t="shared" si="13"/>
        <v/>
      </c>
    </row>
    <row r="17" spans="1:31" ht="15" customHeight="1" x14ac:dyDescent="0.25">
      <c r="A17" s="54" t="s">
        <v>136</v>
      </c>
      <c r="B17" s="54" t="s">
        <v>20</v>
      </c>
      <c r="C17" s="55" t="s">
        <v>386</v>
      </c>
      <c r="D17" s="55">
        <f t="shared" si="0"/>
        <v>1</v>
      </c>
      <c r="E17" s="55" t="s">
        <v>385</v>
      </c>
      <c r="F17" s="55">
        <f t="shared" si="1"/>
        <v>1</v>
      </c>
      <c r="G17" s="55" t="s">
        <v>57</v>
      </c>
      <c r="H17" s="55">
        <f t="shared" si="2"/>
        <v>1</v>
      </c>
      <c r="I17" s="55" t="s">
        <v>57</v>
      </c>
      <c r="J17" s="55">
        <f t="shared" si="3"/>
        <v>1</v>
      </c>
      <c r="K17" s="55" t="s">
        <v>57</v>
      </c>
      <c r="L17" s="55">
        <f t="shared" si="4"/>
        <v>1</v>
      </c>
      <c r="M17" s="55" t="s">
        <v>57</v>
      </c>
      <c r="N17" s="55">
        <f t="shared" si="5"/>
        <v>1</v>
      </c>
      <c r="O17" s="55" t="s">
        <v>57</v>
      </c>
      <c r="P17" s="55" t="str">
        <f t="shared" si="6"/>
        <v/>
      </c>
      <c r="Q17" s="55" t="s">
        <v>57</v>
      </c>
      <c r="R17" s="55">
        <f t="shared" si="7"/>
        <v>0</v>
      </c>
      <c r="S17" s="55" t="s">
        <v>386</v>
      </c>
      <c r="T17" s="55">
        <f t="shared" si="8"/>
        <v>1</v>
      </c>
      <c r="U17" s="55" t="s">
        <v>386</v>
      </c>
      <c r="V17" s="55">
        <f t="shared" si="9"/>
        <v>1</v>
      </c>
      <c r="W17" s="55" t="s">
        <v>386</v>
      </c>
      <c r="X17" s="55">
        <f t="shared" si="10"/>
        <v>1</v>
      </c>
      <c r="Y17" s="55" t="s">
        <v>386</v>
      </c>
      <c r="Z17" s="55">
        <f t="shared" si="11"/>
        <v>0</v>
      </c>
      <c r="AA17" s="55" t="s">
        <v>385</v>
      </c>
      <c r="AB17" s="55" t="s">
        <v>386</v>
      </c>
      <c r="AC17" s="55">
        <f t="shared" si="12"/>
        <v>1</v>
      </c>
      <c r="AD17" s="55" t="s">
        <v>385</v>
      </c>
      <c r="AE17" s="55" t="str">
        <f t="shared" si="13"/>
        <v/>
      </c>
    </row>
    <row r="18" spans="1:31" ht="15" customHeight="1" x14ac:dyDescent="0.25">
      <c r="A18" s="54" t="s">
        <v>94</v>
      </c>
      <c r="B18" s="54" t="s">
        <v>21</v>
      </c>
      <c r="C18" s="55" t="s">
        <v>386</v>
      </c>
      <c r="D18" s="55">
        <f t="shared" si="0"/>
        <v>1</v>
      </c>
      <c r="E18" s="55" t="s">
        <v>386</v>
      </c>
      <c r="F18" s="55">
        <f t="shared" si="1"/>
        <v>0</v>
      </c>
      <c r="G18" s="55" t="s">
        <v>385</v>
      </c>
      <c r="H18" s="55">
        <f t="shared" si="2"/>
        <v>0</v>
      </c>
      <c r="I18" s="55" t="s">
        <v>385</v>
      </c>
      <c r="J18" s="55">
        <f t="shared" si="3"/>
        <v>0</v>
      </c>
      <c r="K18" s="55" t="s">
        <v>385</v>
      </c>
      <c r="L18" s="55">
        <f t="shared" si="4"/>
        <v>0</v>
      </c>
      <c r="M18" s="55" t="s">
        <v>386</v>
      </c>
      <c r="N18" s="55">
        <f t="shared" si="5"/>
        <v>0.5</v>
      </c>
      <c r="O18" s="55" t="s">
        <v>385</v>
      </c>
      <c r="P18" s="55">
        <f t="shared" si="6"/>
        <v>0</v>
      </c>
      <c r="Q18" s="55" t="s">
        <v>92</v>
      </c>
      <c r="R18" s="55" t="str">
        <f t="shared" si="7"/>
        <v/>
      </c>
      <c r="S18" s="55" t="s">
        <v>386</v>
      </c>
      <c r="T18" s="55">
        <f t="shared" si="8"/>
        <v>1</v>
      </c>
      <c r="U18" s="55" t="s">
        <v>385</v>
      </c>
      <c r="V18" s="55">
        <f t="shared" si="9"/>
        <v>0</v>
      </c>
      <c r="W18" s="55" t="s">
        <v>385</v>
      </c>
      <c r="X18" s="55">
        <f t="shared" si="10"/>
        <v>0</v>
      </c>
      <c r="Y18" s="55" t="s">
        <v>386</v>
      </c>
      <c r="Z18" s="55">
        <f t="shared" si="11"/>
        <v>0</v>
      </c>
      <c r="AA18" s="55" t="s">
        <v>385</v>
      </c>
      <c r="AB18" s="55" t="s">
        <v>385</v>
      </c>
      <c r="AC18" s="55">
        <f t="shared" si="12"/>
        <v>0</v>
      </c>
      <c r="AD18" s="55" t="s">
        <v>385</v>
      </c>
      <c r="AE18" s="55" t="str">
        <f t="shared" si="13"/>
        <v/>
      </c>
    </row>
    <row r="19" spans="1:31" ht="15" customHeight="1" x14ac:dyDescent="0.25">
      <c r="A19" s="54" t="s">
        <v>94</v>
      </c>
      <c r="B19" s="54" t="s">
        <v>396</v>
      </c>
      <c r="C19" s="55" t="s">
        <v>386</v>
      </c>
      <c r="D19" s="55">
        <f t="shared" si="0"/>
        <v>1</v>
      </c>
      <c r="E19" s="55" t="s">
        <v>391</v>
      </c>
      <c r="F19" s="55">
        <f t="shared" si="1"/>
        <v>0</v>
      </c>
      <c r="G19" s="55" t="s">
        <v>57</v>
      </c>
      <c r="H19" s="55">
        <f t="shared" si="2"/>
        <v>1</v>
      </c>
      <c r="I19" s="55" t="s">
        <v>57</v>
      </c>
      <c r="J19" s="55">
        <f t="shared" si="3"/>
        <v>1</v>
      </c>
      <c r="K19" s="55" t="s">
        <v>57</v>
      </c>
      <c r="L19" s="55">
        <f t="shared" si="4"/>
        <v>1</v>
      </c>
      <c r="M19" s="55" t="s">
        <v>57</v>
      </c>
      <c r="N19" s="55">
        <f t="shared" si="5"/>
        <v>1</v>
      </c>
      <c r="O19" s="55" t="s">
        <v>57</v>
      </c>
      <c r="P19" s="55" t="str">
        <f t="shared" si="6"/>
        <v/>
      </c>
      <c r="Q19" s="55" t="s">
        <v>57</v>
      </c>
      <c r="R19" s="55">
        <f t="shared" si="7"/>
        <v>0</v>
      </c>
      <c r="S19" s="55" t="s">
        <v>392</v>
      </c>
      <c r="T19" s="55">
        <f t="shared" si="8"/>
        <v>0</v>
      </c>
      <c r="U19" s="55" t="s">
        <v>392</v>
      </c>
      <c r="V19" s="55">
        <f t="shared" si="9"/>
        <v>0</v>
      </c>
      <c r="W19" s="55" t="s">
        <v>392</v>
      </c>
      <c r="X19" s="55">
        <f t="shared" si="10"/>
        <v>0</v>
      </c>
      <c r="Y19" s="55" t="s">
        <v>392</v>
      </c>
      <c r="Z19" s="55">
        <f t="shared" si="11"/>
        <v>1</v>
      </c>
      <c r="AA19" s="55" t="s">
        <v>57</v>
      </c>
      <c r="AB19" s="55" t="s">
        <v>392</v>
      </c>
      <c r="AC19" s="55">
        <f t="shared" si="12"/>
        <v>0</v>
      </c>
      <c r="AD19" s="55" t="s">
        <v>392</v>
      </c>
      <c r="AE19" s="55" t="str">
        <f t="shared" si="13"/>
        <v/>
      </c>
    </row>
    <row r="20" spans="1:31" ht="15" customHeight="1" x14ac:dyDescent="0.25">
      <c r="A20" s="54" t="s">
        <v>95</v>
      </c>
      <c r="B20" s="54" t="s">
        <v>22</v>
      </c>
      <c r="C20" s="55" t="s">
        <v>391</v>
      </c>
      <c r="D20" s="55">
        <f t="shared" si="0"/>
        <v>1</v>
      </c>
      <c r="E20" s="55" t="s">
        <v>392</v>
      </c>
      <c r="F20" s="55">
        <f t="shared" si="1"/>
        <v>1</v>
      </c>
      <c r="G20" s="55" t="s">
        <v>386</v>
      </c>
      <c r="H20" s="55">
        <f t="shared" si="2"/>
        <v>0.5</v>
      </c>
      <c r="I20" s="55" t="s">
        <v>57</v>
      </c>
      <c r="J20" s="55">
        <f t="shared" si="3"/>
        <v>1</v>
      </c>
      <c r="K20" s="55" t="s">
        <v>57</v>
      </c>
      <c r="L20" s="55">
        <f t="shared" si="4"/>
        <v>1</v>
      </c>
      <c r="M20" s="55" t="s">
        <v>57</v>
      </c>
      <c r="N20" s="55">
        <f t="shared" si="5"/>
        <v>1</v>
      </c>
      <c r="O20" s="55" t="s">
        <v>57</v>
      </c>
      <c r="P20" s="55" t="str">
        <f t="shared" si="6"/>
        <v/>
      </c>
      <c r="Q20" s="55" t="s">
        <v>57</v>
      </c>
      <c r="R20" s="55">
        <f t="shared" si="7"/>
        <v>0</v>
      </c>
      <c r="S20" s="55" t="s">
        <v>392</v>
      </c>
      <c r="T20" s="55">
        <f t="shared" si="8"/>
        <v>0</v>
      </c>
      <c r="U20" s="55" t="s">
        <v>392</v>
      </c>
      <c r="V20" s="55">
        <f t="shared" si="9"/>
        <v>0</v>
      </c>
      <c r="W20" s="55" t="s">
        <v>392</v>
      </c>
      <c r="X20" s="55">
        <f t="shared" si="10"/>
        <v>0</v>
      </c>
      <c r="Y20" s="55" t="s">
        <v>386</v>
      </c>
      <c r="Z20" s="55">
        <f t="shared" si="11"/>
        <v>0</v>
      </c>
      <c r="AA20" s="55" t="s">
        <v>392</v>
      </c>
      <c r="AB20" s="55" t="s">
        <v>392</v>
      </c>
      <c r="AC20" s="55">
        <f t="shared" si="12"/>
        <v>0</v>
      </c>
      <c r="AD20" s="55" t="s">
        <v>392</v>
      </c>
      <c r="AE20" s="55" t="str">
        <f t="shared" si="13"/>
        <v/>
      </c>
    </row>
    <row r="21" spans="1:31" ht="15" customHeight="1" x14ac:dyDescent="0.25">
      <c r="A21" s="54" t="s">
        <v>94</v>
      </c>
      <c r="B21" s="54" t="s">
        <v>23</v>
      </c>
      <c r="C21" s="55" t="s">
        <v>386</v>
      </c>
      <c r="D21" s="55">
        <f t="shared" si="0"/>
        <v>1</v>
      </c>
      <c r="E21" s="55" t="s">
        <v>385</v>
      </c>
      <c r="F21" s="55">
        <f t="shared" si="1"/>
        <v>1</v>
      </c>
      <c r="G21" s="55" t="s">
        <v>386</v>
      </c>
      <c r="H21" s="55">
        <f t="shared" si="2"/>
        <v>0.5</v>
      </c>
      <c r="J21" s="55" t="str">
        <f t="shared" si="3"/>
        <v/>
      </c>
      <c r="K21" s="55" t="s">
        <v>385</v>
      </c>
      <c r="L21" s="55">
        <f t="shared" si="4"/>
        <v>0</v>
      </c>
      <c r="M21" s="55" t="s">
        <v>457</v>
      </c>
      <c r="N21" s="55">
        <f t="shared" si="5"/>
        <v>0.5</v>
      </c>
      <c r="O21" s="55" t="s">
        <v>385</v>
      </c>
      <c r="P21" s="55">
        <f t="shared" si="6"/>
        <v>0</v>
      </c>
      <c r="R21" s="55" t="str">
        <f t="shared" si="7"/>
        <v/>
      </c>
      <c r="S21" s="55" t="s">
        <v>385</v>
      </c>
      <c r="T21" s="55">
        <f t="shared" si="8"/>
        <v>0</v>
      </c>
      <c r="U21" s="55" t="s">
        <v>385</v>
      </c>
      <c r="V21" s="55">
        <f t="shared" si="9"/>
        <v>0</v>
      </c>
      <c r="W21" s="55" t="s">
        <v>385</v>
      </c>
      <c r="X21" s="55">
        <f t="shared" si="10"/>
        <v>0</v>
      </c>
      <c r="Y21" s="55" t="s">
        <v>386</v>
      </c>
      <c r="Z21" s="55">
        <f t="shared" si="11"/>
        <v>0</v>
      </c>
      <c r="AA21" s="55" t="s">
        <v>385</v>
      </c>
      <c r="AB21" s="55" t="s">
        <v>385</v>
      </c>
      <c r="AC21" s="55">
        <f t="shared" si="12"/>
        <v>0</v>
      </c>
      <c r="AD21" s="55" t="s">
        <v>385</v>
      </c>
      <c r="AE21" s="55" t="str">
        <f t="shared" si="13"/>
        <v/>
      </c>
    </row>
    <row r="22" spans="1:31" ht="15" customHeight="1" x14ac:dyDescent="0.25">
      <c r="A22" s="54" t="s">
        <v>394</v>
      </c>
      <c r="B22" s="54" t="s">
        <v>24</v>
      </c>
      <c r="C22" s="55" t="s">
        <v>386</v>
      </c>
      <c r="D22" s="55">
        <f t="shared" si="0"/>
        <v>1</v>
      </c>
      <c r="E22" s="55" t="s">
        <v>385</v>
      </c>
      <c r="F22" s="55">
        <f t="shared" si="1"/>
        <v>1</v>
      </c>
      <c r="G22" s="55" t="s">
        <v>386</v>
      </c>
      <c r="H22" s="55">
        <f t="shared" si="2"/>
        <v>0.5</v>
      </c>
      <c r="I22" s="55" t="s">
        <v>57</v>
      </c>
      <c r="J22" s="55">
        <f t="shared" si="3"/>
        <v>1</v>
      </c>
      <c r="K22" s="55" t="s">
        <v>57</v>
      </c>
      <c r="L22" s="55">
        <f t="shared" si="4"/>
        <v>1</v>
      </c>
      <c r="M22" s="55" t="s">
        <v>57</v>
      </c>
      <c r="N22" s="55">
        <f t="shared" si="5"/>
        <v>1</v>
      </c>
      <c r="O22" s="55" t="s">
        <v>57</v>
      </c>
      <c r="P22" s="55" t="str">
        <f t="shared" si="6"/>
        <v/>
      </c>
      <c r="Q22" s="55" t="s">
        <v>57</v>
      </c>
      <c r="R22" s="55">
        <f t="shared" si="7"/>
        <v>0</v>
      </c>
      <c r="S22" s="55" t="s">
        <v>386</v>
      </c>
      <c r="T22" s="55">
        <f t="shared" si="8"/>
        <v>1</v>
      </c>
      <c r="U22" s="55" t="s">
        <v>386</v>
      </c>
      <c r="V22" s="55">
        <f t="shared" si="9"/>
        <v>1</v>
      </c>
      <c r="W22" s="55" t="s">
        <v>385</v>
      </c>
      <c r="X22" s="55">
        <f t="shared" si="10"/>
        <v>0</v>
      </c>
      <c r="Y22" s="55" t="s">
        <v>385</v>
      </c>
      <c r="Z22" s="55">
        <f t="shared" si="11"/>
        <v>1</v>
      </c>
      <c r="AB22" s="55" t="s">
        <v>385</v>
      </c>
      <c r="AC22" s="55">
        <f t="shared" si="12"/>
        <v>0</v>
      </c>
      <c r="AD22" s="55" t="s">
        <v>3447</v>
      </c>
      <c r="AE22" s="55" t="str">
        <f t="shared" si="13"/>
        <v/>
      </c>
    </row>
    <row r="23" spans="1:31" ht="15" customHeight="1" x14ac:dyDescent="0.25">
      <c r="A23" s="54" t="s">
        <v>94</v>
      </c>
      <c r="B23" s="54" t="s">
        <v>397</v>
      </c>
      <c r="C23" s="55" t="s">
        <v>386</v>
      </c>
      <c r="D23" s="55">
        <f t="shared" si="0"/>
        <v>1</v>
      </c>
      <c r="E23" s="55" t="s">
        <v>386</v>
      </c>
      <c r="F23" s="55">
        <f t="shared" si="1"/>
        <v>0</v>
      </c>
      <c r="G23" s="55" t="s">
        <v>386</v>
      </c>
      <c r="H23" s="55">
        <f t="shared" si="2"/>
        <v>0.5</v>
      </c>
      <c r="I23" s="55" t="s">
        <v>57</v>
      </c>
      <c r="J23" s="55">
        <f t="shared" si="3"/>
        <v>1</v>
      </c>
      <c r="K23" s="55" t="s">
        <v>57</v>
      </c>
      <c r="L23" s="55">
        <f t="shared" si="4"/>
        <v>1</v>
      </c>
      <c r="M23" s="55" t="s">
        <v>57</v>
      </c>
      <c r="N23" s="55">
        <f t="shared" si="5"/>
        <v>1</v>
      </c>
      <c r="O23" s="55" t="s">
        <v>57</v>
      </c>
      <c r="P23" s="55" t="str">
        <f t="shared" si="6"/>
        <v/>
      </c>
      <c r="R23" s="55" t="str">
        <f t="shared" si="7"/>
        <v/>
      </c>
      <c r="S23" s="55" t="s">
        <v>385</v>
      </c>
      <c r="T23" s="55">
        <f t="shared" si="8"/>
        <v>0</v>
      </c>
      <c r="U23" s="55" t="s">
        <v>385</v>
      </c>
      <c r="V23" s="55">
        <f t="shared" si="9"/>
        <v>0</v>
      </c>
      <c r="W23" s="55" t="s">
        <v>385</v>
      </c>
      <c r="X23" s="55">
        <f t="shared" si="10"/>
        <v>0</v>
      </c>
      <c r="Y23" s="55" t="s">
        <v>386</v>
      </c>
      <c r="Z23" s="55">
        <f t="shared" si="11"/>
        <v>0</v>
      </c>
      <c r="AA23" s="55" t="s">
        <v>385</v>
      </c>
      <c r="AB23" s="55" t="s">
        <v>385</v>
      </c>
      <c r="AC23" s="55">
        <f t="shared" si="12"/>
        <v>0</v>
      </c>
      <c r="AD23" s="55" t="s">
        <v>385</v>
      </c>
      <c r="AE23" s="55" t="str">
        <f t="shared" si="13"/>
        <v/>
      </c>
    </row>
    <row r="24" spans="1:31" ht="15" customHeight="1" x14ac:dyDescent="0.25">
      <c r="A24" s="54" t="s">
        <v>96</v>
      </c>
      <c r="B24" s="54" t="s">
        <v>25</v>
      </c>
      <c r="C24" s="55" t="s">
        <v>386</v>
      </c>
      <c r="D24" s="55">
        <f t="shared" si="0"/>
        <v>1</v>
      </c>
      <c r="E24" s="55" t="s">
        <v>386</v>
      </c>
      <c r="F24" s="55">
        <f t="shared" si="1"/>
        <v>0</v>
      </c>
      <c r="G24" s="55" t="s">
        <v>57</v>
      </c>
      <c r="H24" s="55">
        <f t="shared" si="2"/>
        <v>1</v>
      </c>
      <c r="J24" s="55" t="str">
        <f t="shared" si="3"/>
        <v/>
      </c>
      <c r="L24" s="55" t="str">
        <f t="shared" si="4"/>
        <v/>
      </c>
      <c r="N24" s="55" t="str">
        <f t="shared" si="5"/>
        <v/>
      </c>
      <c r="P24" s="55" t="str">
        <f t="shared" si="6"/>
        <v/>
      </c>
      <c r="R24" s="55" t="str">
        <f t="shared" si="7"/>
        <v/>
      </c>
      <c r="S24" s="55" t="s">
        <v>386</v>
      </c>
      <c r="T24" s="55">
        <f t="shared" si="8"/>
        <v>1</v>
      </c>
      <c r="U24" s="55" t="s">
        <v>385</v>
      </c>
      <c r="V24" s="55">
        <f t="shared" si="9"/>
        <v>0</v>
      </c>
      <c r="W24" s="55" t="s">
        <v>386</v>
      </c>
      <c r="X24" s="55">
        <f t="shared" si="10"/>
        <v>1</v>
      </c>
      <c r="Y24" s="55" t="s">
        <v>385</v>
      </c>
      <c r="Z24" s="55">
        <f t="shared" si="11"/>
        <v>1</v>
      </c>
      <c r="AB24" s="55" t="s">
        <v>385</v>
      </c>
      <c r="AC24" s="55">
        <f t="shared" si="12"/>
        <v>0</v>
      </c>
      <c r="AD24" s="55" t="s">
        <v>385</v>
      </c>
      <c r="AE24" s="55" t="str">
        <f t="shared" si="13"/>
        <v/>
      </c>
    </row>
    <row r="25" spans="1:31" ht="15" customHeight="1" x14ac:dyDescent="0.25">
      <c r="A25" s="54" t="s">
        <v>96</v>
      </c>
      <c r="B25" s="54" t="s">
        <v>26</v>
      </c>
      <c r="C25" s="55" t="s">
        <v>386</v>
      </c>
      <c r="D25" s="55">
        <f t="shared" si="0"/>
        <v>1</v>
      </c>
      <c r="E25" s="55" t="s">
        <v>386</v>
      </c>
      <c r="F25" s="55">
        <f t="shared" si="1"/>
        <v>0</v>
      </c>
      <c r="G25" s="55" t="s">
        <v>57</v>
      </c>
      <c r="H25" s="55">
        <f t="shared" si="2"/>
        <v>1</v>
      </c>
      <c r="J25" s="55" t="str">
        <f t="shared" si="3"/>
        <v/>
      </c>
      <c r="L25" s="55" t="str">
        <f t="shared" si="4"/>
        <v/>
      </c>
      <c r="N25" s="55" t="str">
        <f t="shared" si="5"/>
        <v/>
      </c>
      <c r="P25" s="55" t="str">
        <f t="shared" si="6"/>
        <v/>
      </c>
      <c r="R25" s="55" t="str">
        <f t="shared" si="7"/>
        <v/>
      </c>
      <c r="S25" s="55" t="s">
        <v>386</v>
      </c>
      <c r="T25" s="55">
        <f t="shared" si="8"/>
        <v>1</v>
      </c>
      <c r="U25" s="55" t="s">
        <v>385</v>
      </c>
      <c r="V25" s="55">
        <f t="shared" si="9"/>
        <v>0</v>
      </c>
      <c r="W25" s="55" t="s">
        <v>386</v>
      </c>
      <c r="X25" s="55">
        <f t="shared" si="10"/>
        <v>1</v>
      </c>
      <c r="Y25" s="55" t="s">
        <v>385</v>
      </c>
      <c r="Z25" s="55">
        <f t="shared" si="11"/>
        <v>1</v>
      </c>
      <c r="AB25" s="55" t="s">
        <v>386</v>
      </c>
      <c r="AC25" s="55">
        <f t="shared" si="12"/>
        <v>1</v>
      </c>
      <c r="AD25" s="55" t="s">
        <v>1009</v>
      </c>
      <c r="AE25" s="55" t="str">
        <f t="shared" si="13"/>
        <v/>
      </c>
    </row>
    <row r="26" spans="1:31" ht="15" customHeight="1" x14ac:dyDescent="0.25">
      <c r="A26" s="54" t="s">
        <v>94</v>
      </c>
      <c r="B26" s="54" t="s">
        <v>398</v>
      </c>
      <c r="C26" s="55" t="s">
        <v>391</v>
      </c>
      <c r="D26" s="55">
        <f t="shared" si="0"/>
        <v>1</v>
      </c>
      <c r="E26" s="55" t="s">
        <v>391</v>
      </c>
      <c r="F26" s="55">
        <f t="shared" si="1"/>
        <v>0</v>
      </c>
      <c r="G26" s="55" t="s">
        <v>57</v>
      </c>
      <c r="H26" s="55">
        <f t="shared" si="2"/>
        <v>1</v>
      </c>
      <c r="I26" s="55" t="s">
        <v>57</v>
      </c>
      <c r="J26" s="55">
        <f t="shared" si="3"/>
        <v>1</v>
      </c>
      <c r="K26" s="55" t="s">
        <v>57</v>
      </c>
      <c r="L26" s="55">
        <f t="shared" si="4"/>
        <v>1</v>
      </c>
      <c r="M26" s="55" t="s">
        <v>57</v>
      </c>
      <c r="N26" s="55">
        <f t="shared" si="5"/>
        <v>1</v>
      </c>
      <c r="O26" s="55" t="s">
        <v>57</v>
      </c>
      <c r="P26" s="55" t="str">
        <f t="shared" si="6"/>
        <v/>
      </c>
      <c r="Q26" s="55" t="s">
        <v>57</v>
      </c>
      <c r="R26" s="55">
        <f t="shared" si="7"/>
        <v>0</v>
      </c>
      <c r="S26" s="55" t="s">
        <v>392</v>
      </c>
      <c r="T26" s="55">
        <f t="shared" si="8"/>
        <v>0</v>
      </c>
      <c r="U26" s="55" t="s">
        <v>392</v>
      </c>
      <c r="V26" s="55">
        <f t="shared" si="9"/>
        <v>0</v>
      </c>
      <c r="W26" s="55" t="s">
        <v>392</v>
      </c>
      <c r="X26" s="55">
        <f t="shared" si="10"/>
        <v>0</v>
      </c>
      <c r="Y26" s="55" t="s">
        <v>392</v>
      </c>
      <c r="Z26" s="55">
        <f t="shared" si="11"/>
        <v>1</v>
      </c>
      <c r="AA26" s="55" t="s">
        <v>392</v>
      </c>
      <c r="AB26" s="55" t="s">
        <v>392</v>
      </c>
      <c r="AC26" s="55">
        <f t="shared" si="12"/>
        <v>0</v>
      </c>
      <c r="AD26" s="55" t="s">
        <v>392</v>
      </c>
      <c r="AE26" s="55" t="str">
        <f t="shared" si="13"/>
        <v/>
      </c>
    </row>
    <row r="27" spans="1:31" ht="15" customHeight="1" x14ac:dyDescent="0.25">
      <c r="A27" s="54" t="s">
        <v>96</v>
      </c>
      <c r="B27" s="54" t="s">
        <v>27</v>
      </c>
      <c r="C27" s="55" t="s">
        <v>386</v>
      </c>
      <c r="D27" s="55">
        <f t="shared" si="0"/>
        <v>1</v>
      </c>
      <c r="E27" s="55" t="s">
        <v>386</v>
      </c>
      <c r="F27" s="55">
        <f t="shared" si="1"/>
        <v>0</v>
      </c>
      <c r="G27" s="55" t="s">
        <v>57</v>
      </c>
      <c r="H27" s="55">
        <f t="shared" si="2"/>
        <v>1</v>
      </c>
      <c r="J27" s="55" t="str">
        <f t="shared" si="3"/>
        <v/>
      </c>
      <c r="L27" s="55" t="str">
        <f t="shared" si="4"/>
        <v/>
      </c>
      <c r="N27" s="55" t="str">
        <f t="shared" si="5"/>
        <v/>
      </c>
      <c r="P27" s="55" t="str">
        <f t="shared" si="6"/>
        <v/>
      </c>
      <c r="R27" s="55" t="str">
        <f t="shared" si="7"/>
        <v/>
      </c>
      <c r="S27" s="55" t="s">
        <v>385</v>
      </c>
      <c r="T27" s="55">
        <f t="shared" si="8"/>
        <v>0</v>
      </c>
      <c r="U27" s="55" t="s">
        <v>385</v>
      </c>
      <c r="V27" s="55">
        <f t="shared" si="9"/>
        <v>0</v>
      </c>
      <c r="W27" s="55" t="s">
        <v>385</v>
      </c>
      <c r="X27" s="55">
        <f t="shared" si="10"/>
        <v>0</v>
      </c>
      <c r="Y27" s="55" t="s">
        <v>385</v>
      </c>
      <c r="Z27" s="55">
        <f t="shared" si="11"/>
        <v>1</v>
      </c>
      <c r="AB27" s="55" t="s">
        <v>386</v>
      </c>
      <c r="AC27" s="55">
        <f t="shared" si="12"/>
        <v>1</v>
      </c>
      <c r="AD27" s="55" t="s">
        <v>1009</v>
      </c>
      <c r="AE27" s="55" t="str">
        <f t="shared" si="13"/>
        <v/>
      </c>
    </row>
    <row r="28" spans="1:31" ht="15" customHeight="1" x14ac:dyDescent="0.25">
      <c r="A28" s="54" t="s">
        <v>94</v>
      </c>
      <c r="B28" s="54" t="s">
        <v>28</v>
      </c>
      <c r="C28" s="55" t="s">
        <v>391</v>
      </c>
      <c r="D28" s="55">
        <f t="shared" si="0"/>
        <v>1</v>
      </c>
      <c r="E28" s="55" t="s">
        <v>391</v>
      </c>
      <c r="F28" s="55">
        <f t="shared" si="1"/>
        <v>0</v>
      </c>
      <c r="G28" s="55" t="s">
        <v>391</v>
      </c>
      <c r="H28" s="55">
        <f t="shared" si="2"/>
        <v>0.5</v>
      </c>
      <c r="I28" s="55" t="s">
        <v>57</v>
      </c>
      <c r="J28" s="55">
        <f t="shared" si="3"/>
        <v>1</v>
      </c>
      <c r="K28" s="55" t="s">
        <v>57</v>
      </c>
      <c r="L28" s="55">
        <f t="shared" si="4"/>
        <v>1</v>
      </c>
      <c r="M28" s="55" t="s">
        <v>57</v>
      </c>
      <c r="N28" s="55">
        <f t="shared" si="5"/>
        <v>1</v>
      </c>
      <c r="O28" s="55" t="s">
        <v>57</v>
      </c>
      <c r="P28" s="55" t="str">
        <f t="shared" si="6"/>
        <v/>
      </c>
      <c r="Q28" s="55" t="s">
        <v>57</v>
      </c>
      <c r="R28" s="55">
        <f t="shared" si="7"/>
        <v>0</v>
      </c>
      <c r="S28" s="55" t="s">
        <v>392</v>
      </c>
      <c r="T28" s="55">
        <f t="shared" si="8"/>
        <v>0</v>
      </c>
      <c r="U28" s="55" t="s">
        <v>392</v>
      </c>
      <c r="V28" s="55">
        <f t="shared" si="9"/>
        <v>0</v>
      </c>
      <c r="W28" s="55" t="s">
        <v>392</v>
      </c>
      <c r="X28" s="55">
        <f t="shared" si="10"/>
        <v>0</v>
      </c>
      <c r="Y28" s="55" t="s">
        <v>391</v>
      </c>
      <c r="Z28" s="55">
        <f t="shared" si="11"/>
        <v>0</v>
      </c>
      <c r="AA28" s="55" t="s">
        <v>392</v>
      </c>
      <c r="AB28" s="55" t="s">
        <v>392</v>
      </c>
      <c r="AC28" s="55">
        <f t="shared" si="12"/>
        <v>0</v>
      </c>
      <c r="AD28" s="55" t="s">
        <v>392</v>
      </c>
      <c r="AE28" s="55" t="str">
        <f t="shared" si="13"/>
        <v/>
      </c>
    </row>
    <row r="29" spans="1:31" ht="15" customHeight="1" x14ac:dyDescent="0.25">
      <c r="A29" s="54" t="s">
        <v>136</v>
      </c>
      <c r="B29" s="54" t="s">
        <v>29</v>
      </c>
      <c r="C29" s="55" t="s">
        <v>386</v>
      </c>
      <c r="D29" s="55">
        <f t="shared" si="0"/>
        <v>1</v>
      </c>
      <c r="E29" s="55" t="s">
        <v>386</v>
      </c>
      <c r="F29" s="55">
        <f t="shared" si="1"/>
        <v>0</v>
      </c>
      <c r="G29" s="55" t="s">
        <v>386</v>
      </c>
      <c r="H29" s="55">
        <f t="shared" si="2"/>
        <v>0.5</v>
      </c>
      <c r="I29" s="55" t="s">
        <v>57</v>
      </c>
      <c r="J29" s="55">
        <f t="shared" si="3"/>
        <v>1</v>
      </c>
      <c r="K29" s="55" t="s">
        <v>57</v>
      </c>
      <c r="L29" s="55">
        <f t="shared" si="4"/>
        <v>1</v>
      </c>
      <c r="M29" s="55" t="s">
        <v>57</v>
      </c>
      <c r="N29" s="55">
        <f t="shared" si="5"/>
        <v>1</v>
      </c>
      <c r="O29" s="55" t="s">
        <v>57</v>
      </c>
      <c r="P29" s="55" t="str">
        <f t="shared" si="6"/>
        <v/>
      </c>
      <c r="Q29" s="55" t="s">
        <v>57</v>
      </c>
      <c r="R29" s="55">
        <f t="shared" si="7"/>
        <v>0</v>
      </c>
      <c r="S29" s="55" t="s">
        <v>385</v>
      </c>
      <c r="T29" s="55">
        <f t="shared" si="8"/>
        <v>0</v>
      </c>
      <c r="U29" s="55" t="s">
        <v>385</v>
      </c>
      <c r="V29" s="55">
        <f t="shared" si="9"/>
        <v>0</v>
      </c>
      <c r="W29" s="55" t="s">
        <v>385</v>
      </c>
      <c r="X29" s="55">
        <f t="shared" si="10"/>
        <v>0</v>
      </c>
      <c r="Y29" s="55" t="s">
        <v>386</v>
      </c>
      <c r="Z29" s="55">
        <f t="shared" si="11"/>
        <v>0</v>
      </c>
      <c r="AA29" s="55" t="s">
        <v>385</v>
      </c>
      <c r="AB29" s="55" t="s">
        <v>386</v>
      </c>
      <c r="AC29" s="55">
        <f t="shared" si="12"/>
        <v>1</v>
      </c>
      <c r="AD29" s="55" t="s">
        <v>385</v>
      </c>
      <c r="AE29" s="55" t="str">
        <f t="shared" si="13"/>
        <v/>
      </c>
    </row>
    <row r="30" spans="1:31" ht="15" customHeight="1" x14ac:dyDescent="0.25">
      <c r="A30" s="54" t="s">
        <v>136</v>
      </c>
      <c r="B30" s="54" t="s">
        <v>399</v>
      </c>
      <c r="C30" s="55" t="s">
        <v>385</v>
      </c>
      <c r="D30" s="55">
        <f t="shared" si="0"/>
        <v>0</v>
      </c>
      <c r="E30" s="55" t="s">
        <v>391</v>
      </c>
      <c r="F30" s="55">
        <f t="shared" si="1"/>
        <v>0</v>
      </c>
      <c r="G30" s="55" t="s">
        <v>57</v>
      </c>
      <c r="H30" s="55">
        <f t="shared" si="2"/>
        <v>1</v>
      </c>
      <c r="I30" s="55" t="s">
        <v>57</v>
      </c>
      <c r="J30" s="55">
        <f t="shared" si="3"/>
        <v>1</v>
      </c>
      <c r="K30" s="55" t="s">
        <v>57</v>
      </c>
      <c r="L30" s="55">
        <f t="shared" si="4"/>
        <v>1</v>
      </c>
      <c r="M30" s="55" t="s">
        <v>57</v>
      </c>
      <c r="N30" s="55">
        <f t="shared" si="5"/>
        <v>1</v>
      </c>
      <c r="O30" s="55" t="s">
        <v>57</v>
      </c>
      <c r="P30" s="55" t="str">
        <f t="shared" si="6"/>
        <v/>
      </c>
      <c r="Q30" s="55" t="s">
        <v>57</v>
      </c>
      <c r="R30" s="55">
        <f t="shared" si="7"/>
        <v>0</v>
      </c>
      <c r="S30" s="55" t="s">
        <v>386</v>
      </c>
      <c r="T30" s="55">
        <f t="shared" si="8"/>
        <v>1</v>
      </c>
      <c r="U30" s="55" t="s">
        <v>386</v>
      </c>
      <c r="V30" s="55">
        <f t="shared" si="9"/>
        <v>1</v>
      </c>
      <c r="W30" s="55" t="s">
        <v>385</v>
      </c>
      <c r="X30" s="55">
        <f t="shared" si="10"/>
        <v>0</v>
      </c>
      <c r="Y30" s="55" t="s">
        <v>385</v>
      </c>
      <c r="Z30" s="55">
        <f t="shared" si="11"/>
        <v>1</v>
      </c>
      <c r="AA30" s="55" t="s">
        <v>57</v>
      </c>
      <c r="AB30" s="55" t="s">
        <v>386</v>
      </c>
      <c r="AC30" s="55">
        <f t="shared" si="12"/>
        <v>1</v>
      </c>
      <c r="AD30" s="55" t="s">
        <v>386</v>
      </c>
      <c r="AE30" s="55">
        <f t="shared" si="13"/>
        <v>1</v>
      </c>
    </row>
    <row r="31" spans="1:31" ht="15" customHeight="1" x14ac:dyDescent="0.25">
      <c r="A31" s="54" t="s">
        <v>394</v>
      </c>
      <c r="B31" s="54" t="s">
        <v>30</v>
      </c>
      <c r="C31" s="55" t="s">
        <v>386</v>
      </c>
      <c r="D31" s="55">
        <f t="shared" si="0"/>
        <v>1</v>
      </c>
      <c r="E31" s="55" t="s">
        <v>385</v>
      </c>
      <c r="F31" s="55">
        <f t="shared" si="1"/>
        <v>1</v>
      </c>
      <c r="G31" s="55" t="s">
        <v>386</v>
      </c>
      <c r="H31" s="55">
        <f t="shared" si="2"/>
        <v>0.5</v>
      </c>
      <c r="I31" s="55" t="s">
        <v>457</v>
      </c>
      <c r="J31" s="55">
        <f t="shared" si="3"/>
        <v>0.5</v>
      </c>
      <c r="K31" s="55" t="s">
        <v>385</v>
      </c>
      <c r="L31" s="55">
        <f t="shared" si="4"/>
        <v>0</v>
      </c>
      <c r="M31" s="55" t="s">
        <v>385</v>
      </c>
      <c r="N31" s="55">
        <f t="shared" si="5"/>
        <v>0</v>
      </c>
      <c r="O31" s="55" t="s">
        <v>386</v>
      </c>
      <c r="P31" s="55">
        <f t="shared" si="6"/>
        <v>1</v>
      </c>
      <c r="Q31" s="55" t="s">
        <v>386</v>
      </c>
      <c r="R31" s="55">
        <f t="shared" si="7"/>
        <v>1</v>
      </c>
      <c r="S31" s="55" t="s">
        <v>386</v>
      </c>
      <c r="T31" s="55">
        <f t="shared" si="8"/>
        <v>1</v>
      </c>
      <c r="U31" s="55" t="s">
        <v>386</v>
      </c>
      <c r="V31" s="55">
        <f t="shared" si="9"/>
        <v>1</v>
      </c>
      <c r="W31" s="55" t="s">
        <v>385</v>
      </c>
      <c r="X31" s="55">
        <f t="shared" si="10"/>
        <v>0</v>
      </c>
      <c r="Y31" s="55" t="s">
        <v>386</v>
      </c>
      <c r="Z31" s="55">
        <f t="shared" si="11"/>
        <v>0</v>
      </c>
      <c r="AA31" s="55" t="s">
        <v>385</v>
      </c>
      <c r="AB31" s="55" t="s">
        <v>386</v>
      </c>
      <c r="AC31" s="55">
        <f t="shared" si="12"/>
        <v>1</v>
      </c>
      <c r="AD31" s="55" t="s">
        <v>385</v>
      </c>
      <c r="AE31" s="55" t="str">
        <f t="shared" si="13"/>
        <v/>
      </c>
    </row>
    <row r="32" spans="1:31" ht="15" customHeight="1" x14ac:dyDescent="0.25">
      <c r="A32" s="54" t="s">
        <v>96</v>
      </c>
      <c r="B32" s="54" t="s">
        <v>400</v>
      </c>
      <c r="C32" s="55" t="s">
        <v>386</v>
      </c>
      <c r="D32" s="55">
        <f t="shared" si="0"/>
        <v>1</v>
      </c>
      <c r="E32" s="55" t="s">
        <v>385</v>
      </c>
      <c r="F32" s="55">
        <f t="shared" si="1"/>
        <v>1</v>
      </c>
      <c r="G32" s="55" t="s">
        <v>57</v>
      </c>
      <c r="H32" s="55">
        <f t="shared" si="2"/>
        <v>1</v>
      </c>
      <c r="J32" s="55" t="str">
        <f t="shared" si="3"/>
        <v/>
      </c>
      <c r="L32" s="55" t="str">
        <f t="shared" si="4"/>
        <v/>
      </c>
      <c r="N32" s="55" t="str">
        <f t="shared" si="5"/>
        <v/>
      </c>
      <c r="P32" s="55" t="str">
        <f t="shared" si="6"/>
        <v/>
      </c>
      <c r="R32" s="55" t="str">
        <f t="shared" si="7"/>
        <v/>
      </c>
      <c r="S32" s="55" t="s">
        <v>385</v>
      </c>
      <c r="T32" s="55">
        <f t="shared" si="8"/>
        <v>0</v>
      </c>
      <c r="U32" s="55" t="s">
        <v>385</v>
      </c>
      <c r="V32" s="55">
        <f t="shared" si="9"/>
        <v>0</v>
      </c>
      <c r="W32" s="55" t="s">
        <v>385</v>
      </c>
      <c r="X32" s="55">
        <f t="shared" si="10"/>
        <v>0</v>
      </c>
      <c r="Y32" s="55" t="s">
        <v>386</v>
      </c>
      <c r="Z32" s="55">
        <f t="shared" si="11"/>
        <v>0</v>
      </c>
      <c r="AA32" s="55" t="s">
        <v>385</v>
      </c>
      <c r="AB32" s="55" t="s">
        <v>386</v>
      </c>
      <c r="AC32" s="55">
        <f t="shared" si="12"/>
        <v>1</v>
      </c>
      <c r="AD32" s="55" t="s">
        <v>385</v>
      </c>
      <c r="AE32" s="55" t="str">
        <f t="shared" si="13"/>
        <v/>
      </c>
    </row>
    <row r="33" spans="1:31" ht="15" customHeight="1" x14ac:dyDescent="0.25">
      <c r="A33" s="54" t="s">
        <v>96</v>
      </c>
      <c r="B33" s="54" t="s">
        <v>31</v>
      </c>
      <c r="C33" s="55" t="s">
        <v>386</v>
      </c>
      <c r="D33" s="55">
        <f t="shared" si="0"/>
        <v>1</v>
      </c>
      <c r="E33" s="55" t="s">
        <v>386</v>
      </c>
      <c r="F33" s="55">
        <f t="shared" si="1"/>
        <v>0</v>
      </c>
      <c r="G33" s="55" t="s">
        <v>57</v>
      </c>
      <c r="H33" s="55">
        <f t="shared" si="2"/>
        <v>1</v>
      </c>
      <c r="J33" s="55" t="str">
        <f t="shared" si="3"/>
        <v/>
      </c>
      <c r="L33" s="55" t="str">
        <f t="shared" si="4"/>
        <v/>
      </c>
      <c r="N33" s="55" t="str">
        <f t="shared" si="5"/>
        <v/>
      </c>
      <c r="P33" s="55" t="str">
        <f t="shared" si="6"/>
        <v/>
      </c>
      <c r="R33" s="55" t="str">
        <f t="shared" si="7"/>
        <v/>
      </c>
      <c r="S33" s="55" t="s">
        <v>385</v>
      </c>
      <c r="T33" s="55">
        <f t="shared" si="8"/>
        <v>0</v>
      </c>
      <c r="U33" s="55" t="s">
        <v>385</v>
      </c>
      <c r="V33" s="55">
        <f t="shared" si="9"/>
        <v>0</v>
      </c>
      <c r="W33" s="55" t="s">
        <v>385</v>
      </c>
      <c r="X33" s="55">
        <f t="shared" si="10"/>
        <v>0</v>
      </c>
      <c r="Y33" s="55" t="s">
        <v>386</v>
      </c>
      <c r="Z33" s="55">
        <f t="shared" si="11"/>
        <v>0</v>
      </c>
      <c r="AA33" s="55" t="s">
        <v>385</v>
      </c>
      <c r="AB33" s="55" t="s">
        <v>386</v>
      </c>
      <c r="AC33" s="55">
        <f t="shared" si="12"/>
        <v>1</v>
      </c>
      <c r="AD33" s="55" t="s">
        <v>385</v>
      </c>
      <c r="AE33" s="55" t="str">
        <f t="shared" si="13"/>
        <v/>
      </c>
    </row>
    <row r="34" spans="1:31" ht="15" customHeight="1" x14ac:dyDescent="0.25">
      <c r="A34" s="54" t="s">
        <v>97</v>
      </c>
      <c r="B34" s="54" t="s">
        <v>32</v>
      </c>
      <c r="C34" s="55" t="s">
        <v>386</v>
      </c>
      <c r="D34" s="55">
        <f t="shared" si="0"/>
        <v>1</v>
      </c>
      <c r="E34" s="55" t="s">
        <v>386</v>
      </c>
      <c r="F34" s="55">
        <f t="shared" si="1"/>
        <v>0</v>
      </c>
      <c r="G34" s="55" t="s">
        <v>57</v>
      </c>
      <c r="H34" s="55">
        <f t="shared" si="2"/>
        <v>1</v>
      </c>
      <c r="I34" s="55" t="s">
        <v>57</v>
      </c>
      <c r="J34" s="55">
        <f t="shared" si="3"/>
        <v>1</v>
      </c>
      <c r="K34" s="55" t="s">
        <v>57</v>
      </c>
      <c r="L34" s="55">
        <f t="shared" si="4"/>
        <v>1</v>
      </c>
      <c r="M34" s="55" t="s">
        <v>57</v>
      </c>
      <c r="N34" s="55">
        <f t="shared" si="5"/>
        <v>1</v>
      </c>
      <c r="O34" s="55" t="s">
        <v>57</v>
      </c>
      <c r="P34" s="55" t="str">
        <f t="shared" si="6"/>
        <v/>
      </c>
      <c r="Q34" s="55" t="s">
        <v>57</v>
      </c>
      <c r="R34" s="55">
        <f t="shared" si="7"/>
        <v>0</v>
      </c>
      <c r="S34" s="55" t="s">
        <v>386</v>
      </c>
      <c r="T34" s="55">
        <f t="shared" si="8"/>
        <v>1</v>
      </c>
      <c r="U34" s="55" t="s">
        <v>386</v>
      </c>
      <c r="V34" s="55">
        <f t="shared" si="9"/>
        <v>1</v>
      </c>
      <c r="W34" s="55" t="s">
        <v>385</v>
      </c>
      <c r="X34" s="55">
        <f t="shared" si="10"/>
        <v>0</v>
      </c>
      <c r="Y34" s="55" t="s">
        <v>385</v>
      </c>
      <c r="Z34" s="55">
        <f t="shared" si="11"/>
        <v>1</v>
      </c>
      <c r="AA34" s="55" t="s">
        <v>385</v>
      </c>
      <c r="AB34" s="55" t="s">
        <v>385</v>
      </c>
      <c r="AC34" s="55">
        <f t="shared" si="12"/>
        <v>0</v>
      </c>
      <c r="AD34" s="55" t="s">
        <v>385</v>
      </c>
      <c r="AE34" s="55" t="str">
        <f t="shared" si="13"/>
        <v/>
      </c>
    </row>
    <row r="35" spans="1:31" ht="15" customHeight="1" x14ac:dyDescent="0.25">
      <c r="A35" s="54" t="s">
        <v>94</v>
      </c>
      <c r="B35" s="54" t="s">
        <v>33</v>
      </c>
      <c r="C35" s="55" t="s">
        <v>386</v>
      </c>
      <c r="D35" s="55">
        <f t="shared" si="0"/>
        <v>1</v>
      </c>
      <c r="E35" s="55" t="s">
        <v>385</v>
      </c>
      <c r="F35" s="55">
        <f t="shared" si="1"/>
        <v>1</v>
      </c>
      <c r="G35" s="55" t="s">
        <v>385</v>
      </c>
      <c r="H35" s="55">
        <f t="shared" si="2"/>
        <v>0</v>
      </c>
      <c r="I35" s="55" t="s">
        <v>386</v>
      </c>
      <c r="J35" s="55">
        <f t="shared" si="3"/>
        <v>0.5</v>
      </c>
      <c r="K35" s="55" t="s">
        <v>385</v>
      </c>
      <c r="L35" s="55">
        <f t="shared" si="4"/>
        <v>0</v>
      </c>
      <c r="M35" s="55">
        <v>0</v>
      </c>
      <c r="N35" s="55" t="str">
        <f t="shared" si="5"/>
        <v/>
      </c>
      <c r="O35" s="55" t="s">
        <v>386</v>
      </c>
      <c r="P35" s="55">
        <f t="shared" si="6"/>
        <v>1</v>
      </c>
      <c r="Q35" s="55" t="s">
        <v>386</v>
      </c>
      <c r="R35" s="55">
        <f t="shared" si="7"/>
        <v>1</v>
      </c>
      <c r="S35" s="55" t="s">
        <v>385</v>
      </c>
      <c r="T35" s="55">
        <f t="shared" si="8"/>
        <v>0</v>
      </c>
      <c r="U35" s="55" t="s">
        <v>385</v>
      </c>
      <c r="V35" s="55">
        <f t="shared" si="9"/>
        <v>0</v>
      </c>
      <c r="W35" s="55" t="s">
        <v>385</v>
      </c>
      <c r="X35" s="55">
        <f t="shared" si="10"/>
        <v>0</v>
      </c>
      <c r="Y35" s="55" t="s">
        <v>386</v>
      </c>
      <c r="Z35" s="55">
        <f t="shared" si="11"/>
        <v>0</v>
      </c>
      <c r="AA35" s="55" t="s">
        <v>386</v>
      </c>
      <c r="AB35" s="55" t="s">
        <v>385</v>
      </c>
      <c r="AC35" s="55">
        <f t="shared" si="12"/>
        <v>0</v>
      </c>
      <c r="AD35" s="55" t="s">
        <v>385</v>
      </c>
      <c r="AE35" s="55" t="str">
        <f t="shared" si="13"/>
        <v/>
      </c>
    </row>
    <row r="36" spans="1:31" ht="15" customHeight="1" x14ac:dyDescent="0.25">
      <c r="A36" s="54" t="s">
        <v>394</v>
      </c>
      <c r="B36" s="54" t="s">
        <v>34</v>
      </c>
      <c r="C36" s="55" t="s">
        <v>421</v>
      </c>
      <c r="D36" s="55">
        <f t="shared" si="0"/>
        <v>1</v>
      </c>
      <c r="E36" s="55" t="s">
        <v>385</v>
      </c>
      <c r="F36" s="55">
        <f t="shared" si="1"/>
        <v>1</v>
      </c>
      <c r="G36" s="55" t="s">
        <v>386</v>
      </c>
      <c r="H36" s="55">
        <f t="shared" si="2"/>
        <v>0.5</v>
      </c>
      <c r="I36" s="55" t="s">
        <v>457</v>
      </c>
      <c r="J36" s="55">
        <f t="shared" si="3"/>
        <v>0.5</v>
      </c>
      <c r="K36" s="55" t="s">
        <v>385</v>
      </c>
      <c r="L36" s="55">
        <f t="shared" si="4"/>
        <v>0</v>
      </c>
      <c r="M36" s="55" t="s">
        <v>385</v>
      </c>
      <c r="N36" s="55">
        <f t="shared" si="5"/>
        <v>0</v>
      </c>
      <c r="O36" s="55" t="s">
        <v>386</v>
      </c>
      <c r="P36" s="55">
        <f t="shared" si="6"/>
        <v>1</v>
      </c>
      <c r="Q36" s="55" t="s">
        <v>457</v>
      </c>
      <c r="R36" s="55">
        <f t="shared" si="7"/>
        <v>1</v>
      </c>
      <c r="S36" s="55" t="s">
        <v>386</v>
      </c>
      <c r="T36" s="55">
        <f t="shared" si="8"/>
        <v>1</v>
      </c>
      <c r="U36" s="55" t="s">
        <v>386</v>
      </c>
      <c r="V36" s="55">
        <f t="shared" si="9"/>
        <v>1</v>
      </c>
      <c r="W36" s="55" t="s">
        <v>386</v>
      </c>
      <c r="X36" s="55">
        <f t="shared" si="10"/>
        <v>1</v>
      </c>
      <c r="Y36" s="55" t="s">
        <v>457</v>
      </c>
      <c r="Z36" s="55">
        <f t="shared" si="11"/>
        <v>0</v>
      </c>
      <c r="AA36" s="55" t="s">
        <v>385</v>
      </c>
      <c r="AB36" s="55" t="s">
        <v>386</v>
      </c>
      <c r="AC36" s="55">
        <f t="shared" si="12"/>
        <v>1</v>
      </c>
      <c r="AD36" s="55" t="s">
        <v>385</v>
      </c>
      <c r="AE36" s="55" t="str">
        <f t="shared" si="13"/>
        <v/>
      </c>
    </row>
    <row r="37" spans="1:31" ht="15" customHeight="1" x14ac:dyDescent="0.25">
      <c r="A37" s="54" t="s">
        <v>136</v>
      </c>
      <c r="B37" s="54" t="s">
        <v>58</v>
      </c>
      <c r="C37" s="55" t="s">
        <v>386</v>
      </c>
      <c r="D37" s="55">
        <f t="shared" si="0"/>
        <v>1</v>
      </c>
      <c r="E37" s="55" t="s">
        <v>385</v>
      </c>
      <c r="F37" s="55">
        <f t="shared" si="1"/>
        <v>1</v>
      </c>
      <c r="G37" s="55" t="s">
        <v>57</v>
      </c>
      <c r="H37" s="55">
        <f t="shared" si="2"/>
        <v>1</v>
      </c>
      <c r="I37" s="55" t="s">
        <v>57</v>
      </c>
      <c r="J37" s="55">
        <f t="shared" si="3"/>
        <v>1</v>
      </c>
      <c r="K37" s="55" t="s">
        <v>57</v>
      </c>
      <c r="L37" s="55">
        <f t="shared" si="4"/>
        <v>1</v>
      </c>
      <c r="M37" s="55" t="s">
        <v>57</v>
      </c>
      <c r="N37" s="55">
        <f t="shared" si="5"/>
        <v>1</v>
      </c>
      <c r="O37" s="55" t="s">
        <v>57</v>
      </c>
      <c r="P37" s="55" t="str">
        <f t="shared" si="6"/>
        <v/>
      </c>
      <c r="Q37" s="55" t="s">
        <v>57</v>
      </c>
      <c r="R37" s="55">
        <f t="shared" si="7"/>
        <v>0</v>
      </c>
      <c r="S37" s="55" t="s">
        <v>385</v>
      </c>
      <c r="T37" s="55">
        <f t="shared" si="8"/>
        <v>0</v>
      </c>
      <c r="U37" s="55" t="s">
        <v>385</v>
      </c>
      <c r="V37" s="55">
        <f t="shared" si="9"/>
        <v>0</v>
      </c>
      <c r="W37" s="55" t="s">
        <v>386</v>
      </c>
      <c r="X37" s="55">
        <f t="shared" si="10"/>
        <v>1</v>
      </c>
      <c r="Y37" s="55" t="s">
        <v>385</v>
      </c>
      <c r="Z37" s="55">
        <f t="shared" si="11"/>
        <v>1</v>
      </c>
      <c r="AA37" s="55" t="s">
        <v>385</v>
      </c>
      <c r="AB37" s="55" t="s">
        <v>386</v>
      </c>
      <c r="AC37" s="55">
        <f t="shared" si="12"/>
        <v>1</v>
      </c>
      <c r="AD37" s="55" t="s">
        <v>386</v>
      </c>
      <c r="AE37" s="55">
        <f t="shared" si="13"/>
        <v>1</v>
      </c>
    </row>
    <row r="38" spans="1:31" ht="15" customHeight="1" x14ac:dyDescent="0.25">
      <c r="A38" s="54" t="s">
        <v>394</v>
      </c>
      <c r="B38" s="54" t="s">
        <v>401</v>
      </c>
      <c r="C38" s="55" t="s">
        <v>421</v>
      </c>
      <c r="D38" s="55">
        <f t="shared" si="0"/>
        <v>1</v>
      </c>
      <c r="E38" s="55" t="s">
        <v>461</v>
      </c>
      <c r="F38" s="55">
        <f t="shared" si="1"/>
        <v>1</v>
      </c>
      <c r="H38" s="55" t="str">
        <f t="shared" si="2"/>
        <v/>
      </c>
      <c r="J38" s="55" t="str">
        <f t="shared" si="3"/>
        <v/>
      </c>
      <c r="L38" s="55" t="str">
        <f t="shared" si="4"/>
        <v/>
      </c>
      <c r="N38" s="55" t="str">
        <f t="shared" si="5"/>
        <v/>
      </c>
      <c r="P38" s="55" t="str">
        <f t="shared" si="6"/>
        <v/>
      </c>
      <c r="R38" s="55" t="str">
        <f t="shared" si="7"/>
        <v/>
      </c>
      <c r="S38" s="55" t="s">
        <v>461</v>
      </c>
      <c r="T38" s="55">
        <f t="shared" si="8"/>
        <v>0</v>
      </c>
      <c r="U38" s="55" t="s">
        <v>421</v>
      </c>
      <c r="V38" s="55">
        <f t="shared" si="9"/>
        <v>1</v>
      </c>
      <c r="W38" s="55" t="s">
        <v>461</v>
      </c>
      <c r="X38" s="55">
        <f t="shared" si="10"/>
        <v>0</v>
      </c>
      <c r="Y38" s="55" t="s">
        <v>421</v>
      </c>
      <c r="Z38" s="55">
        <f t="shared" si="11"/>
        <v>0</v>
      </c>
      <c r="AA38" s="55" t="s">
        <v>461</v>
      </c>
      <c r="AB38" s="55" t="s">
        <v>421</v>
      </c>
      <c r="AC38" s="55">
        <f t="shared" si="12"/>
        <v>1</v>
      </c>
      <c r="AD38" s="55" t="s">
        <v>461</v>
      </c>
      <c r="AE38" s="55" t="str">
        <f t="shared" si="13"/>
        <v/>
      </c>
    </row>
    <row r="39" spans="1:31" ht="15" customHeight="1" x14ac:dyDescent="0.25">
      <c r="A39" s="54" t="s">
        <v>94</v>
      </c>
      <c r="B39" s="54" t="s">
        <v>35</v>
      </c>
      <c r="C39" s="55" t="s">
        <v>385</v>
      </c>
      <c r="D39" s="55">
        <f t="shared" si="0"/>
        <v>0</v>
      </c>
      <c r="E39" s="55" t="s">
        <v>385</v>
      </c>
      <c r="F39" s="55">
        <f t="shared" si="1"/>
        <v>1</v>
      </c>
      <c r="G39" s="55" t="s">
        <v>385</v>
      </c>
      <c r="H39" s="55">
        <f t="shared" si="2"/>
        <v>0</v>
      </c>
      <c r="I39" s="55" t="s">
        <v>386</v>
      </c>
      <c r="J39" s="55">
        <f t="shared" si="3"/>
        <v>0.5</v>
      </c>
      <c r="K39" s="55" t="s">
        <v>385</v>
      </c>
      <c r="L39" s="55">
        <f t="shared" si="4"/>
        <v>0</v>
      </c>
      <c r="M39" s="55" t="s">
        <v>386</v>
      </c>
      <c r="N39" s="55">
        <f t="shared" si="5"/>
        <v>0.5</v>
      </c>
      <c r="O39" s="55" t="s">
        <v>386</v>
      </c>
      <c r="P39" s="55">
        <f t="shared" si="6"/>
        <v>1</v>
      </c>
      <c r="Q39" s="55" t="s">
        <v>386</v>
      </c>
      <c r="R39" s="55">
        <f t="shared" si="7"/>
        <v>1</v>
      </c>
      <c r="S39" s="55" t="s">
        <v>386</v>
      </c>
      <c r="T39" s="55">
        <f t="shared" si="8"/>
        <v>1</v>
      </c>
      <c r="U39" s="55" t="s">
        <v>385</v>
      </c>
      <c r="V39" s="55">
        <f t="shared" si="9"/>
        <v>0</v>
      </c>
      <c r="W39" s="55" t="s">
        <v>385</v>
      </c>
      <c r="X39" s="55">
        <f t="shared" si="10"/>
        <v>0</v>
      </c>
      <c r="Y39" s="55" t="s">
        <v>386</v>
      </c>
      <c r="Z39" s="55">
        <f t="shared" si="11"/>
        <v>0</v>
      </c>
      <c r="AA39" s="55" t="s">
        <v>386</v>
      </c>
      <c r="AB39" s="55" t="s">
        <v>385</v>
      </c>
      <c r="AC39" s="55">
        <f t="shared" si="12"/>
        <v>0</v>
      </c>
      <c r="AD39" s="55" t="s">
        <v>385</v>
      </c>
      <c r="AE39" s="55" t="str">
        <f t="shared" si="13"/>
        <v/>
      </c>
    </row>
    <row r="40" spans="1:31" ht="15" customHeight="1" x14ac:dyDescent="0.25">
      <c r="A40" s="54" t="s">
        <v>394</v>
      </c>
      <c r="B40" s="54" t="s">
        <v>71</v>
      </c>
      <c r="C40" s="55" t="s">
        <v>421</v>
      </c>
      <c r="D40" s="55">
        <f t="shared" si="0"/>
        <v>1</v>
      </c>
      <c r="E40" s="55" t="s">
        <v>386</v>
      </c>
      <c r="F40" s="55">
        <f t="shared" si="1"/>
        <v>0</v>
      </c>
      <c r="G40" s="55" t="s">
        <v>461</v>
      </c>
      <c r="H40" s="55">
        <f t="shared" si="2"/>
        <v>0</v>
      </c>
      <c r="I40" s="55" t="s">
        <v>385</v>
      </c>
      <c r="J40" s="55">
        <f t="shared" si="3"/>
        <v>0</v>
      </c>
      <c r="K40" s="55" t="s">
        <v>385</v>
      </c>
      <c r="L40" s="55">
        <f t="shared" si="4"/>
        <v>0</v>
      </c>
      <c r="M40" s="55" t="s">
        <v>385</v>
      </c>
      <c r="N40" s="55">
        <f t="shared" si="5"/>
        <v>0</v>
      </c>
      <c r="O40" s="55" t="s">
        <v>385</v>
      </c>
      <c r="P40" s="55">
        <f t="shared" si="6"/>
        <v>0</v>
      </c>
      <c r="R40" s="55" t="str">
        <f t="shared" si="7"/>
        <v/>
      </c>
      <c r="S40" s="55" t="s">
        <v>385</v>
      </c>
      <c r="T40" s="55">
        <f t="shared" si="8"/>
        <v>0</v>
      </c>
      <c r="U40" s="55" t="s">
        <v>385</v>
      </c>
      <c r="V40" s="55">
        <f t="shared" si="9"/>
        <v>0</v>
      </c>
      <c r="W40" s="55" t="s">
        <v>385</v>
      </c>
      <c r="X40" s="55">
        <f t="shared" si="10"/>
        <v>0</v>
      </c>
      <c r="Y40" s="55" t="s">
        <v>386</v>
      </c>
      <c r="Z40" s="55">
        <f t="shared" si="11"/>
        <v>0</v>
      </c>
      <c r="AA40" s="55" t="s">
        <v>385</v>
      </c>
      <c r="AB40" s="55" t="s">
        <v>386</v>
      </c>
      <c r="AC40" s="55">
        <f t="shared" si="12"/>
        <v>1</v>
      </c>
      <c r="AD40" s="55" t="s">
        <v>386</v>
      </c>
      <c r="AE40" s="55">
        <f t="shared" si="13"/>
        <v>1</v>
      </c>
    </row>
    <row r="41" spans="1:31" ht="15" customHeight="1" x14ac:dyDescent="0.25">
      <c r="A41" s="54" t="s">
        <v>96</v>
      </c>
      <c r="B41" s="54" t="s">
        <v>79</v>
      </c>
      <c r="C41" s="55" t="s">
        <v>386</v>
      </c>
      <c r="D41" s="55">
        <f t="shared" si="0"/>
        <v>1</v>
      </c>
      <c r="E41" s="55" t="s">
        <v>386</v>
      </c>
      <c r="F41" s="55">
        <f t="shared" si="1"/>
        <v>0</v>
      </c>
      <c r="G41" s="55" t="s">
        <v>57</v>
      </c>
      <c r="H41" s="55">
        <f t="shared" si="2"/>
        <v>1</v>
      </c>
      <c r="J41" s="55" t="str">
        <f t="shared" si="3"/>
        <v/>
      </c>
      <c r="L41" s="55" t="str">
        <f t="shared" si="4"/>
        <v/>
      </c>
      <c r="N41" s="55" t="str">
        <f t="shared" si="5"/>
        <v/>
      </c>
      <c r="P41" s="55" t="str">
        <f t="shared" si="6"/>
        <v/>
      </c>
      <c r="R41" s="55" t="str">
        <f t="shared" si="7"/>
        <v/>
      </c>
      <c r="S41" s="55" t="s">
        <v>385</v>
      </c>
      <c r="T41" s="55">
        <f t="shared" si="8"/>
        <v>0</v>
      </c>
      <c r="U41" s="55" t="s">
        <v>385</v>
      </c>
      <c r="V41" s="55">
        <f t="shared" si="9"/>
        <v>0</v>
      </c>
      <c r="W41" s="55" t="s">
        <v>386</v>
      </c>
      <c r="X41" s="55">
        <f t="shared" si="10"/>
        <v>1</v>
      </c>
      <c r="Y41" s="55" t="s">
        <v>386</v>
      </c>
      <c r="Z41" s="55">
        <f t="shared" si="11"/>
        <v>0</v>
      </c>
      <c r="AA41" s="55" t="s">
        <v>385</v>
      </c>
      <c r="AB41" s="55" t="s">
        <v>385</v>
      </c>
      <c r="AC41" s="55">
        <f t="shared" si="12"/>
        <v>0</v>
      </c>
      <c r="AD41" s="55" t="s">
        <v>385</v>
      </c>
      <c r="AE41" s="55" t="str">
        <f t="shared" si="13"/>
        <v/>
      </c>
    </row>
    <row r="42" spans="1:31" ht="15" customHeight="1" x14ac:dyDescent="0.25">
      <c r="A42" s="54" t="s">
        <v>96</v>
      </c>
      <c r="B42" s="54" t="s">
        <v>80</v>
      </c>
      <c r="C42" s="55" t="s">
        <v>386</v>
      </c>
      <c r="D42" s="55">
        <f t="shared" si="0"/>
        <v>1</v>
      </c>
      <c r="E42" s="55" t="s">
        <v>386</v>
      </c>
      <c r="F42" s="55">
        <f t="shared" si="1"/>
        <v>0</v>
      </c>
      <c r="G42" s="55" t="s">
        <v>57</v>
      </c>
      <c r="H42" s="55">
        <f t="shared" si="2"/>
        <v>1</v>
      </c>
      <c r="J42" s="55" t="str">
        <f t="shared" si="3"/>
        <v/>
      </c>
      <c r="L42" s="55" t="str">
        <f t="shared" si="4"/>
        <v/>
      </c>
      <c r="N42" s="55" t="str">
        <f t="shared" si="5"/>
        <v/>
      </c>
      <c r="P42" s="55" t="str">
        <f t="shared" si="6"/>
        <v/>
      </c>
      <c r="R42" s="55" t="str">
        <f t="shared" si="7"/>
        <v/>
      </c>
      <c r="S42" s="55" t="s">
        <v>385</v>
      </c>
      <c r="T42" s="55">
        <f t="shared" si="8"/>
        <v>0</v>
      </c>
      <c r="U42" s="55" t="s">
        <v>385</v>
      </c>
      <c r="V42" s="55">
        <f t="shared" si="9"/>
        <v>0</v>
      </c>
      <c r="W42" s="55" t="s">
        <v>385</v>
      </c>
      <c r="X42" s="55">
        <f t="shared" si="10"/>
        <v>0</v>
      </c>
      <c r="Y42" s="55" t="s">
        <v>386</v>
      </c>
      <c r="Z42" s="55">
        <f t="shared" si="11"/>
        <v>0</v>
      </c>
      <c r="AA42" s="55" t="s">
        <v>385</v>
      </c>
      <c r="AB42" s="55" t="s">
        <v>386</v>
      </c>
      <c r="AC42" s="55">
        <f t="shared" si="12"/>
        <v>1</v>
      </c>
      <c r="AD42" s="55" t="s">
        <v>385</v>
      </c>
      <c r="AE42" s="55" t="str">
        <f t="shared" si="13"/>
        <v/>
      </c>
    </row>
    <row r="43" spans="1:31" ht="15" customHeight="1" x14ac:dyDescent="0.25">
      <c r="A43" s="54" t="s">
        <v>95</v>
      </c>
      <c r="B43" s="54" t="s">
        <v>402</v>
      </c>
      <c r="C43" s="55" t="s">
        <v>386</v>
      </c>
      <c r="D43" s="55">
        <f t="shared" si="0"/>
        <v>1</v>
      </c>
      <c r="E43" s="55" t="s">
        <v>385</v>
      </c>
      <c r="F43" s="55">
        <f t="shared" si="1"/>
        <v>1</v>
      </c>
      <c r="G43" s="55" t="s">
        <v>92</v>
      </c>
      <c r="H43" s="55" t="str">
        <f t="shared" si="2"/>
        <v/>
      </c>
      <c r="I43" s="55" t="s">
        <v>92</v>
      </c>
      <c r="J43" s="55" t="str">
        <f t="shared" si="3"/>
        <v/>
      </c>
      <c r="K43" s="55" t="s">
        <v>92</v>
      </c>
      <c r="L43" s="55" t="str">
        <f t="shared" si="4"/>
        <v/>
      </c>
      <c r="M43" s="55" t="s">
        <v>92</v>
      </c>
      <c r="N43" s="55" t="str">
        <f t="shared" si="5"/>
        <v/>
      </c>
      <c r="O43" s="55" t="s">
        <v>92</v>
      </c>
      <c r="P43" s="55" t="str">
        <f t="shared" si="6"/>
        <v/>
      </c>
      <c r="Q43" s="55" t="s">
        <v>92</v>
      </c>
      <c r="R43" s="55" t="str">
        <f t="shared" si="7"/>
        <v/>
      </c>
      <c r="S43" s="55" t="s">
        <v>386</v>
      </c>
      <c r="T43" s="55">
        <f t="shared" si="8"/>
        <v>1</v>
      </c>
      <c r="U43" s="55" t="s">
        <v>385</v>
      </c>
      <c r="V43" s="55">
        <f t="shared" si="9"/>
        <v>0</v>
      </c>
      <c r="W43" s="55" t="s">
        <v>385</v>
      </c>
      <c r="X43" s="55">
        <f t="shared" si="10"/>
        <v>0</v>
      </c>
      <c r="Y43" s="55" t="s">
        <v>385</v>
      </c>
      <c r="Z43" s="55">
        <f t="shared" si="11"/>
        <v>1</v>
      </c>
      <c r="AA43" s="55" t="s">
        <v>385</v>
      </c>
      <c r="AB43" s="55" t="s">
        <v>386</v>
      </c>
      <c r="AC43" s="55">
        <f t="shared" si="12"/>
        <v>1</v>
      </c>
      <c r="AD43" s="55" t="s">
        <v>92</v>
      </c>
      <c r="AE43" s="55" t="str">
        <f t="shared" si="13"/>
        <v/>
      </c>
    </row>
    <row r="44" spans="1:31" ht="15" customHeight="1" x14ac:dyDescent="0.25">
      <c r="A44" s="54" t="s">
        <v>98</v>
      </c>
      <c r="B44" s="54" t="s">
        <v>89</v>
      </c>
      <c r="C44" s="55" t="s">
        <v>386</v>
      </c>
      <c r="D44" s="55">
        <f t="shared" si="0"/>
        <v>1</v>
      </c>
      <c r="E44" s="55" t="s">
        <v>386</v>
      </c>
      <c r="F44" s="55">
        <f t="shared" si="1"/>
        <v>0</v>
      </c>
      <c r="G44" s="55" t="s">
        <v>386</v>
      </c>
      <c r="H44" s="55">
        <f t="shared" si="2"/>
        <v>0.5</v>
      </c>
      <c r="I44" s="55" t="s">
        <v>57</v>
      </c>
      <c r="J44" s="55">
        <f t="shared" si="3"/>
        <v>1</v>
      </c>
      <c r="K44" s="55" t="s">
        <v>57</v>
      </c>
      <c r="L44" s="55">
        <f t="shared" si="4"/>
        <v>1</v>
      </c>
      <c r="M44" s="55" t="s">
        <v>57</v>
      </c>
      <c r="N44" s="55">
        <f t="shared" si="5"/>
        <v>1</v>
      </c>
      <c r="O44" s="55" t="s">
        <v>57</v>
      </c>
      <c r="P44" s="55" t="str">
        <f t="shared" si="6"/>
        <v/>
      </c>
      <c r="Q44" s="55" t="s">
        <v>57</v>
      </c>
      <c r="R44" s="55">
        <f t="shared" si="7"/>
        <v>0</v>
      </c>
      <c r="S44" s="55" t="s">
        <v>386</v>
      </c>
      <c r="T44" s="55">
        <f t="shared" si="8"/>
        <v>1</v>
      </c>
      <c r="U44" s="55" t="s">
        <v>386</v>
      </c>
      <c r="V44" s="55">
        <f t="shared" si="9"/>
        <v>1</v>
      </c>
      <c r="W44" s="55" t="s">
        <v>386</v>
      </c>
      <c r="X44" s="55">
        <f t="shared" si="10"/>
        <v>1</v>
      </c>
      <c r="Y44" s="55" t="s">
        <v>386</v>
      </c>
      <c r="Z44" s="55">
        <f t="shared" si="11"/>
        <v>0</v>
      </c>
      <c r="AA44" s="55" t="s">
        <v>385</v>
      </c>
      <c r="AB44" s="55" t="s">
        <v>386</v>
      </c>
      <c r="AC44" s="55">
        <f t="shared" si="12"/>
        <v>1</v>
      </c>
      <c r="AD44" s="55" t="s">
        <v>385</v>
      </c>
      <c r="AE44" s="55" t="str">
        <f t="shared" si="13"/>
        <v/>
      </c>
    </row>
    <row r="45" spans="1:31" ht="15" customHeight="1" x14ac:dyDescent="0.25">
      <c r="A45" s="54" t="s">
        <v>95</v>
      </c>
      <c r="B45" s="54" t="s">
        <v>49</v>
      </c>
      <c r="C45" s="55" t="s">
        <v>386</v>
      </c>
      <c r="D45" s="55">
        <f t="shared" si="0"/>
        <v>1</v>
      </c>
      <c r="E45" s="55" t="s">
        <v>386</v>
      </c>
      <c r="F45" s="55">
        <f t="shared" si="1"/>
        <v>0</v>
      </c>
      <c r="G45" s="55" t="s">
        <v>385</v>
      </c>
      <c r="H45" s="55">
        <f t="shared" si="2"/>
        <v>0</v>
      </c>
      <c r="I45" s="55" t="s">
        <v>386</v>
      </c>
      <c r="J45" s="55">
        <f t="shared" si="3"/>
        <v>0.5</v>
      </c>
      <c r="K45" s="55" t="s">
        <v>385</v>
      </c>
      <c r="L45" s="55">
        <f t="shared" si="4"/>
        <v>0</v>
      </c>
      <c r="M45" s="55" t="s">
        <v>386</v>
      </c>
      <c r="N45" s="55">
        <f t="shared" si="5"/>
        <v>0.5</v>
      </c>
      <c r="O45" s="55" t="s">
        <v>386</v>
      </c>
      <c r="P45" s="55">
        <f t="shared" si="6"/>
        <v>1</v>
      </c>
      <c r="Q45" s="55" t="s">
        <v>385</v>
      </c>
      <c r="R45" s="55">
        <f t="shared" si="7"/>
        <v>0</v>
      </c>
      <c r="S45" s="55" t="s">
        <v>385</v>
      </c>
      <c r="T45" s="55">
        <f t="shared" si="8"/>
        <v>0</v>
      </c>
      <c r="U45" s="55" t="s">
        <v>385</v>
      </c>
      <c r="V45" s="55">
        <f t="shared" si="9"/>
        <v>0</v>
      </c>
      <c r="W45" s="55" t="s">
        <v>385</v>
      </c>
      <c r="X45" s="55">
        <f t="shared" si="10"/>
        <v>0</v>
      </c>
      <c r="Y45" s="55" t="s">
        <v>386</v>
      </c>
      <c r="Z45" s="55">
        <f t="shared" si="11"/>
        <v>0</v>
      </c>
      <c r="AA45" s="55" t="s">
        <v>386</v>
      </c>
      <c r="AB45" s="55" t="s">
        <v>385</v>
      </c>
      <c r="AC45" s="55">
        <f t="shared" si="12"/>
        <v>0</v>
      </c>
      <c r="AD45" s="55" t="s">
        <v>385</v>
      </c>
      <c r="AE45" s="55" t="str">
        <f t="shared" si="13"/>
        <v/>
      </c>
    </row>
    <row r="46" spans="1:31" ht="15" customHeight="1" x14ac:dyDescent="0.25">
      <c r="A46" s="54" t="s">
        <v>97</v>
      </c>
      <c r="B46" s="54" t="s">
        <v>403</v>
      </c>
      <c r="C46" s="55" t="s">
        <v>391</v>
      </c>
      <c r="D46" s="55">
        <f t="shared" si="0"/>
        <v>1</v>
      </c>
      <c r="E46" s="55" t="s">
        <v>391</v>
      </c>
      <c r="F46" s="55">
        <f t="shared" si="1"/>
        <v>0</v>
      </c>
      <c r="G46" s="55" t="s">
        <v>392</v>
      </c>
      <c r="H46" s="55">
        <f t="shared" si="2"/>
        <v>0</v>
      </c>
      <c r="I46" s="55" t="s">
        <v>391</v>
      </c>
      <c r="J46" s="55">
        <f t="shared" si="3"/>
        <v>0.5</v>
      </c>
      <c r="K46" s="55" t="s">
        <v>391</v>
      </c>
      <c r="L46" s="55">
        <f t="shared" si="4"/>
        <v>0.5</v>
      </c>
      <c r="M46" s="55" t="s">
        <v>391</v>
      </c>
      <c r="N46" s="55">
        <f t="shared" si="5"/>
        <v>0.5</v>
      </c>
      <c r="O46" s="55" t="s">
        <v>391</v>
      </c>
      <c r="P46" s="55">
        <f t="shared" si="6"/>
        <v>1</v>
      </c>
      <c r="Q46" s="55" t="s">
        <v>391</v>
      </c>
      <c r="R46" s="55">
        <f t="shared" si="7"/>
        <v>1</v>
      </c>
      <c r="S46" s="55" t="s">
        <v>392</v>
      </c>
      <c r="T46" s="55">
        <f t="shared" si="8"/>
        <v>0</v>
      </c>
      <c r="U46" s="55" t="s">
        <v>392</v>
      </c>
      <c r="V46" s="55">
        <f t="shared" si="9"/>
        <v>0</v>
      </c>
      <c r="W46" s="55" t="s">
        <v>392</v>
      </c>
      <c r="X46" s="55">
        <f t="shared" si="10"/>
        <v>0</v>
      </c>
      <c r="Y46" s="55" t="s">
        <v>391</v>
      </c>
      <c r="Z46" s="55">
        <f t="shared" si="11"/>
        <v>0</v>
      </c>
      <c r="AA46" s="55" t="s">
        <v>392</v>
      </c>
      <c r="AB46" s="55" t="s">
        <v>392</v>
      </c>
      <c r="AC46" s="55">
        <f t="shared" si="12"/>
        <v>0</v>
      </c>
      <c r="AD46" s="55" t="s">
        <v>392</v>
      </c>
      <c r="AE46" s="55" t="str">
        <f t="shared" si="13"/>
        <v/>
      </c>
    </row>
    <row r="47" spans="1:31" ht="15" customHeight="1" x14ac:dyDescent="0.25">
      <c r="A47" s="54" t="s">
        <v>394</v>
      </c>
      <c r="B47" s="54" t="s">
        <v>72</v>
      </c>
      <c r="C47" s="55" t="s">
        <v>386</v>
      </c>
      <c r="D47" s="55">
        <f t="shared" si="0"/>
        <v>1</v>
      </c>
      <c r="E47" s="55" t="s">
        <v>385</v>
      </c>
      <c r="F47" s="55">
        <f t="shared" si="1"/>
        <v>1</v>
      </c>
      <c r="G47" s="55" t="s">
        <v>385</v>
      </c>
      <c r="H47" s="55">
        <f t="shared" si="2"/>
        <v>0</v>
      </c>
      <c r="I47" s="55" t="s">
        <v>385</v>
      </c>
      <c r="J47" s="55">
        <f t="shared" si="3"/>
        <v>0</v>
      </c>
      <c r="K47" s="55" t="s">
        <v>385</v>
      </c>
      <c r="L47" s="55">
        <f t="shared" si="4"/>
        <v>0</v>
      </c>
      <c r="M47" s="55" t="s">
        <v>385</v>
      </c>
      <c r="N47" s="55">
        <f t="shared" si="5"/>
        <v>0</v>
      </c>
      <c r="O47" s="55" t="s">
        <v>385</v>
      </c>
      <c r="P47" s="55">
        <f t="shared" si="6"/>
        <v>0</v>
      </c>
      <c r="R47" s="55" t="str">
        <f t="shared" si="7"/>
        <v/>
      </c>
      <c r="S47" s="55" t="s">
        <v>457</v>
      </c>
      <c r="T47" s="55">
        <f t="shared" si="8"/>
        <v>1</v>
      </c>
      <c r="U47" s="55" t="s">
        <v>457</v>
      </c>
      <c r="V47" s="55">
        <f t="shared" si="9"/>
        <v>1</v>
      </c>
      <c r="W47" s="55" t="s">
        <v>385</v>
      </c>
      <c r="X47" s="55">
        <f t="shared" si="10"/>
        <v>0</v>
      </c>
      <c r="Y47" s="55" t="s">
        <v>385</v>
      </c>
      <c r="Z47" s="55">
        <f t="shared" si="11"/>
        <v>1</v>
      </c>
      <c r="AB47" s="55" t="s">
        <v>386</v>
      </c>
      <c r="AC47" s="55">
        <f t="shared" si="12"/>
        <v>1</v>
      </c>
      <c r="AD47" s="55" t="s">
        <v>385</v>
      </c>
      <c r="AE47" s="55" t="str">
        <f t="shared" si="13"/>
        <v/>
      </c>
    </row>
    <row r="48" spans="1:31" ht="15" customHeight="1" x14ac:dyDescent="0.25">
      <c r="A48" s="54" t="s">
        <v>394</v>
      </c>
      <c r="B48" s="54" t="s">
        <v>404</v>
      </c>
      <c r="C48" s="55" t="s">
        <v>386</v>
      </c>
      <c r="D48" s="55">
        <f t="shared" si="0"/>
        <v>1</v>
      </c>
      <c r="E48" s="55" t="s">
        <v>386</v>
      </c>
      <c r="F48" s="55">
        <f t="shared" si="1"/>
        <v>0</v>
      </c>
      <c r="G48" s="55" t="s">
        <v>92</v>
      </c>
      <c r="H48" s="55" t="str">
        <f t="shared" si="2"/>
        <v/>
      </c>
      <c r="I48" s="55" t="s">
        <v>92</v>
      </c>
      <c r="J48" s="55" t="str">
        <f t="shared" si="3"/>
        <v/>
      </c>
      <c r="K48" s="55" t="s">
        <v>92</v>
      </c>
      <c r="L48" s="55" t="str">
        <f t="shared" si="4"/>
        <v/>
      </c>
      <c r="M48" s="55" t="s">
        <v>92</v>
      </c>
      <c r="N48" s="55" t="str">
        <f t="shared" si="5"/>
        <v/>
      </c>
      <c r="O48" s="55" t="s">
        <v>92</v>
      </c>
      <c r="P48" s="55" t="str">
        <f t="shared" si="6"/>
        <v/>
      </c>
      <c r="Q48" s="55" t="s">
        <v>92</v>
      </c>
      <c r="R48" s="55" t="str">
        <f t="shared" si="7"/>
        <v/>
      </c>
      <c r="S48" s="55" t="s">
        <v>386</v>
      </c>
      <c r="T48" s="55">
        <f t="shared" si="8"/>
        <v>1</v>
      </c>
      <c r="U48" s="55" t="s">
        <v>386</v>
      </c>
      <c r="V48" s="55">
        <f t="shared" si="9"/>
        <v>1</v>
      </c>
      <c r="W48" s="55" t="s">
        <v>386</v>
      </c>
      <c r="X48" s="55">
        <f t="shared" si="10"/>
        <v>1</v>
      </c>
      <c r="Y48" s="55" t="s">
        <v>386</v>
      </c>
      <c r="Z48" s="55">
        <f t="shared" si="11"/>
        <v>0</v>
      </c>
      <c r="AA48" s="55" t="s">
        <v>385</v>
      </c>
      <c r="AB48" s="55" t="s">
        <v>386</v>
      </c>
      <c r="AC48" s="55">
        <f t="shared" si="12"/>
        <v>1</v>
      </c>
      <c r="AD48" s="55" t="s">
        <v>385</v>
      </c>
      <c r="AE48" s="55" t="str">
        <f t="shared" si="13"/>
        <v/>
      </c>
    </row>
    <row r="49" spans="1:31" ht="15" customHeight="1" x14ac:dyDescent="0.25">
      <c r="A49" s="54" t="s">
        <v>394</v>
      </c>
      <c r="B49" s="54" t="s">
        <v>73</v>
      </c>
      <c r="C49" s="55" t="s">
        <v>421</v>
      </c>
      <c r="D49" s="55">
        <f t="shared" si="0"/>
        <v>1</v>
      </c>
      <c r="E49" s="55" t="s">
        <v>421</v>
      </c>
      <c r="F49" s="55">
        <f t="shared" si="1"/>
        <v>0</v>
      </c>
      <c r="G49" s="55" t="s">
        <v>421</v>
      </c>
      <c r="H49" s="55">
        <f t="shared" si="2"/>
        <v>0.5</v>
      </c>
      <c r="J49" s="55" t="str">
        <f t="shared" si="3"/>
        <v/>
      </c>
      <c r="L49" s="55" t="str">
        <f t="shared" si="4"/>
        <v/>
      </c>
      <c r="N49" s="55" t="str">
        <f t="shared" si="5"/>
        <v/>
      </c>
      <c r="P49" s="55" t="str">
        <f t="shared" si="6"/>
        <v/>
      </c>
      <c r="R49" s="55" t="str">
        <f t="shared" si="7"/>
        <v/>
      </c>
      <c r="S49" s="55" t="s">
        <v>421</v>
      </c>
      <c r="T49" s="55">
        <f t="shared" si="8"/>
        <v>1</v>
      </c>
      <c r="U49" s="55" t="s">
        <v>421</v>
      </c>
      <c r="V49" s="55">
        <f t="shared" si="9"/>
        <v>1</v>
      </c>
      <c r="W49" s="55" t="s">
        <v>421</v>
      </c>
      <c r="X49" s="55">
        <f t="shared" si="10"/>
        <v>1</v>
      </c>
      <c r="Y49" s="55" t="s">
        <v>385</v>
      </c>
      <c r="Z49" s="55">
        <f t="shared" si="11"/>
        <v>1</v>
      </c>
      <c r="AB49" s="55" t="s">
        <v>421</v>
      </c>
      <c r="AC49" s="55">
        <f t="shared" si="12"/>
        <v>1</v>
      </c>
      <c r="AD49" s="55" t="s">
        <v>461</v>
      </c>
      <c r="AE49" s="55" t="str">
        <f t="shared" si="13"/>
        <v/>
      </c>
    </row>
    <row r="50" spans="1:31" ht="15" customHeight="1" x14ac:dyDescent="0.25">
      <c r="A50" s="54" t="s">
        <v>97</v>
      </c>
      <c r="B50" s="54" t="s">
        <v>405</v>
      </c>
      <c r="C50" s="55" t="s">
        <v>391</v>
      </c>
      <c r="D50" s="55">
        <f t="shared" si="0"/>
        <v>1</v>
      </c>
      <c r="E50" s="55" t="s">
        <v>391</v>
      </c>
      <c r="F50" s="55">
        <f t="shared" si="1"/>
        <v>0</v>
      </c>
      <c r="G50" s="55" t="s">
        <v>57</v>
      </c>
      <c r="H50" s="55">
        <f t="shared" si="2"/>
        <v>1</v>
      </c>
      <c r="I50" s="55" t="s">
        <v>57</v>
      </c>
      <c r="J50" s="55">
        <f t="shared" si="3"/>
        <v>1</v>
      </c>
      <c r="K50" s="55" t="s">
        <v>57</v>
      </c>
      <c r="L50" s="55">
        <f t="shared" si="4"/>
        <v>1</v>
      </c>
      <c r="M50" s="55" t="s">
        <v>57</v>
      </c>
      <c r="N50" s="55">
        <f t="shared" si="5"/>
        <v>1</v>
      </c>
      <c r="O50" s="55" t="s">
        <v>57</v>
      </c>
      <c r="P50" s="55" t="str">
        <f t="shared" si="6"/>
        <v/>
      </c>
      <c r="Q50" s="55" t="s">
        <v>57</v>
      </c>
      <c r="R50" s="55">
        <f t="shared" si="7"/>
        <v>0</v>
      </c>
      <c r="S50" s="55" t="s">
        <v>392</v>
      </c>
      <c r="T50" s="55">
        <f t="shared" si="8"/>
        <v>0</v>
      </c>
      <c r="U50" s="55" t="s">
        <v>392</v>
      </c>
      <c r="V50" s="55">
        <f t="shared" si="9"/>
        <v>0</v>
      </c>
      <c r="W50" s="55" t="s">
        <v>392</v>
      </c>
      <c r="X50" s="55">
        <f t="shared" si="10"/>
        <v>0</v>
      </c>
      <c r="Y50" s="55" t="s">
        <v>391</v>
      </c>
      <c r="Z50" s="55">
        <f t="shared" si="11"/>
        <v>0</v>
      </c>
      <c r="AA50" s="55" t="s">
        <v>391</v>
      </c>
      <c r="AB50" s="55" t="s">
        <v>392</v>
      </c>
      <c r="AC50" s="55">
        <f t="shared" si="12"/>
        <v>0</v>
      </c>
      <c r="AD50" s="55" t="s">
        <v>392</v>
      </c>
      <c r="AE50" s="55" t="str">
        <f t="shared" si="13"/>
        <v/>
      </c>
    </row>
    <row r="51" spans="1:31" ht="15" customHeight="1" x14ac:dyDescent="0.25">
      <c r="A51" s="54" t="s">
        <v>136</v>
      </c>
      <c r="B51" s="54" t="s">
        <v>59</v>
      </c>
      <c r="C51" s="55" t="s">
        <v>386</v>
      </c>
      <c r="D51" s="55">
        <f t="shared" si="0"/>
        <v>1</v>
      </c>
      <c r="E51" s="55" t="s">
        <v>385</v>
      </c>
      <c r="F51" s="55">
        <f t="shared" si="1"/>
        <v>1</v>
      </c>
      <c r="G51" s="55" t="s">
        <v>57</v>
      </c>
      <c r="H51" s="55">
        <f t="shared" si="2"/>
        <v>1</v>
      </c>
      <c r="I51" s="55" t="s">
        <v>57</v>
      </c>
      <c r="J51" s="55">
        <f t="shared" si="3"/>
        <v>1</v>
      </c>
      <c r="K51" s="55" t="s">
        <v>57</v>
      </c>
      <c r="L51" s="55">
        <f t="shared" si="4"/>
        <v>1</v>
      </c>
      <c r="M51" s="55" t="s">
        <v>57</v>
      </c>
      <c r="N51" s="55">
        <f t="shared" si="5"/>
        <v>1</v>
      </c>
      <c r="O51" s="55" t="s">
        <v>57</v>
      </c>
      <c r="P51" s="55" t="str">
        <f t="shared" si="6"/>
        <v/>
      </c>
      <c r="Q51" s="55" t="s">
        <v>57</v>
      </c>
      <c r="R51" s="55">
        <f t="shared" si="7"/>
        <v>0</v>
      </c>
      <c r="S51" s="55" t="s">
        <v>385</v>
      </c>
      <c r="T51" s="55">
        <f t="shared" si="8"/>
        <v>0</v>
      </c>
      <c r="U51" s="55" t="s">
        <v>385</v>
      </c>
      <c r="V51" s="55">
        <f t="shared" si="9"/>
        <v>0</v>
      </c>
      <c r="W51" s="55" t="s">
        <v>385</v>
      </c>
      <c r="X51" s="55">
        <f t="shared" si="10"/>
        <v>0</v>
      </c>
      <c r="Y51" s="55" t="s">
        <v>392</v>
      </c>
      <c r="Z51" s="55">
        <f t="shared" si="11"/>
        <v>1</v>
      </c>
      <c r="AA51" s="55" t="s">
        <v>57</v>
      </c>
      <c r="AB51" s="55" t="s">
        <v>386</v>
      </c>
      <c r="AC51" s="55">
        <f t="shared" si="12"/>
        <v>1</v>
      </c>
      <c r="AD51" s="55" t="s">
        <v>385</v>
      </c>
      <c r="AE51" s="55" t="str">
        <f t="shared" si="13"/>
        <v/>
      </c>
    </row>
    <row r="52" spans="1:31" ht="15" customHeight="1" x14ac:dyDescent="0.25">
      <c r="A52" s="54" t="s">
        <v>94</v>
      </c>
      <c r="B52" s="54" t="s">
        <v>36</v>
      </c>
      <c r="C52" s="55" t="s">
        <v>391</v>
      </c>
      <c r="D52" s="55">
        <f t="shared" si="0"/>
        <v>1</v>
      </c>
      <c r="E52" s="55" t="s">
        <v>392</v>
      </c>
      <c r="F52" s="55">
        <f t="shared" si="1"/>
        <v>1</v>
      </c>
      <c r="G52" s="55" t="s">
        <v>386</v>
      </c>
      <c r="H52" s="55">
        <f t="shared" si="2"/>
        <v>0.5</v>
      </c>
      <c r="I52" s="55" t="s">
        <v>57</v>
      </c>
      <c r="J52" s="55">
        <f t="shared" si="3"/>
        <v>1</v>
      </c>
      <c r="K52" s="55" t="s">
        <v>57</v>
      </c>
      <c r="L52" s="55">
        <f t="shared" si="4"/>
        <v>1</v>
      </c>
      <c r="M52" s="55" t="s">
        <v>57</v>
      </c>
      <c r="N52" s="55">
        <f t="shared" si="5"/>
        <v>1</v>
      </c>
      <c r="O52" s="55" t="s">
        <v>57</v>
      </c>
      <c r="P52" s="55" t="str">
        <f t="shared" si="6"/>
        <v/>
      </c>
      <c r="Q52" s="55" t="s">
        <v>57</v>
      </c>
      <c r="R52" s="55">
        <f t="shared" si="7"/>
        <v>0</v>
      </c>
      <c r="S52" s="55" t="s">
        <v>392</v>
      </c>
      <c r="T52" s="55">
        <f t="shared" si="8"/>
        <v>0</v>
      </c>
      <c r="U52" s="55" t="s">
        <v>392</v>
      </c>
      <c r="V52" s="55">
        <f t="shared" si="9"/>
        <v>0</v>
      </c>
      <c r="W52" s="55" t="s">
        <v>392</v>
      </c>
      <c r="X52" s="55">
        <f t="shared" si="10"/>
        <v>0</v>
      </c>
      <c r="Y52" s="55" t="s">
        <v>392</v>
      </c>
      <c r="Z52" s="55">
        <f t="shared" si="11"/>
        <v>1</v>
      </c>
      <c r="AA52" s="55" t="s">
        <v>57</v>
      </c>
      <c r="AB52" s="55" t="s">
        <v>392</v>
      </c>
      <c r="AC52" s="55">
        <f t="shared" si="12"/>
        <v>0</v>
      </c>
      <c r="AD52" s="55" t="s">
        <v>385</v>
      </c>
      <c r="AE52" s="55" t="str">
        <f t="shared" si="13"/>
        <v/>
      </c>
    </row>
    <row r="53" spans="1:31" ht="15" customHeight="1" x14ac:dyDescent="0.25">
      <c r="A53" s="54" t="s">
        <v>394</v>
      </c>
      <c r="B53" s="54" t="s">
        <v>74</v>
      </c>
      <c r="C53" s="55" t="s">
        <v>421</v>
      </c>
      <c r="D53" s="55">
        <f t="shared" si="0"/>
        <v>1</v>
      </c>
      <c r="E53" s="55" t="s">
        <v>421</v>
      </c>
      <c r="F53" s="55">
        <f t="shared" si="1"/>
        <v>0</v>
      </c>
      <c r="G53" s="55" t="s">
        <v>421</v>
      </c>
      <c r="H53" s="55">
        <f t="shared" si="2"/>
        <v>0.5</v>
      </c>
      <c r="I53" s="55" t="s">
        <v>57</v>
      </c>
      <c r="J53" s="55">
        <f t="shared" si="3"/>
        <v>1</v>
      </c>
      <c r="K53" s="55" t="s">
        <v>57</v>
      </c>
      <c r="L53" s="55">
        <f t="shared" si="4"/>
        <v>1</v>
      </c>
      <c r="M53" s="55" t="s">
        <v>57</v>
      </c>
      <c r="N53" s="55">
        <f t="shared" si="5"/>
        <v>1</v>
      </c>
      <c r="O53" s="55" t="s">
        <v>57</v>
      </c>
      <c r="P53" s="55" t="str">
        <f t="shared" si="6"/>
        <v/>
      </c>
      <c r="Q53" s="55" t="s">
        <v>57</v>
      </c>
      <c r="R53" s="55">
        <f t="shared" si="7"/>
        <v>0</v>
      </c>
      <c r="S53" s="55" t="s">
        <v>457</v>
      </c>
      <c r="T53" s="55">
        <f t="shared" si="8"/>
        <v>1</v>
      </c>
      <c r="U53" s="55" t="s">
        <v>386</v>
      </c>
      <c r="V53" s="55">
        <f t="shared" si="9"/>
        <v>1</v>
      </c>
      <c r="W53" s="55" t="s">
        <v>386</v>
      </c>
      <c r="X53" s="55">
        <f t="shared" si="10"/>
        <v>1</v>
      </c>
      <c r="Y53" s="55" t="s">
        <v>386</v>
      </c>
      <c r="Z53" s="55">
        <f t="shared" si="11"/>
        <v>0</v>
      </c>
      <c r="AA53" s="55" t="s">
        <v>385</v>
      </c>
      <c r="AB53" s="55" t="s">
        <v>421</v>
      </c>
      <c r="AC53" s="55">
        <f t="shared" si="12"/>
        <v>1</v>
      </c>
      <c r="AD53" s="55" t="s">
        <v>461</v>
      </c>
      <c r="AE53" s="55" t="str">
        <f t="shared" si="13"/>
        <v/>
      </c>
    </row>
    <row r="54" spans="1:31" ht="15" customHeight="1" x14ac:dyDescent="0.25">
      <c r="A54" s="54" t="s">
        <v>136</v>
      </c>
      <c r="B54" s="54" t="s">
        <v>60</v>
      </c>
      <c r="C54" s="55" t="s">
        <v>386</v>
      </c>
      <c r="D54" s="55">
        <f t="shared" si="0"/>
        <v>1</v>
      </c>
      <c r="E54" s="55" t="s">
        <v>391</v>
      </c>
      <c r="F54" s="55">
        <f t="shared" si="1"/>
        <v>0</v>
      </c>
      <c r="G54" s="55" t="s">
        <v>57</v>
      </c>
      <c r="H54" s="55">
        <f t="shared" si="2"/>
        <v>1</v>
      </c>
      <c r="I54" s="55" t="s">
        <v>57</v>
      </c>
      <c r="J54" s="55">
        <f t="shared" si="3"/>
        <v>1</v>
      </c>
      <c r="K54" s="55" t="s">
        <v>57</v>
      </c>
      <c r="L54" s="55">
        <f t="shared" si="4"/>
        <v>1</v>
      </c>
      <c r="M54" s="55" t="s">
        <v>57</v>
      </c>
      <c r="N54" s="55">
        <f t="shared" si="5"/>
        <v>1</v>
      </c>
      <c r="O54" s="55" t="s">
        <v>57</v>
      </c>
      <c r="P54" s="55" t="str">
        <f t="shared" si="6"/>
        <v/>
      </c>
      <c r="Q54" s="55" t="s">
        <v>57</v>
      </c>
      <c r="R54" s="55">
        <f t="shared" si="7"/>
        <v>0</v>
      </c>
      <c r="S54" s="55" t="s">
        <v>386</v>
      </c>
      <c r="T54" s="55">
        <f t="shared" si="8"/>
        <v>1</v>
      </c>
      <c r="U54" s="55" t="s">
        <v>385</v>
      </c>
      <c r="V54" s="55">
        <f t="shared" si="9"/>
        <v>0</v>
      </c>
      <c r="W54" s="55" t="s">
        <v>385</v>
      </c>
      <c r="X54" s="55">
        <f t="shared" si="10"/>
        <v>0</v>
      </c>
      <c r="Y54" s="55" t="s">
        <v>386</v>
      </c>
      <c r="Z54" s="55">
        <f t="shared" si="11"/>
        <v>0</v>
      </c>
      <c r="AA54" s="55" t="s">
        <v>385</v>
      </c>
      <c r="AB54" s="55" t="s">
        <v>385</v>
      </c>
      <c r="AC54" s="55">
        <f t="shared" si="12"/>
        <v>0</v>
      </c>
      <c r="AD54" s="55" t="s">
        <v>385</v>
      </c>
      <c r="AE54" s="55" t="str">
        <f t="shared" si="13"/>
        <v/>
      </c>
    </row>
    <row r="55" spans="1:31" ht="15" customHeight="1" x14ac:dyDescent="0.25">
      <c r="A55" s="54" t="s">
        <v>136</v>
      </c>
      <c r="B55" s="54" t="s">
        <v>61</v>
      </c>
      <c r="C55" s="55" t="s">
        <v>386</v>
      </c>
      <c r="D55" s="55">
        <f t="shared" si="0"/>
        <v>1</v>
      </c>
      <c r="E55" s="55" t="s">
        <v>385</v>
      </c>
      <c r="F55" s="55">
        <f t="shared" si="1"/>
        <v>1</v>
      </c>
      <c r="G55" s="55" t="s">
        <v>57</v>
      </c>
      <c r="H55" s="55">
        <f t="shared" si="2"/>
        <v>1</v>
      </c>
      <c r="I55" s="55" t="s">
        <v>57</v>
      </c>
      <c r="J55" s="55">
        <f t="shared" si="3"/>
        <v>1</v>
      </c>
      <c r="K55" s="55" t="s">
        <v>57</v>
      </c>
      <c r="L55" s="55">
        <f t="shared" si="4"/>
        <v>1</v>
      </c>
      <c r="M55" s="55" t="s">
        <v>57</v>
      </c>
      <c r="N55" s="55">
        <f t="shared" si="5"/>
        <v>1</v>
      </c>
      <c r="O55" s="55" t="s">
        <v>57</v>
      </c>
      <c r="P55" s="55" t="str">
        <f t="shared" si="6"/>
        <v/>
      </c>
      <c r="Q55" s="55" t="s">
        <v>57</v>
      </c>
      <c r="R55" s="55">
        <f t="shared" si="7"/>
        <v>0</v>
      </c>
      <c r="S55" s="55" t="s">
        <v>392</v>
      </c>
      <c r="T55" s="55">
        <f t="shared" si="8"/>
        <v>0</v>
      </c>
      <c r="U55" s="55" t="s">
        <v>385</v>
      </c>
      <c r="V55" s="55">
        <f t="shared" si="9"/>
        <v>0</v>
      </c>
      <c r="W55" s="55" t="s">
        <v>385</v>
      </c>
      <c r="X55" s="55">
        <f t="shared" si="10"/>
        <v>0</v>
      </c>
      <c r="Y55" s="55" t="s">
        <v>385</v>
      </c>
      <c r="Z55" s="55">
        <f t="shared" si="11"/>
        <v>1</v>
      </c>
      <c r="AA55" s="55" t="s">
        <v>57</v>
      </c>
      <c r="AB55" s="55" t="s">
        <v>386</v>
      </c>
      <c r="AC55" s="55">
        <f t="shared" si="12"/>
        <v>1</v>
      </c>
      <c r="AD55" s="55" t="s">
        <v>385</v>
      </c>
      <c r="AE55" s="55" t="str">
        <f t="shared" si="13"/>
        <v/>
      </c>
    </row>
    <row r="56" spans="1:31" ht="15" customHeight="1" x14ac:dyDescent="0.25">
      <c r="A56" s="54" t="s">
        <v>136</v>
      </c>
      <c r="B56" s="54" t="s">
        <v>62</v>
      </c>
      <c r="C56" s="55" t="s">
        <v>386</v>
      </c>
      <c r="D56" s="55">
        <f t="shared" si="0"/>
        <v>1</v>
      </c>
      <c r="E56" s="55" t="s">
        <v>386</v>
      </c>
      <c r="F56" s="55">
        <f t="shared" si="1"/>
        <v>0</v>
      </c>
      <c r="G56" s="55" t="s">
        <v>386</v>
      </c>
      <c r="H56" s="55">
        <f t="shared" si="2"/>
        <v>0.5</v>
      </c>
      <c r="I56" s="55" t="s">
        <v>57</v>
      </c>
      <c r="J56" s="55">
        <f t="shared" si="3"/>
        <v>1</v>
      </c>
      <c r="K56" s="55" t="s">
        <v>57</v>
      </c>
      <c r="L56" s="55">
        <f t="shared" si="4"/>
        <v>1</v>
      </c>
      <c r="M56" s="55" t="s">
        <v>57</v>
      </c>
      <c r="N56" s="55">
        <f t="shared" si="5"/>
        <v>1</v>
      </c>
      <c r="O56" s="55" t="s">
        <v>57</v>
      </c>
      <c r="P56" s="55" t="str">
        <f t="shared" si="6"/>
        <v/>
      </c>
      <c r="Q56" s="55" t="s">
        <v>57</v>
      </c>
      <c r="R56" s="55">
        <f t="shared" si="7"/>
        <v>0</v>
      </c>
      <c r="S56" s="55" t="s">
        <v>386</v>
      </c>
      <c r="T56" s="55">
        <f t="shared" si="8"/>
        <v>1</v>
      </c>
      <c r="U56" s="55" t="s">
        <v>386</v>
      </c>
      <c r="V56" s="55">
        <f t="shared" si="9"/>
        <v>1</v>
      </c>
      <c r="W56" s="55" t="s">
        <v>386</v>
      </c>
      <c r="X56" s="55">
        <f t="shared" si="10"/>
        <v>1</v>
      </c>
      <c r="Y56" s="55" t="s">
        <v>386</v>
      </c>
      <c r="Z56" s="55">
        <f t="shared" si="11"/>
        <v>0</v>
      </c>
      <c r="AA56" s="55" t="s">
        <v>385</v>
      </c>
      <c r="AB56" s="55" t="s">
        <v>386</v>
      </c>
      <c r="AC56" s="55">
        <f t="shared" si="12"/>
        <v>1</v>
      </c>
      <c r="AD56" s="55" t="s">
        <v>385</v>
      </c>
      <c r="AE56" s="55" t="str">
        <f t="shared" si="13"/>
        <v/>
      </c>
    </row>
    <row r="57" spans="1:31" ht="15" customHeight="1" x14ac:dyDescent="0.25">
      <c r="A57" s="54" t="s">
        <v>94</v>
      </c>
      <c r="B57" s="54" t="s">
        <v>37</v>
      </c>
      <c r="D57" s="55" t="str">
        <f>IF(C57="Yes",1,IF(C57="Y",1,IF(C57="No",0,"")))</f>
        <v/>
      </c>
      <c r="E57" s="55" t="s">
        <v>385</v>
      </c>
      <c r="F57" s="55">
        <f t="shared" si="1"/>
        <v>1</v>
      </c>
      <c r="G57" s="55" t="s">
        <v>385</v>
      </c>
      <c r="H57" s="55">
        <f t="shared" si="2"/>
        <v>0</v>
      </c>
      <c r="I57" s="55" t="s">
        <v>385</v>
      </c>
      <c r="J57" s="55">
        <f t="shared" si="3"/>
        <v>0</v>
      </c>
      <c r="K57" s="55" t="s">
        <v>385</v>
      </c>
      <c r="L57" s="55">
        <f t="shared" si="4"/>
        <v>0</v>
      </c>
      <c r="M57" s="55" t="s">
        <v>385</v>
      </c>
      <c r="N57" s="55">
        <f t="shared" si="5"/>
        <v>0</v>
      </c>
      <c r="O57" s="55" t="s">
        <v>385</v>
      </c>
      <c r="P57" s="55">
        <f t="shared" si="6"/>
        <v>0</v>
      </c>
      <c r="Q57" s="55" t="s">
        <v>386</v>
      </c>
      <c r="R57" s="55">
        <f t="shared" si="7"/>
        <v>1</v>
      </c>
      <c r="S57" s="55" t="s">
        <v>392</v>
      </c>
      <c r="T57" s="55">
        <f t="shared" si="8"/>
        <v>0</v>
      </c>
      <c r="U57" s="55" t="s">
        <v>392</v>
      </c>
      <c r="V57" s="55">
        <f t="shared" si="9"/>
        <v>0</v>
      </c>
      <c r="W57" s="55" t="s">
        <v>392</v>
      </c>
      <c r="X57" s="55">
        <f t="shared" si="10"/>
        <v>0</v>
      </c>
      <c r="Y57" s="55" t="s">
        <v>386</v>
      </c>
      <c r="Z57" s="55">
        <f t="shared" si="11"/>
        <v>0</v>
      </c>
      <c r="AA57" s="55" t="s">
        <v>385</v>
      </c>
      <c r="AB57" s="55" t="s">
        <v>385</v>
      </c>
      <c r="AC57" s="55">
        <f t="shared" si="12"/>
        <v>0</v>
      </c>
      <c r="AD57" s="55" t="s">
        <v>385</v>
      </c>
      <c r="AE57" s="55" t="str">
        <f t="shared" si="13"/>
        <v/>
      </c>
    </row>
    <row r="58" spans="1:31" ht="15" customHeight="1" x14ac:dyDescent="0.25">
      <c r="A58" s="54" t="s">
        <v>95</v>
      </c>
      <c r="B58" s="54" t="s">
        <v>50</v>
      </c>
      <c r="C58" s="55" t="s">
        <v>386</v>
      </c>
      <c r="D58" s="55">
        <f>IF(C58="Yes",1,IF(C58="Y",1,IF(C58="No",0,"")))</f>
        <v>1</v>
      </c>
      <c r="E58" s="55" t="s">
        <v>385</v>
      </c>
      <c r="F58" s="55">
        <f t="shared" si="1"/>
        <v>1</v>
      </c>
      <c r="G58" s="55" t="s">
        <v>57</v>
      </c>
      <c r="H58" s="55">
        <f t="shared" si="2"/>
        <v>1</v>
      </c>
      <c r="I58" s="55" t="s">
        <v>57</v>
      </c>
      <c r="J58" s="55">
        <f t="shared" si="3"/>
        <v>1</v>
      </c>
      <c r="K58" s="55" t="s">
        <v>57</v>
      </c>
      <c r="L58" s="55">
        <f t="shared" si="4"/>
        <v>1</v>
      </c>
      <c r="M58" s="55" t="s">
        <v>57</v>
      </c>
      <c r="N58" s="55">
        <f t="shared" si="5"/>
        <v>1</v>
      </c>
      <c r="O58" s="55" t="s">
        <v>57</v>
      </c>
      <c r="P58" s="55" t="str">
        <f t="shared" si="6"/>
        <v/>
      </c>
      <c r="Q58" s="55" t="s">
        <v>57</v>
      </c>
      <c r="R58" s="55">
        <f t="shared" si="7"/>
        <v>0</v>
      </c>
      <c r="S58" s="55" t="s">
        <v>386</v>
      </c>
      <c r="T58" s="55">
        <f t="shared" si="8"/>
        <v>1</v>
      </c>
      <c r="U58" s="55" t="s">
        <v>386</v>
      </c>
      <c r="V58" s="55">
        <f t="shared" si="9"/>
        <v>1</v>
      </c>
      <c r="W58" s="55" t="s">
        <v>386</v>
      </c>
      <c r="X58" s="55">
        <f t="shared" si="10"/>
        <v>1</v>
      </c>
      <c r="Y58" s="55" t="s">
        <v>386</v>
      </c>
      <c r="Z58" s="55">
        <f t="shared" si="11"/>
        <v>0</v>
      </c>
      <c r="AA58" s="55" t="s">
        <v>385</v>
      </c>
      <c r="AB58" s="55" t="s">
        <v>385</v>
      </c>
      <c r="AC58" s="55">
        <f t="shared" si="12"/>
        <v>0</v>
      </c>
      <c r="AD58" s="55" t="s">
        <v>385</v>
      </c>
      <c r="AE58" s="55" t="str">
        <f t="shared" si="13"/>
        <v/>
      </c>
    </row>
    <row r="59" spans="1:31" ht="15" customHeight="1" x14ac:dyDescent="0.25">
      <c r="A59" s="54" t="s">
        <v>94</v>
      </c>
      <c r="B59" s="54" t="s">
        <v>38</v>
      </c>
      <c r="C59" s="55" t="s">
        <v>386</v>
      </c>
      <c r="D59" s="55">
        <f t="shared" ref="D59:D101" si="14">IF(C59="Yes",1,IF(C59="Y",1,IF(C59="No",0,"")))</f>
        <v>1</v>
      </c>
      <c r="E59" s="55" t="s">
        <v>386</v>
      </c>
      <c r="F59" s="55">
        <f t="shared" si="1"/>
        <v>0</v>
      </c>
      <c r="G59" s="55" t="s">
        <v>385</v>
      </c>
      <c r="H59" s="55">
        <f t="shared" si="2"/>
        <v>0</v>
      </c>
      <c r="I59" s="55" t="s">
        <v>386</v>
      </c>
      <c r="J59" s="55">
        <f t="shared" si="3"/>
        <v>0.5</v>
      </c>
      <c r="K59" s="55" t="s">
        <v>385</v>
      </c>
      <c r="L59" s="55">
        <f t="shared" si="4"/>
        <v>0</v>
      </c>
      <c r="M59" s="55" t="s">
        <v>386</v>
      </c>
      <c r="N59" s="55">
        <f t="shared" si="5"/>
        <v>0.5</v>
      </c>
      <c r="O59" s="55" t="s">
        <v>386</v>
      </c>
      <c r="P59" s="55">
        <f t="shared" si="6"/>
        <v>1</v>
      </c>
      <c r="Q59" s="55" t="s">
        <v>386</v>
      </c>
      <c r="R59" s="55">
        <f t="shared" si="7"/>
        <v>1</v>
      </c>
      <c r="S59" s="55" t="s">
        <v>386</v>
      </c>
      <c r="T59" s="55">
        <f t="shared" si="8"/>
        <v>1</v>
      </c>
      <c r="U59" s="55" t="s">
        <v>385</v>
      </c>
      <c r="V59" s="55">
        <f t="shared" si="9"/>
        <v>0</v>
      </c>
      <c r="W59" s="55" t="s">
        <v>385</v>
      </c>
      <c r="X59" s="55">
        <f t="shared" si="10"/>
        <v>0</v>
      </c>
      <c r="Y59" s="55" t="s">
        <v>386</v>
      </c>
      <c r="Z59" s="55">
        <f t="shared" si="11"/>
        <v>0</v>
      </c>
      <c r="AA59" s="55" t="s">
        <v>385</v>
      </c>
      <c r="AB59" s="55" t="s">
        <v>385</v>
      </c>
      <c r="AC59" s="55">
        <f t="shared" si="12"/>
        <v>0</v>
      </c>
      <c r="AD59" s="55" t="s">
        <v>386</v>
      </c>
      <c r="AE59" s="55">
        <f t="shared" si="13"/>
        <v>1</v>
      </c>
    </row>
    <row r="60" spans="1:31" ht="15" customHeight="1" x14ac:dyDescent="0.25">
      <c r="A60" s="54" t="s">
        <v>94</v>
      </c>
      <c r="B60" s="54" t="s">
        <v>39</v>
      </c>
      <c r="C60" s="55" t="s">
        <v>386</v>
      </c>
      <c r="D60" s="55">
        <f t="shared" si="14"/>
        <v>1</v>
      </c>
      <c r="E60" s="55" t="s">
        <v>386</v>
      </c>
      <c r="F60" s="55">
        <f t="shared" si="1"/>
        <v>0</v>
      </c>
      <c r="G60" s="55" t="s">
        <v>385</v>
      </c>
      <c r="H60" s="55">
        <f t="shared" si="2"/>
        <v>0</v>
      </c>
      <c r="I60" s="55" t="s">
        <v>386</v>
      </c>
      <c r="J60" s="55">
        <f t="shared" si="3"/>
        <v>0.5</v>
      </c>
      <c r="K60" s="55" t="s">
        <v>386</v>
      </c>
      <c r="L60" s="55">
        <f t="shared" si="4"/>
        <v>0.5</v>
      </c>
      <c r="M60" s="55" t="s">
        <v>385</v>
      </c>
      <c r="N60" s="55">
        <f t="shared" si="5"/>
        <v>0</v>
      </c>
      <c r="O60" s="55" t="s">
        <v>386</v>
      </c>
      <c r="P60" s="55">
        <f t="shared" si="6"/>
        <v>1</v>
      </c>
      <c r="Q60" s="55" t="s">
        <v>386</v>
      </c>
      <c r="R60" s="55">
        <f t="shared" si="7"/>
        <v>1</v>
      </c>
      <c r="S60" s="55" t="s">
        <v>386</v>
      </c>
      <c r="T60" s="55">
        <f t="shared" si="8"/>
        <v>1</v>
      </c>
      <c r="U60" s="55" t="s">
        <v>386</v>
      </c>
      <c r="V60" s="55">
        <f t="shared" si="9"/>
        <v>1</v>
      </c>
      <c r="W60" s="55" t="s">
        <v>385</v>
      </c>
      <c r="X60" s="55">
        <f t="shared" si="10"/>
        <v>0</v>
      </c>
      <c r="Y60" s="55" t="s">
        <v>385</v>
      </c>
      <c r="Z60" s="55">
        <f t="shared" si="11"/>
        <v>1</v>
      </c>
      <c r="AB60" s="55" t="s">
        <v>386</v>
      </c>
      <c r="AC60" s="55">
        <f t="shared" si="12"/>
        <v>1</v>
      </c>
      <c r="AD60" s="55" t="s">
        <v>385</v>
      </c>
      <c r="AE60" s="55" t="str">
        <f t="shared" si="13"/>
        <v/>
      </c>
    </row>
    <row r="61" spans="1:31" ht="15" customHeight="1" x14ac:dyDescent="0.25">
      <c r="A61" s="54" t="s">
        <v>96</v>
      </c>
      <c r="B61" s="54" t="s">
        <v>81</v>
      </c>
      <c r="C61" s="55" t="s">
        <v>386</v>
      </c>
      <c r="D61" s="55">
        <f t="shared" si="14"/>
        <v>1</v>
      </c>
      <c r="E61" s="55" t="s">
        <v>386</v>
      </c>
      <c r="F61" s="55">
        <f t="shared" si="1"/>
        <v>0</v>
      </c>
      <c r="G61" s="55" t="s">
        <v>386</v>
      </c>
      <c r="H61" s="55">
        <f t="shared" si="2"/>
        <v>0.5</v>
      </c>
      <c r="J61" s="55" t="str">
        <f t="shared" si="3"/>
        <v/>
      </c>
      <c r="L61" s="55" t="str">
        <f t="shared" si="4"/>
        <v/>
      </c>
      <c r="N61" s="55" t="str">
        <f t="shared" si="5"/>
        <v/>
      </c>
      <c r="P61" s="55" t="str">
        <f t="shared" si="6"/>
        <v/>
      </c>
      <c r="R61" s="55" t="str">
        <f t="shared" si="7"/>
        <v/>
      </c>
      <c r="S61" s="55" t="s">
        <v>385</v>
      </c>
      <c r="T61" s="55">
        <f t="shared" si="8"/>
        <v>0</v>
      </c>
      <c r="U61" s="55" t="s">
        <v>385</v>
      </c>
      <c r="V61" s="55">
        <f t="shared" si="9"/>
        <v>0</v>
      </c>
      <c r="W61" s="55" t="s">
        <v>386</v>
      </c>
      <c r="X61" s="55">
        <f t="shared" si="10"/>
        <v>1</v>
      </c>
      <c r="Y61" s="55" t="s">
        <v>386</v>
      </c>
      <c r="Z61" s="55">
        <f t="shared" si="11"/>
        <v>0</v>
      </c>
      <c r="AA61" s="55" t="s">
        <v>385</v>
      </c>
      <c r="AB61" s="55" t="s">
        <v>386</v>
      </c>
      <c r="AC61" s="55">
        <f t="shared" si="12"/>
        <v>1</v>
      </c>
      <c r="AD61" s="55" t="s">
        <v>385</v>
      </c>
      <c r="AE61" s="55" t="str">
        <f t="shared" si="13"/>
        <v/>
      </c>
    </row>
    <row r="62" spans="1:31" ht="15" customHeight="1" x14ac:dyDescent="0.25">
      <c r="A62" s="54" t="s">
        <v>136</v>
      </c>
      <c r="B62" s="54" t="s">
        <v>63</v>
      </c>
      <c r="C62" s="55" t="s">
        <v>386</v>
      </c>
      <c r="D62" s="55">
        <f t="shared" si="14"/>
        <v>1</v>
      </c>
      <c r="E62" s="55" t="s">
        <v>385</v>
      </c>
      <c r="F62" s="55">
        <f t="shared" si="1"/>
        <v>1</v>
      </c>
      <c r="G62" s="55" t="s">
        <v>57</v>
      </c>
      <c r="H62" s="55">
        <f t="shared" si="2"/>
        <v>1</v>
      </c>
      <c r="I62" s="55" t="s">
        <v>57</v>
      </c>
      <c r="J62" s="55">
        <f t="shared" si="3"/>
        <v>1</v>
      </c>
      <c r="K62" s="55" t="s">
        <v>57</v>
      </c>
      <c r="L62" s="55">
        <f t="shared" si="4"/>
        <v>1</v>
      </c>
      <c r="M62" s="55" t="s">
        <v>57</v>
      </c>
      <c r="N62" s="55">
        <f t="shared" si="5"/>
        <v>1</v>
      </c>
      <c r="O62" s="55" t="s">
        <v>57</v>
      </c>
      <c r="P62" s="55" t="str">
        <f t="shared" si="6"/>
        <v/>
      </c>
      <c r="Q62" s="55" t="s">
        <v>57</v>
      </c>
      <c r="R62" s="55">
        <f t="shared" si="7"/>
        <v>0</v>
      </c>
      <c r="S62" s="55" t="s">
        <v>386</v>
      </c>
      <c r="T62" s="55">
        <f t="shared" si="8"/>
        <v>1</v>
      </c>
      <c r="U62" s="55" t="s">
        <v>385</v>
      </c>
      <c r="V62" s="55">
        <f t="shared" si="9"/>
        <v>0</v>
      </c>
      <c r="W62" s="55" t="s">
        <v>385</v>
      </c>
      <c r="X62" s="55">
        <f t="shared" si="10"/>
        <v>0</v>
      </c>
      <c r="Y62" s="55" t="s">
        <v>386</v>
      </c>
      <c r="Z62" s="55">
        <f t="shared" si="11"/>
        <v>0</v>
      </c>
      <c r="AA62" s="55" t="s">
        <v>385</v>
      </c>
      <c r="AB62" s="55" t="s">
        <v>386</v>
      </c>
      <c r="AC62" s="55">
        <f t="shared" si="12"/>
        <v>1</v>
      </c>
      <c r="AD62" s="55" t="s">
        <v>391</v>
      </c>
      <c r="AE62" s="55">
        <f t="shared" si="13"/>
        <v>1</v>
      </c>
    </row>
    <row r="63" spans="1:31" ht="15" customHeight="1" x14ac:dyDescent="0.25">
      <c r="A63" s="54" t="s">
        <v>136</v>
      </c>
      <c r="B63" s="54" t="s">
        <v>64</v>
      </c>
      <c r="C63" s="55" t="s">
        <v>386</v>
      </c>
      <c r="D63" s="55">
        <f t="shared" si="14"/>
        <v>1</v>
      </c>
      <c r="E63" s="55" t="s">
        <v>385</v>
      </c>
      <c r="F63" s="55">
        <f t="shared" si="1"/>
        <v>1</v>
      </c>
      <c r="G63" s="55" t="s">
        <v>57</v>
      </c>
      <c r="H63" s="55">
        <f t="shared" si="2"/>
        <v>1</v>
      </c>
      <c r="I63" s="55" t="s">
        <v>57</v>
      </c>
      <c r="J63" s="55">
        <f t="shared" si="3"/>
        <v>1</v>
      </c>
      <c r="K63" s="55" t="s">
        <v>57</v>
      </c>
      <c r="L63" s="55">
        <f t="shared" si="4"/>
        <v>1</v>
      </c>
      <c r="M63" s="55" t="s">
        <v>57</v>
      </c>
      <c r="N63" s="55">
        <f t="shared" si="5"/>
        <v>1</v>
      </c>
      <c r="O63" s="55" t="s">
        <v>57</v>
      </c>
      <c r="P63" s="55" t="str">
        <f t="shared" si="6"/>
        <v/>
      </c>
      <c r="Q63" s="55" t="s">
        <v>57</v>
      </c>
      <c r="R63" s="55">
        <f t="shared" si="7"/>
        <v>0</v>
      </c>
      <c r="S63" s="55" t="s">
        <v>386</v>
      </c>
      <c r="T63" s="55">
        <f t="shared" si="8"/>
        <v>1</v>
      </c>
      <c r="U63" s="55" t="s">
        <v>392</v>
      </c>
      <c r="V63" s="55">
        <f t="shared" si="9"/>
        <v>0</v>
      </c>
      <c r="W63" s="55" t="s">
        <v>386</v>
      </c>
      <c r="X63" s="55">
        <f t="shared" si="10"/>
        <v>1</v>
      </c>
      <c r="Y63" s="55" t="s">
        <v>386</v>
      </c>
      <c r="Z63" s="55">
        <f t="shared" si="11"/>
        <v>0</v>
      </c>
      <c r="AA63" s="55" t="s">
        <v>385</v>
      </c>
      <c r="AB63" s="55" t="s">
        <v>386</v>
      </c>
      <c r="AC63" s="55">
        <f t="shared" si="12"/>
        <v>1</v>
      </c>
      <c r="AD63" s="55" t="s">
        <v>385</v>
      </c>
      <c r="AE63" s="55" t="str">
        <f t="shared" si="13"/>
        <v/>
      </c>
    </row>
    <row r="64" spans="1:31" ht="15" customHeight="1" x14ac:dyDescent="0.25">
      <c r="A64" s="54" t="s">
        <v>97</v>
      </c>
      <c r="B64" s="54" t="s">
        <v>85</v>
      </c>
      <c r="C64" s="55" t="s">
        <v>391</v>
      </c>
      <c r="D64" s="55">
        <f t="shared" si="14"/>
        <v>1</v>
      </c>
      <c r="E64" s="55" t="s">
        <v>392</v>
      </c>
      <c r="F64" s="55">
        <f t="shared" si="1"/>
        <v>1</v>
      </c>
      <c r="G64" s="55" t="s">
        <v>391</v>
      </c>
      <c r="H64" s="55">
        <f t="shared" si="2"/>
        <v>0.5</v>
      </c>
      <c r="I64" s="55" t="s">
        <v>57</v>
      </c>
      <c r="J64" s="55">
        <f t="shared" si="3"/>
        <v>1</v>
      </c>
      <c r="K64" s="55" t="s">
        <v>57</v>
      </c>
      <c r="L64" s="55">
        <f t="shared" si="4"/>
        <v>1</v>
      </c>
      <c r="M64" s="55" t="s">
        <v>57</v>
      </c>
      <c r="N64" s="55">
        <f t="shared" si="5"/>
        <v>1</v>
      </c>
      <c r="O64" s="55" t="s">
        <v>57</v>
      </c>
      <c r="P64" s="55" t="str">
        <f t="shared" si="6"/>
        <v/>
      </c>
      <c r="Q64" s="55" t="s">
        <v>57</v>
      </c>
      <c r="R64" s="55">
        <f t="shared" si="7"/>
        <v>0</v>
      </c>
      <c r="S64" s="55" t="s">
        <v>391</v>
      </c>
      <c r="T64" s="55">
        <f t="shared" si="8"/>
        <v>1</v>
      </c>
      <c r="U64" s="55" t="s">
        <v>392</v>
      </c>
      <c r="V64" s="55">
        <f t="shared" si="9"/>
        <v>0</v>
      </c>
      <c r="W64" s="55" t="s">
        <v>392</v>
      </c>
      <c r="X64" s="55">
        <f t="shared" si="10"/>
        <v>0</v>
      </c>
      <c r="Y64" s="55" t="s">
        <v>391</v>
      </c>
      <c r="Z64" s="55">
        <f t="shared" si="11"/>
        <v>0</v>
      </c>
      <c r="AA64" s="55" t="s">
        <v>392</v>
      </c>
      <c r="AB64" s="55" t="s">
        <v>392</v>
      </c>
      <c r="AC64" s="55">
        <f t="shared" si="12"/>
        <v>0</v>
      </c>
      <c r="AD64" s="55" t="s">
        <v>392</v>
      </c>
      <c r="AE64" s="55" t="str">
        <f t="shared" si="13"/>
        <v/>
      </c>
    </row>
    <row r="65" spans="1:31" ht="15" customHeight="1" x14ac:dyDescent="0.25">
      <c r="A65" s="54" t="s">
        <v>94</v>
      </c>
      <c r="B65" s="54" t="s">
        <v>40</v>
      </c>
      <c r="C65" s="55" t="s">
        <v>386</v>
      </c>
      <c r="D65" s="55">
        <f t="shared" si="14"/>
        <v>1</v>
      </c>
      <c r="E65" s="55" t="s">
        <v>385</v>
      </c>
      <c r="F65" s="55">
        <f t="shared" si="1"/>
        <v>1</v>
      </c>
      <c r="G65" s="55" t="s">
        <v>385</v>
      </c>
      <c r="H65" s="55">
        <f t="shared" si="2"/>
        <v>0</v>
      </c>
      <c r="I65" s="55" t="s">
        <v>57</v>
      </c>
      <c r="J65" s="55">
        <f t="shared" si="3"/>
        <v>1</v>
      </c>
      <c r="K65" s="55" t="s">
        <v>57</v>
      </c>
      <c r="L65" s="55">
        <f t="shared" si="4"/>
        <v>1</v>
      </c>
      <c r="M65" s="55" t="s">
        <v>57</v>
      </c>
      <c r="N65" s="55">
        <f t="shared" si="5"/>
        <v>1</v>
      </c>
      <c r="O65" s="55" t="s">
        <v>57</v>
      </c>
      <c r="P65" s="55" t="str">
        <f t="shared" si="6"/>
        <v/>
      </c>
      <c r="Q65" s="55" t="s">
        <v>57</v>
      </c>
      <c r="R65" s="55">
        <f t="shared" si="7"/>
        <v>0</v>
      </c>
      <c r="S65" s="55" t="s">
        <v>385</v>
      </c>
      <c r="T65" s="55">
        <f t="shared" si="8"/>
        <v>0</v>
      </c>
      <c r="U65" s="55" t="s">
        <v>385</v>
      </c>
      <c r="V65" s="55">
        <f t="shared" si="9"/>
        <v>0</v>
      </c>
      <c r="W65" s="55" t="s">
        <v>385</v>
      </c>
      <c r="X65" s="55">
        <f t="shared" si="10"/>
        <v>0</v>
      </c>
      <c r="Y65" s="55" t="s">
        <v>385</v>
      </c>
      <c r="Z65" s="55">
        <f t="shared" si="11"/>
        <v>1</v>
      </c>
      <c r="AB65" s="55" t="s">
        <v>386</v>
      </c>
      <c r="AC65" s="55">
        <f t="shared" si="12"/>
        <v>1</v>
      </c>
      <c r="AD65" s="55" t="s">
        <v>385</v>
      </c>
      <c r="AE65" s="55" t="str">
        <f t="shared" si="13"/>
        <v/>
      </c>
    </row>
    <row r="66" spans="1:31" ht="15" customHeight="1" x14ac:dyDescent="0.25">
      <c r="A66" s="54" t="s">
        <v>98</v>
      </c>
      <c r="B66" s="54" t="s">
        <v>406</v>
      </c>
      <c r="C66" s="55" t="s">
        <v>386</v>
      </c>
      <c r="D66" s="55">
        <f t="shared" si="14"/>
        <v>1</v>
      </c>
      <c r="E66" s="55" t="s">
        <v>385</v>
      </c>
      <c r="F66" s="55">
        <f t="shared" si="1"/>
        <v>1</v>
      </c>
      <c r="G66" s="55" t="s">
        <v>385</v>
      </c>
      <c r="H66" s="55">
        <f t="shared" si="2"/>
        <v>0</v>
      </c>
      <c r="I66" s="55" t="s">
        <v>386</v>
      </c>
      <c r="J66" s="55">
        <f t="shared" si="3"/>
        <v>0.5</v>
      </c>
      <c r="K66" s="55" t="s">
        <v>385</v>
      </c>
      <c r="L66" s="55">
        <f t="shared" si="4"/>
        <v>0</v>
      </c>
      <c r="M66" s="55" t="s">
        <v>385</v>
      </c>
      <c r="N66" s="55">
        <f t="shared" si="5"/>
        <v>0</v>
      </c>
      <c r="O66" s="55" t="s">
        <v>385</v>
      </c>
      <c r="P66" s="55">
        <f t="shared" si="6"/>
        <v>0</v>
      </c>
      <c r="R66" s="55" t="str">
        <f t="shared" si="7"/>
        <v/>
      </c>
      <c r="S66" s="55" t="s">
        <v>385</v>
      </c>
      <c r="T66" s="55">
        <f t="shared" si="8"/>
        <v>0</v>
      </c>
      <c r="U66" s="55" t="s">
        <v>385</v>
      </c>
      <c r="V66" s="55">
        <f t="shared" si="9"/>
        <v>0</v>
      </c>
      <c r="W66" s="55" t="s">
        <v>385</v>
      </c>
      <c r="X66" s="55">
        <f t="shared" si="10"/>
        <v>0</v>
      </c>
      <c r="Y66" s="55" t="s">
        <v>385</v>
      </c>
      <c r="Z66" s="55">
        <f t="shared" si="11"/>
        <v>1</v>
      </c>
      <c r="AB66" s="55" t="s">
        <v>385</v>
      </c>
      <c r="AC66" s="55">
        <f t="shared" si="12"/>
        <v>0</v>
      </c>
      <c r="AD66" s="55" t="s">
        <v>453</v>
      </c>
      <c r="AE66" s="55" t="str">
        <f t="shared" si="13"/>
        <v/>
      </c>
    </row>
    <row r="67" spans="1:31" ht="15" customHeight="1" x14ac:dyDescent="0.25">
      <c r="A67" s="54" t="s">
        <v>394</v>
      </c>
      <c r="B67" s="54" t="s">
        <v>407</v>
      </c>
      <c r="C67" s="55" t="s">
        <v>386</v>
      </c>
      <c r="D67" s="55">
        <f t="shared" si="14"/>
        <v>1</v>
      </c>
      <c r="E67" s="55" t="s">
        <v>386</v>
      </c>
      <c r="F67" s="55">
        <f t="shared" ref="F67:F101" si="15">IF(E67="Yes",0,IF(E67="Y",0,IF(E67="No",1, IF(E67="N",1,""))))</f>
        <v>0</v>
      </c>
      <c r="G67" s="55" t="s">
        <v>385</v>
      </c>
      <c r="H67" s="55">
        <f t="shared" ref="H67:H101" si="16">IF(G67="Yes",0.5,IF(G67="Y",0.5,IF(G67="No",0, IF(G67="N",0,IF(G67="N/A",1,"")))))</f>
        <v>0</v>
      </c>
      <c r="J67" s="55" t="str">
        <f t="shared" ref="J67:J101" si="17">IF(I67="Yes",0.5,IF(I67="Y",0.5,IF(I67="No",0, IF(I67="N",0,IF(I67="N/A",1,"")))))</f>
        <v/>
      </c>
      <c r="L67" s="55" t="str">
        <f t="shared" ref="L67:L101" si="18">IF(K67="Yes",0.5,IF(K67="Y",0.5,IF(K67="No",0, IF(K67="N",0,IF(K67="N/A",1,"")))))</f>
        <v/>
      </c>
      <c r="N67" s="55" t="str">
        <f t="shared" ref="N67:N101" si="19">IF(M67="Yes",0.5,IF(M67="Y",0.5,IF(M67="No",0, IF(M67="N",0,IF(M67="N/A",1,"")))))</f>
        <v/>
      </c>
      <c r="P67" s="55" t="str">
        <f t="shared" ref="P67:P101" si="20">IF(O67="yes",1,IF(O67="Y",1,IF(O67="No",0, IF(O67="N",0,""))))</f>
        <v/>
      </c>
      <c r="R67" s="55" t="str">
        <f t="shared" ref="R67:R101" si="21">IF(Q67="Yes",1,IF(Q67="Y",1,IF(Q67="No",0, IF(Q67="N",0,IF(Q67="N/A",0,"")))))</f>
        <v/>
      </c>
      <c r="S67" s="55" t="s">
        <v>386</v>
      </c>
      <c r="T67" s="55">
        <f t="shared" ref="T67:T101" si="22">IF(S67="Yes",1,IF(S67="Y",1,IF(S67="No",0, IF(S67="N",0,""))))</f>
        <v>1</v>
      </c>
      <c r="U67" s="55" t="s">
        <v>385</v>
      </c>
      <c r="V67" s="55">
        <f t="shared" ref="V67:V101" si="23">IF(U67="Yes",1,IF(U67="Y",1,IF(U67="No",0, IF(U67="N",0,IF(U67="N/A",0,"")))))</f>
        <v>0</v>
      </c>
      <c r="W67" s="55" t="s">
        <v>385</v>
      </c>
      <c r="X67" s="55">
        <f t="shared" ref="X67:X101" si="24">IF(W67="Yes",1,IF(W67="Y",1,IF(W67="No",0, IF(W67="N",0,IF(W67="N/A",1,"")))))</f>
        <v>0</v>
      </c>
      <c r="Y67" s="55" t="s">
        <v>385</v>
      </c>
      <c r="Z67" s="55">
        <f t="shared" ref="Z67:Z101" si="25">IF(Y67="Yes",0,IF(Y67="Y",0,IF(Y67="No",1, IF(Y67="N",1,""))))</f>
        <v>1</v>
      </c>
      <c r="AA67" s="55" t="s">
        <v>57</v>
      </c>
      <c r="AB67" s="55" t="s">
        <v>386</v>
      </c>
      <c r="AC67" s="55">
        <f t="shared" ref="AC67:AC101" si="26">IF(AB67="Yes",1,IF(AB67="Y",1,IF(AB67="No",0, IF(AB67="N",0,""))))</f>
        <v>1</v>
      </c>
      <c r="AD67" s="55" t="s">
        <v>385</v>
      </c>
      <c r="AE67" s="55" t="str">
        <f t="shared" ref="AE67:AE101" si="27">IF(AD67="Yes",1,IF(AD67="Y",1,""))</f>
        <v/>
      </c>
    </row>
    <row r="68" spans="1:31" ht="15" customHeight="1" x14ac:dyDescent="0.25">
      <c r="A68" s="54" t="s">
        <v>394</v>
      </c>
      <c r="B68" s="54" t="s">
        <v>408</v>
      </c>
      <c r="C68" s="55" t="s">
        <v>386</v>
      </c>
      <c r="D68" s="55">
        <f t="shared" si="14"/>
        <v>1</v>
      </c>
      <c r="E68" s="55" t="s">
        <v>385</v>
      </c>
      <c r="F68" s="55">
        <f t="shared" si="15"/>
        <v>1</v>
      </c>
      <c r="G68" s="55" t="s">
        <v>385</v>
      </c>
      <c r="H68" s="55">
        <f t="shared" si="16"/>
        <v>0</v>
      </c>
      <c r="I68" s="55" t="s">
        <v>385</v>
      </c>
      <c r="J68" s="55">
        <f t="shared" si="17"/>
        <v>0</v>
      </c>
      <c r="K68" s="55" t="s">
        <v>385</v>
      </c>
      <c r="L68" s="55">
        <f t="shared" si="18"/>
        <v>0</v>
      </c>
      <c r="M68" s="55" t="s">
        <v>385</v>
      </c>
      <c r="N68" s="55">
        <f t="shared" si="19"/>
        <v>0</v>
      </c>
      <c r="O68" s="55" t="s">
        <v>385</v>
      </c>
      <c r="P68" s="55">
        <f t="shared" si="20"/>
        <v>0</v>
      </c>
      <c r="R68" s="55" t="str">
        <f t="shared" si="21"/>
        <v/>
      </c>
      <c r="S68" s="55" t="s">
        <v>386</v>
      </c>
      <c r="T68" s="55">
        <f t="shared" si="22"/>
        <v>1</v>
      </c>
      <c r="U68" s="55" t="s">
        <v>386</v>
      </c>
      <c r="V68" s="55">
        <f t="shared" si="23"/>
        <v>1</v>
      </c>
      <c r="W68" s="55" t="s">
        <v>386</v>
      </c>
      <c r="X68" s="55">
        <f t="shared" si="24"/>
        <v>1</v>
      </c>
      <c r="Y68" s="55" t="s">
        <v>385</v>
      </c>
      <c r="Z68" s="55">
        <f t="shared" si="25"/>
        <v>1</v>
      </c>
      <c r="AB68" s="55" t="s">
        <v>386</v>
      </c>
      <c r="AC68" s="55">
        <f t="shared" si="26"/>
        <v>1</v>
      </c>
      <c r="AD68" s="55" t="s">
        <v>385</v>
      </c>
      <c r="AE68" s="55" t="str">
        <f t="shared" si="27"/>
        <v/>
      </c>
    </row>
    <row r="69" spans="1:31" ht="15" customHeight="1" x14ac:dyDescent="0.25">
      <c r="A69" s="54" t="s">
        <v>96</v>
      </c>
      <c r="B69" s="54" t="s">
        <v>82</v>
      </c>
      <c r="C69" s="55" t="s">
        <v>421</v>
      </c>
      <c r="D69" s="55">
        <f t="shared" si="14"/>
        <v>1</v>
      </c>
      <c r="E69" s="55" t="s">
        <v>421</v>
      </c>
      <c r="F69" s="55">
        <f t="shared" si="15"/>
        <v>0</v>
      </c>
      <c r="G69" s="55" t="s">
        <v>57</v>
      </c>
      <c r="H69" s="55">
        <f t="shared" si="16"/>
        <v>1</v>
      </c>
      <c r="I69" s="55" t="s">
        <v>461</v>
      </c>
      <c r="J69" s="55">
        <f t="shared" si="17"/>
        <v>0</v>
      </c>
      <c r="K69" s="55" t="s">
        <v>461</v>
      </c>
      <c r="L69" s="55">
        <f t="shared" si="18"/>
        <v>0</v>
      </c>
      <c r="M69" s="55" t="s">
        <v>461</v>
      </c>
      <c r="N69" s="55">
        <f t="shared" si="19"/>
        <v>0</v>
      </c>
      <c r="O69" s="55" t="s">
        <v>461</v>
      </c>
      <c r="P69" s="55">
        <f t="shared" si="20"/>
        <v>0</v>
      </c>
      <c r="R69" s="55" t="str">
        <f t="shared" si="21"/>
        <v/>
      </c>
      <c r="S69" s="55" t="s">
        <v>461</v>
      </c>
      <c r="T69" s="55">
        <f t="shared" si="22"/>
        <v>0</v>
      </c>
      <c r="U69" s="55" t="s">
        <v>461</v>
      </c>
      <c r="V69" s="55">
        <f t="shared" si="23"/>
        <v>0</v>
      </c>
      <c r="W69" s="55" t="s">
        <v>461</v>
      </c>
      <c r="X69" s="55">
        <f t="shared" si="24"/>
        <v>0</v>
      </c>
      <c r="Y69" s="55" t="s">
        <v>461</v>
      </c>
      <c r="Z69" s="55">
        <f t="shared" si="25"/>
        <v>1</v>
      </c>
      <c r="AA69" s="55" t="s">
        <v>461</v>
      </c>
      <c r="AB69" s="55" t="s">
        <v>386</v>
      </c>
      <c r="AC69" s="55">
        <f t="shared" si="26"/>
        <v>1</v>
      </c>
      <c r="AD69" s="55" t="s">
        <v>461</v>
      </c>
      <c r="AE69" s="55" t="str">
        <f t="shared" si="27"/>
        <v/>
      </c>
    </row>
    <row r="70" spans="1:31" ht="15" customHeight="1" x14ac:dyDescent="0.25">
      <c r="A70" s="54" t="s">
        <v>94</v>
      </c>
      <c r="B70" s="54" t="s">
        <v>41</v>
      </c>
      <c r="C70" s="55" t="s">
        <v>386</v>
      </c>
      <c r="D70" s="55">
        <f t="shared" si="14"/>
        <v>1</v>
      </c>
      <c r="E70" s="55" t="s">
        <v>386</v>
      </c>
      <c r="F70" s="55">
        <f t="shared" si="15"/>
        <v>0</v>
      </c>
      <c r="G70" s="55" t="s">
        <v>386</v>
      </c>
      <c r="H70" s="55">
        <f t="shared" si="16"/>
        <v>0.5</v>
      </c>
      <c r="I70" s="55" t="s">
        <v>57</v>
      </c>
      <c r="J70" s="55">
        <f t="shared" si="17"/>
        <v>1</v>
      </c>
      <c r="K70" s="55" t="s">
        <v>57</v>
      </c>
      <c r="L70" s="55">
        <f t="shared" si="18"/>
        <v>1</v>
      </c>
      <c r="M70" s="55" t="s">
        <v>57</v>
      </c>
      <c r="N70" s="55">
        <f t="shared" si="19"/>
        <v>1</v>
      </c>
      <c r="O70" s="55" t="s">
        <v>57</v>
      </c>
      <c r="P70" s="55" t="str">
        <f t="shared" si="20"/>
        <v/>
      </c>
      <c r="Q70" s="55" t="s">
        <v>57</v>
      </c>
      <c r="R70" s="55">
        <f t="shared" si="21"/>
        <v>0</v>
      </c>
      <c r="S70" s="55" t="s">
        <v>385</v>
      </c>
      <c r="T70" s="55">
        <f t="shared" si="22"/>
        <v>0</v>
      </c>
      <c r="U70" s="55" t="s">
        <v>385</v>
      </c>
      <c r="V70" s="55">
        <f t="shared" si="23"/>
        <v>0</v>
      </c>
      <c r="W70" s="55" t="s">
        <v>385</v>
      </c>
      <c r="X70" s="55">
        <f t="shared" si="24"/>
        <v>0</v>
      </c>
      <c r="Y70" s="55" t="s">
        <v>386</v>
      </c>
      <c r="Z70" s="55">
        <f t="shared" si="25"/>
        <v>0</v>
      </c>
      <c r="AA70" s="55" t="s">
        <v>386</v>
      </c>
      <c r="AB70" s="55" t="s">
        <v>385</v>
      </c>
      <c r="AC70" s="55">
        <f t="shared" si="26"/>
        <v>0</v>
      </c>
      <c r="AD70" s="55" t="s">
        <v>386</v>
      </c>
      <c r="AE70" s="55">
        <f t="shared" si="27"/>
        <v>1</v>
      </c>
    </row>
    <row r="71" spans="1:31" ht="15" customHeight="1" x14ac:dyDescent="0.25">
      <c r="A71" s="54" t="s">
        <v>98</v>
      </c>
      <c r="B71" s="54" t="s">
        <v>90</v>
      </c>
      <c r="C71" s="55" t="s">
        <v>386</v>
      </c>
      <c r="D71" s="55">
        <f t="shared" si="14"/>
        <v>1</v>
      </c>
      <c r="E71" s="55" t="s">
        <v>385</v>
      </c>
      <c r="F71" s="55">
        <f t="shared" si="15"/>
        <v>1</v>
      </c>
      <c r="G71" s="55" t="s">
        <v>57</v>
      </c>
      <c r="H71" s="55">
        <f t="shared" si="16"/>
        <v>1</v>
      </c>
      <c r="I71" s="55" t="s">
        <v>57</v>
      </c>
      <c r="J71" s="55">
        <f t="shared" si="17"/>
        <v>1</v>
      </c>
      <c r="K71" s="55" t="s">
        <v>57</v>
      </c>
      <c r="L71" s="55">
        <f t="shared" si="18"/>
        <v>1</v>
      </c>
      <c r="M71" s="55" t="s">
        <v>57</v>
      </c>
      <c r="N71" s="55">
        <f t="shared" si="19"/>
        <v>1</v>
      </c>
      <c r="O71" s="55" t="s">
        <v>57</v>
      </c>
      <c r="P71" s="55" t="str">
        <f t="shared" si="20"/>
        <v/>
      </c>
      <c r="Q71" s="55" t="s">
        <v>57</v>
      </c>
      <c r="R71" s="55">
        <f t="shared" si="21"/>
        <v>0</v>
      </c>
      <c r="S71" s="55" t="s">
        <v>386</v>
      </c>
      <c r="T71" s="55">
        <f t="shared" si="22"/>
        <v>1</v>
      </c>
      <c r="U71" s="55" t="s">
        <v>386</v>
      </c>
      <c r="V71" s="55">
        <f t="shared" si="23"/>
        <v>1</v>
      </c>
      <c r="W71" s="55" t="s">
        <v>386</v>
      </c>
      <c r="X71" s="55">
        <f t="shared" si="24"/>
        <v>1</v>
      </c>
      <c r="Y71" s="55" t="s">
        <v>385</v>
      </c>
      <c r="Z71" s="55">
        <f t="shared" si="25"/>
        <v>1</v>
      </c>
      <c r="AA71" s="55" t="s">
        <v>57</v>
      </c>
      <c r="AB71" s="55" t="s">
        <v>385</v>
      </c>
      <c r="AC71" s="55">
        <f t="shared" si="26"/>
        <v>0</v>
      </c>
      <c r="AD71" s="55" t="s">
        <v>385</v>
      </c>
      <c r="AE71" s="55" t="str">
        <f t="shared" si="27"/>
        <v/>
      </c>
    </row>
    <row r="72" spans="1:31" ht="15" customHeight="1" x14ac:dyDescent="0.25">
      <c r="A72" s="54" t="s">
        <v>95</v>
      </c>
      <c r="B72" s="54" t="s">
        <v>52</v>
      </c>
      <c r="C72" s="55" t="s">
        <v>386</v>
      </c>
      <c r="D72" s="55">
        <f t="shared" si="14"/>
        <v>1</v>
      </c>
      <c r="E72" s="55" t="s">
        <v>2075</v>
      </c>
      <c r="F72" s="55" t="str">
        <f t="shared" si="15"/>
        <v/>
      </c>
      <c r="G72" s="55" t="s">
        <v>385</v>
      </c>
      <c r="H72" s="55">
        <f t="shared" si="16"/>
        <v>0</v>
      </c>
      <c r="I72" s="55" t="s">
        <v>92</v>
      </c>
      <c r="J72" s="55" t="str">
        <f t="shared" si="17"/>
        <v/>
      </c>
      <c r="K72" s="55" t="s">
        <v>386</v>
      </c>
      <c r="L72" s="55">
        <f t="shared" si="18"/>
        <v>0.5</v>
      </c>
      <c r="M72" s="55" t="s">
        <v>386</v>
      </c>
      <c r="N72" s="55">
        <f t="shared" si="19"/>
        <v>0.5</v>
      </c>
      <c r="O72" s="55" t="s">
        <v>386</v>
      </c>
      <c r="P72" s="55">
        <f t="shared" si="20"/>
        <v>1</v>
      </c>
      <c r="Q72" s="55" t="s">
        <v>386</v>
      </c>
      <c r="R72" s="55">
        <f t="shared" si="21"/>
        <v>1</v>
      </c>
      <c r="S72" s="55" t="s">
        <v>386</v>
      </c>
      <c r="T72" s="55">
        <f t="shared" si="22"/>
        <v>1</v>
      </c>
      <c r="U72" s="55" t="s">
        <v>386</v>
      </c>
      <c r="V72" s="55">
        <f t="shared" si="23"/>
        <v>1</v>
      </c>
      <c r="W72" s="55" t="s">
        <v>385</v>
      </c>
      <c r="X72" s="55">
        <f t="shared" si="24"/>
        <v>0</v>
      </c>
      <c r="Y72" s="55" t="s">
        <v>92</v>
      </c>
      <c r="Z72" s="55" t="str">
        <f t="shared" si="25"/>
        <v/>
      </c>
      <c r="AA72" s="55" t="s">
        <v>386</v>
      </c>
      <c r="AB72" s="55" t="s">
        <v>92</v>
      </c>
      <c r="AC72" s="55" t="str">
        <f t="shared" si="26"/>
        <v/>
      </c>
      <c r="AD72" s="55" t="s">
        <v>386</v>
      </c>
      <c r="AE72" s="55">
        <f t="shared" si="27"/>
        <v>1</v>
      </c>
    </row>
    <row r="73" spans="1:31" ht="15" customHeight="1" x14ac:dyDescent="0.25">
      <c r="A73" s="54" t="s">
        <v>96</v>
      </c>
      <c r="B73" s="54" t="s">
        <v>83</v>
      </c>
      <c r="C73" s="55" t="s">
        <v>386</v>
      </c>
      <c r="D73" s="55">
        <f t="shared" si="14"/>
        <v>1</v>
      </c>
      <c r="E73" s="55" t="s">
        <v>386</v>
      </c>
      <c r="F73" s="55">
        <f t="shared" si="15"/>
        <v>0</v>
      </c>
      <c r="G73" s="55" t="s">
        <v>386</v>
      </c>
      <c r="H73" s="55">
        <f t="shared" si="16"/>
        <v>0.5</v>
      </c>
      <c r="J73" s="55" t="str">
        <f t="shared" si="17"/>
        <v/>
      </c>
      <c r="L73" s="55" t="str">
        <f t="shared" si="18"/>
        <v/>
      </c>
      <c r="N73" s="55" t="str">
        <f t="shared" si="19"/>
        <v/>
      </c>
      <c r="P73" s="55" t="str">
        <f t="shared" si="20"/>
        <v/>
      </c>
      <c r="R73" s="55" t="str">
        <f t="shared" si="21"/>
        <v/>
      </c>
      <c r="S73" s="55" t="s">
        <v>385</v>
      </c>
      <c r="T73" s="55">
        <f t="shared" si="22"/>
        <v>0</v>
      </c>
      <c r="U73" s="55" t="s">
        <v>385</v>
      </c>
      <c r="V73" s="55">
        <f t="shared" si="23"/>
        <v>0</v>
      </c>
      <c r="W73" s="55" t="s">
        <v>386</v>
      </c>
      <c r="X73" s="55">
        <f t="shared" si="24"/>
        <v>1</v>
      </c>
      <c r="Y73" s="55" t="s">
        <v>461</v>
      </c>
      <c r="Z73" s="55">
        <f t="shared" si="25"/>
        <v>1</v>
      </c>
      <c r="AB73" s="55" t="s">
        <v>386</v>
      </c>
      <c r="AC73" s="55">
        <f t="shared" si="26"/>
        <v>1</v>
      </c>
      <c r="AD73" s="55" t="s">
        <v>385</v>
      </c>
      <c r="AE73" s="55" t="str">
        <f t="shared" si="27"/>
        <v/>
      </c>
    </row>
    <row r="74" spans="1:31" ht="15" customHeight="1" x14ac:dyDescent="0.25">
      <c r="A74" s="54" t="s">
        <v>95</v>
      </c>
      <c r="B74" s="54" t="s">
        <v>51</v>
      </c>
      <c r="C74" s="55" t="s">
        <v>386</v>
      </c>
      <c r="D74" s="55">
        <f t="shared" si="14"/>
        <v>1</v>
      </c>
      <c r="E74" s="55" t="s">
        <v>386</v>
      </c>
      <c r="F74" s="55">
        <f t="shared" si="15"/>
        <v>0</v>
      </c>
      <c r="G74" s="55" t="s">
        <v>386</v>
      </c>
      <c r="H74" s="55">
        <f t="shared" si="16"/>
        <v>0.5</v>
      </c>
      <c r="J74" s="55" t="str">
        <f t="shared" si="17"/>
        <v/>
      </c>
      <c r="L74" s="55" t="str">
        <f t="shared" si="18"/>
        <v/>
      </c>
      <c r="N74" s="55" t="str">
        <f t="shared" si="19"/>
        <v/>
      </c>
      <c r="P74" s="55" t="str">
        <f t="shared" si="20"/>
        <v/>
      </c>
      <c r="R74" s="55" t="str">
        <f t="shared" si="21"/>
        <v/>
      </c>
      <c r="S74" s="55" t="s">
        <v>386</v>
      </c>
      <c r="T74" s="55">
        <f t="shared" si="22"/>
        <v>1</v>
      </c>
      <c r="U74" s="55" t="s">
        <v>385</v>
      </c>
      <c r="V74" s="55">
        <f t="shared" si="23"/>
        <v>0</v>
      </c>
      <c r="W74" s="55" t="s">
        <v>385</v>
      </c>
      <c r="X74" s="55">
        <f t="shared" si="24"/>
        <v>0</v>
      </c>
      <c r="Y74" s="55" t="s">
        <v>386</v>
      </c>
      <c r="Z74" s="55">
        <f t="shared" si="25"/>
        <v>0</v>
      </c>
      <c r="AA74" s="55" t="s">
        <v>386</v>
      </c>
      <c r="AB74" s="55" t="s">
        <v>385</v>
      </c>
      <c r="AC74" s="55">
        <f t="shared" si="26"/>
        <v>0</v>
      </c>
      <c r="AD74" s="55" t="s">
        <v>385</v>
      </c>
      <c r="AE74" s="55" t="str">
        <f t="shared" si="27"/>
        <v/>
      </c>
    </row>
    <row r="75" spans="1:31" ht="15" customHeight="1" x14ac:dyDescent="0.25">
      <c r="A75" s="54" t="s">
        <v>136</v>
      </c>
      <c r="B75" s="54" t="s">
        <v>65</v>
      </c>
      <c r="C75" s="55" t="s">
        <v>386</v>
      </c>
      <c r="D75" s="55">
        <f t="shared" si="14"/>
        <v>1</v>
      </c>
      <c r="E75" s="55" t="s">
        <v>386</v>
      </c>
      <c r="F75" s="55">
        <f t="shared" si="15"/>
        <v>0</v>
      </c>
      <c r="G75" s="55" t="s">
        <v>57</v>
      </c>
      <c r="H75" s="55">
        <f t="shared" si="16"/>
        <v>1</v>
      </c>
      <c r="I75" s="55" t="s">
        <v>57</v>
      </c>
      <c r="J75" s="55">
        <f t="shared" si="17"/>
        <v>1</v>
      </c>
      <c r="K75" s="55" t="s">
        <v>57</v>
      </c>
      <c r="L75" s="55">
        <f t="shared" si="18"/>
        <v>1</v>
      </c>
      <c r="M75" s="55" t="s">
        <v>57</v>
      </c>
      <c r="N75" s="55">
        <f t="shared" si="19"/>
        <v>1</v>
      </c>
      <c r="O75" s="55" t="s">
        <v>57</v>
      </c>
      <c r="P75" s="55" t="str">
        <f t="shared" si="20"/>
        <v/>
      </c>
      <c r="Q75" s="55" t="s">
        <v>57</v>
      </c>
      <c r="R75" s="55">
        <f t="shared" si="21"/>
        <v>0</v>
      </c>
      <c r="S75" s="55" t="s">
        <v>386</v>
      </c>
      <c r="T75" s="55">
        <f t="shared" si="22"/>
        <v>1</v>
      </c>
      <c r="U75" s="55" t="s">
        <v>385</v>
      </c>
      <c r="V75" s="55">
        <f t="shared" si="23"/>
        <v>0</v>
      </c>
      <c r="W75" s="55" t="s">
        <v>385</v>
      </c>
      <c r="X75" s="55">
        <f t="shared" si="24"/>
        <v>0</v>
      </c>
      <c r="Y75" s="55" t="s">
        <v>386</v>
      </c>
      <c r="Z75" s="55">
        <f t="shared" si="25"/>
        <v>0</v>
      </c>
      <c r="AA75" s="55" t="s">
        <v>385</v>
      </c>
      <c r="AB75" s="55" t="s">
        <v>386</v>
      </c>
      <c r="AC75" s="55">
        <f t="shared" si="26"/>
        <v>1</v>
      </c>
      <c r="AD75" s="55" t="s">
        <v>385</v>
      </c>
      <c r="AE75" s="55" t="str">
        <f t="shared" si="27"/>
        <v/>
      </c>
    </row>
    <row r="76" spans="1:31" ht="15" customHeight="1" x14ac:dyDescent="0.25">
      <c r="A76" s="54" t="s">
        <v>136</v>
      </c>
      <c r="B76" s="54" t="s">
        <v>66</v>
      </c>
      <c r="C76" s="55" t="s">
        <v>386</v>
      </c>
      <c r="D76" s="55">
        <f t="shared" si="14"/>
        <v>1</v>
      </c>
      <c r="E76" s="55" t="s">
        <v>385</v>
      </c>
      <c r="F76" s="55">
        <f t="shared" si="15"/>
        <v>1</v>
      </c>
      <c r="G76" s="55" t="s">
        <v>457</v>
      </c>
      <c r="H76" s="55">
        <f t="shared" si="16"/>
        <v>0.5</v>
      </c>
      <c r="I76" s="55" t="s">
        <v>57</v>
      </c>
      <c r="J76" s="55">
        <f t="shared" si="17"/>
        <v>1</v>
      </c>
      <c r="K76" s="55" t="s">
        <v>385</v>
      </c>
      <c r="L76" s="55">
        <f t="shared" si="18"/>
        <v>0</v>
      </c>
      <c r="M76" s="55" t="s">
        <v>385</v>
      </c>
      <c r="N76" s="55">
        <f t="shared" si="19"/>
        <v>0</v>
      </c>
      <c r="O76" s="55" t="s">
        <v>385</v>
      </c>
      <c r="P76" s="55">
        <f t="shared" si="20"/>
        <v>0</v>
      </c>
      <c r="R76" s="55" t="str">
        <f t="shared" si="21"/>
        <v/>
      </c>
      <c r="S76" s="55" t="s">
        <v>386</v>
      </c>
      <c r="T76" s="55">
        <f t="shared" si="22"/>
        <v>1</v>
      </c>
      <c r="U76" s="55" t="s">
        <v>386</v>
      </c>
      <c r="V76" s="55">
        <f t="shared" si="23"/>
        <v>1</v>
      </c>
      <c r="W76" s="55" t="s">
        <v>386</v>
      </c>
      <c r="X76" s="55">
        <f t="shared" si="24"/>
        <v>1</v>
      </c>
      <c r="Y76" s="55" t="s">
        <v>391</v>
      </c>
      <c r="Z76" s="55">
        <f t="shared" si="25"/>
        <v>0</v>
      </c>
      <c r="AA76" s="55" t="s">
        <v>392</v>
      </c>
      <c r="AB76" s="55" t="s">
        <v>386</v>
      </c>
      <c r="AC76" s="55">
        <f t="shared" si="26"/>
        <v>1</v>
      </c>
      <c r="AD76" s="55" t="s">
        <v>385</v>
      </c>
      <c r="AE76" s="55" t="str">
        <f t="shared" si="27"/>
        <v/>
      </c>
    </row>
    <row r="77" spans="1:31" ht="15" customHeight="1" x14ac:dyDescent="0.25">
      <c r="A77" s="54" t="s">
        <v>136</v>
      </c>
      <c r="B77" s="54" t="s">
        <v>67</v>
      </c>
      <c r="C77" s="55" t="s">
        <v>386</v>
      </c>
      <c r="D77" s="55">
        <f t="shared" si="14"/>
        <v>1</v>
      </c>
      <c r="E77" s="55" t="s">
        <v>386</v>
      </c>
      <c r="F77" s="55">
        <f t="shared" si="15"/>
        <v>0</v>
      </c>
      <c r="G77" s="55" t="s">
        <v>57</v>
      </c>
      <c r="H77" s="55">
        <f t="shared" si="16"/>
        <v>1</v>
      </c>
      <c r="I77" s="55" t="s">
        <v>57</v>
      </c>
      <c r="J77" s="55">
        <f t="shared" si="17"/>
        <v>1</v>
      </c>
      <c r="K77" s="55" t="s">
        <v>57</v>
      </c>
      <c r="L77" s="55">
        <f t="shared" si="18"/>
        <v>1</v>
      </c>
      <c r="M77" s="55" t="s">
        <v>57</v>
      </c>
      <c r="N77" s="55">
        <f t="shared" si="19"/>
        <v>1</v>
      </c>
      <c r="O77" s="55" t="s">
        <v>57</v>
      </c>
      <c r="P77" s="55" t="str">
        <f t="shared" si="20"/>
        <v/>
      </c>
      <c r="Q77" s="55" t="s">
        <v>57</v>
      </c>
      <c r="R77" s="55">
        <f t="shared" si="21"/>
        <v>0</v>
      </c>
      <c r="S77" s="55" t="s">
        <v>392</v>
      </c>
      <c r="T77" s="55">
        <f t="shared" si="22"/>
        <v>0</v>
      </c>
      <c r="U77" s="55" t="s">
        <v>392</v>
      </c>
      <c r="V77" s="55">
        <f t="shared" si="23"/>
        <v>0</v>
      </c>
      <c r="W77" s="55" t="s">
        <v>392</v>
      </c>
      <c r="X77" s="55">
        <f t="shared" si="24"/>
        <v>0</v>
      </c>
      <c r="Y77" s="55" t="s">
        <v>386</v>
      </c>
      <c r="Z77" s="55">
        <f t="shared" si="25"/>
        <v>0</v>
      </c>
      <c r="AA77" s="55" t="s">
        <v>385</v>
      </c>
      <c r="AB77" s="55" t="s">
        <v>386</v>
      </c>
      <c r="AC77" s="55">
        <f t="shared" si="26"/>
        <v>1</v>
      </c>
      <c r="AD77" s="55" t="s">
        <v>385</v>
      </c>
      <c r="AE77" s="55" t="str">
        <f t="shared" si="27"/>
        <v/>
      </c>
    </row>
    <row r="78" spans="1:31" ht="15" customHeight="1" x14ac:dyDescent="0.25">
      <c r="A78" s="54" t="s">
        <v>94</v>
      </c>
      <c r="B78" s="54" t="s">
        <v>42</v>
      </c>
      <c r="C78" s="55" t="s">
        <v>386</v>
      </c>
      <c r="D78" s="55">
        <f t="shared" si="14"/>
        <v>1</v>
      </c>
      <c r="E78" s="55" t="s">
        <v>386</v>
      </c>
      <c r="F78" s="55">
        <f t="shared" si="15"/>
        <v>0</v>
      </c>
      <c r="G78" s="55" t="s">
        <v>57</v>
      </c>
      <c r="H78" s="55">
        <f t="shared" si="16"/>
        <v>1</v>
      </c>
      <c r="I78" s="55" t="s">
        <v>57</v>
      </c>
      <c r="J78" s="55">
        <f t="shared" si="17"/>
        <v>1</v>
      </c>
      <c r="K78" s="55" t="s">
        <v>57</v>
      </c>
      <c r="L78" s="55">
        <f t="shared" si="18"/>
        <v>1</v>
      </c>
      <c r="M78" s="55" t="s">
        <v>57</v>
      </c>
      <c r="N78" s="55">
        <f t="shared" si="19"/>
        <v>1</v>
      </c>
      <c r="O78" s="55" t="s">
        <v>57</v>
      </c>
      <c r="P78" s="55" t="str">
        <f t="shared" si="20"/>
        <v/>
      </c>
      <c r="Q78" s="55" t="s">
        <v>57</v>
      </c>
      <c r="R78" s="55">
        <f t="shared" si="21"/>
        <v>0</v>
      </c>
      <c r="S78" s="55" t="s">
        <v>386</v>
      </c>
      <c r="T78" s="55">
        <f t="shared" si="22"/>
        <v>1</v>
      </c>
      <c r="U78" s="55" t="s">
        <v>386</v>
      </c>
      <c r="V78" s="55">
        <f t="shared" si="23"/>
        <v>1</v>
      </c>
      <c r="W78" s="55" t="s">
        <v>57</v>
      </c>
      <c r="X78" s="55">
        <f t="shared" si="24"/>
        <v>1</v>
      </c>
      <c r="Y78" s="55" t="s">
        <v>385</v>
      </c>
      <c r="Z78" s="55">
        <f t="shared" si="25"/>
        <v>1</v>
      </c>
      <c r="AA78" s="55" t="s">
        <v>57</v>
      </c>
      <c r="AB78" s="55" t="s">
        <v>385</v>
      </c>
      <c r="AC78" s="55">
        <f t="shared" si="26"/>
        <v>0</v>
      </c>
      <c r="AE78" s="55" t="str">
        <f t="shared" si="27"/>
        <v/>
      </c>
    </row>
    <row r="79" spans="1:31" ht="15" customHeight="1" x14ac:dyDescent="0.25">
      <c r="A79" s="54" t="s">
        <v>97</v>
      </c>
      <c r="B79" s="54" t="s">
        <v>86</v>
      </c>
      <c r="C79" s="55" t="s">
        <v>391</v>
      </c>
      <c r="D79" s="55">
        <f t="shared" si="14"/>
        <v>1</v>
      </c>
      <c r="E79" s="55" t="s">
        <v>391</v>
      </c>
      <c r="F79" s="55">
        <f t="shared" si="15"/>
        <v>0</v>
      </c>
      <c r="G79" s="55" t="s">
        <v>392</v>
      </c>
      <c r="H79" s="55">
        <f t="shared" si="16"/>
        <v>0</v>
      </c>
      <c r="I79" s="55" t="s">
        <v>391</v>
      </c>
      <c r="J79" s="55">
        <f t="shared" si="17"/>
        <v>0.5</v>
      </c>
      <c r="L79" s="55" t="str">
        <f t="shared" si="18"/>
        <v/>
      </c>
      <c r="M79" s="55" t="s">
        <v>391</v>
      </c>
      <c r="N79" s="55">
        <f t="shared" si="19"/>
        <v>0.5</v>
      </c>
      <c r="O79" s="55" t="s">
        <v>391</v>
      </c>
      <c r="P79" s="55">
        <f t="shared" si="20"/>
        <v>1</v>
      </c>
      <c r="Q79" s="55" t="s">
        <v>391</v>
      </c>
      <c r="R79" s="55">
        <f t="shared" si="21"/>
        <v>1</v>
      </c>
      <c r="S79" s="55" t="s">
        <v>391</v>
      </c>
      <c r="T79" s="55">
        <f t="shared" si="22"/>
        <v>1</v>
      </c>
      <c r="U79" s="55" t="s">
        <v>392</v>
      </c>
      <c r="V79" s="55">
        <f t="shared" si="23"/>
        <v>0</v>
      </c>
      <c r="W79" s="55" t="s">
        <v>392</v>
      </c>
      <c r="X79" s="55">
        <f t="shared" si="24"/>
        <v>0</v>
      </c>
      <c r="Y79" s="55" t="s">
        <v>391</v>
      </c>
      <c r="Z79" s="55">
        <f t="shared" si="25"/>
        <v>0</v>
      </c>
      <c r="AA79" s="55" t="s">
        <v>392</v>
      </c>
      <c r="AB79" s="55" t="s">
        <v>392</v>
      </c>
      <c r="AC79" s="55">
        <f t="shared" si="26"/>
        <v>0</v>
      </c>
      <c r="AD79" s="55" t="s">
        <v>391</v>
      </c>
      <c r="AE79" s="55">
        <f t="shared" si="27"/>
        <v>1</v>
      </c>
    </row>
    <row r="80" spans="1:31" ht="15" customHeight="1" x14ac:dyDescent="0.25">
      <c r="A80" s="54" t="s">
        <v>94</v>
      </c>
      <c r="B80" s="54" t="s">
        <v>43</v>
      </c>
      <c r="C80" s="55" t="s">
        <v>386</v>
      </c>
      <c r="D80" s="55">
        <f t="shared" si="14"/>
        <v>1</v>
      </c>
      <c r="E80" s="55" t="s">
        <v>386</v>
      </c>
      <c r="F80" s="55">
        <f t="shared" si="15"/>
        <v>0</v>
      </c>
      <c r="G80" s="55" t="s">
        <v>391</v>
      </c>
      <c r="H80" s="55">
        <f t="shared" si="16"/>
        <v>0.5</v>
      </c>
      <c r="I80" s="55" t="s">
        <v>57</v>
      </c>
      <c r="J80" s="55">
        <f t="shared" si="17"/>
        <v>1</v>
      </c>
      <c r="K80" s="55" t="s">
        <v>57</v>
      </c>
      <c r="L80" s="55">
        <f t="shared" si="18"/>
        <v>1</v>
      </c>
      <c r="M80" s="55" t="s">
        <v>57</v>
      </c>
      <c r="N80" s="55">
        <f t="shared" si="19"/>
        <v>1</v>
      </c>
      <c r="O80" s="55" t="s">
        <v>57</v>
      </c>
      <c r="P80" s="55" t="str">
        <f t="shared" si="20"/>
        <v/>
      </c>
      <c r="Q80" s="55" t="s">
        <v>57</v>
      </c>
      <c r="R80" s="55">
        <f t="shared" si="21"/>
        <v>0</v>
      </c>
      <c r="S80" s="55" t="s">
        <v>392</v>
      </c>
      <c r="T80" s="55">
        <f t="shared" si="22"/>
        <v>0</v>
      </c>
      <c r="U80" s="55" t="s">
        <v>392</v>
      </c>
      <c r="V80" s="55">
        <f t="shared" si="23"/>
        <v>0</v>
      </c>
      <c r="W80" s="55" t="s">
        <v>392</v>
      </c>
      <c r="X80" s="55">
        <f t="shared" si="24"/>
        <v>0</v>
      </c>
      <c r="Y80" s="55" t="s">
        <v>386</v>
      </c>
      <c r="Z80" s="55">
        <f t="shared" si="25"/>
        <v>0</v>
      </c>
      <c r="AA80" s="55" t="s">
        <v>392</v>
      </c>
      <c r="AB80" s="55" t="s">
        <v>392</v>
      </c>
      <c r="AC80" s="55">
        <f t="shared" si="26"/>
        <v>0</v>
      </c>
      <c r="AD80" s="55" t="s">
        <v>386</v>
      </c>
      <c r="AE80" s="55">
        <f t="shared" si="27"/>
        <v>1</v>
      </c>
    </row>
    <row r="81" spans="1:31" ht="15" customHeight="1" x14ac:dyDescent="0.25">
      <c r="A81" s="54" t="s">
        <v>136</v>
      </c>
      <c r="B81" s="54" t="s">
        <v>68</v>
      </c>
      <c r="C81" s="55" t="s">
        <v>386</v>
      </c>
      <c r="D81" s="55">
        <f t="shared" si="14"/>
        <v>1</v>
      </c>
      <c r="E81" s="55" t="s">
        <v>385</v>
      </c>
      <c r="F81" s="55">
        <f t="shared" si="15"/>
        <v>1</v>
      </c>
      <c r="G81" s="55" t="s">
        <v>391</v>
      </c>
      <c r="H81" s="55">
        <f t="shared" si="16"/>
        <v>0.5</v>
      </c>
      <c r="I81" s="55" t="s">
        <v>57</v>
      </c>
      <c r="J81" s="55">
        <f t="shared" si="17"/>
        <v>1</v>
      </c>
      <c r="K81" s="55" t="s">
        <v>57</v>
      </c>
      <c r="L81" s="55">
        <f t="shared" si="18"/>
        <v>1</v>
      </c>
      <c r="M81" s="55" t="s">
        <v>57</v>
      </c>
      <c r="N81" s="55">
        <f t="shared" si="19"/>
        <v>1</v>
      </c>
      <c r="O81" s="55" t="s">
        <v>57</v>
      </c>
      <c r="P81" s="55" t="str">
        <f t="shared" si="20"/>
        <v/>
      </c>
      <c r="Q81" s="55" t="s">
        <v>57</v>
      </c>
      <c r="R81" s="55">
        <f t="shared" si="21"/>
        <v>0</v>
      </c>
      <c r="S81" s="55" t="s">
        <v>421</v>
      </c>
      <c r="T81" s="55">
        <f t="shared" si="22"/>
        <v>1</v>
      </c>
      <c r="U81" s="55" t="s">
        <v>461</v>
      </c>
      <c r="V81" s="55">
        <f t="shared" si="23"/>
        <v>0</v>
      </c>
      <c r="W81" s="55" t="s">
        <v>386</v>
      </c>
      <c r="X81" s="55">
        <f t="shared" si="24"/>
        <v>1</v>
      </c>
      <c r="Y81" s="55" t="s">
        <v>386</v>
      </c>
      <c r="Z81" s="55">
        <f t="shared" si="25"/>
        <v>0</v>
      </c>
      <c r="AA81" s="55" t="s">
        <v>385</v>
      </c>
      <c r="AB81" s="55" t="s">
        <v>386</v>
      </c>
      <c r="AC81" s="55">
        <f t="shared" si="26"/>
        <v>1</v>
      </c>
      <c r="AD81" s="55" t="s">
        <v>385</v>
      </c>
      <c r="AE81" s="55" t="str">
        <f t="shared" si="27"/>
        <v/>
      </c>
    </row>
    <row r="82" spans="1:31" ht="15" customHeight="1" x14ac:dyDescent="0.25">
      <c r="A82" s="54" t="s">
        <v>94</v>
      </c>
      <c r="B82" s="54" t="s">
        <v>44</v>
      </c>
      <c r="C82" s="55" t="s">
        <v>386</v>
      </c>
      <c r="D82" s="55">
        <f t="shared" si="14"/>
        <v>1</v>
      </c>
      <c r="E82" s="55" t="s">
        <v>386</v>
      </c>
      <c r="F82" s="55">
        <f t="shared" si="15"/>
        <v>0</v>
      </c>
      <c r="G82" s="55" t="s">
        <v>57</v>
      </c>
      <c r="H82" s="55">
        <f t="shared" si="16"/>
        <v>1</v>
      </c>
      <c r="I82" s="55" t="s">
        <v>57</v>
      </c>
      <c r="J82" s="55">
        <f t="shared" si="17"/>
        <v>1</v>
      </c>
      <c r="K82" s="55" t="s">
        <v>57</v>
      </c>
      <c r="L82" s="55">
        <f t="shared" si="18"/>
        <v>1</v>
      </c>
      <c r="M82" s="55" t="s">
        <v>57</v>
      </c>
      <c r="N82" s="55">
        <f t="shared" si="19"/>
        <v>1</v>
      </c>
      <c r="O82" s="55" t="s">
        <v>57</v>
      </c>
      <c r="P82" s="55" t="str">
        <f t="shared" si="20"/>
        <v/>
      </c>
      <c r="Q82" s="55" t="s">
        <v>57</v>
      </c>
      <c r="R82" s="55">
        <f t="shared" si="21"/>
        <v>0</v>
      </c>
      <c r="S82" s="55" t="s">
        <v>385</v>
      </c>
      <c r="T82" s="55">
        <f t="shared" si="22"/>
        <v>0</v>
      </c>
      <c r="U82" s="55" t="s">
        <v>385</v>
      </c>
      <c r="V82" s="55">
        <f t="shared" si="23"/>
        <v>0</v>
      </c>
      <c r="W82" s="55" t="s">
        <v>385</v>
      </c>
      <c r="X82" s="55">
        <f t="shared" si="24"/>
        <v>0</v>
      </c>
      <c r="Z82" s="55" t="str">
        <f t="shared" si="25"/>
        <v/>
      </c>
      <c r="AB82" s="55" t="s">
        <v>385</v>
      </c>
      <c r="AC82" s="55">
        <f t="shared" si="26"/>
        <v>0</v>
      </c>
      <c r="AD82" s="55" t="s">
        <v>386</v>
      </c>
      <c r="AE82" s="55">
        <f t="shared" si="27"/>
        <v>1</v>
      </c>
    </row>
    <row r="83" spans="1:31" ht="15" customHeight="1" x14ac:dyDescent="0.25">
      <c r="A83" s="54" t="s">
        <v>95</v>
      </c>
      <c r="B83" s="54" t="s">
        <v>53</v>
      </c>
      <c r="C83" s="55" t="s">
        <v>386</v>
      </c>
      <c r="D83" s="55">
        <f t="shared" si="14"/>
        <v>1</v>
      </c>
      <c r="E83" s="55" t="s">
        <v>385</v>
      </c>
      <c r="F83" s="55">
        <f t="shared" si="15"/>
        <v>1</v>
      </c>
      <c r="H83" s="55" t="str">
        <f t="shared" si="16"/>
        <v/>
      </c>
      <c r="J83" s="55" t="str">
        <f t="shared" si="17"/>
        <v/>
      </c>
      <c r="L83" s="55" t="str">
        <f t="shared" si="18"/>
        <v/>
      </c>
      <c r="N83" s="55" t="str">
        <f t="shared" si="19"/>
        <v/>
      </c>
      <c r="P83" s="55" t="str">
        <f t="shared" si="20"/>
        <v/>
      </c>
      <c r="R83" s="55" t="str">
        <f t="shared" si="21"/>
        <v/>
      </c>
      <c r="S83" s="55" t="s">
        <v>386</v>
      </c>
      <c r="T83" s="55">
        <f t="shared" si="22"/>
        <v>1</v>
      </c>
      <c r="U83" s="55" t="s">
        <v>386</v>
      </c>
      <c r="V83" s="55">
        <f t="shared" si="23"/>
        <v>1</v>
      </c>
      <c r="W83" s="55" t="s">
        <v>386</v>
      </c>
      <c r="X83" s="55">
        <f t="shared" si="24"/>
        <v>1</v>
      </c>
      <c r="Y83" s="55" t="s">
        <v>385</v>
      </c>
      <c r="Z83" s="55">
        <f t="shared" si="25"/>
        <v>1</v>
      </c>
      <c r="AA83" s="55" t="s">
        <v>385</v>
      </c>
      <c r="AB83" s="55" t="s">
        <v>385</v>
      </c>
      <c r="AC83" s="55">
        <f t="shared" si="26"/>
        <v>0</v>
      </c>
      <c r="AD83" s="55" t="s">
        <v>385</v>
      </c>
      <c r="AE83" s="55" t="str">
        <f t="shared" si="27"/>
        <v/>
      </c>
    </row>
    <row r="84" spans="1:31" ht="15" customHeight="1" x14ac:dyDescent="0.25">
      <c r="A84" s="54" t="s">
        <v>394</v>
      </c>
      <c r="B84" s="54" t="s">
        <v>75</v>
      </c>
      <c r="C84" s="55" t="s">
        <v>386</v>
      </c>
      <c r="D84" s="55">
        <f t="shared" si="14"/>
        <v>1</v>
      </c>
      <c r="E84" s="55" t="s">
        <v>385</v>
      </c>
      <c r="F84" s="55">
        <f t="shared" si="15"/>
        <v>1</v>
      </c>
      <c r="G84" s="55" t="s">
        <v>386</v>
      </c>
      <c r="H84" s="55">
        <f t="shared" si="16"/>
        <v>0.5</v>
      </c>
      <c r="J84" s="55" t="str">
        <f t="shared" si="17"/>
        <v/>
      </c>
      <c r="L84" s="55" t="str">
        <f t="shared" si="18"/>
        <v/>
      </c>
      <c r="N84" s="55" t="str">
        <f t="shared" si="19"/>
        <v/>
      </c>
      <c r="P84" s="55" t="str">
        <f t="shared" si="20"/>
        <v/>
      </c>
      <c r="R84" s="55" t="str">
        <f t="shared" si="21"/>
        <v/>
      </c>
      <c r="S84" s="55" t="s">
        <v>386</v>
      </c>
      <c r="T84" s="55">
        <f t="shared" si="22"/>
        <v>1</v>
      </c>
      <c r="U84" s="55" t="s">
        <v>457</v>
      </c>
      <c r="V84" s="55">
        <f t="shared" si="23"/>
        <v>1</v>
      </c>
      <c r="W84" s="55" t="s">
        <v>385</v>
      </c>
      <c r="X84" s="55">
        <f t="shared" si="24"/>
        <v>0</v>
      </c>
      <c r="Y84" s="55" t="s">
        <v>386</v>
      </c>
      <c r="Z84" s="55">
        <f t="shared" si="25"/>
        <v>0</v>
      </c>
      <c r="AA84" s="55" t="s">
        <v>385</v>
      </c>
      <c r="AB84" s="55" t="s">
        <v>386</v>
      </c>
      <c r="AC84" s="55">
        <f t="shared" si="26"/>
        <v>1</v>
      </c>
      <c r="AD84" s="55" t="s">
        <v>385</v>
      </c>
      <c r="AE84" s="55" t="str">
        <f t="shared" si="27"/>
        <v/>
      </c>
    </row>
    <row r="85" spans="1:31" ht="15" customHeight="1" x14ac:dyDescent="0.25">
      <c r="A85" s="54" t="s">
        <v>95</v>
      </c>
      <c r="B85" s="54" t="s">
        <v>54</v>
      </c>
      <c r="D85" s="55" t="str">
        <f t="shared" si="14"/>
        <v/>
      </c>
      <c r="F85" s="55" t="str">
        <f t="shared" si="15"/>
        <v/>
      </c>
      <c r="H85" s="55" t="str">
        <f t="shared" si="16"/>
        <v/>
      </c>
      <c r="J85" s="55" t="str">
        <f t="shared" si="17"/>
        <v/>
      </c>
      <c r="L85" s="55" t="str">
        <f t="shared" si="18"/>
        <v/>
      </c>
      <c r="N85" s="55" t="str">
        <f t="shared" si="19"/>
        <v/>
      </c>
      <c r="P85" s="55" t="str">
        <f t="shared" si="20"/>
        <v/>
      </c>
      <c r="R85" s="55" t="str">
        <f t="shared" si="21"/>
        <v/>
      </c>
      <c r="T85" s="55" t="str">
        <f t="shared" si="22"/>
        <v/>
      </c>
      <c r="V85" s="55" t="str">
        <f t="shared" si="23"/>
        <v/>
      </c>
      <c r="X85" s="55" t="str">
        <f t="shared" si="24"/>
        <v/>
      </c>
      <c r="Z85" s="55" t="str">
        <f t="shared" si="25"/>
        <v/>
      </c>
      <c r="AC85" s="55" t="str">
        <f t="shared" si="26"/>
        <v/>
      </c>
      <c r="AE85" s="55" t="str">
        <f t="shared" si="27"/>
        <v/>
      </c>
    </row>
    <row r="86" spans="1:31" ht="15" customHeight="1" x14ac:dyDescent="0.25">
      <c r="A86" s="54" t="s">
        <v>94</v>
      </c>
      <c r="B86" s="54" t="s">
        <v>45</v>
      </c>
      <c r="C86" s="55" t="s">
        <v>386</v>
      </c>
      <c r="D86" s="55">
        <f t="shared" si="14"/>
        <v>1</v>
      </c>
      <c r="E86" s="55" t="s">
        <v>385</v>
      </c>
      <c r="F86" s="55">
        <f t="shared" si="15"/>
        <v>1</v>
      </c>
      <c r="G86" s="55" t="s">
        <v>57</v>
      </c>
      <c r="H86" s="55">
        <f t="shared" si="16"/>
        <v>1</v>
      </c>
      <c r="I86" s="55" t="s">
        <v>57</v>
      </c>
      <c r="J86" s="55">
        <f t="shared" si="17"/>
        <v>1</v>
      </c>
      <c r="K86" s="55" t="s">
        <v>57</v>
      </c>
      <c r="L86" s="55">
        <f t="shared" si="18"/>
        <v>1</v>
      </c>
      <c r="M86" s="55" t="s">
        <v>57</v>
      </c>
      <c r="N86" s="55">
        <f t="shared" si="19"/>
        <v>1</v>
      </c>
      <c r="O86" s="55" t="s">
        <v>57</v>
      </c>
      <c r="P86" s="55" t="str">
        <f t="shared" si="20"/>
        <v/>
      </c>
      <c r="Q86" s="55" t="s">
        <v>57</v>
      </c>
      <c r="R86" s="55">
        <f t="shared" si="21"/>
        <v>0</v>
      </c>
      <c r="S86" s="55" t="s">
        <v>386</v>
      </c>
      <c r="T86" s="55">
        <f t="shared" si="22"/>
        <v>1</v>
      </c>
      <c r="U86" s="55" t="s">
        <v>385</v>
      </c>
      <c r="V86" s="55">
        <f t="shared" si="23"/>
        <v>0</v>
      </c>
      <c r="W86" s="55" t="s">
        <v>385</v>
      </c>
      <c r="X86" s="55">
        <f t="shared" si="24"/>
        <v>0</v>
      </c>
      <c r="Y86" s="55" t="s">
        <v>385</v>
      </c>
      <c r="Z86" s="55">
        <f t="shared" si="25"/>
        <v>1</v>
      </c>
      <c r="AA86" s="55" t="s">
        <v>57</v>
      </c>
      <c r="AB86" s="55" t="s">
        <v>386</v>
      </c>
      <c r="AC86" s="55">
        <f t="shared" si="26"/>
        <v>1</v>
      </c>
      <c r="AD86" s="55" t="s">
        <v>385</v>
      </c>
      <c r="AE86" s="55" t="str">
        <f t="shared" si="27"/>
        <v/>
      </c>
    </row>
    <row r="87" spans="1:31" ht="15" customHeight="1" x14ac:dyDescent="0.25">
      <c r="A87" s="54" t="s">
        <v>394</v>
      </c>
      <c r="B87" s="54" t="s">
        <v>76</v>
      </c>
      <c r="C87" s="55" t="s">
        <v>386</v>
      </c>
      <c r="D87" s="55">
        <f t="shared" si="14"/>
        <v>1</v>
      </c>
      <c r="E87" s="55" t="s">
        <v>386</v>
      </c>
      <c r="F87" s="55">
        <f t="shared" si="15"/>
        <v>0</v>
      </c>
      <c r="G87" s="55" t="s">
        <v>386</v>
      </c>
      <c r="H87" s="55">
        <f t="shared" si="16"/>
        <v>0.5</v>
      </c>
      <c r="I87" s="55" t="s">
        <v>57</v>
      </c>
      <c r="J87" s="55">
        <f t="shared" si="17"/>
        <v>1</v>
      </c>
      <c r="K87" s="55" t="s">
        <v>57</v>
      </c>
      <c r="L87" s="55">
        <f t="shared" si="18"/>
        <v>1</v>
      </c>
      <c r="M87" s="55" t="s">
        <v>57</v>
      </c>
      <c r="N87" s="55">
        <f t="shared" si="19"/>
        <v>1</v>
      </c>
      <c r="O87" s="55" t="s">
        <v>57</v>
      </c>
      <c r="P87" s="55" t="str">
        <f t="shared" si="20"/>
        <v/>
      </c>
      <c r="Q87" s="55" t="s">
        <v>57</v>
      </c>
      <c r="R87" s="55">
        <f t="shared" si="21"/>
        <v>0</v>
      </c>
      <c r="S87" s="55" t="s">
        <v>385</v>
      </c>
      <c r="T87" s="55">
        <f t="shared" si="22"/>
        <v>0</v>
      </c>
      <c r="U87" s="55" t="s">
        <v>385</v>
      </c>
      <c r="V87" s="55">
        <f t="shared" si="23"/>
        <v>0</v>
      </c>
      <c r="W87" s="55" t="s">
        <v>386</v>
      </c>
      <c r="X87" s="55">
        <f t="shared" si="24"/>
        <v>1</v>
      </c>
      <c r="Y87" s="55" t="s">
        <v>386</v>
      </c>
      <c r="Z87" s="55">
        <f t="shared" si="25"/>
        <v>0</v>
      </c>
      <c r="AA87" s="55" t="s">
        <v>385</v>
      </c>
      <c r="AB87" s="55" t="s">
        <v>386</v>
      </c>
      <c r="AC87" s="55">
        <f t="shared" si="26"/>
        <v>1</v>
      </c>
      <c r="AD87" s="55" t="s">
        <v>385</v>
      </c>
      <c r="AE87" s="55" t="str">
        <f t="shared" si="27"/>
        <v/>
      </c>
    </row>
    <row r="88" spans="1:31" ht="15" customHeight="1" x14ac:dyDescent="0.25">
      <c r="A88" s="54" t="s">
        <v>98</v>
      </c>
      <c r="B88" s="54" t="s">
        <v>91</v>
      </c>
      <c r="C88" s="55" t="s">
        <v>386</v>
      </c>
      <c r="D88" s="55">
        <f t="shared" si="14"/>
        <v>1</v>
      </c>
      <c r="E88" s="55" t="s">
        <v>385</v>
      </c>
      <c r="F88" s="55">
        <f t="shared" si="15"/>
        <v>1</v>
      </c>
      <c r="G88" s="55" t="s">
        <v>385</v>
      </c>
      <c r="H88" s="55">
        <f t="shared" si="16"/>
        <v>0</v>
      </c>
      <c r="I88" s="55" t="s">
        <v>386</v>
      </c>
      <c r="J88" s="55">
        <f t="shared" si="17"/>
        <v>0.5</v>
      </c>
      <c r="K88" s="55" t="s">
        <v>385</v>
      </c>
      <c r="L88" s="55">
        <f t="shared" si="18"/>
        <v>0</v>
      </c>
      <c r="M88" s="55" t="s">
        <v>385</v>
      </c>
      <c r="N88" s="55">
        <f t="shared" si="19"/>
        <v>0</v>
      </c>
      <c r="O88" s="55" t="s">
        <v>385</v>
      </c>
      <c r="P88" s="55">
        <f t="shared" si="20"/>
        <v>0</v>
      </c>
      <c r="Q88" s="55" t="s">
        <v>57</v>
      </c>
      <c r="R88" s="55">
        <f t="shared" si="21"/>
        <v>0</v>
      </c>
      <c r="S88" s="55" t="s">
        <v>386</v>
      </c>
      <c r="T88" s="55">
        <f t="shared" si="22"/>
        <v>1</v>
      </c>
      <c r="U88" s="55" t="s">
        <v>385</v>
      </c>
      <c r="V88" s="55">
        <f t="shared" si="23"/>
        <v>0</v>
      </c>
      <c r="W88" s="55" t="s">
        <v>385</v>
      </c>
      <c r="X88" s="55">
        <f t="shared" si="24"/>
        <v>0</v>
      </c>
      <c r="Y88" s="55" t="s">
        <v>385</v>
      </c>
      <c r="Z88" s="55">
        <f t="shared" si="25"/>
        <v>1</v>
      </c>
      <c r="AA88" s="55" t="s">
        <v>57</v>
      </c>
      <c r="AB88" s="55" t="s">
        <v>385</v>
      </c>
      <c r="AC88" s="55">
        <f t="shared" si="26"/>
        <v>0</v>
      </c>
      <c r="AD88" s="55" t="s">
        <v>385</v>
      </c>
      <c r="AE88" s="55" t="str">
        <f t="shared" si="27"/>
        <v/>
      </c>
    </row>
    <row r="89" spans="1:31" ht="15" customHeight="1" x14ac:dyDescent="0.25">
      <c r="A89" s="54" t="s">
        <v>95</v>
      </c>
      <c r="B89" s="54" t="s">
        <v>409</v>
      </c>
      <c r="C89" s="55" t="s">
        <v>386</v>
      </c>
      <c r="D89" s="55">
        <f t="shared" si="14"/>
        <v>1</v>
      </c>
      <c r="E89" s="55" t="s">
        <v>385</v>
      </c>
      <c r="F89" s="55">
        <f t="shared" si="15"/>
        <v>1</v>
      </c>
      <c r="G89" s="55" t="s">
        <v>385</v>
      </c>
      <c r="H89" s="55">
        <f t="shared" si="16"/>
        <v>0</v>
      </c>
      <c r="I89" s="55" t="s">
        <v>386</v>
      </c>
      <c r="J89" s="55">
        <f t="shared" si="17"/>
        <v>0.5</v>
      </c>
      <c r="K89" s="55" t="s">
        <v>385</v>
      </c>
      <c r="L89" s="55">
        <f t="shared" si="18"/>
        <v>0</v>
      </c>
      <c r="M89" s="55" t="s">
        <v>386</v>
      </c>
      <c r="N89" s="55">
        <f t="shared" si="19"/>
        <v>0.5</v>
      </c>
      <c r="O89" s="55" t="s">
        <v>386</v>
      </c>
      <c r="P89" s="55">
        <f t="shared" si="20"/>
        <v>1</v>
      </c>
      <c r="Q89" s="55" t="s">
        <v>386</v>
      </c>
      <c r="R89" s="55">
        <f t="shared" si="21"/>
        <v>1</v>
      </c>
      <c r="S89" s="55" t="s">
        <v>386</v>
      </c>
      <c r="T89" s="55">
        <f t="shared" si="22"/>
        <v>1</v>
      </c>
      <c r="U89" s="55" t="s">
        <v>386</v>
      </c>
      <c r="V89" s="55">
        <f t="shared" si="23"/>
        <v>1</v>
      </c>
      <c r="W89" s="55" t="s">
        <v>386</v>
      </c>
      <c r="X89" s="55">
        <f t="shared" si="24"/>
        <v>1</v>
      </c>
      <c r="Y89" s="55" t="s">
        <v>385</v>
      </c>
      <c r="Z89" s="55">
        <f t="shared" si="25"/>
        <v>1</v>
      </c>
      <c r="AA89" s="55" t="s">
        <v>57</v>
      </c>
      <c r="AB89" s="55" t="s">
        <v>385</v>
      </c>
      <c r="AC89" s="55">
        <f t="shared" si="26"/>
        <v>0</v>
      </c>
      <c r="AD89" s="55" t="s">
        <v>385</v>
      </c>
      <c r="AE89" s="55" t="str">
        <f t="shared" si="27"/>
        <v/>
      </c>
    </row>
    <row r="90" spans="1:31" ht="15" customHeight="1" x14ac:dyDescent="0.25">
      <c r="A90" s="54" t="s">
        <v>94</v>
      </c>
      <c r="B90" s="54" t="s">
        <v>46</v>
      </c>
      <c r="C90" s="55" t="s">
        <v>386</v>
      </c>
      <c r="D90" s="55">
        <f t="shared" si="14"/>
        <v>1</v>
      </c>
      <c r="E90" s="55" t="s">
        <v>385</v>
      </c>
      <c r="F90" s="55">
        <f t="shared" si="15"/>
        <v>1</v>
      </c>
      <c r="G90" s="55" t="s">
        <v>385</v>
      </c>
      <c r="H90" s="55">
        <f t="shared" si="16"/>
        <v>0</v>
      </c>
      <c r="I90" s="55" t="s">
        <v>386</v>
      </c>
      <c r="J90" s="55">
        <f t="shared" si="17"/>
        <v>0.5</v>
      </c>
      <c r="K90" s="55" t="s">
        <v>386</v>
      </c>
      <c r="L90" s="55">
        <f t="shared" si="18"/>
        <v>0.5</v>
      </c>
      <c r="M90" s="55" t="s">
        <v>386</v>
      </c>
      <c r="N90" s="55">
        <f t="shared" si="19"/>
        <v>0.5</v>
      </c>
      <c r="O90" s="55" t="s">
        <v>386</v>
      </c>
      <c r="P90" s="55">
        <f t="shared" si="20"/>
        <v>1</v>
      </c>
      <c r="Q90" s="55" t="s">
        <v>385</v>
      </c>
      <c r="R90" s="55">
        <f t="shared" si="21"/>
        <v>0</v>
      </c>
      <c r="S90" s="55" t="s">
        <v>386</v>
      </c>
      <c r="T90" s="55">
        <f t="shared" si="22"/>
        <v>1</v>
      </c>
      <c r="U90" s="55" t="s">
        <v>385</v>
      </c>
      <c r="V90" s="55">
        <f t="shared" si="23"/>
        <v>0</v>
      </c>
      <c r="W90" s="55" t="s">
        <v>385</v>
      </c>
      <c r="X90" s="55">
        <f t="shared" si="24"/>
        <v>0</v>
      </c>
      <c r="Y90" s="55" t="s">
        <v>385</v>
      </c>
      <c r="Z90" s="55">
        <f t="shared" si="25"/>
        <v>1</v>
      </c>
      <c r="AA90" s="55" t="s">
        <v>57</v>
      </c>
      <c r="AB90" s="55" t="s">
        <v>385</v>
      </c>
      <c r="AC90" s="55">
        <f t="shared" si="26"/>
        <v>0</v>
      </c>
      <c r="AD90" s="55" t="s">
        <v>385</v>
      </c>
      <c r="AE90" s="55" t="str">
        <f t="shared" si="27"/>
        <v/>
      </c>
    </row>
    <row r="91" spans="1:31" ht="15" customHeight="1" x14ac:dyDescent="0.25">
      <c r="A91" s="54" t="s">
        <v>95</v>
      </c>
      <c r="B91" s="54" t="s">
        <v>55</v>
      </c>
      <c r="C91" s="55" t="s">
        <v>386</v>
      </c>
      <c r="D91" s="55">
        <f t="shared" si="14"/>
        <v>1</v>
      </c>
      <c r="E91" s="55" t="s">
        <v>385</v>
      </c>
      <c r="F91" s="55">
        <f t="shared" si="15"/>
        <v>1</v>
      </c>
      <c r="G91" s="55" t="s">
        <v>385</v>
      </c>
      <c r="H91" s="55">
        <f t="shared" si="16"/>
        <v>0</v>
      </c>
      <c r="I91" s="55" t="s">
        <v>386</v>
      </c>
      <c r="J91" s="55">
        <f t="shared" si="17"/>
        <v>0.5</v>
      </c>
      <c r="K91" s="55" t="s">
        <v>385</v>
      </c>
      <c r="L91" s="55">
        <f t="shared" si="18"/>
        <v>0</v>
      </c>
      <c r="M91" s="55" t="s">
        <v>385</v>
      </c>
      <c r="N91" s="55">
        <f t="shared" si="19"/>
        <v>0</v>
      </c>
      <c r="O91" s="55" t="s">
        <v>386</v>
      </c>
      <c r="P91" s="55">
        <f t="shared" si="20"/>
        <v>1</v>
      </c>
      <c r="Q91" s="55" t="s">
        <v>386</v>
      </c>
      <c r="R91" s="55">
        <f t="shared" si="21"/>
        <v>1</v>
      </c>
      <c r="S91" s="55" t="s">
        <v>386</v>
      </c>
      <c r="T91" s="55">
        <f t="shared" si="22"/>
        <v>1</v>
      </c>
      <c r="U91" s="55" t="s">
        <v>386</v>
      </c>
      <c r="V91" s="55">
        <f t="shared" si="23"/>
        <v>1</v>
      </c>
      <c r="W91" s="55" t="s">
        <v>386</v>
      </c>
      <c r="X91" s="55">
        <f t="shared" si="24"/>
        <v>1</v>
      </c>
      <c r="Y91" s="55" t="s">
        <v>386</v>
      </c>
      <c r="Z91" s="55">
        <f t="shared" si="25"/>
        <v>0</v>
      </c>
      <c r="AA91" s="55" t="s">
        <v>386</v>
      </c>
      <c r="AB91" s="55" t="s">
        <v>385</v>
      </c>
      <c r="AC91" s="55">
        <f t="shared" si="26"/>
        <v>0</v>
      </c>
      <c r="AD91" s="55" t="s">
        <v>385</v>
      </c>
      <c r="AE91" s="55" t="str">
        <f t="shared" si="27"/>
        <v/>
      </c>
    </row>
    <row r="92" spans="1:31" ht="15" customHeight="1" x14ac:dyDescent="0.25">
      <c r="A92" s="54" t="s">
        <v>97</v>
      </c>
      <c r="B92" s="54" t="s">
        <v>87</v>
      </c>
      <c r="C92" s="55" t="s">
        <v>391</v>
      </c>
      <c r="D92" s="55">
        <f t="shared" si="14"/>
        <v>1</v>
      </c>
      <c r="E92" s="55" t="s">
        <v>392</v>
      </c>
      <c r="F92" s="55">
        <f t="shared" si="15"/>
        <v>1</v>
      </c>
      <c r="G92" s="55" t="s">
        <v>391</v>
      </c>
      <c r="H92" s="55">
        <f t="shared" si="16"/>
        <v>0.5</v>
      </c>
      <c r="I92" s="55" t="s">
        <v>57</v>
      </c>
      <c r="J92" s="55">
        <f t="shared" si="17"/>
        <v>1</v>
      </c>
      <c r="K92" s="55" t="s">
        <v>57</v>
      </c>
      <c r="L92" s="55">
        <f t="shared" si="18"/>
        <v>1</v>
      </c>
      <c r="M92" s="55" t="s">
        <v>57</v>
      </c>
      <c r="N92" s="55">
        <f t="shared" si="19"/>
        <v>1</v>
      </c>
      <c r="O92" s="55" t="s">
        <v>57</v>
      </c>
      <c r="P92" s="55" t="str">
        <f t="shared" si="20"/>
        <v/>
      </c>
      <c r="Q92" s="55" t="s">
        <v>57</v>
      </c>
      <c r="R92" s="55">
        <f t="shared" si="21"/>
        <v>0</v>
      </c>
      <c r="S92" s="55" t="s">
        <v>391</v>
      </c>
      <c r="T92" s="55">
        <f t="shared" si="22"/>
        <v>1</v>
      </c>
      <c r="U92" s="55" t="s">
        <v>392</v>
      </c>
      <c r="V92" s="55">
        <f t="shared" si="23"/>
        <v>0</v>
      </c>
      <c r="W92" s="55" t="s">
        <v>392</v>
      </c>
      <c r="X92" s="55">
        <f t="shared" si="24"/>
        <v>0</v>
      </c>
      <c r="Y92" s="55" t="s">
        <v>392</v>
      </c>
      <c r="Z92" s="55">
        <f t="shared" si="25"/>
        <v>1</v>
      </c>
      <c r="AA92" s="55" t="s">
        <v>57</v>
      </c>
      <c r="AB92" s="55" t="s">
        <v>392</v>
      </c>
      <c r="AC92" s="55">
        <f t="shared" si="26"/>
        <v>0</v>
      </c>
      <c r="AD92" s="55" t="s">
        <v>392</v>
      </c>
      <c r="AE92" s="55" t="str">
        <f t="shared" si="27"/>
        <v/>
      </c>
    </row>
    <row r="93" spans="1:31" ht="15" customHeight="1" x14ac:dyDescent="0.25">
      <c r="A93" s="54" t="s">
        <v>136</v>
      </c>
      <c r="B93" s="54" t="s">
        <v>69</v>
      </c>
      <c r="C93" s="55" t="s">
        <v>386</v>
      </c>
      <c r="D93" s="55">
        <f t="shared" si="14"/>
        <v>1</v>
      </c>
      <c r="E93" s="55" t="s">
        <v>386</v>
      </c>
      <c r="F93" s="55">
        <f t="shared" si="15"/>
        <v>0</v>
      </c>
      <c r="G93" s="55" t="s">
        <v>386</v>
      </c>
      <c r="H93" s="55">
        <f t="shared" si="16"/>
        <v>0.5</v>
      </c>
      <c r="I93" s="55" t="s">
        <v>57</v>
      </c>
      <c r="J93" s="55">
        <f t="shared" si="17"/>
        <v>1</v>
      </c>
      <c r="K93" s="55" t="s">
        <v>57</v>
      </c>
      <c r="L93" s="55">
        <f t="shared" si="18"/>
        <v>1</v>
      </c>
      <c r="M93" s="55" t="s">
        <v>57</v>
      </c>
      <c r="N93" s="55">
        <f t="shared" si="19"/>
        <v>1</v>
      </c>
      <c r="O93" s="55" t="s">
        <v>57</v>
      </c>
      <c r="P93" s="55" t="str">
        <f t="shared" si="20"/>
        <v/>
      </c>
      <c r="Q93" s="55" t="s">
        <v>57</v>
      </c>
      <c r="R93" s="55">
        <f t="shared" si="21"/>
        <v>0</v>
      </c>
      <c r="S93" s="55" t="s">
        <v>386</v>
      </c>
      <c r="T93" s="55">
        <f t="shared" si="22"/>
        <v>1</v>
      </c>
      <c r="U93" s="55" t="s">
        <v>385</v>
      </c>
      <c r="V93" s="55">
        <f t="shared" si="23"/>
        <v>0</v>
      </c>
      <c r="W93" s="55" t="s">
        <v>385</v>
      </c>
      <c r="X93" s="55">
        <f t="shared" si="24"/>
        <v>0</v>
      </c>
      <c r="Y93" s="55" t="s">
        <v>386</v>
      </c>
      <c r="Z93" s="55">
        <f t="shared" si="25"/>
        <v>0</v>
      </c>
      <c r="AA93" s="55" t="s">
        <v>385</v>
      </c>
      <c r="AB93" s="55" t="s">
        <v>386</v>
      </c>
      <c r="AC93" s="55">
        <f t="shared" si="26"/>
        <v>1</v>
      </c>
      <c r="AD93" s="55" t="s">
        <v>385</v>
      </c>
      <c r="AE93" s="55" t="str">
        <f t="shared" si="27"/>
        <v/>
      </c>
    </row>
    <row r="94" spans="1:31" ht="15" customHeight="1" x14ac:dyDescent="0.25">
      <c r="A94" s="54" t="s">
        <v>94</v>
      </c>
      <c r="B94" s="54" t="s">
        <v>47</v>
      </c>
      <c r="C94" s="55" t="s">
        <v>386</v>
      </c>
      <c r="D94" s="55">
        <f t="shared" si="14"/>
        <v>1</v>
      </c>
      <c r="E94" s="55" t="s">
        <v>385</v>
      </c>
      <c r="F94" s="55">
        <f t="shared" si="15"/>
        <v>1</v>
      </c>
      <c r="G94" s="55" t="s">
        <v>385</v>
      </c>
      <c r="H94" s="55">
        <f t="shared" si="16"/>
        <v>0</v>
      </c>
      <c r="I94" s="55" t="s">
        <v>386</v>
      </c>
      <c r="J94" s="55">
        <f t="shared" si="17"/>
        <v>0.5</v>
      </c>
      <c r="K94" s="55" t="s">
        <v>385</v>
      </c>
      <c r="L94" s="55">
        <f t="shared" si="18"/>
        <v>0</v>
      </c>
      <c r="M94" s="55" t="s">
        <v>386</v>
      </c>
      <c r="N94" s="55">
        <f t="shared" si="19"/>
        <v>0.5</v>
      </c>
      <c r="O94" s="55" t="s">
        <v>392</v>
      </c>
      <c r="P94" s="55">
        <f t="shared" si="20"/>
        <v>0</v>
      </c>
      <c r="Q94" s="55" t="s">
        <v>57</v>
      </c>
      <c r="R94" s="55">
        <f t="shared" si="21"/>
        <v>0</v>
      </c>
      <c r="S94" s="55" t="s">
        <v>385</v>
      </c>
      <c r="T94" s="55">
        <f t="shared" si="22"/>
        <v>0</v>
      </c>
      <c r="U94" s="55" t="s">
        <v>385</v>
      </c>
      <c r="V94" s="55">
        <f t="shared" si="23"/>
        <v>0</v>
      </c>
      <c r="W94" s="55" t="s">
        <v>385</v>
      </c>
      <c r="X94" s="55">
        <f t="shared" si="24"/>
        <v>0</v>
      </c>
      <c r="Y94" s="55" t="s">
        <v>385</v>
      </c>
      <c r="Z94" s="55">
        <f t="shared" si="25"/>
        <v>1</v>
      </c>
      <c r="AA94" s="55" t="s">
        <v>57</v>
      </c>
      <c r="AB94" s="55" t="s">
        <v>385</v>
      </c>
      <c r="AC94" s="55">
        <f t="shared" si="26"/>
        <v>0</v>
      </c>
      <c r="AD94" s="55" t="s">
        <v>385</v>
      </c>
      <c r="AE94" s="55" t="str">
        <f t="shared" si="27"/>
        <v/>
      </c>
    </row>
    <row r="95" spans="1:31" ht="15" customHeight="1" x14ac:dyDescent="0.25">
      <c r="A95" s="54" t="s">
        <v>136</v>
      </c>
      <c r="B95" s="54" t="s">
        <v>70</v>
      </c>
      <c r="C95" s="55" t="s">
        <v>386</v>
      </c>
      <c r="D95" s="55">
        <f t="shared" si="14"/>
        <v>1</v>
      </c>
      <c r="E95" s="55" t="s">
        <v>386</v>
      </c>
      <c r="F95" s="55">
        <f t="shared" si="15"/>
        <v>0</v>
      </c>
      <c r="G95" s="55" t="s">
        <v>386</v>
      </c>
      <c r="H95" s="55">
        <f t="shared" si="16"/>
        <v>0.5</v>
      </c>
      <c r="I95" s="55" t="s">
        <v>57</v>
      </c>
      <c r="J95" s="55">
        <f t="shared" si="17"/>
        <v>1</v>
      </c>
      <c r="K95" s="55" t="s">
        <v>57</v>
      </c>
      <c r="L95" s="55">
        <f t="shared" si="18"/>
        <v>1</v>
      </c>
      <c r="M95" s="55" t="s">
        <v>57</v>
      </c>
      <c r="N95" s="55">
        <f t="shared" si="19"/>
        <v>1</v>
      </c>
      <c r="O95" s="55" t="s">
        <v>57</v>
      </c>
      <c r="P95" s="55" t="str">
        <f t="shared" si="20"/>
        <v/>
      </c>
      <c r="Q95" s="55" t="s">
        <v>57</v>
      </c>
      <c r="R95" s="55">
        <f t="shared" si="21"/>
        <v>0</v>
      </c>
      <c r="S95" s="55" t="s">
        <v>391</v>
      </c>
      <c r="T95" s="55">
        <f t="shared" si="22"/>
        <v>1</v>
      </c>
      <c r="U95" s="55" t="s">
        <v>385</v>
      </c>
      <c r="V95" s="55">
        <f t="shared" si="23"/>
        <v>0</v>
      </c>
      <c r="W95" s="55" t="s">
        <v>385</v>
      </c>
      <c r="X95" s="55">
        <f t="shared" si="24"/>
        <v>0</v>
      </c>
      <c r="Y95" s="55" t="s">
        <v>385</v>
      </c>
      <c r="Z95" s="55">
        <f t="shared" si="25"/>
        <v>1</v>
      </c>
      <c r="AA95" s="55" t="s">
        <v>385</v>
      </c>
      <c r="AB95" s="55" t="s">
        <v>386</v>
      </c>
      <c r="AC95" s="55">
        <f t="shared" si="26"/>
        <v>1</v>
      </c>
      <c r="AD95" s="55" t="s">
        <v>385</v>
      </c>
      <c r="AE95" s="55" t="str">
        <f t="shared" si="27"/>
        <v/>
      </c>
    </row>
    <row r="96" spans="1:31" ht="15" customHeight="1" x14ac:dyDescent="0.25">
      <c r="A96" s="54" t="s">
        <v>394</v>
      </c>
      <c r="B96" s="54" t="s">
        <v>77</v>
      </c>
      <c r="C96" s="55" t="s">
        <v>386</v>
      </c>
      <c r="D96" s="55">
        <f t="shared" si="14"/>
        <v>1</v>
      </c>
      <c r="E96" s="55" t="s">
        <v>385</v>
      </c>
      <c r="F96" s="55">
        <f t="shared" si="15"/>
        <v>1</v>
      </c>
      <c r="G96" s="55" t="s">
        <v>57</v>
      </c>
      <c r="H96" s="55">
        <f t="shared" si="16"/>
        <v>1</v>
      </c>
      <c r="I96" s="55" t="s">
        <v>1601</v>
      </c>
      <c r="J96" s="55">
        <f t="shared" si="17"/>
        <v>1</v>
      </c>
      <c r="K96" s="55" t="s">
        <v>57</v>
      </c>
      <c r="L96" s="55">
        <f t="shared" si="18"/>
        <v>1</v>
      </c>
      <c r="M96" s="55" t="s">
        <v>57</v>
      </c>
      <c r="N96" s="55">
        <f t="shared" si="19"/>
        <v>1</v>
      </c>
      <c r="O96" s="55" t="s">
        <v>57</v>
      </c>
      <c r="P96" s="55" t="str">
        <f t="shared" si="20"/>
        <v/>
      </c>
      <c r="Q96" s="55" t="s">
        <v>57</v>
      </c>
      <c r="R96" s="55">
        <f t="shared" si="21"/>
        <v>0</v>
      </c>
      <c r="S96" s="55" t="s">
        <v>386</v>
      </c>
      <c r="T96" s="55">
        <f t="shared" si="22"/>
        <v>1</v>
      </c>
      <c r="U96" s="55" t="s">
        <v>386</v>
      </c>
      <c r="V96" s="55">
        <f t="shared" si="23"/>
        <v>1</v>
      </c>
      <c r="W96" s="55" t="s">
        <v>385</v>
      </c>
      <c r="X96" s="55">
        <f t="shared" si="24"/>
        <v>0</v>
      </c>
      <c r="Y96" s="55" t="s">
        <v>461</v>
      </c>
      <c r="Z96" s="55">
        <f t="shared" si="25"/>
        <v>1</v>
      </c>
      <c r="AA96" s="55" t="s">
        <v>385</v>
      </c>
      <c r="AB96" s="55" t="s">
        <v>386</v>
      </c>
      <c r="AC96" s="55">
        <f t="shared" si="26"/>
        <v>1</v>
      </c>
      <c r="AD96" s="55" t="s">
        <v>385</v>
      </c>
      <c r="AE96" s="55" t="str">
        <f t="shared" si="27"/>
        <v/>
      </c>
    </row>
    <row r="97" spans="1:31" ht="15" customHeight="1" x14ac:dyDescent="0.25">
      <c r="A97" s="54" t="s">
        <v>394</v>
      </c>
      <c r="B97" s="54" t="s">
        <v>78</v>
      </c>
      <c r="C97" s="55" t="s">
        <v>386</v>
      </c>
      <c r="D97" s="55">
        <f t="shared" si="14"/>
        <v>1</v>
      </c>
      <c r="E97" s="55" t="s">
        <v>385</v>
      </c>
      <c r="F97" s="55">
        <f t="shared" si="15"/>
        <v>1</v>
      </c>
      <c r="G97" s="55" t="s">
        <v>57</v>
      </c>
      <c r="H97" s="55">
        <f t="shared" si="16"/>
        <v>1</v>
      </c>
      <c r="I97" s="55" t="s">
        <v>57</v>
      </c>
      <c r="J97" s="55">
        <f t="shared" si="17"/>
        <v>1</v>
      </c>
      <c r="K97" s="55" t="s">
        <v>57</v>
      </c>
      <c r="L97" s="55">
        <f t="shared" si="18"/>
        <v>1</v>
      </c>
      <c r="M97" s="55" t="s">
        <v>57</v>
      </c>
      <c r="N97" s="55">
        <f t="shared" si="19"/>
        <v>1</v>
      </c>
      <c r="O97" s="55" t="s">
        <v>57</v>
      </c>
      <c r="P97" s="55" t="str">
        <f t="shared" si="20"/>
        <v/>
      </c>
      <c r="Q97" s="55" t="s">
        <v>57</v>
      </c>
      <c r="R97" s="55">
        <f t="shared" si="21"/>
        <v>0</v>
      </c>
      <c r="S97" s="55" t="s">
        <v>385</v>
      </c>
      <c r="T97" s="55">
        <f t="shared" si="22"/>
        <v>0</v>
      </c>
      <c r="U97" s="55" t="s">
        <v>385</v>
      </c>
      <c r="V97" s="55">
        <f t="shared" si="23"/>
        <v>0</v>
      </c>
      <c r="W97" s="55" t="s">
        <v>385</v>
      </c>
      <c r="X97" s="55">
        <f t="shared" si="24"/>
        <v>0</v>
      </c>
      <c r="Y97" s="55" t="s">
        <v>385</v>
      </c>
      <c r="Z97" s="55">
        <f t="shared" si="25"/>
        <v>1</v>
      </c>
      <c r="AA97" s="55" t="s">
        <v>112</v>
      </c>
      <c r="AB97" s="55" t="s">
        <v>386</v>
      </c>
      <c r="AC97" s="55">
        <f t="shared" si="26"/>
        <v>1</v>
      </c>
      <c r="AD97" s="55" t="s">
        <v>57</v>
      </c>
      <c r="AE97" s="55" t="str">
        <f t="shared" si="27"/>
        <v/>
      </c>
    </row>
    <row r="98" spans="1:31" ht="15" customHeight="1" x14ac:dyDescent="0.25">
      <c r="A98" s="54" t="s">
        <v>96</v>
      </c>
      <c r="B98" s="54" t="s">
        <v>84</v>
      </c>
      <c r="C98" s="55" t="s">
        <v>386</v>
      </c>
      <c r="D98" s="55">
        <f t="shared" si="14"/>
        <v>1</v>
      </c>
      <c r="E98" s="55" t="s">
        <v>386</v>
      </c>
      <c r="F98" s="55">
        <f t="shared" si="15"/>
        <v>0</v>
      </c>
      <c r="G98" s="55" t="s">
        <v>57</v>
      </c>
      <c r="H98" s="55">
        <f t="shared" si="16"/>
        <v>1</v>
      </c>
      <c r="J98" s="55" t="str">
        <f t="shared" si="17"/>
        <v/>
      </c>
      <c r="L98" s="55" t="str">
        <f t="shared" si="18"/>
        <v/>
      </c>
      <c r="N98" s="55" t="str">
        <f t="shared" si="19"/>
        <v/>
      </c>
      <c r="P98" s="55" t="str">
        <f t="shared" si="20"/>
        <v/>
      </c>
      <c r="R98" s="55" t="str">
        <f t="shared" si="21"/>
        <v/>
      </c>
      <c r="S98" s="55" t="s">
        <v>385</v>
      </c>
      <c r="T98" s="55">
        <f t="shared" si="22"/>
        <v>0</v>
      </c>
      <c r="U98" s="55" t="s">
        <v>385</v>
      </c>
      <c r="V98" s="55">
        <f t="shared" si="23"/>
        <v>0</v>
      </c>
      <c r="W98" s="55" t="s">
        <v>385</v>
      </c>
      <c r="X98" s="55">
        <f t="shared" si="24"/>
        <v>0</v>
      </c>
      <c r="Y98" s="55" t="s">
        <v>386</v>
      </c>
      <c r="Z98" s="55">
        <f t="shared" si="25"/>
        <v>0</v>
      </c>
      <c r="AA98" s="55" t="s">
        <v>385</v>
      </c>
      <c r="AB98" s="55" t="s">
        <v>386</v>
      </c>
      <c r="AC98" s="55">
        <f t="shared" si="26"/>
        <v>1</v>
      </c>
      <c r="AD98" s="55" t="s">
        <v>385</v>
      </c>
      <c r="AE98" s="55" t="str">
        <f t="shared" si="27"/>
        <v/>
      </c>
    </row>
    <row r="99" spans="1:31" ht="15" customHeight="1" x14ac:dyDescent="0.25">
      <c r="A99" s="54" t="s">
        <v>95</v>
      </c>
      <c r="B99" s="54" t="s">
        <v>56</v>
      </c>
      <c r="C99" s="55" t="s">
        <v>386</v>
      </c>
      <c r="D99" s="55">
        <f t="shared" si="14"/>
        <v>1</v>
      </c>
      <c r="E99" s="55" t="s">
        <v>385</v>
      </c>
      <c r="F99" s="55">
        <f t="shared" si="15"/>
        <v>1</v>
      </c>
      <c r="G99" s="55" t="s">
        <v>385</v>
      </c>
      <c r="H99" s="55">
        <f t="shared" si="16"/>
        <v>0</v>
      </c>
      <c r="I99" s="55" t="s">
        <v>386</v>
      </c>
      <c r="J99" s="55">
        <f t="shared" si="17"/>
        <v>0.5</v>
      </c>
      <c r="K99" s="55" t="s">
        <v>385</v>
      </c>
      <c r="L99" s="55">
        <f t="shared" si="18"/>
        <v>0</v>
      </c>
      <c r="M99" s="55" t="s">
        <v>386</v>
      </c>
      <c r="N99" s="55">
        <f t="shared" si="19"/>
        <v>0.5</v>
      </c>
      <c r="O99" s="55" t="s">
        <v>386</v>
      </c>
      <c r="P99" s="55">
        <f t="shared" si="20"/>
        <v>1</v>
      </c>
      <c r="Q99" s="55" t="s">
        <v>386</v>
      </c>
      <c r="R99" s="55">
        <f t="shared" si="21"/>
        <v>1</v>
      </c>
      <c r="S99" s="55" t="s">
        <v>386</v>
      </c>
      <c r="T99" s="55">
        <f t="shared" si="22"/>
        <v>1</v>
      </c>
      <c r="U99" s="55" t="s">
        <v>385</v>
      </c>
      <c r="V99" s="55">
        <f t="shared" si="23"/>
        <v>0</v>
      </c>
      <c r="W99" s="55" t="s">
        <v>385</v>
      </c>
      <c r="X99" s="55">
        <f t="shared" si="24"/>
        <v>0</v>
      </c>
      <c r="Y99" s="55" t="s">
        <v>385</v>
      </c>
      <c r="Z99" s="55">
        <f t="shared" si="25"/>
        <v>1</v>
      </c>
      <c r="AA99" s="55" t="s">
        <v>57</v>
      </c>
      <c r="AB99" s="55" t="s">
        <v>385</v>
      </c>
      <c r="AC99" s="55">
        <f t="shared" si="26"/>
        <v>0</v>
      </c>
      <c r="AD99" s="55" t="s">
        <v>385</v>
      </c>
      <c r="AE99" s="55" t="str">
        <f t="shared" si="27"/>
        <v/>
      </c>
    </row>
    <row r="100" spans="1:31" ht="15" customHeight="1" x14ac:dyDescent="0.25">
      <c r="A100" s="54" t="s">
        <v>97</v>
      </c>
      <c r="B100" s="54" t="s">
        <v>88</v>
      </c>
      <c r="C100" s="55" t="s">
        <v>386</v>
      </c>
      <c r="D100" s="55">
        <f t="shared" si="14"/>
        <v>1</v>
      </c>
      <c r="E100" s="55" t="s">
        <v>385</v>
      </c>
      <c r="F100" s="55">
        <f t="shared" si="15"/>
        <v>1</v>
      </c>
      <c r="H100" s="55" t="str">
        <f t="shared" si="16"/>
        <v/>
      </c>
      <c r="I100" s="55" t="s">
        <v>392</v>
      </c>
      <c r="J100" s="55">
        <f t="shared" si="17"/>
        <v>0</v>
      </c>
      <c r="K100" s="55" t="s">
        <v>385</v>
      </c>
      <c r="L100" s="55">
        <f t="shared" si="18"/>
        <v>0</v>
      </c>
      <c r="M100" s="55" t="s">
        <v>385</v>
      </c>
      <c r="N100" s="55">
        <f t="shared" si="19"/>
        <v>0</v>
      </c>
      <c r="O100" s="55" t="s">
        <v>386</v>
      </c>
      <c r="P100" s="55">
        <f t="shared" si="20"/>
        <v>1</v>
      </c>
      <c r="Q100" s="55" t="s">
        <v>391</v>
      </c>
      <c r="R100" s="55">
        <f t="shared" si="21"/>
        <v>1</v>
      </c>
      <c r="S100" s="55" t="s">
        <v>391</v>
      </c>
      <c r="T100" s="55">
        <f t="shared" si="22"/>
        <v>1</v>
      </c>
      <c r="U100" s="55" t="s">
        <v>392</v>
      </c>
      <c r="V100" s="55">
        <f t="shared" si="23"/>
        <v>0</v>
      </c>
      <c r="W100" s="55" t="s">
        <v>392</v>
      </c>
      <c r="X100" s="55">
        <f t="shared" si="24"/>
        <v>0</v>
      </c>
      <c r="Y100" s="55" t="s">
        <v>386</v>
      </c>
      <c r="Z100" s="55">
        <f t="shared" si="25"/>
        <v>0</v>
      </c>
      <c r="AA100" s="55" t="s">
        <v>385</v>
      </c>
      <c r="AB100" s="55" t="s">
        <v>385</v>
      </c>
      <c r="AC100" s="55">
        <f t="shared" si="26"/>
        <v>0</v>
      </c>
      <c r="AE100" s="55" t="str">
        <f t="shared" si="27"/>
        <v/>
      </c>
    </row>
    <row r="101" spans="1:31" ht="15" customHeight="1" x14ac:dyDescent="0.25">
      <c r="A101" s="54" t="s">
        <v>94</v>
      </c>
      <c r="B101" s="54" t="s">
        <v>48</v>
      </c>
      <c r="C101" s="55" t="s">
        <v>386</v>
      </c>
      <c r="D101" s="55">
        <f t="shared" si="14"/>
        <v>1</v>
      </c>
      <c r="E101" s="55" t="s">
        <v>385</v>
      </c>
      <c r="F101" s="55">
        <f t="shared" si="15"/>
        <v>1</v>
      </c>
      <c r="G101" s="55" t="s">
        <v>385</v>
      </c>
      <c r="H101" s="55">
        <f t="shared" si="16"/>
        <v>0</v>
      </c>
      <c r="I101" s="55" t="s">
        <v>57</v>
      </c>
      <c r="J101" s="55">
        <f t="shared" si="17"/>
        <v>1</v>
      </c>
      <c r="K101" s="55" t="s">
        <v>57</v>
      </c>
      <c r="L101" s="55">
        <f t="shared" si="18"/>
        <v>1</v>
      </c>
      <c r="M101" s="55" t="s">
        <v>57</v>
      </c>
      <c r="N101" s="55">
        <f t="shared" si="19"/>
        <v>1</v>
      </c>
      <c r="O101" s="55" t="s">
        <v>57</v>
      </c>
      <c r="P101" s="55" t="str">
        <f t="shared" si="20"/>
        <v/>
      </c>
      <c r="Q101" s="55" t="s">
        <v>57</v>
      </c>
      <c r="R101" s="55">
        <f t="shared" si="21"/>
        <v>0</v>
      </c>
      <c r="S101" s="55" t="s">
        <v>386</v>
      </c>
      <c r="T101" s="55">
        <f t="shared" si="22"/>
        <v>1</v>
      </c>
      <c r="U101" s="55" t="s">
        <v>385</v>
      </c>
      <c r="V101" s="55">
        <f t="shared" si="23"/>
        <v>0</v>
      </c>
      <c r="W101" s="55" t="s">
        <v>385</v>
      </c>
      <c r="X101" s="55">
        <f t="shared" si="24"/>
        <v>0</v>
      </c>
      <c r="Y101" s="55" t="s">
        <v>392</v>
      </c>
      <c r="Z101" s="55">
        <f t="shared" si="25"/>
        <v>1</v>
      </c>
      <c r="AB101" s="55" t="s">
        <v>385</v>
      </c>
      <c r="AC101" s="55">
        <f t="shared" si="26"/>
        <v>0</v>
      </c>
      <c r="AD101" s="55" t="s">
        <v>385</v>
      </c>
      <c r="AE101" s="55" t="str">
        <f t="shared" si="27"/>
        <v/>
      </c>
    </row>
  </sheetData>
  <autoFilter ref="A1:AE10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FF3C407313E664EA374EBD23D79590D" ma:contentTypeVersion="2" ma:contentTypeDescription="Create a new document." ma:contentTypeScope="" ma:versionID="72c25411bc2b7b8b79b84e7519f19cca">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0CA0CA3E-E190-49EB-BB89-24301E2173B8}">
  <ds:schemaRefs>
    <ds:schemaRef ds:uri="http://schemas.microsoft.com/office/2006/metadata/properties"/>
    <ds:schemaRef ds:uri="http://schemas.openxmlformats.org/package/2006/metadata/core-properties"/>
    <ds:schemaRef ds:uri="http://www.w3.org/XML/1998/namespace"/>
    <ds:schemaRef ds:uri="http://purl.org/dc/elements/1.1/"/>
    <ds:schemaRef ds:uri="http://purl.org/dc/terms/"/>
    <ds:schemaRef ds:uri="http://schemas.microsoft.com/office/2006/documentManagement/types"/>
    <ds:schemaRef ds:uri="http://purl.org/dc/dcmitype/"/>
  </ds:schemaRefs>
</ds:datastoreItem>
</file>

<file path=customXml/itemProps2.xml><?xml version="1.0" encoding="utf-8"?>
<ds:datastoreItem xmlns:ds="http://schemas.openxmlformats.org/officeDocument/2006/customXml" ds:itemID="{D191AF03-2F59-4632-997C-C04E2939BD83}">
  <ds:schemaRefs>
    <ds:schemaRef ds:uri="http://schemas.microsoft.com/sharepoint/v3/contenttype/forms"/>
  </ds:schemaRefs>
</ds:datastoreItem>
</file>

<file path=customXml/itemProps3.xml><?xml version="1.0" encoding="utf-8"?>
<ds:datastoreItem xmlns:ds="http://schemas.openxmlformats.org/officeDocument/2006/customXml" ds:itemID="{698FE941-F2DE-4A68-9A5A-D5A713B89C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 index</vt:lpstr>
      <vt:lpstr>Laws &amp; websites</vt:lpstr>
      <vt:lpstr>Time &amp; procedures</vt:lpstr>
      <vt:lpstr>Detailed time &amp; procedures</vt:lpstr>
      <vt:lpstr>Question codes</vt:lpstr>
      <vt:lpstr>Calculation</vt:lpstr>
    </vt:vector>
  </TitlesOfParts>
  <Company>The World Bank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tghossein</dc:creator>
  <cp:lastModifiedBy>MERDIKAWATI Nurina</cp:lastModifiedBy>
  <cp:lastPrinted>2014-02-20T06:10:48Z</cp:lastPrinted>
  <dcterms:created xsi:type="dcterms:W3CDTF">2010-01-14T21:44:22Z</dcterms:created>
  <dcterms:modified xsi:type="dcterms:W3CDTF">2014-02-20T09:45:18Z</dcterms:modified>
</cp:coreProperties>
</file>