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05" windowWidth="15360" windowHeight="6825" activeTab="2"/>
  </bookViews>
  <sheets>
    <sheet name="Data" sheetId="2" r:id="rId1"/>
    <sheet name="Question English" sheetId="3" r:id="rId2"/>
    <sheet name="Redundancy cost" sheetId="8" r:id="rId3"/>
  </sheets>
  <definedNames>
    <definedName name="_xlnm._FilterDatabase" localSheetId="0" hidden="1">Data!$A$1:$AI$191</definedName>
  </definedNames>
  <calcPr calcId="145621"/>
</workbook>
</file>

<file path=xl/calcChain.xml><?xml version="1.0" encoding="utf-8"?>
<calcChain xmlns="http://schemas.openxmlformats.org/spreadsheetml/2006/main">
  <c r="K4" i="8" l="1"/>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3" i="8"/>
</calcChain>
</file>

<file path=xl/sharedStrings.xml><?xml version="1.0" encoding="utf-8"?>
<sst xmlns="http://schemas.openxmlformats.org/spreadsheetml/2006/main" count="3676" uniqueCount="698">
  <si>
    <t>Afghanistan</t>
  </si>
  <si>
    <t>Albania</t>
  </si>
  <si>
    <t>Algeria</t>
  </si>
  <si>
    <t>Angola</t>
  </si>
  <si>
    <t>Antigua and Barbuda</t>
  </si>
  <si>
    <t>Argentina</t>
  </si>
  <si>
    <t>Armenia</t>
  </si>
  <si>
    <t>Australia</t>
  </si>
  <si>
    <t>Austria</t>
  </si>
  <si>
    <t>Azerbaijan</t>
  </si>
  <si>
    <t>Bahamas, The</t>
  </si>
  <si>
    <t>Bahrain</t>
  </si>
  <si>
    <t>Bangladesh</t>
  </si>
  <si>
    <t>Belarus</t>
  </si>
  <si>
    <t>Belgium</t>
  </si>
  <si>
    <t>Belize</t>
  </si>
  <si>
    <t>Benin</t>
  </si>
  <si>
    <t>Bhutan</t>
  </si>
  <si>
    <t>Bolivia</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</si>
  <si>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</si>
  <si>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</si>
  <si>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</si>
  <si>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</si>
  <si>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</si>
  <si>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</si>
  <si>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</si>
  <si>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</si>
  <si>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</si>
  <si>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</si>
  <si>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</si>
  <si>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</si>
  <si>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</si>
  <si>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</si>
  <si>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</si>
  <si>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</si>
  <si>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</si>
  <si>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Congo, Dem. Rep.</t>
  </si>
  <si>
    <t>Congo, Rep.</t>
  </si>
  <si>
    <t>Costa Rica</t>
  </si>
  <si>
    <t>Côte d'Ivoire</t>
  </si>
  <si>
    <t>Croatia</t>
  </si>
  <si>
    <t>Cyprus</t>
  </si>
  <si>
    <t>Czech Republic</t>
  </si>
  <si>
    <t>Denmark</t>
  </si>
  <si>
    <t>Djibouti</t>
  </si>
  <si>
    <t>Dominica</t>
  </si>
  <si>
    <t>Dominican Republic</t>
  </si>
  <si>
    <t>Ecuador</t>
  </si>
  <si>
    <t>Egypt, Arab Rep.</t>
  </si>
  <si>
    <t>El Salvador</t>
  </si>
  <si>
    <t>Equatorial Guinea</t>
  </si>
  <si>
    <t>Eritrea</t>
  </si>
  <si>
    <t>Estonia</t>
  </si>
  <si>
    <t>Ethiopia</t>
  </si>
  <si>
    <t>Fiji</t>
  </si>
  <si>
    <t>Finland</t>
  </si>
  <si>
    <t>France</t>
  </si>
  <si>
    <t>Gabon</t>
  </si>
  <si>
    <t>Gambia, The</t>
  </si>
  <si>
    <t>Georgia</t>
  </si>
  <si>
    <t>Germany</t>
  </si>
  <si>
    <t>Ghana</t>
  </si>
  <si>
    <t>Greece</t>
  </si>
  <si>
    <t>Grenada</t>
  </si>
  <si>
    <t>Guatemala</t>
  </si>
  <si>
    <t>Guinea</t>
  </si>
  <si>
    <t>Guinea-Bissau</t>
  </si>
  <si>
    <t>Guyana</t>
  </si>
  <si>
    <t>Haiti</t>
  </si>
  <si>
    <t>Honduras</t>
  </si>
  <si>
    <t>Hong Kong, China</t>
  </si>
  <si>
    <t>Hungary</t>
  </si>
  <si>
    <t>Iceland</t>
  </si>
  <si>
    <t>India</t>
  </si>
  <si>
    <t>Indonesia</t>
  </si>
  <si>
    <t>Iran, Islamic Rep.</t>
  </si>
  <si>
    <t>Iraq</t>
  </si>
  <si>
    <t>Ireland</t>
  </si>
  <si>
    <t>Israel</t>
  </si>
  <si>
    <t>Italy</t>
  </si>
  <si>
    <t>Jamaica</t>
  </si>
  <si>
    <t>Japan</t>
  </si>
  <si>
    <t>Jordan</t>
  </si>
  <si>
    <t>Kazakhstan</t>
  </si>
  <si>
    <t>Kenya</t>
  </si>
  <si>
    <t>Kiribati</t>
  </si>
  <si>
    <t>Korea, Rep.</t>
  </si>
  <si>
    <t>Kosovo</t>
  </si>
  <si>
    <t>Kuwait</t>
  </si>
  <si>
    <t>Kyrgyz Republic</t>
  </si>
  <si>
    <t>Lao PDR</t>
  </si>
  <si>
    <t>Latvia</t>
  </si>
  <si>
    <t>Lebanon</t>
  </si>
  <si>
    <t>Lesotho</t>
  </si>
  <si>
    <t>Liberia</t>
  </si>
  <si>
    <t>Lithuania</t>
  </si>
  <si>
    <t>Luxembourg</t>
  </si>
  <si>
    <t>Macedonia, FYR</t>
  </si>
  <si>
    <t>Madagascar</t>
  </si>
  <si>
    <t>Malawi</t>
  </si>
  <si>
    <t>Malaysia</t>
  </si>
  <si>
    <t>Maldives</t>
  </si>
  <si>
    <t>Mali</t>
  </si>
  <si>
    <t>Marshall Islands</t>
  </si>
  <si>
    <t>Mauritania</t>
  </si>
  <si>
    <t>Mauritius</t>
  </si>
  <si>
    <t>Mexico</t>
  </si>
  <si>
    <t>Micronesia, Fed. Sts.</t>
  </si>
  <si>
    <t>Moldova</t>
  </si>
  <si>
    <t>Mongolia</t>
  </si>
  <si>
    <t>Montenegro</t>
  </si>
  <si>
    <t>Morocco</t>
  </si>
  <si>
    <t>Mozambique</t>
  </si>
  <si>
    <t>Namibia</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</si>
  <si>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</si>
  <si>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</si>
  <si>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</si>
  <si>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</si>
  <si>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</si>
  <si>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</si>
  <si>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</si>
  <si>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</si>
  <si>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</si>
  <si>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</si>
  <si>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</si>
  <si>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</si>
  <si>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</si>
  <si>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</si>
  <si>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</si>
  <si>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</si>
  <si>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</si>
  <si>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Puerto Rico</t>
  </si>
  <si>
    <t>Qatar</t>
  </si>
  <si>
    <t>Romania</t>
  </si>
  <si>
    <t>Russian Federation</t>
  </si>
  <si>
    <t>Rwanda</t>
  </si>
  <si>
    <t>Samoa</t>
  </si>
  <si>
    <t>São Tomé and Principe</t>
  </si>
  <si>
    <t>Saudi Arabia</t>
  </si>
  <si>
    <t>Senegal</t>
  </si>
  <si>
    <t>Serbia</t>
  </si>
  <si>
    <t>Seychelles</t>
  </si>
  <si>
    <t>Sierra Leone</t>
  </si>
  <si>
    <t>Singapore</t>
  </si>
  <si>
    <t>Slovak Republic</t>
  </si>
  <si>
    <t>Slovenia</t>
  </si>
  <si>
    <t>Solomon Islands</t>
  </si>
  <si>
    <t>South Africa</t>
  </si>
  <si>
    <t>Spain</t>
  </si>
  <si>
    <t>Sri Lanka</t>
  </si>
  <si>
    <t>St. Kitts and Nevis</t>
  </si>
  <si>
    <t>St. Lucia</t>
  </si>
  <si>
    <t>St. Vincent and the Grenadines</t>
  </si>
  <si>
    <t>Sudan</t>
  </si>
  <si>
    <t>Suriname</t>
  </si>
  <si>
    <t>Swaziland</t>
  </si>
  <si>
    <t>Sweden</t>
  </si>
  <si>
    <t>Switzerland</t>
  </si>
  <si>
    <t>Syrian Arab Republic</t>
  </si>
  <si>
    <t>Taiwan, China</t>
  </si>
  <si>
    <t>Tajikistan</t>
  </si>
  <si>
    <t>Tanzania</t>
  </si>
  <si>
    <t>Thailand</t>
  </si>
  <si>
    <t>Timor-Leste</t>
  </si>
  <si>
    <t>Togo</t>
  </si>
  <si>
    <t>Tonga</t>
  </si>
  <si>
    <t>Trinidad and Tobago</t>
  </si>
  <si>
    <t>Tunisia</t>
  </si>
  <si>
    <t>Turkey</t>
  </si>
  <si>
    <t>Uganda</t>
  </si>
  <si>
    <t>Ukraine</t>
  </si>
  <si>
    <t>United Arab Emirates</t>
  </si>
  <si>
    <t>United Kingdom</t>
  </si>
  <si>
    <t>United States</t>
  </si>
  <si>
    <t>Uruguay</t>
  </si>
  <si>
    <t>Uzbekistan</t>
  </si>
  <si>
    <t>Vanuatu</t>
  </si>
  <si>
    <t>Venezuela, R.B.</t>
  </si>
  <si>
    <t>Vietnam</t>
  </si>
  <si>
    <t>West Bank and Gaza</t>
  </si>
  <si>
    <t>Yemen, Rep.</t>
  </si>
  <si>
    <t>Zambia</t>
  </si>
  <si>
    <t>Zimbabwe</t>
  </si>
  <si>
    <t>Fixed-term contracts prohibited for permanent tasks?</t>
  </si>
  <si>
    <t>Maximum length of fixed-term contracts, including renewals (months)</t>
  </si>
  <si>
    <t>Maximum working days per week</t>
  </si>
  <si>
    <t>Major restrictions on night work in case of continuous operations?</t>
  </si>
  <si>
    <t>Major restrictions on weekly holiday in case of continuous operations?</t>
  </si>
  <si>
    <t>Dismissal due to redundancy allowed by law?</t>
  </si>
  <si>
    <t>Retraining or reassignment obligation before redundancy?</t>
  </si>
  <si>
    <t>Priority rules for redundancies?</t>
  </si>
  <si>
    <t>Priority rules for reemployment?</t>
  </si>
  <si>
    <t>TermContractsUse</t>
  </si>
  <si>
    <t>TermContractsMaxDuration</t>
  </si>
  <si>
    <t>MinWageRatio</t>
  </si>
  <si>
    <t>WorkweekHoursExtend50</t>
  </si>
  <si>
    <t>WorkweekDays</t>
  </si>
  <si>
    <t>NightWorkRestrictions</t>
  </si>
  <si>
    <t>WeeklyHolidayRestrictions</t>
  </si>
  <si>
    <t>RedundancyDismissal</t>
  </si>
  <si>
    <t>NotifyOne</t>
  </si>
  <si>
    <t>ApproveOne</t>
  </si>
  <si>
    <t>NotifyGroup</t>
  </si>
  <si>
    <t>ApproveGroup</t>
  </si>
  <si>
    <t>MandateRetraining</t>
  </si>
  <si>
    <t>PriorityRulesDismissal</t>
  </si>
  <si>
    <t>PriorityRulesReEmployment</t>
  </si>
  <si>
    <t>TermContractsMaxDurationRenewals</t>
  </si>
  <si>
    <t>WorkDayManufacturing</t>
  </si>
  <si>
    <t>PaidLeave1y</t>
  </si>
  <si>
    <t>PaidLeave5y</t>
  </si>
  <si>
    <t>PaidLeave10y</t>
  </si>
  <si>
    <t>PaidLeaveAvg</t>
  </si>
  <si>
    <t>NoticePeriod1y</t>
  </si>
  <si>
    <t>NoticePeriod5y</t>
  </si>
  <si>
    <t>NoticePeriod10y</t>
  </si>
  <si>
    <t>NoticePeriodAvg</t>
  </si>
  <si>
    <t>SeverancePay1y</t>
  </si>
  <si>
    <t>SeverancePay5y</t>
  </si>
  <si>
    <t>SeverancePay10y</t>
  </si>
  <si>
    <t>SeverancePayAvg</t>
  </si>
  <si>
    <t>MinWageApprentice</t>
  </si>
  <si>
    <t>NightWorkPremium</t>
  </si>
  <si>
    <t>WeeklyHolidayPremium</t>
  </si>
  <si>
    <t>AFG</t>
  </si>
  <si>
    <t>ALB</t>
  </si>
  <si>
    <t>DZA</t>
  </si>
  <si>
    <t>AGO</t>
  </si>
  <si>
    <t>ATG</t>
  </si>
  <si>
    <t>ARG</t>
  </si>
  <si>
    <t>ARM</t>
  </si>
  <si>
    <t>AUS</t>
  </si>
  <si>
    <t>AUT</t>
  </si>
  <si>
    <t>AZE</t>
  </si>
  <si>
    <t>BHS</t>
  </si>
  <si>
    <t>BHR</t>
  </si>
  <si>
    <t>BGD</t>
  </si>
  <si>
    <t>BLR</t>
  </si>
  <si>
    <t>BEL</t>
  </si>
  <si>
    <t>BLZ</t>
  </si>
  <si>
    <t>BEN</t>
  </si>
  <si>
    <t>BTN</t>
  </si>
  <si>
    <t>BOL</t>
  </si>
  <si>
    <t>BIH</t>
  </si>
  <si>
    <t>BWA</t>
  </si>
  <si>
    <t>BRA</t>
  </si>
  <si>
    <t>BRN</t>
  </si>
  <si>
    <t>BGR</t>
  </si>
  <si>
    <t>BFA</t>
  </si>
  <si>
    <t>BDI</t>
  </si>
  <si>
    <t>KHM</t>
  </si>
  <si>
    <t>CMR</t>
  </si>
  <si>
    <t>CAN</t>
  </si>
  <si>
    <t>CPV</t>
  </si>
  <si>
    <t>CAF</t>
  </si>
  <si>
    <t>TCD</t>
  </si>
  <si>
    <t>CHL</t>
  </si>
  <si>
    <t>CHN</t>
  </si>
  <si>
    <t>COL</t>
  </si>
  <si>
    <t>COM</t>
  </si>
  <si>
    <t>ZAR</t>
  </si>
  <si>
    <t>COG</t>
  </si>
  <si>
    <t>CRI</t>
  </si>
  <si>
    <t>CIV</t>
  </si>
  <si>
    <t>HRV</t>
  </si>
  <si>
    <t>CYP</t>
  </si>
  <si>
    <t>CZE</t>
  </si>
  <si>
    <t>DNK</t>
  </si>
  <si>
    <t>DJI</t>
  </si>
  <si>
    <t>DMA</t>
  </si>
  <si>
    <t>DOM</t>
  </si>
  <si>
    <t>ECU</t>
  </si>
  <si>
    <t>EGY</t>
  </si>
  <si>
    <t>SLV</t>
  </si>
  <si>
    <t>GNQ</t>
  </si>
  <si>
    <t>ERI</t>
  </si>
  <si>
    <t>EST</t>
  </si>
  <si>
    <t>ETH</t>
  </si>
  <si>
    <t>FJI</t>
  </si>
  <si>
    <t>FIN</t>
  </si>
  <si>
    <t>FRA</t>
  </si>
  <si>
    <t>GAB</t>
  </si>
  <si>
    <t>GMB</t>
  </si>
  <si>
    <t>GEO</t>
  </si>
  <si>
    <t>DEU</t>
  </si>
  <si>
    <t>GHA</t>
  </si>
  <si>
    <t>GRC</t>
  </si>
  <si>
    <t>GRD</t>
  </si>
  <si>
    <t>GTM</t>
  </si>
  <si>
    <t>GIN</t>
  </si>
  <si>
    <t>GNB</t>
  </si>
  <si>
    <t>GUY</t>
  </si>
  <si>
    <t>HTI</t>
  </si>
  <si>
    <t>HND</t>
  </si>
  <si>
    <t>HKG</t>
  </si>
  <si>
    <t>HUN</t>
  </si>
  <si>
    <t>ISL</t>
  </si>
  <si>
    <t>IND</t>
  </si>
  <si>
    <t>IDN</t>
  </si>
  <si>
    <t>IRN</t>
  </si>
  <si>
    <t>IRQ</t>
  </si>
  <si>
    <t>IRL</t>
  </si>
  <si>
    <t>ISR</t>
  </si>
  <si>
    <t>ITA</t>
  </si>
  <si>
    <t>JAM</t>
  </si>
  <si>
    <t>JPN</t>
  </si>
  <si>
    <t>JOR</t>
  </si>
  <si>
    <t>KAZ</t>
  </si>
  <si>
    <t>KEN</t>
  </si>
  <si>
    <t>KIR</t>
  </si>
  <si>
    <t>KOR</t>
  </si>
  <si>
    <t>KSV</t>
  </si>
  <si>
    <t>KWT</t>
  </si>
  <si>
    <t>KGZ</t>
  </si>
  <si>
    <t>LAO</t>
  </si>
  <si>
    <t>LVA</t>
  </si>
  <si>
    <t>LBN</t>
  </si>
  <si>
    <t>LSO</t>
  </si>
  <si>
    <t>LBR</t>
  </si>
  <si>
    <t>LTU</t>
  </si>
  <si>
    <t>LUX</t>
  </si>
  <si>
    <t>MKD</t>
  </si>
  <si>
    <t>MDG</t>
  </si>
  <si>
    <t>MWI</t>
  </si>
  <si>
    <t>MYS</t>
  </si>
  <si>
    <t>MDV</t>
  </si>
  <si>
    <t>MLI</t>
  </si>
  <si>
    <t>MHL</t>
  </si>
  <si>
    <t>MRT</t>
  </si>
  <si>
    <t>MUS</t>
  </si>
  <si>
    <t>MEX</t>
  </si>
  <si>
    <t>FSM</t>
  </si>
  <si>
    <t>MDA</t>
  </si>
  <si>
    <t>MNG</t>
  </si>
  <si>
    <t>MNE</t>
  </si>
  <si>
    <t>MAR</t>
  </si>
  <si>
    <t>MOZ</t>
  </si>
  <si>
    <t>NAM</t>
  </si>
  <si>
    <t>NPL</t>
  </si>
  <si>
    <t>NLD</t>
  </si>
  <si>
    <t>NZL</t>
  </si>
  <si>
    <t>NIC</t>
  </si>
  <si>
    <t>NER</t>
  </si>
  <si>
    <t>NGA</t>
  </si>
  <si>
    <t>NOR</t>
  </si>
  <si>
    <t>OMN</t>
  </si>
  <si>
    <t>PAK</t>
  </si>
  <si>
    <t>PLW</t>
  </si>
  <si>
    <t>PAN</t>
  </si>
  <si>
    <t>PNG</t>
  </si>
  <si>
    <t>PRY</t>
  </si>
  <si>
    <t>PER</t>
  </si>
  <si>
    <t>PHL</t>
  </si>
  <si>
    <t>POL</t>
  </si>
  <si>
    <t>PRT</t>
  </si>
  <si>
    <t>PRI</t>
  </si>
  <si>
    <t>QAT</t>
  </si>
  <si>
    <t>ROM</t>
  </si>
  <si>
    <t>RUS</t>
  </si>
  <si>
    <t>RWA</t>
  </si>
  <si>
    <t>WSM</t>
  </si>
  <si>
    <t>STP</t>
  </si>
  <si>
    <t>SAU</t>
  </si>
  <si>
    <t>SEN</t>
  </si>
  <si>
    <t>SRB</t>
  </si>
  <si>
    <t>SYC</t>
  </si>
  <si>
    <t>SLE</t>
  </si>
  <si>
    <t>SGP</t>
  </si>
  <si>
    <t>SVK</t>
  </si>
  <si>
    <t>SVN</t>
  </si>
  <si>
    <t>SLB</t>
  </si>
  <si>
    <t>ZAF</t>
  </si>
  <si>
    <t>ESP</t>
  </si>
  <si>
    <t>LKA</t>
  </si>
  <si>
    <t>KNA</t>
  </si>
  <si>
    <t>LCA</t>
  </si>
  <si>
    <t>VCT</t>
  </si>
  <si>
    <t>SDN</t>
  </si>
  <si>
    <t>SUR</t>
  </si>
  <si>
    <t>SWZ</t>
  </si>
  <si>
    <t>SWE</t>
  </si>
  <si>
    <t>CHE</t>
  </si>
  <si>
    <t>SYR</t>
  </si>
  <si>
    <t>TWN</t>
  </si>
  <si>
    <t>TJK</t>
  </si>
  <si>
    <t>TZA</t>
  </si>
  <si>
    <t>THA</t>
  </si>
  <si>
    <t>TMP</t>
  </si>
  <si>
    <t>TGO</t>
  </si>
  <si>
    <t>TON</t>
  </si>
  <si>
    <t>TTO</t>
  </si>
  <si>
    <t>TUN</t>
  </si>
  <si>
    <t>TUR</t>
  </si>
  <si>
    <t>UGA</t>
  </si>
  <si>
    <t>UKR</t>
  </si>
  <si>
    <t>ARE</t>
  </si>
  <si>
    <t>GBR</t>
  </si>
  <si>
    <t>USA</t>
  </si>
  <si>
    <t>URY</t>
  </si>
  <si>
    <t>UZB</t>
  </si>
  <si>
    <t>VUT</t>
  </si>
  <si>
    <t>VEN</t>
  </si>
  <si>
    <t>VNM</t>
  </si>
  <si>
    <t>WBG</t>
  </si>
  <si>
    <t>YEM</t>
  </si>
  <si>
    <t>ZMB</t>
  </si>
  <si>
    <t>ZWE</t>
  </si>
  <si>
    <t>Index</t>
  </si>
  <si>
    <t>Question Code</t>
  </si>
  <si>
    <t>order</t>
  </si>
  <si>
    <t>Question Text</t>
  </si>
  <si>
    <t>No</t>
  </si>
  <si>
    <t>No limit</t>
  </si>
  <si>
    <t>About 8 hours - 40 hours a week on average.</t>
  </si>
  <si>
    <t>Yes</t>
  </si>
  <si>
    <t>8 hours</t>
  </si>
  <si>
    <t>The law is silent - no limit</t>
  </si>
  <si>
    <t>2 years, since the worker works in the same city where he lives; hence, he is accompanied by his family (Art. 55(1))</t>
  </si>
  <si>
    <t>9 hours</t>
  </si>
  <si>
    <t>24 - Art. 13</t>
  </si>
  <si>
    <t>12 months (Ministerial Resolution No. 283/62 -  June 13, 1962)</t>
  </si>
  <si>
    <t>8 hours/day</t>
  </si>
  <si>
    <t>n.a.</t>
  </si>
  <si>
    <t>24 (Art. 19, Labor Law of FBiH)</t>
  </si>
  <si>
    <t xml:space="preserve">8 or 9 hours
- Sect. 95(1)(b) of the Employment Act sets a maximum of 8 hrs/day, or for 5-day workweek 9 hrs/day. 
- Sect. 4 of the Manf. Reg. of Wages Order sets a maximum of 9 hrs/day. </t>
  </si>
  <si>
    <t>24 (Art. 445)</t>
  </si>
  <si>
    <t>8 hours - Art. 58 of the Consolidated Labor Laws and art. 7º, XIII, of the Federal Constitution</t>
  </si>
  <si>
    <t>8 hours (Sect. 65 Employment Order, 2009)</t>
  </si>
  <si>
    <t>24 months</t>
  </si>
  <si>
    <t>8 hours, Section 17(1)(a) - ESA 
If an employer offers overtime pay based on daily overtime, then the premium is payable after eight hours or such other limit provided by an employer's policy. Overtime is, however, generally calculated on a weekly basis.</t>
  </si>
  <si>
    <t>60 months (Art. 360)</t>
  </si>
  <si>
    <t>No limit - after 10 years of work or 2 renewals of fixed-term contracts, provisions of article 14 of the PRC Labor Contract Law apply</t>
  </si>
  <si>
    <t>36 - Art. 46, CST</t>
  </si>
  <si>
    <t>8 hours - Art. 161. Labor Code</t>
  </si>
  <si>
    <t>12 months in general; 60 months if the work requires special technical preparation</t>
  </si>
  <si>
    <t>8 hours in a day shift, 7 hours in a mixed shift and 6 hours in a night shift.</t>
  </si>
  <si>
    <t>Normally, 36 months is the maximum duration of a fixed-term contract. (Art. 10(2), Labor Act).  However, it may last longer if required to replacement a temporary worker or for other objective reasons permitted by law or collective agreement. (Art. 10(3), Labor Act)</t>
  </si>
  <si>
    <t>8 hours (The Labour act only sets the normal full working hours per week which amounts to 40 hours, i.e. if the work week is divided into 5 days, standard workday is 8 hours.)</t>
  </si>
  <si>
    <t>There is no maximum.</t>
  </si>
  <si>
    <t>8 hours a day / 38-40 hours a week is standard</t>
  </si>
  <si>
    <t>7.4 hours</t>
  </si>
  <si>
    <t>No limit, but employee may terminate after 5 years (Art. 104 Labor Law)</t>
  </si>
  <si>
    <t>60 months - Art. 9 (1) New ECA</t>
  </si>
  <si>
    <t>8 hours - Art. 43 (2) ECA</t>
  </si>
  <si>
    <t>No Limit</t>
  </si>
  <si>
    <t>There is no specific maximum duration for fixed-term employment contracts. (Chap. 1 Sect. 3 - ECA) However, after 60 months a fixed-term contract is subject to the same requirements for termination as an indefinite term contract. (Chap. 6 Sect. 1 - ECA)</t>
  </si>
  <si>
    <t>8 hours (Collective Agreement Section 13 and Working Hours Act Chapter 3, Section 6).</t>
  </si>
  <si>
    <t>18 months; can be extended to 24 months for work abroad or in certain other specific circumstances listed at article L.1242-8 of the Labor Code</t>
  </si>
  <si>
    <t>7 hours</t>
  </si>
  <si>
    <t>No maximum duration for fixed-term contract with objective cause; 24 months for fixed-term contract without objective cause (Sect. 14 para. 2 TzBfG)</t>
  </si>
  <si>
    <t>8 hours (day); 7 hours (mixed); 6 hours (night)</t>
  </si>
  <si>
    <t>12 (Art. 10(3))</t>
  </si>
  <si>
    <t>12 months in general; 60 months for work requiring special technical preparation; however, a longer term can only be found to be in violation of the law on the express request of the worker (Art. 47 and 48)</t>
  </si>
  <si>
    <t>8 hours (day); 7 hours (mixed); 6 hours (night) -- Art. 321 and 322 of Labor Code.</t>
  </si>
  <si>
    <t>24 (AFTE)</t>
  </si>
  <si>
    <t xml:space="preserve">8 hours for 5 workdays/week or 7 hours for 6 workdays/week (Art.77 (2)) </t>
  </si>
  <si>
    <t>No limit.  Law does not specify a maximum.</t>
  </si>
  <si>
    <t>8 hours - Art. 55, Labor Code</t>
  </si>
  <si>
    <t>Most often 8 hours, but sometimes 7 if worker has a 5.5-day workweek rather than a 5-day workweek.  (The law only specifies generally a 40-hour workweek.)</t>
  </si>
  <si>
    <t>60 (Art. 806 - CC)</t>
  </si>
  <si>
    <t>No limit - Art. 29, Labor Code, 2007</t>
  </si>
  <si>
    <t>40 hours/week with a maximum of 8 hours/day if a 5-day workweek or a maximum of 7 hours/day if a 6-day workweek -  Arts. 77 and 82 Labor Code, 2007</t>
  </si>
  <si>
    <t>No limit for term contracts (excluding casual employees)</t>
  </si>
  <si>
    <t xml:space="preserve">8 hours (Regulation 5(1) of the RWGO). </t>
  </si>
  <si>
    <t>36 since worker lives and works in largest city, he would be inherently accompanied by his family (Art. 61(2) - EA)</t>
  </si>
  <si>
    <t>8, however, during Ramadan, employees are expected to work up to 6 hours only.</t>
  </si>
  <si>
    <t>60 - art. 55</t>
  </si>
  <si>
    <t>8 hours – other restrictions apply in different sectors of manufacturing.</t>
  </si>
  <si>
    <t>36 (Sec. 45(1))</t>
  </si>
  <si>
    <t xml:space="preserve">No limit but after 24 months worker is treated as indefinite term for purposes of severance pay (Art. 58). </t>
  </si>
  <si>
    <t>8 hours/day (48 hours/week), Saturdays included.</t>
  </si>
  <si>
    <t>No limit - Section 66 (3) establishes no limitation (in practice, 10 months for permanent tasks and 6 months for temporary tasks are the maximum lengths commonly used)</t>
  </si>
  <si>
    <t>9 hours for workers on a 5 day week (45/5).</t>
  </si>
  <si>
    <t>Less than 6 months for an oral contract (Sect. 1501 - LPL)
2 years for a written contract (Sect. 1505(1) - LPL [would be 3 years if work were outside Liberia])</t>
  </si>
  <si>
    <t>8 hours (Sect. 50 - LL; Sect. 701(1) - LPL)</t>
  </si>
  <si>
    <t>8 hours (Art. 144(2))</t>
  </si>
  <si>
    <t>24 months - Art. L. 122-4 (1)</t>
  </si>
  <si>
    <t>60 (Art. 46(1))</t>
  </si>
  <si>
    <t>8 hours - for guards, shift workers and workers on 6 day workweeks.  12 hours for workers on 5 day workweeks.  Sect. 37</t>
  </si>
  <si>
    <t>24 months (Article 13.g of the new Employment Act 2008)</t>
  </si>
  <si>
    <t>No statutory limit - typically 8 hours</t>
  </si>
  <si>
    <t>8 hours. Section 14 ( 1)(a) Employment Act 2008</t>
  </si>
  <si>
    <t>8 hours (day); 7.5 hours (mixed); 7 hours (night) - Art. 61 Federal Labor Code</t>
  </si>
  <si>
    <t>No statutory limit - 8 hours by convention.</t>
  </si>
  <si>
    <t>8 hours (Sect.70.2)</t>
  </si>
  <si>
    <t>8 hours (Art. 44 of the Labour Law, 2008)</t>
  </si>
  <si>
    <t xml:space="preserve">9 hours if 5 day per week worker, 6 day workers - 8 hours per day if work more than 5 days per week (but not more than 45 for whole week resulting in practice 8 hours for 5 days with 5 hours on the 6th day or 7.5 hours over 6 days) - section 16 Labour Act 2007.
</t>
  </si>
  <si>
    <t>8 hours (9 for shift workers)</t>
  </si>
  <si>
    <t>The law is silent - it usually amounts to 8 hours a day</t>
  </si>
  <si>
    <t>9 hours, 7.5 hours is common in businesses covered by collective agreements</t>
  </si>
  <si>
    <t>9 hours a day - Art. 68 Labour Law</t>
  </si>
  <si>
    <t>9 months</t>
  </si>
  <si>
    <t>9 hours (7 hours for a young person)</t>
  </si>
  <si>
    <t>12 in general; 36 for work requiring special technical preparation (Art. 74)</t>
  </si>
  <si>
    <t>8 hours - article 31</t>
  </si>
  <si>
    <t>For attested (written contracts) 24 months if the employee is unaccompanied by dependants; 36 months if the employee is accompanied.
Sect. 22(2) and (4), Employment Act, 1978</t>
  </si>
  <si>
    <t>12 months for laborers; 60 months for employees (Art. 49)</t>
  </si>
  <si>
    <t>36 months for fixed term contracts (24 months for new activities/undertakings; 18 months for first time workers) (Art. 148(1)). 72 months for undetermined term contracts.</t>
  </si>
  <si>
    <t>60 months (5 years) - art. 40 Labor Law</t>
  </si>
  <si>
    <t>8 hours day on a 6 day week,  6 hours day during Ramadan - art. 73</t>
  </si>
  <si>
    <t>36 - Art. 4(3) of Law No. 6/92</t>
  </si>
  <si>
    <t>8 hours - Art. 36(1), Law No. 6/92</t>
  </si>
  <si>
    <t>No explicit limit for a single term</t>
  </si>
  <si>
    <t>No limit when it is linked to the completion of a task, not expressed in units of time where the limit is 6 months. Sect. 19 (2)</t>
  </si>
  <si>
    <t>8 hours 
(although slightly shorter for certain types of shift work patterns)
 - Sec. 85, Labour Code</t>
  </si>
  <si>
    <t>8 hours (30 minutes is a paid break)</t>
  </si>
  <si>
    <t>There is no prescribed maximum duration.  The parties can agree on a particular date or a particular event upon the occurrence of which the employment automatically terminates.  The length of the contract should relate to the duration of the task which the employee has been appointed to perform.  The courts consider what is reasonable in the circumstances.</t>
  </si>
  <si>
    <t>It depends on the type of fixed-term contract: (i) for a particular task or service, the contract terminates when the service or task is completed with a maximum duration of 36 months (that can be extended up to 12 months if provided in the relevant collective bargaining agreement); (ii) due to productivity needs, the maximum duration is 12 months - Art. 15(1) (a) and (b), Workers' Statute</t>
  </si>
  <si>
    <t>8 hours/day as a general practice. 9 hours maximum unless established otherwise through collective agreement.  Average of 40 hours/week averaged on an annual basis. - Art. 34, Worker's Statute</t>
  </si>
  <si>
    <t>8 hours with 1 hour interval for meal or rest</t>
  </si>
  <si>
    <t>No limit - There is no legislation on fixed-term contracts.</t>
  </si>
  <si>
    <t>8 hours, excluding the lunch hour</t>
  </si>
  <si>
    <t>24 - Art. 29(2), Labor Act of 1997</t>
  </si>
  <si>
    <t>8 hours - Art. 42(1), Labor Act of 1997</t>
  </si>
  <si>
    <t>8 hours (Article 3 Section 1)</t>
  </si>
  <si>
    <t>8 to 9.5 hours per day (working hours are calculated in weeks not days.  A normal working week for "our worker" is 48 hours/week.)</t>
  </si>
  <si>
    <t>Fixed term contracts are allowed for permanent and temporary tasks up to 2 years (24 months)</t>
  </si>
  <si>
    <t>9 or 10 hours. The maximum number of working hours per week is set at 45 for workers engaged by industrial companies, office-workers or sales staff of large retail firms and 50 for other workers. - Art. 9, LT</t>
  </si>
  <si>
    <t>5 years.  (Art. 54, Labor Law of 2010)</t>
  </si>
  <si>
    <t xml:space="preserve">8 hours (exceptionally 9 hours for certain categories of workers)  (Arts. 106(A) and 107(A), Labor Law of 2010)
</t>
  </si>
  <si>
    <t xml:space="preserve">Generally 6 to 12 months, but no limit for a "specified work" contract if the prior approval of the competent authority has been obtained - Art. 6, Enforcement Rules of the Labor Standards Act.
</t>
  </si>
  <si>
    <t>Approximately 8 hours/day - Art. 30, Labour Standards Act</t>
  </si>
  <si>
    <t>60 months (5 years)- Art. 31, Labor Code</t>
  </si>
  <si>
    <t>8 hours/day for a 5-day workweek, 7 hours for a 6-day workweek
(either way, 40 hours/week)</t>
  </si>
  <si>
    <t>9 hours - Sec. 19(2), Employment and Labour Relations Act, 2004</t>
  </si>
  <si>
    <t>8 hours - Sec. 23, Labour Protection Act, 1998</t>
  </si>
  <si>
    <t>No limit by law. Generally fixed term contract can be from one month (even less) to as much as five years.</t>
  </si>
  <si>
    <t>48 months including renewals_x000D_-Art 6-4(2) labor code</t>
  </si>
  <si>
    <t>8 hours in a 48 hours work week</t>
  </si>
  <si>
    <t>No limit.  (Except for seasonal works where the duration or a single fixed-term contract may not exceed the duration of a season--6 months at the most.)</t>
  </si>
  <si>
    <t>48 months - Article 38 of the Labor Law</t>
  </si>
  <si>
    <t>8 hours and 6 hours during the month of Ramadan  - Art. 65 of the Labor Law</t>
  </si>
  <si>
    <t>There is no daily limit by law.  (There is a weekly limit of 48 hours that can be averaged over longer periods.)  However, 8 hours is common.</t>
  </si>
  <si>
    <t>7 or 8 hours (40 hours per week)</t>
  </si>
  <si>
    <t>36 - Art. 15</t>
  </si>
  <si>
    <t>24 months - (Art. 25)</t>
  </si>
  <si>
    <t>8 hours - Art. 68 or 9 hours in 5 days Prime Minister Regulation (166 for the year 2004), July 2004.</t>
  </si>
  <si>
    <t>Maximum length of a single fixed-term contract (months)</t>
  </si>
  <si>
    <t>Minimum wage for a 19-year old worker or an apprentice (US$/month)</t>
  </si>
  <si>
    <t>Ratio of minimum wage to value added per worker</t>
  </si>
  <si>
    <t>Standard workday in manufacturing (hours)</t>
  </si>
  <si>
    <t>50-hour workweek allowed for 2 months a year in case of a seasonal increase in production?</t>
  </si>
  <si>
    <t>Premium for night work (% of hourly pay) in case of continuous operations</t>
  </si>
  <si>
    <t>Premium for work on weekly rest day (% of hourly pay) in case of continuous operations</t>
  </si>
  <si>
    <t>Paid annual leave for a worker with 1 year of tenure (in working days)</t>
  </si>
  <si>
    <t>Paid annual leave for a worker with 5 years of tenure (in working days)</t>
  </si>
  <si>
    <t>Paid annual leave for a worker with 10 years of tenure (in working days)</t>
  </si>
  <si>
    <t>Paid annual leave (average for workers with 1, 5 and 10 years of tenure, in working days)</t>
  </si>
  <si>
    <t>Third-party notification if 1 worker is dismissed?</t>
  </si>
  <si>
    <t>Third-party approval if 1 worker is dismissed?</t>
  </si>
  <si>
    <t>Third-party notification if 9 workers are dismissed?</t>
  </si>
  <si>
    <t>Third-party approval if 9 workers are dismissed?</t>
  </si>
  <si>
    <t>Notice period for redundancy dismissal (for a worker with 1 year of tenure, in salary weeks)</t>
  </si>
  <si>
    <t>Notice period for redundancy dismissal (for a worker with 5 years of tenure, in salary weeks)</t>
  </si>
  <si>
    <t>Notice period for redundancy dismissal (for a worker with 10 years of tenure, in salary weeks)</t>
  </si>
  <si>
    <t>Notice period for redundancy dismissal (average for workers with 1, 5 and 10 years of tenure, in salary weeks)</t>
  </si>
  <si>
    <t>Severance pay for redundancy dismissal (for a worker with 1 year of tenure, in salary weeks)</t>
  </si>
  <si>
    <t>Severance pay for redundancy dismissal (for a worker with 5 years of tenure, in salary weeks)</t>
  </si>
  <si>
    <t>Severance pay for redundancy dismissal (for a worker with 10 years of tenure, in salary weeks)</t>
  </si>
  <si>
    <t>Severance pay for redundancy dismissal (average for workers with 1, 5 and 10 years of tenure, in salary weeks)</t>
  </si>
  <si>
    <t>difficultyHiring</t>
  </si>
  <si>
    <t xml:space="preserve"> Fixed-term contracts prohibited for permanent tasks?</t>
  </si>
  <si>
    <t xml:space="preserve"> Ratio of minimum wage to value added per worker</t>
  </si>
  <si>
    <t>rigidityHours</t>
  </si>
  <si>
    <t xml:space="preserve"> Maximum working days per week</t>
  </si>
  <si>
    <t xml:space="preserve"> Major restrictions on night work in case of continuous operations?</t>
  </si>
  <si>
    <t xml:space="preserve"> Major restrictions on weekly holiday in case of continuous operations?</t>
  </si>
  <si>
    <t>difficultyFiring</t>
  </si>
  <si>
    <t xml:space="preserve"> Dismissal due to redundancy allowed by law?</t>
  </si>
  <si>
    <t xml:space="preserve"> Third-party notification if 1 worker is dismissed?</t>
  </si>
  <si>
    <t xml:space="preserve"> Third-party approval if 1 worker is dismissed?</t>
  </si>
  <si>
    <t xml:space="preserve"> Third-party notification if 9 workers are dismissed?</t>
  </si>
  <si>
    <t xml:space="preserve"> Third-party approval if 9 workers are dismissed?</t>
  </si>
  <si>
    <t xml:space="preserve"> Retraining or reassignment obligation before redundancy?</t>
  </si>
  <si>
    <t xml:space="preserve"> Priority rules for redundancies?</t>
  </si>
  <si>
    <t xml:space="preserve"> Priority rules for reemployment?</t>
  </si>
  <si>
    <t>firingCost</t>
  </si>
  <si>
    <t xml:space="preserve"> Paid annual leave for a worker with 1 year of tenure  (in working days)</t>
  </si>
  <si>
    <t xml:space="preserve"> Paid annual leave for a worker with 5 years of tenure  (in working days)</t>
  </si>
  <si>
    <t xml:space="preserve"> Paid annual leave for a worker with 10 years of tenure  (in working days)</t>
  </si>
  <si>
    <t xml:space="preserve">8 hours </t>
  </si>
  <si>
    <t>9 hours/day</t>
  </si>
  <si>
    <t>Barbados</t>
  </si>
  <si>
    <t>Malta</t>
  </si>
  <si>
    <t>12 months - Art. 16-(1)-(b).</t>
  </si>
  <si>
    <t>No limit provied by law - common practice is 6 to 12 months</t>
  </si>
  <si>
    <t>24 months - Art 25(1)a)</t>
  </si>
  <si>
    <t>24 - Arts. 58 et 59</t>
  </si>
  <si>
    <t>12 months</t>
  </si>
  <si>
    <t>36 months  - Sec. 39 of Act No. 262/2006 Coll., Labor Code, as amended.</t>
  </si>
  <si>
    <t xml:space="preserve">No limit, with two exceptions: (i) in the case of temporary placement of a worker who has suddenly and permanently vacated from a post and (ii) in the case of temporary placement of a worker to fill a vacant position in the period between the study of the organizational structure and its implementation, duration shall not exceed 45 consecutive days. </t>
  </si>
  <si>
    <t>N/A - No limit</t>
  </si>
  <si>
    <t>36 months</t>
  </si>
  <si>
    <t>No limit; time limit depends only on the duration of the temporary task, on the expiration date or on the occurrence of any event or circumstance (Art.25)</t>
  </si>
  <si>
    <t>44 months - After this period a fixed-term workers aquires the right to a permanent position in the same firm (Art. 4, letter A, Title I, Section IV of the Collective Bargaining Agreement of metal workers)</t>
  </si>
  <si>
    <t>60 (5 years x 12 months) (Art. 109(1))</t>
  </si>
  <si>
    <t>No limit. However, the law states that a temporary worker shall be considered permanent if (i) the employee has been continuously employed under one or several fixed-term contracts for more than 4 years, and (ii) if the employer cannot provide objective reasons to justify the renewal of such a contract for a fixed term.</t>
  </si>
  <si>
    <t xml:space="preserve">Article 24 of the Labor Code states that an employer cannot conclude one or more fixed term contracts with the same employee if their duration, continuously or intermittently, is more than 24 months. </t>
  </si>
  <si>
    <t xml:space="preserve">Article 17 of the Labour Code provides for a maximum period of 12 months  </t>
  </si>
  <si>
    <t xml:space="preserve">No limit, but after 4 years the employee is regarded as a permanent employee, and thus enjoy the same job protection (with respect to termination provisions etc) as an indefinite term employee (Sect 14-9 para 5 WEA).         </t>
  </si>
  <si>
    <t>60, as provided for by Article 53° and following, and article 74° of Labor Productivity and Competitiviness Law, T.U.O. of Legislative Decree N° 728 approved by Supreme Decree N° 003-97-TR.</t>
  </si>
  <si>
    <t>No limit. However, if a fixed-term contract is signed for extensive period not justified by objective reason, it may be considered as a breach of the so-called rules of social cohabitation. In consequence, the court may consider the contract as a contract for indefinite period. Art. 25(1) of the Polish Labour Code.</t>
  </si>
  <si>
    <t>12 months - Secs. 8 and 26 of the Employers and Employed Act</t>
  </si>
  <si>
    <t>0 - Not allowed at all for "our worker" (however, no limit for professionals and managerials cadres.) - Sec. 14(1), Employment and Labour Relations Act, 2004</t>
  </si>
  <si>
    <t xml:space="preserve">36 months, Sec.11.4  Labour Law 4/2012  </t>
  </si>
  <si>
    <t>No limit - Art. 11, Labor Law No. 4857, 2003</t>
  </si>
  <si>
    <t>No limit, but employees who have worked successive fixed term contracts for a period of four years or more will become permament employees unless the employer can objectively justify the continued use of a fixed term arrangements.</t>
  </si>
  <si>
    <t>There is no legal regulation. However, legal scholars and judges would probably agree that a contract longer than 12 months will not be acceptable, unless there is strong objective need of such term for the employeer and the term is not intended to merely avoid severance payment.</t>
  </si>
  <si>
    <t>No limit - Art. 29</t>
  </si>
  <si>
    <t>Minimum wage applicable to the worker assumed in the case study (US$/month)</t>
  </si>
  <si>
    <t>Pursuant to article 78 of the Albanian Labor Code the normal daily working schedule may not be longer than 8 working hours.</t>
  </si>
  <si>
    <t xml:space="preserve">7.6 hours - This is dependant on the specific joint committee the worker pertains to. E.g. 38 hours/week in JC 218
</t>
  </si>
  <si>
    <t>8 hours (Art. 194)</t>
  </si>
  <si>
    <t xml:space="preserve">8 hours, according to article 61 of Labour Proclamation No.377/2003 </t>
  </si>
  <si>
    <t xml:space="preserve">In a five day working week it's 9 hours per day </t>
  </si>
  <si>
    <t>8 hours (Sec. 131(1)).</t>
  </si>
  <si>
    <t>8 hours (For employees earning less than S$1600/month, the normal workday in the absence of any agreement is  8 or 9 hrs., depending on the situation. Overtime is payable beyond these hours.)</t>
  </si>
  <si>
    <t xml:space="preserve">8 hours - Sec. 25.1, Labour Law, 4/2012     </t>
  </si>
  <si>
    <t>No legal limit. We have assumed a typical workday of 8 hours. Please provide further information in case this is not correct.</t>
  </si>
  <si>
    <t>8 hours (Normal work day is defined as eight hours exclusive of meals and rest breaks.)</t>
  </si>
  <si>
    <t>No daily standard workday established by law, only a maximum of 11 hours a day and of 45 hours a week - Art. 63, Labor Law, 2003</t>
  </si>
  <si>
    <t>8 1/2 hours, since the working hours shall not exceed  44 hours per week or 10 hours in any period of 24 hours</t>
  </si>
  <si>
    <t>MinWageCase StudyWorker</t>
  </si>
  <si>
    <t>Minimum wage for the case study worker (US$/month)</t>
  </si>
  <si>
    <t>BRB</t>
  </si>
  <si>
    <t>MLT</t>
  </si>
  <si>
    <t>South Sudan</t>
  </si>
  <si>
    <t>Myanmar</t>
  </si>
  <si>
    <t>MMR</t>
  </si>
  <si>
    <t>San Marino</t>
  </si>
  <si>
    <t>SMR</t>
  </si>
  <si>
    <t>Libya</t>
  </si>
  <si>
    <t>LBY</t>
  </si>
  <si>
    <t>No limit - Art. 14 (2) specifies that labor contracts for a definite period are allowed for periods not less than 1 year.  However, no maximum length is specified.</t>
  </si>
  <si>
    <t>60 (Art. 93 - Ley 20.744)</t>
  </si>
  <si>
    <t>No limit (Part 3 of the Manufacturing and Associated Industries and Occupations Award 2010)</t>
  </si>
  <si>
    <t>60 uniterrupted months is the maximum before turning into an indefite-term contract (Article 45.5)</t>
  </si>
  <si>
    <t>24 - Art. 41, code du travail, 2002</t>
  </si>
  <si>
    <t>No limit (PEFTWA 2003)</t>
  </si>
  <si>
    <t>2 years (Article 70 of Law No. 12 for 2010)</t>
  </si>
  <si>
    <t xml:space="preserve">12 Months (Contratto Collettivo Chapter 4 Art.20)    </t>
  </si>
  <si>
    <t xml:space="preserve">24 mois (Article L.44 du Code du Travail), avec exception pour les entreprises agrées au Code des Investissements qui peuvent conclure des contrats à durée déterminée pour une une durée de 5 ans, soit 60 mois (Article 19 B du Code des Investissements)  </t>
  </si>
  <si>
    <t>12 months - Art. 37, Labor Law, 2005</t>
  </si>
  <si>
    <t>12 months, according to article 62.4 of the Organic Labor Law</t>
  </si>
  <si>
    <t>5 years</t>
  </si>
  <si>
    <t>24 months (Art. 48(2))</t>
  </si>
  <si>
    <t xml:space="preserve">24 (Art. 55(2))    </t>
  </si>
  <si>
    <t>36 - Art. 22.1 of the Labor Code 2012</t>
  </si>
  <si>
    <t xml:space="preserve">7.6 hours (38 standard weekly hours/typical 5 day workweek) as per Article 62, Division 3 of the the Fair Work Act 2009. </t>
  </si>
  <si>
    <t>8 hours day – Sect 8 (1) EA 2001, subject of the averaging provisions of sect. 8 (2) EA 2001 for employees that are not in managerial positions</t>
  </si>
  <si>
    <t xml:space="preserve">8 hours a day or 48 hours a week. 6 hours a day or 36 hours a week during Ramadan. Articles 51 and 53 of the Labour Law.    </t>
  </si>
  <si>
    <t>8 heures</t>
  </si>
  <si>
    <t>8 hours for a 6 day workweek or 9 hours for a 5 day workweek (Reg 50, Employment (Administration) Regulations 2008), (s.72, ERP and r.5 of the relevant WRO)</t>
  </si>
  <si>
    <t>8 hours (Section 92 (1) of the Act I of the 2012 Labor Code)</t>
  </si>
  <si>
    <t xml:space="preserve">8 hours is the standard working day and should not exceed 10 hours as per Article 13 of Law No. 12 for 2010. </t>
  </si>
  <si>
    <t>8 hours as per Section "Working Days, Hours and Overtime" of the Overview of Labour Services and Aspects of Labor Law enforcement in the Union of Myanmar</t>
  </si>
  <si>
    <t>8 hours (Art. 203(1))</t>
  </si>
  <si>
    <t xml:space="preserve">39 hours per week, 7.8 hours per day(Contratto Collettivo) </t>
  </si>
  <si>
    <t>For a 5-day workweek: 9 hours. For a 6-day workweek: 8 hours for 5 days, 5 hours on the 6th day. Different hours can be arranged through collective agreements and negotiations between employers and employees and trade unions (e.g., to increase or reduce weekly work hours). It is crucial to consider that provisions such as ordinary hours of work, overtime, rest periods and extra pay for work on Sundays only applies to employees earning less than a set annual salary (currently R149 736 pa). Employees earning above the threshold are not subject to the statutory limits.</t>
  </si>
  <si>
    <t>8 hours per day (day-shift), or 7 hours per day (night-shift), according to art. 173 of the Organic Labor Law</t>
  </si>
  <si>
    <t>8 - 10 hours, according to art 104.2: If the working hours are determined on a weekly basis, the normal workings hour shall not exceed 10hrs/day and not exceed 48hrs/week</t>
  </si>
  <si>
    <t>Redundancy cost (weeks of salary)</t>
  </si>
  <si>
    <t>Difficulty of hiring</t>
  </si>
  <si>
    <t>Rigidity of hours</t>
  </si>
  <si>
    <t>Difficulty of redundancy</t>
  </si>
  <si>
    <t>36 - Art. 68 of the Labor Code</t>
  </si>
  <si>
    <t>24 months for the national workers - Art. 54, Labor Code, 2008</t>
  </si>
  <si>
    <t>2 years (Art.105 of the Labor Code)</t>
  </si>
  <si>
    <t>24 - Art. 36 of the Labor Code, 1984</t>
  </si>
  <si>
    <t>24 - Art. 14.4, Labor Code</t>
  </si>
  <si>
    <t>12  - Art. 11, Labor Code, 2006</t>
  </si>
  <si>
    <t>24 months, Art. 7(2) of the Labor Code.</t>
  </si>
  <si>
    <t xml:space="preserve">There is not any minimum or maximum duration for fixed-term contract   
Proclamation 118/2001 Article 11. Duration of Contract of Employment
(1) The duration of a contract of employment may be: a. for an indefinite period; or b. for a definite period; or c. for a period required to carry out a definite piece of work; or d. for intermittent periodical work. (2) If the work is of a continuous nature, a contract of employment made for a definite period shall be deemed to be a contract made for an indefinite period. </t>
  </si>
  <si>
    <t xml:space="preserve">24 months (Art. 13(1) Labor Code) </t>
  </si>
  <si>
    <t>60 months with a derogation if the contract is subject to official approval, in which case the term is that which was officially approved, which may exceed 5 years, § 192 of the Act I of 2012 on the Labor Code</t>
  </si>
  <si>
    <t>24 months extendable for another 12 months (Art. 59(4))</t>
  </si>
  <si>
    <t>60 months (Art. 13)</t>
  </si>
  <si>
    <t>24 - Art. 8, Labor Code 2004</t>
  </si>
  <si>
    <t>24 months - Art. 17 Labor Code 2004</t>
  </si>
  <si>
    <t xml:space="preserve">60 (Sect. 25(2))
</t>
  </si>
  <si>
    <t>3 years</t>
  </si>
  <si>
    <t xml:space="preserve">24 months Art. 60 </t>
  </si>
  <si>
    <t>120 months. Article 334(3) CO</t>
  </si>
  <si>
    <t>48 Art. 43 al. 2 et art. 48, Labor Code, 2006</t>
  </si>
  <si>
    <t xml:space="preserve">8 heures
</t>
  </si>
  <si>
    <t>8 or 9 hours - According to Section 100 of Labour Code 2006. However, 8 hours workdays are more common.</t>
  </si>
  <si>
    <t>8 hour</t>
  </si>
  <si>
    <t>8 hours - Art. 112, Labor Code 1993</t>
  </si>
  <si>
    <t xml:space="preserve">8 heures </t>
  </si>
  <si>
    <t xml:space="preserve">Standard workweek shall not exceed 45 hours per week. Assuming that a employee works 5 days at week, the average length of the standard workday is 9 hours [article 22 Labor Code] Nonetheless, Labor Code sets forth a maximum regular workday of 10 hours [article 28(2) Labor Code] </t>
  </si>
  <si>
    <t>7 hours in the first 5 days and 5 hours on the 6th day.</t>
  </si>
  <si>
    <t xml:space="preserve">No specified limit. The Commmissioner of Labour had the power to set limits, but this has not been done yet. We have assumed a typical workday of 8 hours. </t>
  </si>
  <si>
    <t>8 hours/day (40 horus a week)</t>
  </si>
  <si>
    <t>8 hours -- Art. 51</t>
  </si>
  <si>
    <t xml:space="preserve">8.5 hours/day or 45 hours/week, Article 49 of the Labor Code and Article 3 of the Decree ° 04/19.19 of 17/9/2009, but companies set work schedule daily.
</t>
  </si>
  <si>
    <t>8 hours (However the employer and the employee can agree to another limit, as long as it is under 10 hours per day/ In addition, there are special rules for shift workers that provide even more flexibility.) Secs.52 and 53, Employment Act.2006</t>
  </si>
  <si>
    <t>SSD</t>
  </si>
  <si>
    <t>Total redundancy 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</si>
</sst>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7" x14ac:knownFonts="1">
    <font>
      <sz val="11"/>
      <color theme="1"/>
      <name val="Calibri"/>
      <family val="2"/>
      <scheme val="minor"/>
    </font>
    <font>
      <sz val="9"/>
      <color theme="1"/>
      <name val="Calibri"/>
      <family val="2"/>
      <scheme val="minor"/>
    </font>
    <font>
      <sz val="9"/>
      <color theme="0"/>
      <name val="Calibri"/>
      <family val="2"/>
      <scheme val="minor"/>
    </font>
    <font>
      <b/>
      <sz val="11"/>
      <color theme="1"/>
      <name val="Calibri"/>
      <family val="2"/>
      <scheme val="minor"/>
    </font>
    <font>
      <sz val="8"/>
      <name val="Arial"/>
      <family val="2"/>
    </font>
    <font>
      <sz val="10"/>
      <name val="Courier"/>
      <family val="3"/>
    </font>
    <font>
      <sz val="9"/>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rgb="FF0070C0"/>
        <bgColor indexed="64"/>
      </patternFill>
    </fill>
    <fill>
      <patternFill patternType="solid">
        <fgColor indexed="43"/>
        <bgColor indexed="64"/>
      </patternFill>
    </fill>
    <fill>
      <patternFill patternType="solid">
        <fgColor theme="0"/>
        <bgColor indexed="64"/>
      </patternFill>
    </fill>
    <fill>
      <patternFill patternType="solid">
        <fgColor rgb="FFFFFF00"/>
        <bgColor indexed="64"/>
      </patternFill>
    </fill>
  </fills>
  <borders count="11">
    <border>
      <left/>
      <right/>
      <top/>
      <bottom/>
      <diagonal/>
    </border>
    <border>
      <left style="medium">
        <color theme="0"/>
      </left>
      <right/>
      <top style="dotted">
        <color theme="1"/>
      </top>
      <bottom/>
      <diagonal/>
    </border>
    <border>
      <left style="medium">
        <color theme="0"/>
      </left>
      <right/>
      <top/>
      <bottom/>
      <diagonal/>
    </border>
    <border>
      <left/>
      <right style="medium">
        <color theme="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theme="0"/>
      </left>
      <right/>
      <top/>
      <bottom style="thin">
        <color indexed="64"/>
      </bottom>
      <diagonal/>
    </border>
    <border>
      <left/>
      <right/>
      <top/>
      <bottom style="thin">
        <color indexed="64"/>
      </bottom>
      <diagonal/>
    </border>
    <border>
      <left/>
      <right style="medium">
        <color theme="0"/>
      </right>
      <top/>
      <bottom style="thin">
        <color indexed="64"/>
      </bottom>
      <diagonal/>
    </border>
    <border>
      <left style="thin">
        <color indexed="64"/>
      </left>
      <right/>
      <top/>
      <bottom style="thin">
        <color indexed="64"/>
      </bottom>
      <diagonal/>
    </border>
    <border>
      <left style="thin">
        <color indexed="64"/>
      </left>
      <right/>
      <top style="medium">
        <color theme="0"/>
      </top>
      <bottom style="thin">
        <color indexed="64"/>
      </bottom>
      <diagonal/>
    </border>
  </borders>
  <cellStyleXfs count="2">
    <xf numFmtId="0" fontId="0" fillId="0" borderId="0"/>
    <xf numFmtId="0" fontId="5" fillId="0" borderId="0"/>
  </cellStyleXfs>
  <cellXfs count="57">
    <xf numFmtId="0" fontId="0" fillId="0" borderId="0" xfId="0"/>
    <xf numFmtId="0" fontId="1" fillId="0" borderId="0" xfId="0" applyFont="1" applyAlignment="1">
      <alignment horizontal="center" textRotation="45" wrapText="1"/>
    </xf>
    <xf numFmtId="0" fontId="0" fillId="0" borderId="0" xfId="0" quotePrefix="1" applyNumberFormat="1"/>
    <xf numFmtId="0" fontId="0" fillId="0" borderId="0" xfId="0" applyAlignment="1">
      <alignment horizontal="center" vertical="center" wrapText="1"/>
    </xf>
    <xf numFmtId="0" fontId="0" fillId="0" borderId="0" xfId="0" applyAlignment="1"/>
    <xf numFmtId="0" fontId="0" fillId="0" borderId="0" xfId="0"/>
    <xf numFmtId="0" fontId="3" fillId="0" borderId="0" xfId="0" applyFont="1"/>
    <xf numFmtId="0" fontId="4" fillId="5" borderId="0" xfId="0" applyFont="1" applyFill="1" applyBorder="1" applyAlignment="1">
      <alignment vertical="top"/>
    </xf>
    <xf numFmtId="0" fontId="0" fillId="0" borderId="0" xfId="0" applyNumberFormat="1"/>
    <xf numFmtId="0" fontId="4" fillId="5" borderId="0" xfId="1" applyFont="1" applyFill="1" applyBorder="1" applyAlignment="1">
      <alignment vertical="top"/>
    </xf>
    <xf numFmtId="0" fontId="1" fillId="2" borderId="0" xfId="0" applyFont="1" applyFill="1" applyAlignment="1">
      <alignment horizontal="center" vertical="center" wrapText="1"/>
    </xf>
    <xf numFmtId="0" fontId="1" fillId="0" borderId="1" xfId="0" applyFont="1" applyBorder="1" applyAlignment="1">
      <alignment horizontal="center" vertical="center" wrapText="1"/>
    </xf>
    <xf numFmtId="0" fontId="0" fillId="0" borderId="0" xfId="0"/>
    <xf numFmtId="0" fontId="0" fillId="6" borderId="0" xfId="0" applyFill="1"/>
    <xf numFmtId="9" fontId="1" fillId="3" borderId="4" xfId="0" applyNumberFormat="1" applyFont="1" applyFill="1" applyBorder="1" applyAlignment="1">
      <alignment horizontal="center" vertical="center"/>
    </xf>
    <xf numFmtId="9" fontId="1" fillId="0" borderId="4" xfId="0" applyNumberFormat="1" applyFont="1" applyBorder="1" applyAlignment="1">
      <alignment horizontal="center" vertical="center"/>
    </xf>
    <xf numFmtId="165" fontId="1" fillId="3" borderId="4" xfId="0" applyNumberFormat="1" applyFont="1" applyFill="1" applyBorder="1" applyAlignment="1">
      <alignment horizontal="center" vertical="center"/>
    </xf>
    <xf numFmtId="165" fontId="1" fillId="0" borderId="4" xfId="0" applyNumberFormat="1" applyFont="1" applyBorder="1" applyAlignment="1">
      <alignment horizontal="center" vertical="center"/>
    </xf>
    <xf numFmtId="165" fontId="1" fillId="3" borderId="4" xfId="0" applyNumberFormat="1" applyFont="1" applyFill="1" applyBorder="1" applyAlignment="1">
      <alignment horizontal="left" vertical="center"/>
    </xf>
    <xf numFmtId="165" fontId="1" fillId="0" borderId="4" xfId="0" applyNumberFormat="1" applyFont="1" applyBorder="1" applyAlignment="1">
      <alignment horizontal="left" vertical="center"/>
    </xf>
    <xf numFmtId="0" fontId="1" fillId="3" borderId="4" xfId="0" applyFont="1" applyFill="1" applyBorder="1" applyAlignment="1">
      <alignment horizontal="center" vertical="center"/>
    </xf>
    <xf numFmtId="164" fontId="1" fillId="3" borderId="4" xfId="0" applyNumberFormat="1" applyFont="1" applyFill="1" applyBorder="1" applyAlignment="1">
      <alignment horizontal="center" vertical="center"/>
    </xf>
    <xf numFmtId="164" fontId="1" fillId="3" borderId="4" xfId="0" applyNumberFormat="1" applyFont="1" applyFill="1" applyBorder="1" applyAlignment="1">
      <alignment horizontal="center" vertical="center" wrapText="1"/>
    </xf>
    <xf numFmtId="0" fontId="1" fillId="0" borderId="5" xfId="0" applyFont="1" applyBorder="1" applyAlignment="1">
      <alignment horizontal="center" vertical="center"/>
    </xf>
    <xf numFmtId="2" fontId="1" fillId="0" borderId="5" xfId="0" applyNumberFormat="1" applyFont="1" applyBorder="1" applyAlignment="1">
      <alignment horizontal="center" vertical="center"/>
    </xf>
    <xf numFmtId="164" fontId="1" fillId="0" borderId="5" xfId="0" applyNumberFormat="1" applyFont="1" applyBorder="1" applyAlignment="1">
      <alignment horizontal="center" vertical="center"/>
    </xf>
    <xf numFmtId="0" fontId="1" fillId="3" borderId="5" xfId="0" applyFont="1" applyFill="1" applyBorder="1" applyAlignment="1">
      <alignment horizontal="center" vertical="center"/>
    </xf>
    <xf numFmtId="164" fontId="1" fillId="3" borderId="5" xfId="0" applyNumberFormat="1" applyFont="1" applyFill="1" applyBorder="1" applyAlignment="1">
      <alignment horizontal="center" vertical="center"/>
    </xf>
    <xf numFmtId="0" fontId="1" fillId="3" borderId="10" xfId="0" applyFont="1" applyFill="1" applyBorder="1" applyAlignment="1">
      <alignment horizontal="center" vertical="center"/>
    </xf>
    <xf numFmtId="2" fontId="1" fillId="3" borderId="9" xfId="0" applyNumberFormat="1" applyFont="1" applyFill="1" applyBorder="1" applyAlignment="1">
      <alignment horizontal="center" vertical="center"/>
    </xf>
    <xf numFmtId="0" fontId="1" fillId="0" borderId="4" xfId="0" applyFont="1" applyBorder="1" applyAlignment="1">
      <alignment horizontal="center" vertical="center"/>
    </xf>
    <xf numFmtId="164" fontId="1" fillId="0" borderId="4" xfId="0" applyNumberFormat="1" applyFont="1" applyBorder="1" applyAlignment="1">
      <alignment horizontal="center" vertical="center" wrapText="1"/>
    </xf>
    <xf numFmtId="2" fontId="1" fillId="3" borderId="5" xfId="0" applyNumberFormat="1" applyFont="1" applyFill="1" applyBorder="1" applyAlignment="1">
      <alignment horizontal="center" vertical="center"/>
    </xf>
    <xf numFmtId="164" fontId="1" fillId="0" borderId="4" xfId="0" applyNumberFormat="1" applyFont="1" applyBorder="1" applyAlignment="1">
      <alignment horizontal="center" vertical="center"/>
    </xf>
    <xf numFmtId="0" fontId="1" fillId="3" borderId="5" xfId="0" applyFont="1" applyFill="1" applyBorder="1" applyAlignment="1">
      <alignment vertical="center"/>
    </xf>
    <xf numFmtId="0" fontId="1" fillId="0" borderId="5" xfId="0" applyFont="1" applyBorder="1" applyAlignment="1">
      <alignment vertical="center"/>
    </xf>
    <xf numFmtId="0" fontId="1" fillId="3" borderId="10" xfId="0" applyFont="1" applyFill="1" applyBorder="1" applyAlignment="1">
      <alignment vertical="center"/>
    </xf>
    <xf numFmtId="1" fontId="1" fillId="3" borderId="4" xfId="0" applyNumberFormat="1" applyFont="1" applyFill="1" applyBorder="1" applyAlignment="1">
      <alignment horizontal="left" vertical="top"/>
    </xf>
    <xf numFmtId="1" fontId="1" fillId="0" borderId="4" xfId="0" applyNumberFormat="1" applyFont="1" applyBorder="1" applyAlignment="1">
      <alignment horizontal="left" vertical="top"/>
    </xf>
    <xf numFmtId="165" fontId="1" fillId="3" borderId="5" xfId="0" applyNumberFormat="1" applyFont="1" applyFill="1" applyBorder="1" applyAlignment="1">
      <alignment horizontal="center" vertical="center"/>
    </xf>
    <xf numFmtId="165" fontId="1" fillId="0" borderId="5" xfId="0" applyNumberFormat="1" applyFont="1" applyBorder="1" applyAlignment="1">
      <alignment horizontal="center" vertical="center"/>
    </xf>
    <xf numFmtId="0" fontId="6" fillId="3" borderId="4" xfId="0" applyFont="1" applyFill="1" applyBorder="1" applyAlignment="1">
      <alignment horizontal="center" vertical="center"/>
    </xf>
    <xf numFmtId="0" fontId="6" fillId="0" borderId="4" xfId="0" applyFont="1" applyBorder="1" applyAlignment="1">
      <alignment horizontal="center" vertical="center"/>
    </xf>
    <xf numFmtId="1" fontId="1" fillId="0" borderId="4" xfId="0" applyNumberFormat="1" applyFont="1" applyBorder="1" applyAlignment="1">
      <alignment horizontal="left" vertical="top" wrapText="1"/>
    </xf>
    <xf numFmtId="165" fontId="1" fillId="3" borderId="4" xfId="0" applyNumberFormat="1" applyFont="1" applyFill="1" applyBorder="1" applyAlignment="1">
      <alignment horizontal="left" vertical="center" wrapText="1"/>
    </xf>
    <xf numFmtId="165" fontId="1" fillId="0" borderId="4" xfId="0" applyNumberFormat="1" applyFont="1" applyBorder="1" applyAlignment="1">
      <alignment horizontal="left" vertical="center" wrapText="1"/>
    </xf>
    <xf numFmtId="0" fontId="1" fillId="7"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0" fillId="0" borderId="0" xfId="0" applyFill="1"/>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0" xfId="0" applyFont="1" applyFill="1" applyBorder="1" applyAlignment="1">
      <alignment horizontal="center" vertical="center"/>
    </xf>
    <xf numFmtId="0" fontId="2" fillId="4" borderId="3" xfId="0" applyFont="1" applyFill="1" applyBorder="1" applyAlignment="1">
      <alignment horizontal="center" vertical="center"/>
    </xf>
  </cellXfs>
  <cellStyles count="2">
    <cellStyle name="Normal" xfId="0" builtinId="0"/>
    <cellStyle name="Normal_COUNTRY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91"/>
  <sheetViews>
    <sheetView workbookViewId="0">
      <pane xSplit="2" ySplit="2" topLeftCell="AA3" activePane="bottomRight" state="frozen"/>
      <selection pane="topRight" activeCell="C1" sqref="C1"/>
      <selection pane="bottomLeft" activeCell="A3" sqref="A3"/>
      <selection pane="bottomRight" sqref="A1:XFD1048576"/>
    </sheetView>
  </sheetViews>
  <sheetFormatPr defaultRowHeight="15" x14ac:dyDescent="0.25"/>
  <cols>
    <col min="1" max="1" width="12.42578125" bestFit="1" customWidth="1"/>
    <col min="2" max="2" width="39.140625" customWidth="1"/>
    <col min="4" max="4" width="19.7109375" customWidth="1"/>
    <col min="5" max="5" width="9" bestFit="1" customWidth="1"/>
    <col min="6" max="6" width="10.42578125" style="12" bestFit="1" customWidth="1"/>
    <col min="7" max="7" width="10.7109375" bestFit="1" customWidth="1"/>
    <col min="8" max="8" width="9" bestFit="1" customWidth="1"/>
    <col min="9" max="9" width="12" customWidth="1"/>
    <col min="10" max="10" width="10" bestFit="1" customWidth="1"/>
    <col min="12" max="12" width="9.85546875" customWidth="1"/>
    <col min="13" max="13" width="9.7109375" customWidth="1"/>
    <col min="14" max="14" width="10.28515625" style="5" customWidth="1"/>
    <col min="15" max="15" width="10.28515625" customWidth="1"/>
    <col min="16" max="16" width="9.85546875" customWidth="1"/>
    <col min="17" max="17" width="9.28515625" customWidth="1"/>
    <col min="20" max="20" width="9" style="5" bestFit="1" customWidth="1"/>
    <col min="21" max="21" width="10.140625" style="5" customWidth="1"/>
    <col min="22" max="22" width="10" style="5" customWidth="1"/>
    <col min="23" max="24" width="10.140625" style="5" customWidth="1"/>
    <col min="25" max="25" width="11.5703125" style="5" customWidth="1"/>
    <col min="26" max="26" width="12.28515625" customWidth="1"/>
    <col min="27" max="27" width="13.42578125" customWidth="1"/>
    <col min="28" max="29" width="10" customWidth="1"/>
    <col min="30" max="30" width="10.28515625" customWidth="1"/>
    <col min="31" max="31" width="9.7109375" style="5" customWidth="1"/>
    <col min="32" max="32" width="9.85546875" customWidth="1"/>
    <col min="33" max="34" width="9.7109375" customWidth="1"/>
    <col min="35" max="35" width="10.140625" style="5" customWidth="1"/>
  </cols>
  <sheetData>
    <row r="1" spans="1:35" s="3" customFormat="1" ht="123.75" customHeight="1" x14ac:dyDescent="0.25">
      <c r="B1" s="10"/>
      <c r="C1" s="11" t="s">
        <v>183</v>
      </c>
      <c r="D1" s="11" t="s">
        <v>537</v>
      </c>
      <c r="E1" s="11" t="s">
        <v>184</v>
      </c>
      <c r="F1" s="11" t="s">
        <v>609</v>
      </c>
      <c r="G1" s="11" t="s">
        <v>538</v>
      </c>
      <c r="H1" s="11" t="s">
        <v>539</v>
      </c>
      <c r="I1" s="11" t="s">
        <v>540</v>
      </c>
      <c r="J1" s="11" t="s">
        <v>541</v>
      </c>
      <c r="K1" s="11" t="s">
        <v>185</v>
      </c>
      <c r="L1" s="11" t="s">
        <v>542</v>
      </c>
      <c r="M1" s="11" t="s">
        <v>543</v>
      </c>
      <c r="N1" s="11" t="s">
        <v>186</v>
      </c>
      <c r="O1" s="11" t="s">
        <v>187</v>
      </c>
      <c r="P1" s="11" t="s">
        <v>544</v>
      </c>
      <c r="Q1" s="11" t="s">
        <v>545</v>
      </c>
      <c r="R1" s="11" t="s">
        <v>546</v>
      </c>
      <c r="S1" s="11" t="s">
        <v>547</v>
      </c>
      <c r="T1" s="11" t="s">
        <v>188</v>
      </c>
      <c r="U1" s="11" t="s">
        <v>548</v>
      </c>
      <c r="V1" s="11" t="s">
        <v>549</v>
      </c>
      <c r="W1" s="11" t="s">
        <v>550</v>
      </c>
      <c r="X1" s="11" t="s">
        <v>551</v>
      </c>
      <c r="Y1" s="11" t="s">
        <v>189</v>
      </c>
      <c r="Z1" s="11" t="s">
        <v>190</v>
      </c>
      <c r="AA1" s="11" t="s">
        <v>191</v>
      </c>
      <c r="AB1" s="11" t="s">
        <v>552</v>
      </c>
      <c r="AC1" s="11" t="s">
        <v>553</v>
      </c>
      <c r="AD1" s="11" t="s">
        <v>554</v>
      </c>
      <c r="AE1" s="11" t="s">
        <v>555</v>
      </c>
      <c r="AF1" s="11" t="s">
        <v>556</v>
      </c>
      <c r="AG1" s="11" t="s">
        <v>557</v>
      </c>
      <c r="AH1" s="11" t="s">
        <v>558</v>
      </c>
      <c r="AI1" s="11" t="s">
        <v>559</v>
      </c>
    </row>
    <row r="2" spans="1:35" ht="24" customHeight="1" thickBot="1" x14ac:dyDescent="0.3">
      <c r="B2" s="1"/>
      <c r="C2" s="51" t="s">
        <v>662</v>
      </c>
      <c r="D2" s="52"/>
      <c r="E2" s="52"/>
      <c r="F2" s="52"/>
      <c r="G2" s="52"/>
      <c r="H2" s="53"/>
      <c r="I2" s="54" t="s">
        <v>663</v>
      </c>
      <c r="J2" s="55"/>
      <c r="K2" s="55"/>
      <c r="L2" s="55"/>
      <c r="M2" s="55"/>
      <c r="N2" s="55"/>
      <c r="O2" s="55"/>
      <c r="P2" s="55"/>
      <c r="Q2" s="55"/>
      <c r="R2" s="55"/>
      <c r="S2" s="56"/>
      <c r="T2" s="54" t="s">
        <v>664</v>
      </c>
      <c r="U2" s="55"/>
      <c r="V2" s="55"/>
      <c r="W2" s="55"/>
      <c r="X2" s="55"/>
      <c r="Y2" s="55"/>
      <c r="Z2" s="55"/>
      <c r="AA2" s="56"/>
      <c r="AB2" s="55" t="s">
        <v>661</v>
      </c>
      <c r="AC2" s="55"/>
      <c r="AD2" s="55"/>
      <c r="AE2" s="55"/>
      <c r="AF2" s="55"/>
      <c r="AG2" s="55"/>
      <c r="AH2" s="55"/>
      <c r="AI2" s="56"/>
    </row>
    <row r="3" spans="1:35" x14ac:dyDescent="0.25">
      <c r="A3" s="2" t="s">
        <v>224</v>
      </c>
      <c r="B3" s="7" t="s">
        <v>0</v>
      </c>
      <c r="C3" s="41" t="s">
        <v>411</v>
      </c>
      <c r="D3" s="37" t="s">
        <v>633</v>
      </c>
      <c r="E3" s="26" t="s">
        <v>412</v>
      </c>
      <c r="F3" s="39">
        <v>0</v>
      </c>
      <c r="G3" s="16">
        <v>0</v>
      </c>
      <c r="H3" s="29">
        <v>0</v>
      </c>
      <c r="I3" s="18" t="s">
        <v>413</v>
      </c>
      <c r="J3" s="26" t="s">
        <v>414</v>
      </c>
      <c r="K3" s="27">
        <v>6</v>
      </c>
      <c r="L3" s="14">
        <v>0.25</v>
      </c>
      <c r="M3" s="14">
        <v>0.5</v>
      </c>
      <c r="N3" s="26" t="s">
        <v>411</v>
      </c>
      <c r="O3" s="26" t="s">
        <v>411</v>
      </c>
      <c r="P3" s="16">
        <v>20</v>
      </c>
      <c r="Q3" s="16">
        <v>20</v>
      </c>
      <c r="R3" s="16">
        <v>20</v>
      </c>
      <c r="S3" s="27">
        <v>20</v>
      </c>
      <c r="T3" s="36" t="s">
        <v>414</v>
      </c>
      <c r="U3" s="28" t="s">
        <v>414</v>
      </c>
      <c r="V3" s="20" t="s">
        <v>411</v>
      </c>
      <c r="W3" s="20" t="s">
        <v>414</v>
      </c>
      <c r="X3" s="20" t="s">
        <v>414</v>
      </c>
      <c r="Y3" s="20" t="s">
        <v>411</v>
      </c>
      <c r="Z3" s="20" t="s">
        <v>411</v>
      </c>
      <c r="AA3" s="20" t="s">
        <v>414</v>
      </c>
      <c r="AB3" s="16">
        <v>4.333333333333333</v>
      </c>
      <c r="AC3" s="16">
        <v>4.333333333333333</v>
      </c>
      <c r="AD3" s="16">
        <v>4.333333333333333</v>
      </c>
      <c r="AE3" s="27">
        <v>4.333333333333333</v>
      </c>
      <c r="AF3" s="16">
        <v>8.6666666666666661</v>
      </c>
      <c r="AG3" s="16">
        <v>17.333333333333332</v>
      </c>
      <c r="AH3" s="16">
        <v>26</v>
      </c>
      <c r="AI3" s="22">
        <v>17.333333333333332</v>
      </c>
    </row>
    <row r="4" spans="1:35" x14ac:dyDescent="0.25">
      <c r="A4" s="2" t="s">
        <v>225</v>
      </c>
      <c r="B4" s="7" t="s">
        <v>1</v>
      </c>
      <c r="C4" s="42" t="s">
        <v>414</v>
      </c>
      <c r="D4" s="38" t="s">
        <v>412</v>
      </c>
      <c r="E4" s="23" t="s">
        <v>412</v>
      </c>
      <c r="F4" s="40">
        <v>200.95195490336593</v>
      </c>
      <c r="G4" s="17">
        <v>200.95195490336593</v>
      </c>
      <c r="H4" s="24">
        <v>0.4015366605081544</v>
      </c>
      <c r="I4" s="19" t="s">
        <v>610</v>
      </c>
      <c r="J4" s="23" t="s">
        <v>414</v>
      </c>
      <c r="K4" s="25">
        <v>6</v>
      </c>
      <c r="L4" s="15">
        <v>0.5</v>
      </c>
      <c r="M4" s="15">
        <v>0.25</v>
      </c>
      <c r="N4" s="23" t="s">
        <v>414</v>
      </c>
      <c r="O4" s="23" t="s">
        <v>411</v>
      </c>
      <c r="P4" s="17">
        <v>20</v>
      </c>
      <c r="Q4" s="17">
        <v>20</v>
      </c>
      <c r="R4" s="17">
        <v>20</v>
      </c>
      <c r="S4" s="25">
        <v>20</v>
      </c>
      <c r="T4" s="35" t="s">
        <v>414</v>
      </c>
      <c r="U4" s="23" t="s">
        <v>411</v>
      </c>
      <c r="V4" s="30" t="s">
        <v>411</v>
      </c>
      <c r="W4" s="30" t="s">
        <v>411</v>
      </c>
      <c r="X4" s="30" t="s">
        <v>411</v>
      </c>
      <c r="Y4" s="30" t="s">
        <v>411</v>
      </c>
      <c r="Z4" s="30" t="s">
        <v>411</v>
      </c>
      <c r="AA4" s="30" t="s">
        <v>414</v>
      </c>
      <c r="AB4" s="17">
        <v>4.333333333333333</v>
      </c>
      <c r="AC4" s="17">
        <v>13</v>
      </c>
      <c r="AD4" s="17">
        <v>13</v>
      </c>
      <c r="AE4" s="25">
        <v>10.111111111111111</v>
      </c>
      <c r="AF4" s="17">
        <v>0</v>
      </c>
      <c r="AG4" s="17">
        <v>10.714285714285714</v>
      </c>
      <c r="AH4" s="17">
        <v>21.428571428571427</v>
      </c>
      <c r="AI4" s="31">
        <v>10.714285714285714</v>
      </c>
    </row>
    <row r="5" spans="1:35" ht="24" x14ac:dyDescent="0.25">
      <c r="A5" s="2" t="s">
        <v>226</v>
      </c>
      <c r="B5" s="7" t="s">
        <v>2</v>
      </c>
      <c r="C5" s="41" t="s">
        <v>414</v>
      </c>
      <c r="D5" s="37" t="s">
        <v>412</v>
      </c>
      <c r="E5" s="26" t="s">
        <v>412</v>
      </c>
      <c r="F5" s="39">
        <v>211.28397153084913</v>
      </c>
      <c r="G5" s="16">
        <v>211.28397153084913</v>
      </c>
      <c r="H5" s="32">
        <v>0.4189559563818106</v>
      </c>
      <c r="I5" s="44" t="s">
        <v>684</v>
      </c>
      <c r="J5" s="26" t="s">
        <v>411</v>
      </c>
      <c r="K5" s="27">
        <v>6</v>
      </c>
      <c r="L5" s="14">
        <v>0</v>
      </c>
      <c r="M5" s="14">
        <v>0</v>
      </c>
      <c r="N5" s="26" t="s">
        <v>411</v>
      </c>
      <c r="O5" s="26" t="s">
        <v>411</v>
      </c>
      <c r="P5" s="16">
        <v>22</v>
      </c>
      <c r="Q5" s="16">
        <v>22</v>
      </c>
      <c r="R5" s="16">
        <v>22</v>
      </c>
      <c r="S5" s="27">
        <v>22</v>
      </c>
      <c r="T5" s="34" t="s">
        <v>414</v>
      </c>
      <c r="U5" s="26" t="s">
        <v>414</v>
      </c>
      <c r="V5" s="20" t="s">
        <v>411</v>
      </c>
      <c r="W5" s="20" t="s">
        <v>414</v>
      </c>
      <c r="X5" s="20" t="s">
        <v>411</v>
      </c>
      <c r="Y5" s="20" t="s">
        <v>414</v>
      </c>
      <c r="Z5" s="20" t="s">
        <v>414</v>
      </c>
      <c r="AA5" s="20" t="s">
        <v>411</v>
      </c>
      <c r="AB5" s="16">
        <v>4.333333333333333</v>
      </c>
      <c r="AC5" s="16">
        <v>4.333333333333333</v>
      </c>
      <c r="AD5" s="16">
        <v>4.333333333333333</v>
      </c>
      <c r="AE5" s="27">
        <v>4.333333333333333</v>
      </c>
      <c r="AF5" s="16">
        <v>13</v>
      </c>
      <c r="AG5" s="16">
        <v>13</v>
      </c>
      <c r="AH5" s="16">
        <v>13</v>
      </c>
      <c r="AI5" s="22">
        <v>13</v>
      </c>
    </row>
    <row r="6" spans="1:35" x14ac:dyDescent="0.25">
      <c r="A6" s="2" t="s">
        <v>227</v>
      </c>
      <c r="B6" s="7" t="s">
        <v>3</v>
      </c>
      <c r="C6" s="42" t="s">
        <v>414</v>
      </c>
      <c r="D6" s="38" t="s">
        <v>584</v>
      </c>
      <c r="E6" s="23">
        <v>12</v>
      </c>
      <c r="F6" s="40">
        <v>144.28650916604852</v>
      </c>
      <c r="G6" s="17">
        <v>144.28650916604852</v>
      </c>
      <c r="H6" s="24">
        <v>0.18907534671978865</v>
      </c>
      <c r="I6" s="19" t="s">
        <v>415</v>
      </c>
      <c r="J6" s="23" t="s">
        <v>414</v>
      </c>
      <c r="K6" s="25">
        <v>6</v>
      </c>
      <c r="L6" s="15">
        <v>0.25</v>
      </c>
      <c r="M6" s="15">
        <v>1</v>
      </c>
      <c r="N6" s="23" t="s">
        <v>414</v>
      </c>
      <c r="O6" s="23" t="s">
        <v>414</v>
      </c>
      <c r="P6" s="17">
        <v>22</v>
      </c>
      <c r="Q6" s="17">
        <v>22</v>
      </c>
      <c r="R6" s="17">
        <v>22</v>
      </c>
      <c r="S6" s="25">
        <v>22</v>
      </c>
      <c r="T6" s="35" t="s">
        <v>414</v>
      </c>
      <c r="U6" s="23" t="s">
        <v>414</v>
      </c>
      <c r="V6" s="30" t="s">
        <v>414</v>
      </c>
      <c r="W6" s="30" t="s">
        <v>414</v>
      </c>
      <c r="X6" s="30" t="s">
        <v>414</v>
      </c>
      <c r="Y6" s="30" t="s">
        <v>411</v>
      </c>
      <c r="Z6" s="30" t="s">
        <v>414</v>
      </c>
      <c r="AA6" s="30" t="s">
        <v>414</v>
      </c>
      <c r="AB6" s="17">
        <v>4.2857142857142856</v>
      </c>
      <c r="AC6" s="17">
        <v>4.2857142857142856</v>
      </c>
      <c r="AD6" s="17">
        <v>4.2857142857142856</v>
      </c>
      <c r="AE6" s="25">
        <v>4.2857142857142856</v>
      </c>
      <c r="AF6" s="17">
        <v>4.333333333333333</v>
      </c>
      <c r="AG6" s="17">
        <v>21.666666666666664</v>
      </c>
      <c r="AH6" s="17">
        <v>54.166666666666664</v>
      </c>
      <c r="AI6" s="31">
        <v>26.722222222222218</v>
      </c>
    </row>
    <row r="7" spans="1:35" x14ac:dyDescent="0.25">
      <c r="A7" s="2" t="s">
        <v>228</v>
      </c>
      <c r="B7" s="7" t="s">
        <v>4</v>
      </c>
      <c r="C7" s="41" t="s">
        <v>411</v>
      </c>
      <c r="D7" s="37" t="s">
        <v>412</v>
      </c>
      <c r="E7" s="26" t="s">
        <v>412</v>
      </c>
      <c r="F7" s="39">
        <v>573.17496661184555</v>
      </c>
      <c r="G7" s="16">
        <v>573.17496661184555</v>
      </c>
      <c r="H7" s="32">
        <v>0.36731229656649028</v>
      </c>
      <c r="I7" s="18" t="s">
        <v>415</v>
      </c>
      <c r="J7" s="26" t="s">
        <v>414</v>
      </c>
      <c r="K7" s="27">
        <v>6</v>
      </c>
      <c r="L7" s="14">
        <v>0</v>
      </c>
      <c r="M7" s="14">
        <v>0</v>
      </c>
      <c r="N7" s="26" t="s">
        <v>411</v>
      </c>
      <c r="O7" s="26" t="s">
        <v>411</v>
      </c>
      <c r="P7" s="16">
        <v>12</v>
      </c>
      <c r="Q7" s="16">
        <v>12</v>
      </c>
      <c r="R7" s="16">
        <v>12</v>
      </c>
      <c r="S7" s="27">
        <v>12</v>
      </c>
      <c r="T7" s="34" t="s">
        <v>414</v>
      </c>
      <c r="U7" s="26" t="s">
        <v>411</v>
      </c>
      <c r="V7" s="20" t="s">
        <v>411</v>
      </c>
      <c r="W7" s="20" t="s">
        <v>411</v>
      </c>
      <c r="X7" s="20" t="s">
        <v>411</v>
      </c>
      <c r="Y7" s="20" t="s">
        <v>414</v>
      </c>
      <c r="Z7" s="20" t="s">
        <v>414</v>
      </c>
      <c r="AA7" s="20" t="s">
        <v>411</v>
      </c>
      <c r="AB7" s="16">
        <v>1.7142857142857142</v>
      </c>
      <c r="AC7" s="16">
        <v>4.2857142857142856</v>
      </c>
      <c r="AD7" s="16">
        <v>4.2857142857142856</v>
      </c>
      <c r="AE7" s="27">
        <v>3.4285714285714284</v>
      </c>
      <c r="AF7" s="16">
        <v>2.4</v>
      </c>
      <c r="AG7" s="16">
        <v>12</v>
      </c>
      <c r="AH7" s="16">
        <v>24</v>
      </c>
      <c r="AI7" s="22">
        <v>12.799999999999999</v>
      </c>
    </row>
    <row r="8" spans="1:35" x14ac:dyDescent="0.25">
      <c r="A8" s="2" t="s">
        <v>229</v>
      </c>
      <c r="B8" s="7" t="s">
        <v>5</v>
      </c>
      <c r="C8" s="42" t="s">
        <v>414</v>
      </c>
      <c r="D8" s="38" t="s">
        <v>634</v>
      </c>
      <c r="E8" s="23">
        <v>60</v>
      </c>
      <c r="F8" s="40">
        <v>635.097719631313</v>
      </c>
      <c r="G8" s="17">
        <v>635.097719631313</v>
      </c>
      <c r="H8" s="24">
        <v>0.50670294257887949</v>
      </c>
      <c r="I8" s="19" t="s">
        <v>415</v>
      </c>
      <c r="J8" s="23" t="s">
        <v>414</v>
      </c>
      <c r="K8" s="25">
        <v>6</v>
      </c>
      <c r="L8" s="15">
        <v>0.13</v>
      </c>
      <c r="M8" s="15">
        <v>0.5</v>
      </c>
      <c r="N8" s="23" t="s">
        <v>411</v>
      </c>
      <c r="O8" s="23" t="s">
        <v>411</v>
      </c>
      <c r="P8" s="17">
        <v>12</v>
      </c>
      <c r="Q8" s="17">
        <v>18</v>
      </c>
      <c r="R8" s="17">
        <v>24</v>
      </c>
      <c r="S8" s="25">
        <v>18</v>
      </c>
      <c r="T8" s="35" t="s">
        <v>414</v>
      </c>
      <c r="U8" s="23" t="s">
        <v>411</v>
      </c>
      <c r="V8" s="30" t="s">
        <v>411</v>
      </c>
      <c r="W8" s="30" t="s">
        <v>411</v>
      </c>
      <c r="X8" s="30" t="s">
        <v>411</v>
      </c>
      <c r="Y8" s="30" t="s">
        <v>411</v>
      </c>
      <c r="Z8" s="30" t="s">
        <v>411</v>
      </c>
      <c r="AA8" s="30" t="s">
        <v>411</v>
      </c>
      <c r="AB8" s="17">
        <v>4.333333333333333</v>
      </c>
      <c r="AC8" s="17">
        <v>8.6666666666666661</v>
      </c>
      <c r="AD8" s="17">
        <v>8.6666666666666661</v>
      </c>
      <c r="AE8" s="25">
        <v>7.2222222222222214</v>
      </c>
      <c r="AF8" s="17">
        <v>4.333333333333333</v>
      </c>
      <c r="AG8" s="17">
        <v>21.666666666666664</v>
      </c>
      <c r="AH8" s="17">
        <v>43.333333333333329</v>
      </c>
      <c r="AI8" s="31">
        <v>23.111111111111111</v>
      </c>
    </row>
    <row r="9" spans="1:35" x14ac:dyDescent="0.25">
      <c r="A9" s="2" t="s">
        <v>230</v>
      </c>
      <c r="B9" s="7" t="s">
        <v>6</v>
      </c>
      <c r="C9" s="41" t="s">
        <v>414</v>
      </c>
      <c r="D9" s="37" t="s">
        <v>444</v>
      </c>
      <c r="E9" s="26" t="s">
        <v>412</v>
      </c>
      <c r="F9" s="39">
        <v>92.356433037083292</v>
      </c>
      <c r="G9" s="16">
        <v>92.356433037083292</v>
      </c>
      <c r="H9" s="32">
        <v>0.20659465850771058</v>
      </c>
      <c r="I9" s="18" t="s">
        <v>415</v>
      </c>
      <c r="J9" s="26" t="s">
        <v>414</v>
      </c>
      <c r="K9" s="27">
        <v>6</v>
      </c>
      <c r="L9" s="14">
        <v>0.3</v>
      </c>
      <c r="M9" s="14">
        <v>1</v>
      </c>
      <c r="N9" s="26" t="s">
        <v>411</v>
      </c>
      <c r="O9" s="26" t="s">
        <v>411</v>
      </c>
      <c r="P9" s="16">
        <v>20</v>
      </c>
      <c r="Q9" s="16">
        <v>20</v>
      </c>
      <c r="R9" s="16">
        <v>20</v>
      </c>
      <c r="S9" s="27">
        <v>20</v>
      </c>
      <c r="T9" s="34" t="s">
        <v>414</v>
      </c>
      <c r="U9" s="26" t="s">
        <v>411</v>
      </c>
      <c r="V9" s="20" t="s">
        <v>411</v>
      </c>
      <c r="W9" s="20" t="s">
        <v>411</v>
      </c>
      <c r="X9" s="20" t="s">
        <v>411</v>
      </c>
      <c r="Y9" s="20" t="s">
        <v>414</v>
      </c>
      <c r="Z9" s="20" t="s">
        <v>411</v>
      </c>
      <c r="AA9" s="20" t="s">
        <v>411</v>
      </c>
      <c r="AB9" s="16">
        <v>5</v>
      </c>
      <c r="AC9" s="16">
        <v>6</v>
      </c>
      <c r="AD9" s="16">
        <v>7</v>
      </c>
      <c r="AE9" s="27">
        <v>6</v>
      </c>
      <c r="AF9" s="16">
        <v>4.166666666666667</v>
      </c>
      <c r="AG9" s="16">
        <v>5</v>
      </c>
      <c r="AH9" s="16">
        <v>5.833333333333333</v>
      </c>
      <c r="AI9" s="22">
        <v>5</v>
      </c>
    </row>
    <row r="10" spans="1:35" x14ac:dyDescent="0.25">
      <c r="A10" s="2" t="s">
        <v>231</v>
      </c>
      <c r="B10" s="7" t="s">
        <v>7</v>
      </c>
      <c r="C10" s="42" t="s">
        <v>411</v>
      </c>
      <c r="D10" s="38" t="s">
        <v>635</v>
      </c>
      <c r="E10" s="23" t="s">
        <v>412</v>
      </c>
      <c r="F10" s="40">
        <v>2551.95597797652</v>
      </c>
      <c r="G10" s="17">
        <v>2104.3534678320402</v>
      </c>
      <c r="H10" s="24">
        <v>0.2765285246491051</v>
      </c>
      <c r="I10" s="19" t="s">
        <v>648</v>
      </c>
      <c r="J10" s="23" t="s">
        <v>411</v>
      </c>
      <c r="K10" s="25">
        <v>7</v>
      </c>
      <c r="L10" s="15">
        <v>0.15</v>
      </c>
      <c r="M10" s="15">
        <v>1</v>
      </c>
      <c r="N10" s="23" t="s">
        <v>411</v>
      </c>
      <c r="O10" s="23" t="s">
        <v>411</v>
      </c>
      <c r="P10" s="17">
        <v>25</v>
      </c>
      <c r="Q10" s="17">
        <v>25</v>
      </c>
      <c r="R10" s="17">
        <v>25</v>
      </c>
      <c r="S10" s="25">
        <v>25</v>
      </c>
      <c r="T10" s="35" t="s">
        <v>414</v>
      </c>
      <c r="U10" s="23" t="s">
        <v>411</v>
      </c>
      <c r="V10" s="30" t="s">
        <v>411</v>
      </c>
      <c r="W10" s="30" t="s">
        <v>411</v>
      </c>
      <c r="X10" s="30" t="s">
        <v>411</v>
      </c>
      <c r="Y10" s="30" t="s">
        <v>414</v>
      </c>
      <c r="Z10" s="30" t="s">
        <v>411</v>
      </c>
      <c r="AA10" s="30" t="s">
        <v>411</v>
      </c>
      <c r="AB10" s="17">
        <v>1</v>
      </c>
      <c r="AC10" s="17">
        <v>4</v>
      </c>
      <c r="AD10" s="17">
        <v>4</v>
      </c>
      <c r="AE10" s="25">
        <v>3</v>
      </c>
      <c r="AF10" s="17">
        <v>4</v>
      </c>
      <c r="AG10" s="17">
        <v>10</v>
      </c>
      <c r="AH10" s="17">
        <v>12</v>
      </c>
      <c r="AI10" s="31">
        <v>8.6666666666666661</v>
      </c>
    </row>
    <row r="11" spans="1:35" x14ac:dyDescent="0.25">
      <c r="A11" s="2" t="s">
        <v>232</v>
      </c>
      <c r="B11" s="7" t="s">
        <v>8</v>
      </c>
      <c r="C11" s="41" t="s">
        <v>411</v>
      </c>
      <c r="D11" s="37" t="s">
        <v>412</v>
      </c>
      <c r="E11" s="26" t="s">
        <v>412</v>
      </c>
      <c r="F11" s="39">
        <v>2715.5654402688469</v>
      </c>
      <c r="G11" s="16">
        <v>725.54408950826405</v>
      </c>
      <c r="H11" s="32">
        <v>0.1215535204809096</v>
      </c>
      <c r="I11" s="18" t="s">
        <v>415</v>
      </c>
      <c r="J11" s="26" t="s">
        <v>414</v>
      </c>
      <c r="K11" s="27">
        <v>5.5</v>
      </c>
      <c r="L11" s="14">
        <v>0.1661</v>
      </c>
      <c r="M11" s="14">
        <v>1</v>
      </c>
      <c r="N11" s="26" t="s">
        <v>411</v>
      </c>
      <c r="O11" s="26" t="s">
        <v>411</v>
      </c>
      <c r="P11" s="16">
        <v>25</v>
      </c>
      <c r="Q11" s="16">
        <v>25</v>
      </c>
      <c r="R11" s="16">
        <v>25</v>
      </c>
      <c r="S11" s="27">
        <v>25</v>
      </c>
      <c r="T11" s="34" t="s">
        <v>414</v>
      </c>
      <c r="U11" s="26" t="s">
        <v>414</v>
      </c>
      <c r="V11" s="20" t="s">
        <v>411</v>
      </c>
      <c r="W11" s="20" t="s">
        <v>414</v>
      </c>
      <c r="X11" s="20" t="s">
        <v>411</v>
      </c>
      <c r="Y11" s="20" t="s">
        <v>411</v>
      </c>
      <c r="Z11" s="20" t="s">
        <v>414</v>
      </c>
      <c r="AA11" s="20" t="s">
        <v>414</v>
      </c>
      <c r="AB11" s="16">
        <v>2</v>
      </c>
      <c r="AC11" s="16">
        <v>2</v>
      </c>
      <c r="AD11" s="16">
        <v>2</v>
      </c>
      <c r="AE11" s="27">
        <v>2</v>
      </c>
      <c r="AF11" s="16">
        <v>0</v>
      </c>
      <c r="AG11" s="16">
        <v>0</v>
      </c>
      <c r="AH11" s="16">
        <v>0</v>
      </c>
      <c r="AI11" s="22">
        <v>0</v>
      </c>
    </row>
    <row r="12" spans="1:35" x14ac:dyDescent="0.25">
      <c r="A12" s="2" t="s">
        <v>233</v>
      </c>
      <c r="B12" s="7" t="s">
        <v>9</v>
      </c>
      <c r="C12" s="42" t="s">
        <v>411</v>
      </c>
      <c r="D12" s="38" t="s">
        <v>636</v>
      </c>
      <c r="E12" s="23">
        <v>60</v>
      </c>
      <c r="F12" s="40">
        <v>112.46676940782876</v>
      </c>
      <c r="G12" s="17">
        <v>112.46676940782876</v>
      </c>
      <c r="H12" s="24">
        <v>0.16076568225774548</v>
      </c>
      <c r="I12" s="19" t="s">
        <v>415</v>
      </c>
      <c r="J12" s="23" t="s">
        <v>414</v>
      </c>
      <c r="K12" s="25">
        <v>6</v>
      </c>
      <c r="L12" s="15">
        <v>0.4</v>
      </c>
      <c r="M12" s="15">
        <v>1.5</v>
      </c>
      <c r="N12" s="23" t="s">
        <v>414</v>
      </c>
      <c r="O12" s="23" t="s">
        <v>411</v>
      </c>
      <c r="P12" s="17">
        <v>15</v>
      </c>
      <c r="Q12" s="17">
        <v>17</v>
      </c>
      <c r="R12" s="17">
        <v>19</v>
      </c>
      <c r="S12" s="25">
        <v>17</v>
      </c>
      <c r="T12" s="35" t="s">
        <v>414</v>
      </c>
      <c r="U12" s="23" t="s">
        <v>411</v>
      </c>
      <c r="V12" s="30" t="s">
        <v>411</v>
      </c>
      <c r="W12" s="30" t="s">
        <v>411</v>
      </c>
      <c r="X12" s="30" t="s">
        <v>411</v>
      </c>
      <c r="Y12" s="30" t="s">
        <v>411</v>
      </c>
      <c r="Z12" s="30" t="s">
        <v>414</v>
      </c>
      <c r="AA12" s="30" t="s">
        <v>411</v>
      </c>
      <c r="AB12" s="17">
        <v>8.6666666666666661</v>
      </c>
      <c r="AC12" s="17">
        <v>8.6666666666666661</v>
      </c>
      <c r="AD12" s="17">
        <v>8.6666666666666661</v>
      </c>
      <c r="AE12" s="25">
        <v>8.6666666666666661</v>
      </c>
      <c r="AF12" s="17">
        <v>13</v>
      </c>
      <c r="AG12" s="17">
        <v>13</v>
      </c>
      <c r="AH12" s="17">
        <v>13</v>
      </c>
      <c r="AI12" s="31">
        <v>13</v>
      </c>
    </row>
    <row r="13" spans="1:35" x14ac:dyDescent="0.25">
      <c r="A13" s="2" t="s">
        <v>234</v>
      </c>
      <c r="B13" s="7" t="s">
        <v>10</v>
      </c>
      <c r="C13" s="41" t="s">
        <v>411</v>
      </c>
      <c r="D13" s="37" t="s">
        <v>416</v>
      </c>
      <c r="E13" s="26" t="s">
        <v>412</v>
      </c>
      <c r="F13" s="39">
        <v>693.33333333333326</v>
      </c>
      <c r="G13" s="16">
        <v>693.33333333333326</v>
      </c>
      <c r="H13" s="32">
        <v>0.25856572937538319</v>
      </c>
      <c r="I13" s="18" t="s">
        <v>649</v>
      </c>
      <c r="J13" s="26" t="s">
        <v>414</v>
      </c>
      <c r="K13" s="27">
        <v>6</v>
      </c>
      <c r="L13" s="14">
        <v>0</v>
      </c>
      <c r="M13" s="14">
        <v>0</v>
      </c>
      <c r="N13" s="26" t="s">
        <v>411</v>
      </c>
      <c r="O13" s="26" t="s">
        <v>411</v>
      </c>
      <c r="P13" s="16">
        <v>10</v>
      </c>
      <c r="Q13" s="16">
        <v>10</v>
      </c>
      <c r="R13" s="16">
        <v>15</v>
      </c>
      <c r="S13" s="27">
        <v>11.666666666666666</v>
      </c>
      <c r="T13" s="34" t="s">
        <v>414</v>
      </c>
      <c r="U13" s="26" t="s">
        <v>414</v>
      </c>
      <c r="V13" s="20" t="s">
        <v>411</v>
      </c>
      <c r="W13" s="20" t="s">
        <v>414</v>
      </c>
      <c r="X13" s="20" t="s">
        <v>411</v>
      </c>
      <c r="Y13" s="20" t="s">
        <v>411</v>
      </c>
      <c r="Z13" s="20" t="s">
        <v>411</v>
      </c>
      <c r="AA13" s="20" t="s">
        <v>411</v>
      </c>
      <c r="AB13" s="16">
        <v>2</v>
      </c>
      <c r="AC13" s="16">
        <v>2</v>
      </c>
      <c r="AD13" s="16">
        <v>2</v>
      </c>
      <c r="AE13" s="27">
        <v>2</v>
      </c>
      <c r="AF13" s="16">
        <v>2</v>
      </c>
      <c r="AG13" s="16">
        <v>10</v>
      </c>
      <c r="AH13" s="16">
        <v>20</v>
      </c>
      <c r="AI13" s="22">
        <v>10.666666666666666</v>
      </c>
    </row>
    <row r="14" spans="1:35" x14ac:dyDescent="0.25">
      <c r="A14" s="2" t="s">
        <v>235</v>
      </c>
      <c r="B14" s="7" t="s">
        <v>11</v>
      </c>
      <c r="C14" s="42" t="s">
        <v>411</v>
      </c>
      <c r="D14" s="38" t="s">
        <v>644</v>
      </c>
      <c r="E14" s="23">
        <v>60</v>
      </c>
      <c r="F14" s="40">
        <v>0</v>
      </c>
      <c r="G14" s="17">
        <v>0</v>
      </c>
      <c r="H14" s="24">
        <v>0</v>
      </c>
      <c r="I14" s="19" t="s">
        <v>650</v>
      </c>
      <c r="J14" s="23" t="s">
        <v>414</v>
      </c>
      <c r="K14" s="25">
        <v>6</v>
      </c>
      <c r="L14" s="15">
        <v>0.5</v>
      </c>
      <c r="M14" s="15">
        <v>0.5</v>
      </c>
      <c r="N14" s="23" t="s">
        <v>411</v>
      </c>
      <c r="O14" s="23" t="s">
        <v>411</v>
      </c>
      <c r="P14" s="17">
        <v>30</v>
      </c>
      <c r="Q14" s="17">
        <v>30</v>
      </c>
      <c r="R14" s="17">
        <v>30</v>
      </c>
      <c r="S14" s="25">
        <v>30</v>
      </c>
      <c r="T14" s="35" t="s">
        <v>414</v>
      </c>
      <c r="U14" s="23" t="s">
        <v>414</v>
      </c>
      <c r="V14" s="30" t="s">
        <v>411</v>
      </c>
      <c r="W14" s="30" t="s">
        <v>414</v>
      </c>
      <c r="X14" s="30" t="s">
        <v>411</v>
      </c>
      <c r="Y14" s="30" t="s">
        <v>411</v>
      </c>
      <c r="Z14" s="30" t="s">
        <v>411</v>
      </c>
      <c r="AA14" s="30" t="s">
        <v>411</v>
      </c>
      <c r="AB14" s="17">
        <v>4.2857142857142856</v>
      </c>
      <c r="AC14" s="17">
        <v>4.2857142857142856</v>
      </c>
      <c r="AD14" s="17">
        <v>4.2857142857142856</v>
      </c>
      <c r="AE14" s="25">
        <v>4.2857142857142856</v>
      </c>
      <c r="AF14" s="17">
        <v>0</v>
      </c>
      <c r="AG14" s="17">
        <v>0</v>
      </c>
      <c r="AH14" s="17">
        <v>0</v>
      </c>
      <c r="AI14" s="31">
        <v>0</v>
      </c>
    </row>
    <row r="15" spans="1:35" x14ac:dyDescent="0.25">
      <c r="A15" s="2" t="s">
        <v>236</v>
      </c>
      <c r="B15" s="7" t="s">
        <v>12</v>
      </c>
      <c r="C15" s="41" t="s">
        <v>414</v>
      </c>
      <c r="D15" s="37" t="s">
        <v>412</v>
      </c>
      <c r="E15" s="26" t="s">
        <v>412</v>
      </c>
      <c r="F15" s="39">
        <v>119.57971468597515</v>
      </c>
      <c r="G15" s="16">
        <v>334.56663173166658</v>
      </c>
      <c r="H15" s="32">
        <v>0.35661107375955925</v>
      </c>
      <c r="I15" s="18" t="s">
        <v>685</v>
      </c>
      <c r="J15" s="26" t="s">
        <v>414</v>
      </c>
      <c r="K15" s="27">
        <v>6</v>
      </c>
      <c r="L15" s="14">
        <v>0</v>
      </c>
      <c r="M15" s="14">
        <v>0</v>
      </c>
      <c r="N15" s="26" t="s">
        <v>411</v>
      </c>
      <c r="O15" s="26" t="s">
        <v>411</v>
      </c>
      <c r="P15" s="16">
        <v>17</v>
      </c>
      <c r="Q15" s="16">
        <v>17</v>
      </c>
      <c r="R15" s="16">
        <v>17</v>
      </c>
      <c r="S15" s="27">
        <v>17</v>
      </c>
      <c r="T15" s="34" t="s">
        <v>414</v>
      </c>
      <c r="U15" s="26" t="s">
        <v>414</v>
      </c>
      <c r="V15" s="20" t="s">
        <v>411</v>
      </c>
      <c r="W15" s="20" t="s">
        <v>414</v>
      </c>
      <c r="X15" s="20" t="s">
        <v>411</v>
      </c>
      <c r="Y15" s="20" t="s">
        <v>411</v>
      </c>
      <c r="Z15" s="20" t="s">
        <v>414</v>
      </c>
      <c r="AA15" s="20" t="s">
        <v>414</v>
      </c>
      <c r="AB15" s="16">
        <v>4.333333333333333</v>
      </c>
      <c r="AC15" s="16">
        <v>4.333333333333333</v>
      </c>
      <c r="AD15" s="16">
        <v>4.333333333333333</v>
      </c>
      <c r="AE15" s="27">
        <v>4.333333333333333</v>
      </c>
      <c r="AF15" s="16">
        <v>5</v>
      </c>
      <c r="AG15" s="16">
        <v>25</v>
      </c>
      <c r="AH15" s="16">
        <v>50</v>
      </c>
      <c r="AI15" s="22">
        <v>26.666666666666668</v>
      </c>
    </row>
    <row r="16" spans="1:35" s="12" customFormat="1" x14ac:dyDescent="0.25">
      <c r="A16" s="8" t="s">
        <v>624</v>
      </c>
      <c r="B16" s="7" t="s">
        <v>582</v>
      </c>
      <c r="C16" s="42" t="s">
        <v>411</v>
      </c>
      <c r="D16" s="38" t="s">
        <v>585</v>
      </c>
      <c r="E16" s="23" t="s">
        <v>412</v>
      </c>
      <c r="F16" s="40">
        <v>0</v>
      </c>
      <c r="G16" s="17">
        <v>0</v>
      </c>
      <c r="H16" s="24">
        <v>0</v>
      </c>
      <c r="I16" s="19" t="s">
        <v>415</v>
      </c>
      <c r="J16" s="23" t="s">
        <v>414</v>
      </c>
      <c r="K16" s="25">
        <v>7</v>
      </c>
      <c r="L16" s="15">
        <v>0</v>
      </c>
      <c r="M16" s="15">
        <v>0</v>
      </c>
      <c r="N16" s="23" t="s">
        <v>411</v>
      </c>
      <c r="O16" s="23" t="s">
        <v>411</v>
      </c>
      <c r="P16" s="17">
        <v>17</v>
      </c>
      <c r="Q16" s="17">
        <v>22</v>
      </c>
      <c r="R16" s="17">
        <v>22</v>
      </c>
      <c r="S16" s="25">
        <v>20.333333333333332</v>
      </c>
      <c r="T16" s="35" t="s">
        <v>414</v>
      </c>
      <c r="U16" s="23" t="s">
        <v>411</v>
      </c>
      <c r="V16" s="30" t="s">
        <v>411</v>
      </c>
      <c r="W16" s="30" t="s">
        <v>411</v>
      </c>
      <c r="X16" s="30" t="s">
        <v>411</v>
      </c>
      <c r="Y16" s="30" t="s">
        <v>411</v>
      </c>
      <c r="Z16" s="30" t="s">
        <v>411</v>
      </c>
      <c r="AA16" s="30" t="s">
        <v>411</v>
      </c>
      <c r="AB16" s="17">
        <v>0</v>
      </c>
      <c r="AC16" s="17">
        <v>4</v>
      </c>
      <c r="AD16" s="17">
        <v>4</v>
      </c>
      <c r="AE16" s="25">
        <v>2.6666666666666665</v>
      </c>
      <c r="AF16" s="17">
        <v>2.5</v>
      </c>
      <c r="AG16" s="17">
        <v>12.5</v>
      </c>
      <c r="AH16" s="17">
        <v>25</v>
      </c>
      <c r="AI16" s="31">
        <v>13.333333333333334</v>
      </c>
    </row>
    <row r="17" spans="1:35" x14ac:dyDescent="0.25">
      <c r="A17" s="2" t="s">
        <v>237</v>
      </c>
      <c r="B17" s="7" t="s">
        <v>13</v>
      </c>
      <c r="C17" s="41" t="s">
        <v>411</v>
      </c>
      <c r="D17" s="38">
        <v>60</v>
      </c>
      <c r="E17" s="23" t="s">
        <v>412</v>
      </c>
      <c r="F17" s="40">
        <v>167.35924407755039</v>
      </c>
      <c r="G17" s="17">
        <v>167.35924407755039</v>
      </c>
      <c r="H17" s="24">
        <v>0.21875936262533521</v>
      </c>
      <c r="I17" s="19" t="s">
        <v>415</v>
      </c>
      <c r="J17" s="23" t="s">
        <v>414</v>
      </c>
      <c r="K17" s="25">
        <v>6</v>
      </c>
      <c r="L17" s="15">
        <v>0.2</v>
      </c>
      <c r="M17" s="15">
        <v>1</v>
      </c>
      <c r="N17" s="23" t="s">
        <v>411</v>
      </c>
      <c r="O17" s="23" t="s">
        <v>411</v>
      </c>
      <c r="P17" s="17">
        <v>18</v>
      </c>
      <c r="Q17" s="17">
        <v>18</v>
      </c>
      <c r="R17" s="17">
        <v>18</v>
      </c>
      <c r="S17" s="25">
        <v>18</v>
      </c>
      <c r="T17" s="35" t="s">
        <v>414</v>
      </c>
      <c r="U17" s="23" t="s">
        <v>411</v>
      </c>
      <c r="V17" s="30" t="s">
        <v>411</v>
      </c>
      <c r="W17" s="30" t="s">
        <v>411</v>
      </c>
      <c r="X17" s="30" t="s">
        <v>411</v>
      </c>
      <c r="Y17" s="30" t="s">
        <v>414</v>
      </c>
      <c r="Z17" s="30" t="s">
        <v>414</v>
      </c>
      <c r="AA17" s="30" t="s">
        <v>411</v>
      </c>
      <c r="AB17" s="17">
        <v>8.6666666666666661</v>
      </c>
      <c r="AC17" s="17">
        <v>8.6666666666666661</v>
      </c>
      <c r="AD17" s="17">
        <v>8.6666666666666661</v>
      </c>
      <c r="AE17" s="25">
        <v>8.6666666666666661</v>
      </c>
      <c r="AF17" s="17">
        <v>13</v>
      </c>
      <c r="AG17" s="17">
        <v>13</v>
      </c>
      <c r="AH17" s="17">
        <v>13</v>
      </c>
      <c r="AI17" s="31">
        <v>13</v>
      </c>
    </row>
    <row r="18" spans="1:35" x14ac:dyDescent="0.25">
      <c r="A18" s="2" t="s">
        <v>238</v>
      </c>
      <c r="B18" s="7" t="s">
        <v>14</v>
      </c>
      <c r="C18" s="42" t="s">
        <v>411</v>
      </c>
      <c r="D18" s="37" t="s">
        <v>412</v>
      </c>
      <c r="E18" s="26" t="s">
        <v>412</v>
      </c>
      <c r="F18" s="39">
        <v>2058.0824306136533</v>
      </c>
      <c r="G18" s="16">
        <v>1744.2584490624504</v>
      </c>
      <c r="H18" s="32">
        <v>0.3046671039461627</v>
      </c>
      <c r="I18" s="18" t="s">
        <v>611</v>
      </c>
      <c r="J18" s="26" t="s">
        <v>414</v>
      </c>
      <c r="K18" s="27">
        <v>6</v>
      </c>
      <c r="L18" s="14">
        <v>4.3999999999999997E-2</v>
      </c>
      <c r="M18" s="14">
        <v>1</v>
      </c>
      <c r="N18" s="26" t="s">
        <v>411</v>
      </c>
      <c r="O18" s="26" t="s">
        <v>414</v>
      </c>
      <c r="P18" s="16">
        <v>20</v>
      </c>
      <c r="Q18" s="16">
        <v>20</v>
      </c>
      <c r="R18" s="16">
        <v>20</v>
      </c>
      <c r="S18" s="27">
        <v>20</v>
      </c>
      <c r="T18" s="34" t="s">
        <v>414</v>
      </c>
      <c r="U18" s="26" t="s">
        <v>411</v>
      </c>
      <c r="V18" s="20" t="s">
        <v>411</v>
      </c>
      <c r="W18" s="20" t="s">
        <v>411</v>
      </c>
      <c r="X18" s="20" t="s">
        <v>411</v>
      </c>
      <c r="Y18" s="20" t="s">
        <v>411</v>
      </c>
      <c r="Z18" s="20" t="s">
        <v>411</v>
      </c>
      <c r="AA18" s="20" t="s">
        <v>411</v>
      </c>
      <c r="AB18" s="16">
        <v>5.7142857142857144</v>
      </c>
      <c r="AC18" s="16">
        <v>6.8571428571428568</v>
      </c>
      <c r="AD18" s="16">
        <v>9.1428571428571423</v>
      </c>
      <c r="AE18" s="27">
        <v>7.2380952380952381</v>
      </c>
      <c r="AF18" s="16">
        <v>0</v>
      </c>
      <c r="AG18" s="16">
        <v>0</v>
      </c>
      <c r="AH18" s="16">
        <v>0</v>
      </c>
      <c r="AI18" s="22">
        <v>0</v>
      </c>
    </row>
    <row r="19" spans="1:35" x14ac:dyDescent="0.25">
      <c r="A19" s="2" t="s">
        <v>239</v>
      </c>
      <c r="B19" s="7" t="s">
        <v>15</v>
      </c>
      <c r="C19" s="41" t="s">
        <v>411</v>
      </c>
      <c r="D19" s="38" t="s">
        <v>417</v>
      </c>
      <c r="E19" s="23" t="s">
        <v>412</v>
      </c>
      <c r="F19" s="40">
        <v>386.17123371401021</v>
      </c>
      <c r="G19" s="17">
        <v>386.17123371401021</v>
      </c>
      <c r="H19" s="24">
        <v>0.68370031050048485</v>
      </c>
      <c r="I19" s="19" t="s">
        <v>418</v>
      </c>
      <c r="J19" s="23" t="s">
        <v>414</v>
      </c>
      <c r="K19" s="25">
        <v>6</v>
      </c>
      <c r="L19" s="15">
        <v>0</v>
      </c>
      <c r="M19" s="15">
        <v>0.5</v>
      </c>
      <c r="N19" s="23" t="s">
        <v>411</v>
      </c>
      <c r="O19" s="23" t="s">
        <v>411</v>
      </c>
      <c r="P19" s="17">
        <v>10</v>
      </c>
      <c r="Q19" s="17">
        <v>10</v>
      </c>
      <c r="R19" s="17">
        <v>10</v>
      </c>
      <c r="S19" s="25">
        <v>10</v>
      </c>
      <c r="T19" s="35" t="s">
        <v>414</v>
      </c>
      <c r="U19" s="23" t="s">
        <v>414</v>
      </c>
      <c r="V19" s="30" t="s">
        <v>411</v>
      </c>
      <c r="W19" s="30" t="s">
        <v>414</v>
      </c>
      <c r="X19" s="30" t="s">
        <v>411</v>
      </c>
      <c r="Y19" s="30" t="s">
        <v>411</v>
      </c>
      <c r="Z19" s="30" t="s">
        <v>411</v>
      </c>
      <c r="AA19" s="30" t="s">
        <v>411</v>
      </c>
      <c r="AB19" s="17">
        <v>2</v>
      </c>
      <c r="AC19" s="17">
        <v>4</v>
      </c>
      <c r="AD19" s="17">
        <v>8</v>
      </c>
      <c r="AE19" s="25">
        <v>4.666666666666667</v>
      </c>
      <c r="AF19" s="17">
        <v>0</v>
      </c>
      <c r="AG19" s="17">
        <v>5</v>
      </c>
      <c r="AH19" s="17">
        <v>10</v>
      </c>
      <c r="AI19" s="31">
        <v>5</v>
      </c>
    </row>
    <row r="20" spans="1:35" x14ac:dyDescent="0.25">
      <c r="A20" s="2" t="s">
        <v>240</v>
      </c>
      <c r="B20" s="7" t="s">
        <v>16</v>
      </c>
      <c r="C20" s="42" t="s">
        <v>411</v>
      </c>
      <c r="D20" s="37" t="s">
        <v>419</v>
      </c>
      <c r="E20" s="26">
        <v>48</v>
      </c>
      <c r="F20" s="39">
        <v>61.962817866686898</v>
      </c>
      <c r="G20" s="16">
        <v>61.962817866686898</v>
      </c>
      <c r="H20" s="32">
        <v>0.53697297912879727</v>
      </c>
      <c r="I20" s="18" t="s">
        <v>651</v>
      </c>
      <c r="J20" s="26" t="s">
        <v>414</v>
      </c>
      <c r="K20" s="27">
        <v>6</v>
      </c>
      <c r="L20" s="14">
        <v>0</v>
      </c>
      <c r="M20" s="14">
        <v>0</v>
      </c>
      <c r="N20" s="26" t="s">
        <v>411</v>
      </c>
      <c r="O20" s="26" t="s">
        <v>411</v>
      </c>
      <c r="P20" s="16">
        <v>24</v>
      </c>
      <c r="Q20" s="16">
        <v>24</v>
      </c>
      <c r="R20" s="16">
        <v>24</v>
      </c>
      <c r="S20" s="27">
        <v>24</v>
      </c>
      <c r="T20" s="34" t="s">
        <v>414</v>
      </c>
      <c r="U20" s="26" t="s">
        <v>414</v>
      </c>
      <c r="V20" s="20" t="s">
        <v>411</v>
      </c>
      <c r="W20" s="20" t="s">
        <v>414</v>
      </c>
      <c r="X20" s="20" t="s">
        <v>411</v>
      </c>
      <c r="Y20" s="20" t="s">
        <v>411</v>
      </c>
      <c r="Z20" s="20" t="s">
        <v>414</v>
      </c>
      <c r="AA20" s="20" t="s">
        <v>414</v>
      </c>
      <c r="AB20" s="16">
        <v>4.333333333333333</v>
      </c>
      <c r="AC20" s="16">
        <v>4.333333333333333</v>
      </c>
      <c r="AD20" s="16">
        <v>4.333333333333333</v>
      </c>
      <c r="AE20" s="27">
        <v>4.333333333333333</v>
      </c>
      <c r="AF20" s="16">
        <v>1.2999999999999998</v>
      </c>
      <c r="AG20" s="16">
        <v>6.5</v>
      </c>
      <c r="AH20" s="16">
        <v>14.083333333333332</v>
      </c>
      <c r="AI20" s="21">
        <v>7.2944444444444443</v>
      </c>
    </row>
    <row r="21" spans="1:35" x14ac:dyDescent="0.25">
      <c r="A21" s="2" t="s">
        <v>241</v>
      </c>
      <c r="B21" s="7" t="s">
        <v>17</v>
      </c>
      <c r="C21" s="41" t="s">
        <v>411</v>
      </c>
      <c r="D21" s="38" t="s">
        <v>412</v>
      </c>
      <c r="E21" s="23" t="s">
        <v>412</v>
      </c>
      <c r="F21" s="40">
        <v>60.248264114263733</v>
      </c>
      <c r="G21" s="17">
        <v>0</v>
      </c>
      <c r="H21" s="24">
        <v>0</v>
      </c>
      <c r="I21" s="19" t="s">
        <v>415</v>
      </c>
      <c r="J21" s="23" t="s">
        <v>414</v>
      </c>
      <c r="K21" s="25">
        <v>6</v>
      </c>
      <c r="L21" s="15">
        <v>0</v>
      </c>
      <c r="M21" s="15">
        <v>0</v>
      </c>
      <c r="N21" s="23" t="s">
        <v>411</v>
      </c>
      <c r="O21" s="23" t="s">
        <v>411</v>
      </c>
      <c r="P21" s="17">
        <v>9</v>
      </c>
      <c r="Q21" s="17">
        <v>18</v>
      </c>
      <c r="R21" s="17">
        <v>18</v>
      </c>
      <c r="S21" s="25">
        <v>15</v>
      </c>
      <c r="T21" s="35" t="s">
        <v>414</v>
      </c>
      <c r="U21" s="23" t="s">
        <v>414</v>
      </c>
      <c r="V21" s="30" t="s">
        <v>411</v>
      </c>
      <c r="W21" s="30" t="s">
        <v>414</v>
      </c>
      <c r="X21" s="30" t="s">
        <v>411</v>
      </c>
      <c r="Y21" s="30" t="s">
        <v>411</v>
      </c>
      <c r="Z21" s="30" t="s">
        <v>411</v>
      </c>
      <c r="AA21" s="30" t="s">
        <v>411</v>
      </c>
      <c r="AB21" s="17">
        <v>5.2857142857142856</v>
      </c>
      <c r="AC21" s="17">
        <v>9.2857142857142865</v>
      </c>
      <c r="AD21" s="17">
        <v>10.285714285714286</v>
      </c>
      <c r="AE21" s="25">
        <v>8.2857142857142865</v>
      </c>
      <c r="AF21" s="17">
        <v>0</v>
      </c>
      <c r="AG21" s="17">
        <v>0</v>
      </c>
      <c r="AH21" s="17">
        <v>0</v>
      </c>
      <c r="AI21" s="31">
        <v>0</v>
      </c>
    </row>
    <row r="22" spans="1:35" x14ac:dyDescent="0.25">
      <c r="A22" s="2" t="s">
        <v>242</v>
      </c>
      <c r="B22" s="7" t="s">
        <v>18</v>
      </c>
      <c r="C22" s="42" t="s">
        <v>414</v>
      </c>
      <c r="D22" s="37" t="s">
        <v>420</v>
      </c>
      <c r="E22" s="26">
        <v>24</v>
      </c>
      <c r="F22" s="39">
        <v>132.71609099524332</v>
      </c>
      <c r="G22" s="16">
        <v>132.71609099524332</v>
      </c>
      <c r="H22" s="32">
        <v>0.42999191516131069</v>
      </c>
      <c r="I22" s="18" t="s">
        <v>415</v>
      </c>
      <c r="J22" s="26" t="s">
        <v>414</v>
      </c>
      <c r="K22" s="27">
        <v>6</v>
      </c>
      <c r="L22" s="14">
        <v>0.3</v>
      </c>
      <c r="M22" s="14">
        <v>1</v>
      </c>
      <c r="N22" s="26" t="s">
        <v>411</v>
      </c>
      <c r="O22" s="26" t="s">
        <v>411</v>
      </c>
      <c r="P22" s="16">
        <v>15</v>
      </c>
      <c r="Q22" s="16">
        <v>20</v>
      </c>
      <c r="R22" s="16">
        <v>30</v>
      </c>
      <c r="S22" s="27">
        <v>21.666666666666668</v>
      </c>
      <c r="T22" s="34" t="s">
        <v>411</v>
      </c>
      <c r="U22" s="26" t="s">
        <v>422</v>
      </c>
      <c r="V22" s="26" t="s">
        <v>422</v>
      </c>
      <c r="W22" s="20" t="s">
        <v>422</v>
      </c>
      <c r="X22" s="20" t="s">
        <v>422</v>
      </c>
      <c r="Y22" s="20" t="s">
        <v>422</v>
      </c>
      <c r="Z22" s="16" t="s">
        <v>422</v>
      </c>
      <c r="AA22" s="16" t="s">
        <v>422</v>
      </c>
      <c r="AB22" s="16" t="s">
        <v>422</v>
      </c>
      <c r="AC22" s="16" t="s">
        <v>422</v>
      </c>
      <c r="AD22" s="16" t="s">
        <v>422</v>
      </c>
      <c r="AE22" s="27" t="s">
        <v>422</v>
      </c>
      <c r="AF22" s="16" t="s">
        <v>422</v>
      </c>
      <c r="AG22" s="16" t="s">
        <v>422</v>
      </c>
      <c r="AH22" s="16" t="s">
        <v>422</v>
      </c>
      <c r="AI22" s="21" t="s">
        <v>422</v>
      </c>
    </row>
    <row r="23" spans="1:35" x14ac:dyDescent="0.25">
      <c r="A23" s="2" t="s">
        <v>243</v>
      </c>
      <c r="B23" s="7" t="s">
        <v>19</v>
      </c>
      <c r="C23" s="41" t="s">
        <v>411</v>
      </c>
      <c r="D23" s="38" t="s">
        <v>423</v>
      </c>
      <c r="E23" s="23">
        <v>24</v>
      </c>
      <c r="F23" s="40">
        <v>382.25124925068639</v>
      </c>
      <c r="G23" s="17">
        <v>382.25124925068639</v>
      </c>
      <c r="H23" s="24">
        <v>0.67272935498531816</v>
      </c>
      <c r="I23" s="19" t="s">
        <v>415</v>
      </c>
      <c r="J23" s="23" t="s">
        <v>414</v>
      </c>
      <c r="K23" s="25">
        <v>6</v>
      </c>
      <c r="L23" s="15">
        <v>0.3</v>
      </c>
      <c r="M23" s="15">
        <v>0.2</v>
      </c>
      <c r="N23" s="23" t="s">
        <v>411</v>
      </c>
      <c r="O23" s="23" t="s">
        <v>411</v>
      </c>
      <c r="P23" s="17">
        <v>18</v>
      </c>
      <c r="Q23" s="17">
        <v>18</v>
      </c>
      <c r="R23" s="17">
        <v>18</v>
      </c>
      <c r="S23" s="25">
        <v>18</v>
      </c>
      <c r="T23" s="35" t="s">
        <v>414</v>
      </c>
      <c r="U23" s="23" t="s">
        <v>411</v>
      </c>
      <c r="V23" s="30" t="s">
        <v>411</v>
      </c>
      <c r="W23" s="30" t="s">
        <v>414</v>
      </c>
      <c r="X23" s="30" t="s">
        <v>411</v>
      </c>
      <c r="Y23" s="30" t="s">
        <v>414</v>
      </c>
      <c r="Z23" s="30" t="s">
        <v>411</v>
      </c>
      <c r="AA23" s="30" t="s">
        <v>414</v>
      </c>
      <c r="AB23" s="17">
        <v>2</v>
      </c>
      <c r="AC23" s="17">
        <v>2</v>
      </c>
      <c r="AD23" s="17">
        <v>2</v>
      </c>
      <c r="AE23" s="25">
        <v>2</v>
      </c>
      <c r="AF23" s="17">
        <v>0</v>
      </c>
      <c r="AG23" s="17">
        <v>7.2222222222222223</v>
      </c>
      <c r="AH23" s="17">
        <v>14.444444444444445</v>
      </c>
      <c r="AI23" s="31">
        <v>7.2222222222222223</v>
      </c>
    </row>
    <row r="24" spans="1:35" x14ac:dyDescent="0.25">
      <c r="A24" s="2" t="s">
        <v>244</v>
      </c>
      <c r="B24" s="7" t="s">
        <v>20</v>
      </c>
      <c r="C24" s="42" t="s">
        <v>411</v>
      </c>
      <c r="D24" s="37" t="s">
        <v>412</v>
      </c>
      <c r="E24" s="26" t="s">
        <v>412</v>
      </c>
      <c r="F24" s="39">
        <v>104.9736350094298</v>
      </c>
      <c r="G24" s="16">
        <v>104.9736350094298</v>
      </c>
      <c r="H24" s="32">
        <v>0.10227523257944064</v>
      </c>
      <c r="I24" s="18" t="s">
        <v>424</v>
      </c>
      <c r="J24" s="26" t="s">
        <v>414</v>
      </c>
      <c r="K24" s="27">
        <v>6</v>
      </c>
      <c r="L24" s="14">
        <v>0</v>
      </c>
      <c r="M24" s="14">
        <v>1</v>
      </c>
      <c r="N24" s="26" t="s">
        <v>411</v>
      </c>
      <c r="O24" s="26" t="s">
        <v>411</v>
      </c>
      <c r="P24" s="16">
        <v>15</v>
      </c>
      <c r="Q24" s="16">
        <v>15</v>
      </c>
      <c r="R24" s="16">
        <v>15</v>
      </c>
      <c r="S24" s="27">
        <v>15</v>
      </c>
      <c r="T24" s="34" t="s">
        <v>414</v>
      </c>
      <c r="U24" s="26" t="s">
        <v>414</v>
      </c>
      <c r="V24" s="20" t="s">
        <v>411</v>
      </c>
      <c r="W24" s="20" t="s">
        <v>414</v>
      </c>
      <c r="X24" s="20" t="s">
        <v>411</v>
      </c>
      <c r="Y24" s="20" t="s">
        <v>411</v>
      </c>
      <c r="Z24" s="20" t="s">
        <v>414</v>
      </c>
      <c r="AA24" s="20" t="s">
        <v>414</v>
      </c>
      <c r="AB24" s="16">
        <v>4.333333333333333</v>
      </c>
      <c r="AC24" s="16">
        <v>4.333333333333333</v>
      </c>
      <c r="AD24" s="16">
        <v>6</v>
      </c>
      <c r="AE24" s="27">
        <v>4.8888888888888884</v>
      </c>
      <c r="AF24" s="16">
        <v>2.4</v>
      </c>
      <c r="AG24" s="16">
        <v>12</v>
      </c>
      <c r="AH24" s="16">
        <v>36</v>
      </c>
      <c r="AI24" s="21">
        <v>16.8</v>
      </c>
    </row>
    <row r="25" spans="1:35" x14ac:dyDescent="0.25">
      <c r="A25" s="2" t="s">
        <v>245</v>
      </c>
      <c r="B25" s="7" t="s">
        <v>21</v>
      </c>
      <c r="C25" s="41" t="s">
        <v>414</v>
      </c>
      <c r="D25" s="38" t="s">
        <v>425</v>
      </c>
      <c r="E25" s="23">
        <v>24</v>
      </c>
      <c r="F25" s="40">
        <v>441.96730101980017</v>
      </c>
      <c r="G25" s="17">
        <v>441.96730101980017</v>
      </c>
      <c r="H25" s="24">
        <v>0.31069789408296627</v>
      </c>
      <c r="I25" s="19" t="s">
        <v>426</v>
      </c>
      <c r="J25" s="23" t="s">
        <v>414</v>
      </c>
      <c r="K25" s="25">
        <v>6</v>
      </c>
      <c r="L25" s="15">
        <v>0.2</v>
      </c>
      <c r="M25" s="15">
        <v>1</v>
      </c>
      <c r="N25" s="23" t="s">
        <v>414</v>
      </c>
      <c r="O25" s="23" t="s">
        <v>411</v>
      </c>
      <c r="P25" s="17">
        <v>26</v>
      </c>
      <c r="Q25" s="17">
        <v>26</v>
      </c>
      <c r="R25" s="17">
        <v>26</v>
      </c>
      <c r="S25" s="25">
        <v>26</v>
      </c>
      <c r="T25" s="35" t="s">
        <v>414</v>
      </c>
      <c r="U25" s="23" t="s">
        <v>411</v>
      </c>
      <c r="V25" s="30" t="s">
        <v>411</v>
      </c>
      <c r="W25" s="30" t="s">
        <v>411</v>
      </c>
      <c r="X25" s="30" t="s">
        <v>411</v>
      </c>
      <c r="Y25" s="30" t="s">
        <v>411</v>
      </c>
      <c r="Z25" s="30" t="s">
        <v>411</v>
      </c>
      <c r="AA25" s="30" t="s">
        <v>411</v>
      </c>
      <c r="AB25" s="17">
        <v>4.7142857142857144</v>
      </c>
      <c r="AC25" s="17">
        <v>6.4285714285714288</v>
      </c>
      <c r="AD25" s="17">
        <v>8.5714285714285712</v>
      </c>
      <c r="AE25" s="25">
        <v>6.5714285714285721</v>
      </c>
      <c r="AF25" s="17">
        <v>1.6639999999999999</v>
      </c>
      <c r="AG25" s="17">
        <v>8.3199999999999985</v>
      </c>
      <c r="AH25" s="17">
        <v>16.639999999999997</v>
      </c>
      <c r="AI25" s="31">
        <v>8.8746666666666645</v>
      </c>
    </row>
    <row r="26" spans="1:35" x14ac:dyDescent="0.25">
      <c r="A26" s="2" t="s">
        <v>246</v>
      </c>
      <c r="B26" s="7" t="s">
        <v>22</v>
      </c>
      <c r="C26" s="42" t="s">
        <v>411</v>
      </c>
      <c r="D26" s="37" t="s">
        <v>412</v>
      </c>
      <c r="E26" s="26" t="s">
        <v>412</v>
      </c>
      <c r="F26" s="39">
        <v>0</v>
      </c>
      <c r="G26" s="16">
        <v>0</v>
      </c>
      <c r="H26" s="32">
        <v>0</v>
      </c>
      <c r="I26" s="18" t="s">
        <v>427</v>
      </c>
      <c r="J26" s="26" t="s">
        <v>414</v>
      </c>
      <c r="K26" s="27">
        <v>6</v>
      </c>
      <c r="L26" s="14">
        <v>0</v>
      </c>
      <c r="M26" s="14">
        <v>0.5</v>
      </c>
      <c r="N26" s="26" t="s">
        <v>411</v>
      </c>
      <c r="O26" s="26" t="s">
        <v>411</v>
      </c>
      <c r="P26" s="16">
        <v>12</v>
      </c>
      <c r="Q26" s="16">
        <v>14</v>
      </c>
      <c r="R26" s="16">
        <v>14</v>
      </c>
      <c r="S26" s="27">
        <v>13.333333333333334</v>
      </c>
      <c r="T26" s="34" t="s">
        <v>414</v>
      </c>
      <c r="U26" s="26" t="s">
        <v>411</v>
      </c>
      <c r="V26" s="20" t="s">
        <v>411</v>
      </c>
      <c r="W26" s="20" t="s">
        <v>411</v>
      </c>
      <c r="X26" s="20" t="s">
        <v>411</v>
      </c>
      <c r="Y26" s="20" t="s">
        <v>411</v>
      </c>
      <c r="Z26" s="20" t="s">
        <v>411</v>
      </c>
      <c r="AA26" s="20" t="s">
        <v>411</v>
      </c>
      <c r="AB26" s="16">
        <v>1</v>
      </c>
      <c r="AC26" s="16">
        <v>4</v>
      </c>
      <c r="AD26" s="16">
        <v>4</v>
      </c>
      <c r="AE26" s="27">
        <v>3</v>
      </c>
      <c r="AF26" s="16">
        <v>0</v>
      </c>
      <c r="AG26" s="16">
        <v>0</v>
      </c>
      <c r="AH26" s="16">
        <v>0</v>
      </c>
      <c r="AI26" s="22">
        <v>0</v>
      </c>
    </row>
    <row r="27" spans="1:35" x14ac:dyDescent="0.25">
      <c r="A27" s="2" t="s">
        <v>247</v>
      </c>
      <c r="B27" s="7" t="s">
        <v>23</v>
      </c>
      <c r="C27" s="41" t="s">
        <v>411</v>
      </c>
      <c r="D27" s="38" t="s">
        <v>665</v>
      </c>
      <c r="E27" s="23">
        <v>36</v>
      </c>
      <c r="F27" s="40">
        <v>207.46383351529275</v>
      </c>
      <c r="G27" s="17">
        <v>207.46383351529275</v>
      </c>
      <c r="H27" s="24">
        <v>0.2447813912323977</v>
      </c>
      <c r="I27" s="19" t="s">
        <v>415</v>
      </c>
      <c r="J27" s="23" t="s">
        <v>414</v>
      </c>
      <c r="K27" s="25">
        <v>6</v>
      </c>
      <c r="L27" s="15">
        <v>3.4000000000000002E-2</v>
      </c>
      <c r="M27" s="15">
        <v>0</v>
      </c>
      <c r="N27" s="23" t="s">
        <v>414</v>
      </c>
      <c r="O27" s="23" t="s">
        <v>411</v>
      </c>
      <c r="P27" s="17">
        <v>20</v>
      </c>
      <c r="Q27" s="17">
        <v>20</v>
      </c>
      <c r="R27" s="17">
        <v>20</v>
      </c>
      <c r="S27" s="25">
        <v>20</v>
      </c>
      <c r="T27" s="35" t="s">
        <v>414</v>
      </c>
      <c r="U27" s="23" t="s">
        <v>411</v>
      </c>
      <c r="V27" s="30" t="s">
        <v>411</v>
      </c>
      <c r="W27" s="30" t="s">
        <v>411</v>
      </c>
      <c r="X27" s="30" t="s">
        <v>411</v>
      </c>
      <c r="Y27" s="30" t="s">
        <v>411</v>
      </c>
      <c r="Z27" s="30" t="s">
        <v>411</v>
      </c>
      <c r="AA27" s="30" t="s">
        <v>411</v>
      </c>
      <c r="AB27" s="17">
        <v>4.2857142857142856</v>
      </c>
      <c r="AC27" s="17">
        <v>4.2857142857142856</v>
      </c>
      <c r="AD27" s="17">
        <v>4.2857142857142856</v>
      </c>
      <c r="AE27" s="25">
        <v>4.2857142857142856</v>
      </c>
      <c r="AF27" s="17">
        <v>4.333333333333333</v>
      </c>
      <c r="AG27" s="17">
        <v>1</v>
      </c>
      <c r="AH27" s="17">
        <v>4.333333333333333</v>
      </c>
      <c r="AI27" s="31">
        <v>3.2222222222222219</v>
      </c>
    </row>
    <row r="28" spans="1:35" x14ac:dyDescent="0.25">
      <c r="A28" s="2" t="s">
        <v>248</v>
      </c>
      <c r="B28" s="7" t="s">
        <v>24</v>
      </c>
      <c r="C28" s="42" t="s">
        <v>411</v>
      </c>
      <c r="D28" s="37" t="s">
        <v>666</v>
      </c>
      <c r="E28" s="26" t="s">
        <v>412</v>
      </c>
      <c r="F28" s="39">
        <v>67.9839480954724</v>
      </c>
      <c r="G28" s="16">
        <v>67.9839480954724</v>
      </c>
      <c r="H28" s="32">
        <v>0.63178399216979486</v>
      </c>
      <c r="I28" s="18" t="s">
        <v>686</v>
      </c>
      <c r="J28" s="26" t="s">
        <v>414</v>
      </c>
      <c r="K28" s="27">
        <v>6</v>
      </c>
      <c r="L28" s="14">
        <v>0</v>
      </c>
      <c r="M28" s="14">
        <v>0</v>
      </c>
      <c r="N28" s="26" t="s">
        <v>411</v>
      </c>
      <c r="O28" s="26" t="s">
        <v>414</v>
      </c>
      <c r="P28" s="16">
        <v>22</v>
      </c>
      <c r="Q28" s="16">
        <v>22</v>
      </c>
      <c r="R28" s="16">
        <v>22</v>
      </c>
      <c r="S28" s="27">
        <v>22</v>
      </c>
      <c r="T28" s="34" t="s">
        <v>414</v>
      </c>
      <c r="U28" s="26" t="s">
        <v>411</v>
      </c>
      <c r="V28" s="20" t="s">
        <v>411</v>
      </c>
      <c r="W28" s="20" t="s">
        <v>414</v>
      </c>
      <c r="X28" s="20" t="s">
        <v>411</v>
      </c>
      <c r="Y28" s="20" t="s">
        <v>411</v>
      </c>
      <c r="Z28" s="20" t="s">
        <v>414</v>
      </c>
      <c r="AA28" s="20" t="s">
        <v>414</v>
      </c>
      <c r="AB28" s="16">
        <v>4.333333333333333</v>
      </c>
      <c r="AC28" s="16">
        <v>4.333333333333333</v>
      </c>
      <c r="AD28" s="16">
        <v>4.333333333333333</v>
      </c>
      <c r="AE28" s="27">
        <v>4.333333333333333</v>
      </c>
      <c r="AF28" s="16">
        <v>1.0833333333333333</v>
      </c>
      <c r="AG28" s="16">
        <v>5.4166666666666661</v>
      </c>
      <c r="AH28" s="16">
        <v>11.916666666666666</v>
      </c>
      <c r="AI28" s="21">
        <v>6.1388888888888884</v>
      </c>
    </row>
    <row r="29" spans="1:35" x14ac:dyDescent="0.25">
      <c r="A29" s="2" t="s">
        <v>249</v>
      </c>
      <c r="B29" s="7" t="s">
        <v>25</v>
      </c>
      <c r="C29" s="41" t="s">
        <v>411</v>
      </c>
      <c r="D29" s="38" t="s">
        <v>412</v>
      </c>
      <c r="E29" s="23" t="s">
        <v>412</v>
      </c>
      <c r="F29" s="40">
        <v>2.6899453375777682</v>
      </c>
      <c r="G29" s="17">
        <v>2.6899453375777682</v>
      </c>
      <c r="H29" s="24">
        <v>7.1775130583010285E-2</v>
      </c>
      <c r="I29" s="19" t="s">
        <v>687</v>
      </c>
      <c r="J29" s="23" t="s">
        <v>414</v>
      </c>
      <c r="K29" s="25">
        <v>6</v>
      </c>
      <c r="L29" s="15">
        <v>0.35</v>
      </c>
      <c r="M29" s="15">
        <v>1</v>
      </c>
      <c r="N29" s="23" t="s">
        <v>411</v>
      </c>
      <c r="O29" s="23" t="s">
        <v>414</v>
      </c>
      <c r="P29" s="17">
        <v>20</v>
      </c>
      <c r="Q29" s="17">
        <v>21</v>
      </c>
      <c r="R29" s="17">
        <v>22</v>
      </c>
      <c r="S29" s="25">
        <v>21</v>
      </c>
      <c r="T29" s="35" t="s">
        <v>414</v>
      </c>
      <c r="U29" s="23" t="s">
        <v>411</v>
      </c>
      <c r="V29" s="30" t="s">
        <v>411</v>
      </c>
      <c r="W29" s="30" t="s">
        <v>414</v>
      </c>
      <c r="X29" s="30" t="s">
        <v>411</v>
      </c>
      <c r="Y29" s="30" t="s">
        <v>411</v>
      </c>
      <c r="Z29" s="30" t="s">
        <v>414</v>
      </c>
      <c r="AA29" s="30" t="s">
        <v>414</v>
      </c>
      <c r="AB29" s="17">
        <v>4.333333333333333</v>
      </c>
      <c r="AC29" s="17">
        <v>8.6666666666666661</v>
      </c>
      <c r="AD29" s="17">
        <v>13</v>
      </c>
      <c r="AE29" s="25">
        <v>8.6666666666666661</v>
      </c>
      <c r="AF29" s="17">
        <v>0</v>
      </c>
      <c r="AG29" s="17">
        <v>8.6666666666666661</v>
      </c>
      <c r="AH29" s="17">
        <v>13</v>
      </c>
      <c r="AI29" s="33">
        <v>7.2222222222222214</v>
      </c>
    </row>
    <row r="30" spans="1:35" x14ac:dyDescent="0.25">
      <c r="A30" s="2" t="s">
        <v>250</v>
      </c>
      <c r="B30" s="7" t="s">
        <v>26</v>
      </c>
      <c r="C30" s="42" t="s">
        <v>411</v>
      </c>
      <c r="D30" s="37" t="s">
        <v>428</v>
      </c>
      <c r="E30" s="26">
        <v>24</v>
      </c>
      <c r="F30" s="39">
        <v>43</v>
      </c>
      <c r="G30" s="16">
        <v>43</v>
      </c>
      <c r="H30" s="32">
        <v>0.37242098652232758</v>
      </c>
      <c r="I30" s="18" t="s">
        <v>415</v>
      </c>
      <c r="J30" s="26" t="s">
        <v>414</v>
      </c>
      <c r="K30" s="27">
        <v>6</v>
      </c>
      <c r="L30" s="14">
        <v>0.3</v>
      </c>
      <c r="M30" s="14">
        <v>1</v>
      </c>
      <c r="N30" s="26" t="s">
        <v>411</v>
      </c>
      <c r="O30" s="26" t="s">
        <v>411</v>
      </c>
      <c r="P30" s="16">
        <v>18</v>
      </c>
      <c r="Q30" s="16">
        <v>19</v>
      </c>
      <c r="R30" s="16">
        <v>21</v>
      </c>
      <c r="S30" s="27">
        <v>19.333333333333332</v>
      </c>
      <c r="T30" s="34" t="s">
        <v>414</v>
      </c>
      <c r="U30" s="26" t="s">
        <v>411</v>
      </c>
      <c r="V30" s="20" t="s">
        <v>411</v>
      </c>
      <c r="W30" s="20" t="s">
        <v>414</v>
      </c>
      <c r="X30" s="20" t="s">
        <v>411</v>
      </c>
      <c r="Y30" s="20" t="s">
        <v>411</v>
      </c>
      <c r="Z30" s="20" t="s">
        <v>414</v>
      </c>
      <c r="AA30" s="20" t="s">
        <v>414</v>
      </c>
      <c r="AB30" s="16">
        <v>2.1428571428571428</v>
      </c>
      <c r="AC30" s="16">
        <v>8.6666666666666661</v>
      </c>
      <c r="AD30" s="16">
        <v>13</v>
      </c>
      <c r="AE30" s="27">
        <v>7.9365079365079367</v>
      </c>
      <c r="AF30" s="16">
        <v>2.1428571428571428</v>
      </c>
      <c r="AG30" s="16">
        <v>10.714285714285714</v>
      </c>
      <c r="AH30" s="16">
        <v>21.428571428571427</v>
      </c>
      <c r="AI30" s="22">
        <v>11.428571428571429</v>
      </c>
    </row>
    <row r="31" spans="1:35" x14ac:dyDescent="0.25">
      <c r="A31" s="2" t="s">
        <v>251</v>
      </c>
      <c r="B31" s="7" t="s">
        <v>27</v>
      </c>
      <c r="C31" s="41" t="s">
        <v>411</v>
      </c>
      <c r="D31" s="38" t="s">
        <v>586</v>
      </c>
      <c r="E31" s="23">
        <v>48</v>
      </c>
      <c r="F31" s="40">
        <v>56.715290496178483</v>
      </c>
      <c r="G31" s="17">
        <v>56.715290496178483</v>
      </c>
      <c r="H31" s="24">
        <v>0.31234308003783678</v>
      </c>
      <c r="I31" s="19" t="s">
        <v>688</v>
      </c>
      <c r="J31" s="23" t="s">
        <v>414</v>
      </c>
      <c r="K31" s="25">
        <v>6</v>
      </c>
      <c r="L31" s="15">
        <v>0.5</v>
      </c>
      <c r="M31" s="15">
        <v>0</v>
      </c>
      <c r="N31" s="23" t="s">
        <v>411</v>
      </c>
      <c r="O31" s="23" t="s">
        <v>411</v>
      </c>
      <c r="P31" s="17">
        <v>18</v>
      </c>
      <c r="Q31" s="17">
        <v>18</v>
      </c>
      <c r="R31" s="17">
        <v>21</v>
      </c>
      <c r="S31" s="25">
        <v>19</v>
      </c>
      <c r="T31" s="35" t="s">
        <v>414</v>
      </c>
      <c r="U31" s="23" t="s">
        <v>414</v>
      </c>
      <c r="V31" s="30" t="s">
        <v>414</v>
      </c>
      <c r="W31" s="30" t="s">
        <v>414</v>
      </c>
      <c r="X31" s="30" t="s">
        <v>414</v>
      </c>
      <c r="Y31" s="30" t="s">
        <v>411</v>
      </c>
      <c r="Z31" s="30" t="s">
        <v>414</v>
      </c>
      <c r="AA31" s="30" t="s">
        <v>414</v>
      </c>
      <c r="AB31" s="17">
        <v>4.333333333333333</v>
      </c>
      <c r="AC31" s="17">
        <v>8.6666666666666661</v>
      </c>
      <c r="AD31" s="17">
        <v>8.6666666666666661</v>
      </c>
      <c r="AE31" s="25">
        <v>7.2222222222222214</v>
      </c>
      <c r="AF31" s="17">
        <v>1.5166666666666664</v>
      </c>
      <c r="AG31" s="17">
        <v>7.583333333333333</v>
      </c>
      <c r="AH31" s="17">
        <v>15.166666666666666</v>
      </c>
      <c r="AI31" s="31">
        <v>8.0888888888888886</v>
      </c>
    </row>
    <row r="32" spans="1:35" x14ac:dyDescent="0.25">
      <c r="A32" s="2" t="s">
        <v>252</v>
      </c>
      <c r="B32" s="7" t="s">
        <v>28</v>
      </c>
      <c r="C32" s="42" t="s">
        <v>411</v>
      </c>
      <c r="D32" s="37" t="s">
        <v>412</v>
      </c>
      <c r="E32" s="26" t="s">
        <v>412</v>
      </c>
      <c r="F32" s="39">
        <v>1735.5616418289067</v>
      </c>
      <c r="G32" s="16">
        <v>1735.5616418289067</v>
      </c>
      <c r="H32" s="32">
        <v>0.28117408591649984</v>
      </c>
      <c r="I32" s="18" t="s">
        <v>429</v>
      </c>
      <c r="J32" s="26" t="s">
        <v>414</v>
      </c>
      <c r="K32" s="27">
        <v>6</v>
      </c>
      <c r="L32" s="14">
        <v>0</v>
      </c>
      <c r="M32" s="14">
        <v>0</v>
      </c>
      <c r="N32" s="26" t="s">
        <v>411</v>
      </c>
      <c r="O32" s="26" t="s">
        <v>411</v>
      </c>
      <c r="P32" s="16">
        <v>10</v>
      </c>
      <c r="Q32" s="16">
        <v>10</v>
      </c>
      <c r="R32" s="16">
        <v>10</v>
      </c>
      <c r="S32" s="27">
        <v>10</v>
      </c>
      <c r="T32" s="34" t="s">
        <v>414</v>
      </c>
      <c r="U32" s="26" t="s">
        <v>411</v>
      </c>
      <c r="V32" s="20" t="s">
        <v>411</v>
      </c>
      <c r="W32" s="20" t="s">
        <v>411</v>
      </c>
      <c r="X32" s="20" t="s">
        <v>411</v>
      </c>
      <c r="Y32" s="20" t="s">
        <v>411</v>
      </c>
      <c r="Z32" s="20" t="s">
        <v>411</v>
      </c>
      <c r="AA32" s="20" t="s">
        <v>411</v>
      </c>
      <c r="AB32" s="16">
        <v>2</v>
      </c>
      <c r="AC32" s="16">
        <v>5</v>
      </c>
      <c r="AD32" s="16">
        <v>8</v>
      </c>
      <c r="AE32" s="27">
        <v>5</v>
      </c>
      <c r="AF32" s="16">
        <v>0</v>
      </c>
      <c r="AG32" s="16">
        <v>5</v>
      </c>
      <c r="AH32" s="16">
        <v>10</v>
      </c>
      <c r="AI32" s="22">
        <v>5</v>
      </c>
    </row>
    <row r="33" spans="1:35" x14ac:dyDescent="0.25">
      <c r="A33" s="2" t="s">
        <v>253</v>
      </c>
      <c r="B33" s="7" t="s">
        <v>29</v>
      </c>
      <c r="C33" s="41" t="s">
        <v>414</v>
      </c>
      <c r="D33" s="38" t="s">
        <v>430</v>
      </c>
      <c r="E33" s="23">
        <v>60</v>
      </c>
      <c r="F33" s="40">
        <v>0</v>
      </c>
      <c r="G33" s="17">
        <v>0</v>
      </c>
      <c r="H33" s="24">
        <v>0</v>
      </c>
      <c r="I33" s="19" t="s">
        <v>415</v>
      </c>
      <c r="J33" s="23" t="s">
        <v>414</v>
      </c>
      <c r="K33" s="25">
        <v>6</v>
      </c>
      <c r="L33" s="15">
        <v>0.25</v>
      </c>
      <c r="M33" s="15">
        <v>1</v>
      </c>
      <c r="N33" s="23" t="s">
        <v>411</v>
      </c>
      <c r="O33" s="23" t="s">
        <v>411</v>
      </c>
      <c r="P33" s="17">
        <v>22</v>
      </c>
      <c r="Q33" s="17">
        <v>22</v>
      </c>
      <c r="R33" s="17">
        <v>22</v>
      </c>
      <c r="S33" s="25">
        <v>22</v>
      </c>
      <c r="T33" s="35" t="s">
        <v>414</v>
      </c>
      <c r="U33" s="23" t="s">
        <v>414</v>
      </c>
      <c r="V33" s="30" t="s">
        <v>414</v>
      </c>
      <c r="W33" s="30" t="s">
        <v>414</v>
      </c>
      <c r="X33" s="30" t="s">
        <v>414</v>
      </c>
      <c r="Y33" s="30" t="s">
        <v>414</v>
      </c>
      <c r="Z33" s="30" t="s">
        <v>414</v>
      </c>
      <c r="AA33" s="30" t="s">
        <v>411</v>
      </c>
      <c r="AB33" s="17">
        <v>6.4285714285714288</v>
      </c>
      <c r="AC33" s="17">
        <v>6.4285714285714288</v>
      </c>
      <c r="AD33" s="17">
        <v>6.4285714285714288</v>
      </c>
      <c r="AE33" s="25">
        <v>6.4285714285714279</v>
      </c>
      <c r="AF33" s="17">
        <v>4.333333333333333</v>
      </c>
      <c r="AG33" s="17">
        <v>21.666666666666664</v>
      </c>
      <c r="AH33" s="17">
        <v>43.333333333333329</v>
      </c>
      <c r="AI33" s="31">
        <v>23.111111111111111</v>
      </c>
    </row>
    <row r="34" spans="1:35" x14ac:dyDescent="0.25">
      <c r="A34" s="2" t="s">
        <v>254</v>
      </c>
      <c r="B34" s="7" t="s">
        <v>30</v>
      </c>
      <c r="C34" s="42" t="s">
        <v>414</v>
      </c>
      <c r="D34" s="37" t="s">
        <v>667</v>
      </c>
      <c r="E34" s="26">
        <v>48</v>
      </c>
      <c r="F34" s="39">
        <v>38.000572414609955</v>
      </c>
      <c r="G34" s="16">
        <v>38.000572414609955</v>
      </c>
      <c r="H34" s="32">
        <v>0.52193175554249194</v>
      </c>
      <c r="I34" s="18" t="s">
        <v>415</v>
      </c>
      <c r="J34" s="26" t="s">
        <v>414</v>
      </c>
      <c r="K34" s="27">
        <v>5</v>
      </c>
      <c r="L34" s="14">
        <v>0</v>
      </c>
      <c r="M34" s="14">
        <v>0.5</v>
      </c>
      <c r="N34" s="26" t="s">
        <v>411</v>
      </c>
      <c r="O34" s="26" t="s">
        <v>414</v>
      </c>
      <c r="P34" s="16">
        <v>24</v>
      </c>
      <c r="Q34" s="16">
        <v>25</v>
      </c>
      <c r="R34" s="16">
        <v>27</v>
      </c>
      <c r="S34" s="27">
        <v>25.333333333333332</v>
      </c>
      <c r="T34" s="34" t="s">
        <v>414</v>
      </c>
      <c r="U34" s="26" t="s">
        <v>414</v>
      </c>
      <c r="V34" s="20" t="s">
        <v>411</v>
      </c>
      <c r="W34" s="20" t="s">
        <v>414</v>
      </c>
      <c r="X34" s="20" t="s">
        <v>414</v>
      </c>
      <c r="Y34" s="20" t="s">
        <v>411</v>
      </c>
      <c r="Z34" s="20" t="s">
        <v>414</v>
      </c>
      <c r="AA34" s="20" t="s">
        <v>414</v>
      </c>
      <c r="AB34" s="16">
        <v>4.333333333333333</v>
      </c>
      <c r="AC34" s="16">
        <v>4.333333333333333</v>
      </c>
      <c r="AD34" s="16">
        <v>4.333333333333333</v>
      </c>
      <c r="AE34" s="27">
        <v>4.333333333333333</v>
      </c>
      <c r="AF34" s="16">
        <v>17.333333333333332</v>
      </c>
      <c r="AG34" s="16">
        <v>17.333333333333332</v>
      </c>
      <c r="AH34" s="16">
        <v>17.333333333333332</v>
      </c>
      <c r="AI34" s="21">
        <v>17.333333333333332</v>
      </c>
    </row>
    <row r="35" spans="1:35" x14ac:dyDescent="0.25">
      <c r="A35" s="2" t="s">
        <v>255</v>
      </c>
      <c r="B35" s="7" t="s">
        <v>31</v>
      </c>
      <c r="C35" s="41" t="s">
        <v>411</v>
      </c>
      <c r="D35" s="38" t="s">
        <v>587</v>
      </c>
      <c r="E35" s="23">
        <v>48</v>
      </c>
      <c r="F35" s="40">
        <v>111.69542354408476</v>
      </c>
      <c r="G35" s="17">
        <v>111.69542354408476</v>
      </c>
      <c r="H35" s="24">
        <v>0.88836557535444249</v>
      </c>
      <c r="I35" s="19" t="s">
        <v>612</v>
      </c>
      <c r="J35" s="23" t="s">
        <v>414</v>
      </c>
      <c r="K35" s="25">
        <v>6</v>
      </c>
      <c r="L35" s="15">
        <v>0</v>
      </c>
      <c r="M35" s="15">
        <v>1</v>
      </c>
      <c r="N35" s="23" t="s">
        <v>411</v>
      </c>
      <c r="O35" s="23" t="s">
        <v>411</v>
      </c>
      <c r="P35" s="17">
        <v>24</v>
      </c>
      <c r="Q35" s="17">
        <v>24</v>
      </c>
      <c r="R35" s="17">
        <v>26</v>
      </c>
      <c r="S35" s="25">
        <v>24.666666666666668</v>
      </c>
      <c r="T35" s="35" t="s">
        <v>414</v>
      </c>
      <c r="U35" s="23" t="s">
        <v>414</v>
      </c>
      <c r="V35" s="30" t="s">
        <v>411</v>
      </c>
      <c r="W35" s="30" t="s">
        <v>414</v>
      </c>
      <c r="X35" s="30" t="s">
        <v>411</v>
      </c>
      <c r="Y35" s="30" t="s">
        <v>411</v>
      </c>
      <c r="Z35" s="30" t="s">
        <v>414</v>
      </c>
      <c r="AA35" s="30" t="s">
        <v>414</v>
      </c>
      <c r="AB35" s="17">
        <v>4.333333333333333</v>
      </c>
      <c r="AC35" s="17">
        <v>8.6666666666666661</v>
      </c>
      <c r="AD35" s="17">
        <v>8.6666666666666661</v>
      </c>
      <c r="AE35" s="25">
        <v>7.2222222222222214</v>
      </c>
      <c r="AF35" s="17">
        <v>0</v>
      </c>
      <c r="AG35" s="17">
        <v>5.4166666666666661</v>
      </c>
      <c r="AH35" s="17">
        <v>11.916666666666666</v>
      </c>
      <c r="AI35" s="31">
        <v>5.7777777777777777</v>
      </c>
    </row>
    <row r="36" spans="1:35" x14ac:dyDescent="0.25">
      <c r="A36" s="2" t="s">
        <v>256</v>
      </c>
      <c r="B36" s="7" t="s">
        <v>32</v>
      </c>
      <c r="C36" s="42" t="s">
        <v>411</v>
      </c>
      <c r="D36" s="37" t="s">
        <v>588</v>
      </c>
      <c r="E36" s="26">
        <v>24</v>
      </c>
      <c r="F36" s="39">
        <v>387.12829487889417</v>
      </c>
      <c r="G36" s="16">
        <v>0</v>
      </c>
      <c r="H36" s="32">
        <v>0</v>
      </c>
      <c r="I36" s="18" t="s">
        <v>689</v>
      </c>
      <c r="J36" s="26" t="s">
        <v>414</v>
      </c>
      <c r="K36" s="27">
        <v>6</v>
      </c>
      <c r="L36" s="14">
        <v>0</v>
      </c>
      <c r="M36" s="14">
        <v>0</v>
      </c>
      <c r="N36" s="26" t="s">
        <v>411</v>
      </c>
      <c r="O36" s="26" t="s">
        <v>411</v>
      </c>
      <c r="P36" s="16">
        <v>15</v>
      </c>
      <c r="Q36" s="16">
        <v>15</v>
      </c>
      <c r="R36" s="16">
        <v>15</v>
      </c>
      <c r="S36" s="27">
        <v>15</v>
      </c>
      <c r="T36" s="34" t="s">
        <v>414</v>
      </c>
      <c r="U36" s="26" t="s">
        <v>414</v>
      </c>
      <c r="V36" s="20" t="s">
        <v>411</v>
      </c>
      <c r="W36" s="20" t="s">
        <v>414</v>
      </c>
      <c r="X36" s="20" t="s">
        <v>411</v>
      </c>
      <c r="Y36" s="20" t="s">
        <v>411</v>
      </c>
      <c r="Z36" s="20" t="s">
        <v>411</v>
      </c>
      <c r="AA36" s="20" t="s">
        <v>411</v>
      </c>
      <c r="AB36" s="16">
        <v>4.2857142857142856</v>
      </c>
      <c r="AC36" s="16">
        <v>4.2857142857142856</v>
      </c>
      <c r="AD36" s="16">
        <v>4.2857142857142856</v>
      </c>
      <c r="AE36" s="27">
        <v>4.2857142857142856</v>
      </c>
      <c r="AF36" s="16">
        <v>4.333333333333333</v>
      </c>
      <c r="AG36" s="16">
        <v>21.666666666666664</v>
      </c>
      <c r="AH36" s="16">
        <v>43.333333333333329</v>
      </c>
      <c r="AI36" s="22">
        <v>23.111111111111111</v>
      </c>
    </row>
    <row r="37" spans="1:35" x14ac:dyDescent="0.25">
      <c r="A37" s="2" t="s">
        <v>257</v>
      </c>
      <c r="B37" s="7" t="s">
        <v>33</v>
      </c>
      <c r="C37" s="41" t="s">
        <v>411</v>
      </c>
      <c r="D37" s="38" t="s">
        <v>431</v>
      </c>
      <c r="E37" s="23" t="s">
        <v>412</v>
      </c>
      <c r="F37" s="40">
        <v>242.41570663874123</v>
      </c>
      <c r="G37" s="17">
        <v>242.41570663874123</v>
      </c>
      <c r="H37" s="24">
        <v>0.37166128028482787</v>
      </c>
      <c r="I37" s="19" t="s">
        <v>415</v>
      </c>
      <c r="J37" s="23" t="s">
        <v>414</v>
      </c>
      <c r="K37" s="25">
        <v>6</v>
      </c>
      <c r="L37" s="15">
        <v>0.39</v>
      </c>
      <c r="M37" s="15">
        <v>1</v>
      </c>
      <c r="N37" s="23" t="s">
        <v>411</v>
      </c>
      <c r="O37" s="23" t="s">
        <v>411</v>
      </c>
      <c r="P37" s="17">
        <v>5</v>
      </c>
      <c r="Q37" s="17">
        <v>5</v>
      </c>
      <c r="R37" s="17">
        <v>10</v>
      </c>
      <c r="S37" s="25">
        <v>6.666666666666667</v>
      </c>
      <c r="T37" s="35" t="s">
        <v>414</v>
      </c>
      <c r="U37" s="23" t="s">
        <v>414</v>
      </c>
      <c r="V37" s="30" t="s">
        <v>411</v>
      </c>
      <c r="W37" s="30" t="s">
        <v>414</v>
      </c>
      <c r="X37" s="30" t="s">
        <v>411</v>
      </c>
      <c r="Y37" s="30" t="s">
        <v>414</v>
      </c>
      <c r="Z37" s="30" t="s">
        <v>414</v>
      </c>
      <c r="AA37" s="30" t="s">
        <v>414</v>
      </c>
      <c r="AB37" s="17">
        <v>4.2857142857142856</v>
      </c>
      <c r="AC37" s="17">
        <v>4.2857142857142856</v>
      </c>
      <c r="AD37" s="17">
        <v>4.2857142857142856</v>
      </c>
      <c r="AE37" s="25">
        <v>4.2857142857142856</v>
      </c>
      <c r="AF37" s="17">
        <v>4.333333333333333</v>
      </c>
      <c r="AG37" s="17">
        <v>21.666666666666664</v>
      </c>
      <c r="AH37" s="17">
        <v>43.333333333333329</v>
      </c>
      <c r="AI37" s="31">
        <v>23.111111111111111</v>
      </c>
    </row>
    <row r="38" spans="1:35" x14ac:dyDescent="0.25">
      <c r="A38" s="2" t="s">
        <v>258</v>
      </c>
      <c r="B38" s="7" t="s">
        <v>34</v>
      </c>
      <c r="C38" s="42" t="s">
        <v>411</v>
      </c>
      <c r="D38" s="37" t="s">
        <v>432</v>
      </c>
      <c r="E38" s="26" t="s">
        <v>412</v>
      </c>
      <c r="F38" s="39">
        <v>309.94137740453044</v>
      </c>
      <c r="G38" s="16">
        <v>309.94137740453044</v>
      </c>
      <c r="H38" s="32">
        <v>0.35123744128766732</v>
      </c>
      <c r="I38" s="18" t="s">
        <v>433</v>
      </c>
      <c r="J38" s="26" t="s">
        <v>414</v>
      </c>
      <c r="K38" s="27">
        <v>6</v>
      </c>
      <c r="L38" s="14">
        <v>0.35</v>
      </c>
      <c r="M38" s="14">
        <v>0.75</v>
      </c>
      <c r="N38" s="26" t="s">
        <v>411</v>
      </c>
      <c r="O38" s="26" t="s">
        <v>411</v>
      </c>
      <c r="P38" s="16">
        <v>15</v>
      </c>
      <c r="Q38" s="16">
        <v>15</v>
      </c>
      <c r="R38" s="16">
        <v>15</v>
      </c>
      <c r="S38" s="27">
        <v>15</v>
      </c>
      <c r="T38" s="34" t="s">
        <v>414</v>
      </c>
      <c r="U38" s="26" t="s">
        <v>411</v>
      </c>
      <c r="V38" s="20" t="s">
        <v>411</v>
      </c>
      <c r="W38" s="20" t="s">
        <v>411</v>
      </c>
      <c r="X38" s="20" t="s">
        <v>411</v>
      </c>
      <c r="Y38" s="20" t="s">
        <v>411</v>
      </c>
      <c r="Z38" s="20" t="s">
        <v>411</v>
      </c>
      <c r="AA38" s="20" t="s">
        <v>411</v>
      </c>
      <c r="AB38" s="16">
        <v>0</v>
      </c>
      <c r="AC38" s="16">
        <v>0</v>
      </c>
      <c r="AD38" s="16">
        <v>0</v>
      </c>
      <c r="AE38" s="27">
        <v>0</v>
      </c>
      <c r="AF38" s="16">
        <v>4.2857142857142856</v>
      </c>
      <c r="AG38" s="16">
        <v>15.714285714285714</v>
      </c>
      <c r="AH38" s="16">
        <v>30</v>
      </c>
      <c r="AI38" s="22">
        <v>16.666666666666668</v>
      </c>
    </row>
    <row r="39" spans="1:35" x14ac:dyDescent="0.25">
      <c r="A39" s="2" t="s">
        <v>259</v>
      </c>
      <c r="B39" s="7" t="s">
        <v>35</v>
      </c>
      <c r="C39" s="41" t="s">
        <v>411</v>
      </c>
      <c r="D39" s="38" t="s">
        <v>668</v>
      </c>
      <c r="E39" s="23">
        <v>36</v>
      </c>
      <c r="F39" s="40">
        <v>0</v>
      </c>
      <c r="G39" s="17">
        <v>0</v>
      </c>
      <c r="H39" s="24">
        <v>0</v>
      </c>
      <c r="I39" s="19" t="s">
        <v>415</v>
      </c>
      <c r="J39" s="23" t="s">
        <v>414</v>
      </c>
      <c r="K39" s="25">
        <v>6</v>
      </c>
      <c r="L39" s="15">
        <v>0</v>
      </c>
      <c r="M39" s="15">
        <v>0</v>
      </c>
      <c r="N39" s="23" t="s">
        <v>411</v>
      </c>
      <c r="O39" s="23" t="s">
        <v>414</v>
      </c>
      <c r="P39" s="17">
        <v>22</v>
      </c>
      <c r="Q39" s="17">
        <v>22</v>
      </c>
      <c r="R39" s="17">
        <v>22</v>
      </c>
      <c r="S39" s="25">
        <v>22</v>
      </c>
      <c r="T39" s="35" t="s">
        <v>414</v>
      </c>
      <c r="U39" s="23" t="s">
        <v>414</v>
      </c>
      <c r="V39" s="30" t="s">
        <v>411</v>
      </c>
      <c r="W39" s="30" t="s">
        <v>414</v>
      </c>
      <c r="X39" s="30" t="s">
        <v>411</v>
      </c>
      <c r="Y39" s="30" t="s">
        <v>411</v>
      </c>
      <c r="Z39" s="30" t="s">
        <v>414</v>
      </c>
      <c r="AA39" s="30" t="s">
        <v>414</v>
      </c>
      <c r="AB39" s="17">
        <v>13</v>
      </c>
      <c r="AC39" s="17">
        <v>13</v>
      </c>
      <c r="AD39" s="17">
        <v>13</v>
      </c>
      <c r="AE39" s="25">
        <v>13</v>
      </c>
      <c r="AF39" s="17">
        <v>4.333333333333333</v>
      </c>
      <c r="AG39" s="17">
        <v>21.666666666666664</v>
      </c>
      <c r="AH39" s="17">
        <v>43.333333333333329</v>
      </c>
      <c r="AI39" s="31">
        <v>23.111111111111111</v>
      </c>
    </row>
    <row r="40" spans="1:35" x14ac:dyDescent="0.25">
      <c r="A40" s="2" t="s">
        <v>260</v>
      </c>
      <c r="B40" s="7" t="s">
        <v>36</v>
      </c>
      <c r="C40" s="42" t="s">
        <v>414</v>
      </c>
      <c r="D40" s="37" t="s">
        <v>637</v>
      </c>
      <c r="E40" s="26">
        <v>48</v>
      </c>
      <c r="F40" s="39">
        <v>65</v>
      </c>
      <c r="G40" s="16">
        <v>65</v>
      </c>
      <c r="H40" s="32">
        <v>1.845188068043101</v>
      </c>
      <c r="I40" s="18" t="s">
        <v>581</v>
      </c>
      <c r="J40" s="26" t="s">
        <v>414</v>
      </c>
      <c r="K40" s="27">
        <v>5</v>
      </c>
      <c r="L40" s="14">
        <v>0.25</v>
      </c>
      <c r="M40" s="14">
        <v>0</v>
      </c>
      <c r="N40" s="26" t="s">
        <v>411</v>
      </c>
      <c r="O40" s="26" t="s">
        <v>411</v>
      </c>
      <c r="P40" s="16">
        <v>12</v>
      </c>
      <c r="Q40" s="16">
        <v>13</v>
      </c>
      <c r="R40" s="16">
        <v>14</v>
      </c>
      <c r="S40" s="27">
        <v>13</v>
      </c>
      <c r="T40" s="34" t="s">
        <v>414</v>
      </c>
      <c r="U40" s="26" t="s">
        <v>414</v>
      </c>
      <c r="V40" s="20" t="s">
        <v>414</v>
      </c>
      <c r="W40" s="20" t="s">
        <v>414</v>
      </c>
      <c r="X40" s="20" t="s">
        <v>414</v>
      </c>
      <c r="Y40" s="20" t="s">
        <v>411</v>
      </c>
      <c r="Z40" s="20" t="s">
        <v>414</v>
      </c>
      <c r="AA40" s="20" t="s">
        <v>414</v>
      </c>
      <c r="AB40" s="16">
        <v>4.2</v>
      </c>
      <c r="AC40" s="16">
        <v>9.8000000000000007</v>
      </c>
      <c r="AD40" s="16">
        <v>16.8</v>
      </c>
      <c r="AE40" s="27">
        <v>10.266666666666667</v>
      </c>
      <c r="AF40" s="16">
        <v>0</v>
      </c>
      <c r="AG40" s="16">
        <v>0</v>
      </c>
      <c r="AH40" s="16">
        <v>0</v>
      </c>
      <c r="AI40" s="22">
        <v>0</v>
      </c>
    </row>
    <row r="41" spans="1:35" x14ac:dyDescent="0.25">
      <c r="A41" s="2" t="s">
        <v>261</v>
      </c>
      <c r="B41" s="7" t="s">
        <v>37</v>
      </c>
      <c r="C41" s="41" t="s">
        <v>414</v>
      </c>
      <c r="D41" s="38" t="s">
        <v>428</v>
      </c>
      <c r="E41" s="23">
        <v>24</v>
      </c>
      <c r="F41" s="40">
        <v>100.89105963769575</v>
      </c>
      <c r="G41" s="17">
        <v>100.89105963769575</v>
      </c>
      <c r="H41" s="24">
        <v>0.25755468675579146</v>
      </c>
      <c r="I41" s="19" t="s">
        <v>690</v>
      </c>
      <c r="J41" s="23" t="s">
        <v>414</v>
      </c>
      <c r="K41" s="25">
        <v>6</v>
      </c>
      <c r="L41" s="15">
        <v>0</v>
      </c>
      <c r="M41" s="15">
        <v>0.5</v>
      </c>
      <c r="N41" s="23" t="s">
        <v>411</v>
      </c>
      <c r="O41" s="23" t="s">
        <v>414</v>
      </c>
      <c r="P41" s="17">
        <v>26</v>
      </c>
      <c r="Q41" s="17">
        <v>30</v>
      </c>
      <c r="R41" s="17">
        <v>31</v>
      </c>
      <c r="S41" s="25">
        <v>29</v>
      </c>
      <c r="T41" s="35" t="s">
        <v>414</v>
      </c>
      <c r="U41" s="23" t="s">
        <v>414</v>
      </c>
      <c r="V41" s="30" t="s">
        <v>414</v>
      </c>
      <c r="W41" s="30" t="s">
        <v>414</v>
      </c>
      <c r="X41" s="30" t="s">
        <v>414</v>
      </c>
      <c r="Y41" s="30" t="s">
        <v>411</v>
      </c>
      <c r="Z41" s="30" t="s">
        <v>414</v>
      </c>
      <c r="AA41" s="30" t="s">
        <v>414</v>
      </c>
      <c r="AB41" s="17">
        <v>4.333333333333333</v>
      </c>
      <c r="AC41" s="17">
        <v>4.333333333333333</v>
      </c>
      <c r="AD41" s="17">
        <v>4.333333333333333</v>
      </c>
      <c r="AE41" s="25">
        <v>4.333333333333333</v>
      </c>
      <c r="AF41" s="17">
        <v>0</v>
      </c>
      <c r="AG41" s="17">
        <v>6.0666666666666655</v>
      </c>
      <c r="AH41" s="17">
        <v>13.433333333333334</v>
      </c>
      <c r="AI41" s="31">
        <v>6.5</v>
      </c>
    </row>
    <row r="42" spans="1:35" x14ac:dyDescent="0.25">
      <c r="A42" s="2" t="s">
        <v>262</v>
      </c>
      <c r="B42" s="7" t="s">
        <v>38</v>
      </c>
      <c r="C42" s="42" t="s">
        <v>414</v>
      </c>
      <c r="D42" s="37" t="s">
        <v>434</v>
      </c>
      <c r="E42" s="26">
        <v>12</v>
      </c>
      <c r="F42" s="39">
        <v>478.02939766632522</v>
      </c>
      <c r="G42" s="16">
        <v>478.02939766632522</v>
      </c>
      <c r="H42" s="32">
        <v>0.454339284534856</v>
      </c>
      <c r="I42" s="18" t="s">
        <v>435</v>
      </c>
      <c r="J42" s="26" t="s">
        <v>414</v>
      </c>
      <c r="K42" s="27">
        <v>6</v>
      </c>
      <c r="L42" s="14">
        <v>0</v>
      </c>
      <c r="M42" s="14">
        <v>1</v>
      </c>
      <c r="N42" s="26" t="s">
        <v>414</v>
      </c>
      <c r="O42" s="26" t="s">
        <v>411</v>
      </c>
      <c r="P42" s="16">
        <v>12</v>
      </c>
      <c r="Q42" s="16">
        <v>12</v>
      </c>
      <c r="R42" s="16">
        <v>12</v>
      </c>
      <c r="S42" s="27">
        <v>12</v>
      </c>
      <c r="T42" s="34" t="s">
        <v>414</v>
      </c>
      <c r="U42" s="26" t="s">
        <v>411</v>
      </c>
      <c r="V42" s="20" t="s">
        <v>411</v>
      </c>
      <c r="W42" s="20" t="s">
        <v>411</v>
      </c>
      <c r="X42" s="20" t="s">
        <v>411</v>
      </c>
      <c r="Y42" s="20" t="s">
        <v>411</v>
      </c>
      <c r="Z42" s="20" t="s">
        <v>411</v>
      </c>
      <c r="AA42" s="20" t="s">
        <v>411</v>
      </c>
      <c r="AB42" s="16">
        <v>4.333333333333333</v>
      </c>
      <c r="AC42" s="16">
        <v>4.333333333333333</v>
      </c>
      <c r="AD42" s="16">
        <v>4.333333333333333</v>
      </c>
      <c r="AE42" s="27">
        <v>4.333333333333333</v>
      </c>
      <c r="AF42" s="16">
        <v>2.7857142857142856</v>
      </c>
      <c r="AG42" s="16">
        <v>15.171428571428573</v>
      </c>
      <c r="AH42" s="16">
        <v>25.142857142857142</v>
      </c>
      <c r="AI42" s="22">
        <v>14.366666666666667</v>
      </c>
    </row>
    <row r="43" spans="1:35" x14ac:dyDescent="0.25">
      <c r="A43" s="2" t="s">
        <v>263</v>
      </c>
      <c r="B43" s="7" t="s">
        <v>39</v>
      </c>
      <c r="C43" s="41" t="s">
        <v>411</v>
      </c>
      <c r="D43" s="38" t="s">
        <v>669</v>
      </c>
      <c r="E43" s="23">
        <v>24</v>
      </c>
      <c r="F43" s="40">
        <v>73.418980432638932</v>
      </c>
      <c r="G43" s="17">
        <v>0</v>
      </c>
      <c r="H43" s="24">
        <v>0</v>
      </c>
      <c r="I43" s="19" t="s">
        <v>421</v>
      </c>
      <c r="J43" s="23" t="s">
        <v>411</v>
      </c>
      <c r="K43" s="25">
        <v>6</v>
      </c>
      <c r="L43" s="15">
        <v>0.375</v>
      </c>
      <c r="M43" s="15">
        <v>0</v>
      </c>
      <c r="N43" s="23" t="s">
        <v>411</v>
      </c>
      <c r="O43" s="23" t="s">
        <v>411</v>
      </c>
      <c r="P43" s="17">
        <v>26.4</v>
      </c>
      <c r="Q43" s="17">
        <v>27.4</v>
      </c>
      <c r="R43" s="17">
        <v>28.4</v>
      </c>
      <c r="S43" s="25">
        <v>27.399999999999995</v>
      </c>
      <c r="T43" s="35" t="s">
        <v>414</v>
      </c>
      <c r="U43" s="23" t="s">
        <v>411</v>
      </c>
      <c r="V43" s="30" t="s">
        <v>411</v>
      </c>
      <c r="W43" s="30" t="s">
        <v>414</v>
      </c>
      <c r="X43" s="30" t="s">
        <v>411</v>
      </c>
      <c r="Y43" s="30" t="s">
        <v>411</v>
      </c>
      <c r="Z43" s="30" t="s">
        <v>411</v>
      </c>
      <c r="AA43" s="30" t="s">
        <v>414</v>
      </c>
      <c r="AB43" s="17">
        <v>4.333333333333333</v>
      </c>
      <c r="AC43" s="17">
        <v>4.333333333333333</v>
      </c>
      <c r="AD43" s="17">
        <v>8.6666666666666661</v>
      </c>
      <c r="AE43" s="25">
        <v>5.7777777777777777</v>
      </c>
      <c r="AF43" s="17">
        <v>1.2999999999999998</v>
      </c>
      <c r="AG43" s="17">
        <v>6.5</v>
      </c>
      <c r="AH43" s="17">
        <v>14.083333333333332</v>
      </c>
      <c r="AI43" s="33">
        <v>7.2944444444444443</v>
      </c>
    </row>
    <row r="44" spans="1:35" x14ac:dyDescent="0.25">
      <c r="A44" s="2" t="s">
        <v>264</v>
      </c>
      <c r="B44" s="7" t="s">
        <v>40</v>
      </c>
      <c r="C44" s="42" t="s">
        <v>414</v>
      </c>
      <c r="D44" s="37" t="s">
        <v>436</v>
      </c>
      <c r="E44" s="26">
        <v>36</v>
      </c>
      <c r="F44" s="39">
        <v>502.13662433888754</v>
      </c>
      <c r="G44" s="16">
        <v>502.13662433888754</v>
      </c>
      <c r="H44" s="32">
        <v>0.30389125984117904</v>
      </c>
      <c r="I44" s="18" t="s">
        <v>437</v>
      </c>
      <c r="J44" s="26" t="s">
        <v>414</v>
      </c>
      <c r="K44" s="27">
        <v>6</v>
      </c>
      <c r="L44" s="14">
        <v>0.1</v>
      </c>
      <c r="M44" s="14">
        <v>0.35</v>
      </c>
      <c r="N44" s="26" t="s">
        <v>414</v>
      </c>
      <c r="O44" s="26" t="s">
        <v>414</v>
      </c>
      <c r="P44" s="16">
        <v>20</v>
      </c>
      <c r="Q44" s="16">
        <v>20</v>
      </c>
      <c r="R44" s="16">
        <v>20</v>
      </c>
      <c r="S44" s="27">
        <v>20</v>
      </c>
      <c r="T44" s="34" t="s">
        <v>414</v>
      </c>
      <c r="U44" s="26" t="s">
        <v>414</v>
      </c>
      <c r="V44" s="20" t="s">
        <v>411</v>
      </c>
      <c r="W44" s="20" t="s">
        <v>414</v>
      </c>
      <c r="X44" s="20" t="s">
        <v>411</v>
      </c>
      <c r="Y44" s="20" t="s">
        <v>414</v>
      </c>
      <c r="Z44" s="20" t="s">
        <v>414</v>
      </c>
      <c r="AA44" s="20" t="s">
        <v>414</v>
      </c>
      <c r="AB44" s="16">
        <v>4.333333333333333</v>
      </c>
      <c r="AC44" s="16">
        <v>8.6666666666666661</v>
      </c>
      <c r="AD44" s="16">
        <v>10.6666666666666</v>
      </c>
      <c r="AE44" s="27">
        <v>7.8888888888888671</v>
      </c>
      <c r="AF44" s="16">
        <v>0</v>
      </c>
      <c r="AG44" s="16">
        <v>7.2222222222222365</v>
      </c>
      <c r="AH44" s="16">
        <v>14.444444444444429</v>
      </c>
      <c r="AI44" s="22">
        <v>7.2222222222222214</v>
      </c>
    </row>
    <row r="45" spans="1:35" x14ac:dyDescent="0.25">
      <c r="A45" s="2" t="s">
        <v>265</v>
      </c>
      <c r="B45" s="7" t="s">
        <v>41</v>
      </c>
      <c r="C45" s="41" t="s">
        <v>411</v>
      </c>
      <c r="D45" s="38" t="s">
        <v>438</v>
      </c>
      <c r="E45" s="23">
        <v>30</v>
      </c>
      <c r="F45" s="40">
        <v>0</v>
      </c>
      <c r="G45" s="17">
        <v>0</v>
      </c>
      <c r="H45" s="24">
        <v>0</v>
      </c>
      <c r="I45" s="19" t="s">
        <v>439</v>
      </c>
      <c r="J45" s="23" t="s">
        <v>414</v>
      </c>
      <c r="K45" s="25">
        <v>6</v>
      </c>
      <c r="L45" s="15">
        <v>0</v>
      </c>
      <c r="M45" s="15">
        <v>0</v>
      </c>
      <c r="N45" s="23" t="s">
        <v>411</v>
      </c>
      <c r="O45" s="23" t="s">
        <v>411</v>
      </c>
      <c r="P45" s="17">
        <v>20</v>
      </c>
      <c r="Q45" s="17">
        <v>20</v>
      </c>
      <c r="R45" s="17">
        <v>20</v>
      </c>
      <c r="S45" s="25">
        <v>20</v>
      </c>
      <c r="T45" s="35" t="s">
        <v>414</v>
      </c>
      <c r="U45" s="23" t="s">
        <v>414</v>
      </c>
      <c r="V45" s="30" t="s">
        <v>411</v>
      </c>
      <c r="W45" s="30" t="s">
        <v>414</v>
      </c>
      <c r="X45" s="30" t="s">
        <v>411</v>
      </c>
      <c r="Y45" s="30" t="s">
        <v>414</v>
      </c>
      <c r="Z45" s="30" t="s">
        <v>411</v>
      </c>
      <c r="AA45" s="30" t="s">
        <v>414</v>
      </c>
      <c r="AB45" s="17">
        <v>2</v>
      </c>
      <c r="AC45" s="17">
        <v>7</v>
      </c>
      <c r="AD45" s="17">
        <v>8</v>
      </c>
      <c r="AE45" s="25">
        <v>5.666666666666667</v>
      </c>
      <c r="AF45" s="17">
        <v>0</v>
      </c>
      <c r="AG45" s="17">
        <v>0</v>
      </c>
      <c r="AH45" s="17">
        <v>0</v>
      </c>
      <c r="AI45" s="31">
        <v>0</v>
      </c>
    </row>
    <row r="46" spans="1:35" x14ac:dyDescent="0.25">
      <c r="A46" s="2" t="s">
        <v>266</v>
      </c>
      <c r="B46" s="7" t="s">
        <v>42</v>
      </c>
      <c r="C46" s="42" t="s">
        <v>411</v>
      </c>
      <c r="D46" s="37" t="s">
        <v>589</v>
      </c>
      <c r="E46" s="26">
        <v>108</v>
      </c>
      <c r="F46" s="39">
        <v>428.4076452484282</v>
      </c>
      <c r="G46" s="16">
        <v>428.4076452484282</v>
      </c>
      <c r="H46" s="32">
        <v>0.19631039051926091</v>
      </c>
      <c r="I46" s="18" t="s">
        <v>415</v>
      </c>
      <c r="J46" s="26" t="s">
        <v>414</v>
      </c>
      <c r="K46" s="27">
        <v>6</v>
      </c>
      <c r="L46" s="14">
        <v>0.1</v>
      </c>
      <c r="M46" s="14">
        <v>0.1</v>
      </c>
      <c r="N46" s="26" t="s">
        <v>411</v>
      </c>
      <c r="O46" s="26" t="s">
        <v>411</v>
      </c>
      <c r="P46" s="16">
        <v>20</v>
      </c>
      <c r="Q46" s="16">
        <v>20</v>
      </c>
      <c r="R46" s="16">
        <v>20</v>
      </c>
      <c r="S46" s="27">
        <v>20</v>
      </c>
      <c r="T46" s="34" t="s">
        <v>414</v>
      </c>
      <c r="U46" s="26" t="s">
        <v>411</v>
      </c>
      <c r="V46" s="20" t="s">
        <v>411</v>
      </c>
      <c r="W46" s="20" t="s">
        <v>411</v>
      </c>
      <c r="X46" s="20" t="s">
        <v>411</v>
      </c>
      <c r="Y46" s="20" t="s">
        <v>411</v>
      </c>
      <c r="Z46" s="20" t="s">
        <v>411</v>
      </c>
      <c r="AA46" s="20" t="s">
        <v>411</v>
      </c>
      <c r="AB46" s="16">
        <v>8.6666666666666661</v>
      </c>
      <c r="AC46" s="16">
        <v>8.6666666666666661</v>
      </c>
      <c r="AD46" s="16">
        <v>8.6666666666666661</v>
      </c>
      <c r="AE46" s="27">
        <v>8.6666666666666661</v>
      </c>
      <c r="AF46" s="16">
        <v>8.6666666666666661</v>
      </c>
      <c r="AG46" s="16">
        <v>13</v>
      </c>
      <c r="AH46" s="16">
        <v>13</v>
      </c>
      <c r="AI46" s="22">
        <v>11.555555555555555</v>
      </c>
    </row>
    <row r="47" spans="1:35" x14ac:dyDescent="0.25">
      <c r="A47" s="2" t="s">
        <v>267</v>
      </c>
      <c r="B47" s="7" t="s">
        <v>43</v>
      </c>
      <c r="C47" s="41" t="s">
        <v>411</v>
      </c>
      <c r="D47" s="38" t="s">
        <v>412</v>
      </c>
      <c r="E47" s="23" t="s">
        <v>412</v>
      </c>
      <c r="F47" s="40">
        <v>0</v>
      </c>
      <c r="G47" s="17">
        <v>0</v>
      </c>
      <c r="H47" s="24">
        <v>0</v>
      </c>
      <c r="I47" s="19" t="s">
        <v>440</v>
      </c>
      <c r="J47" s="23" t="s">
        <v>414</v>
      </c>
      <c r="K47" s="25">
        <v>6</v>
      </c>
      <c r="L47" s="15">
        <v>0</v>
      </c>
      <c r="M47" s="15">
        <v>0</v>
      </c>
      <c r="N47" s="23" t="s">
        <v>411</v>
      </c>
      <c r="O47" s="23" t="s">
        <v>411</v>
      </c>
      <c r="P47" s="17">
        <v>25</v>
      </c>
      <c r="Q47" s="17">
        <v>25</v>
      </c>
      <c r="R47" s="17">
        <v>25</v>
      </c>
      <c r="S47" s="25">
        <v>25</v>
      </c>
      <c r="T47" s="35" t="s">
        <v>414</v>
      </c>
      <c r="U47" s="23" t="s">
        <v>411</v>
      </c>
      <c r="V47" s="30" t="s">
        <v>411</v>
      </c>
      <c r="W47" s="30" t="s">
        <v>411</v>
      </c>
      <c r="X47" s="30" t="s">
        <v>411</v>
      </c>
      <c r="Y47" s="30" t="s">
        <v>411</v>
      </c>
      <c r="Z47" s="30" t="s">
        <v>411</v>
      </c>
      <c r="AA47" s="30" t="s">
        <v>411</v>
      </c>
      <c r="AB47" s="17">
        <v>0</v>
      </c>
      <c r="AC47" s="17">
        <v>0</v>
      </c>
      <c r="AD47" s="17">
        <v>0</v>
      </c>
      <c r="AE47" s="25">
        <v>0</v>
      </c>
      <c r="AF47" s="17">
        <v>0</v>
      </c>
      <c r="AG47" s="17">
        <v>0</v>
      </c>
      <c r="AH47" s="17">
        <v>0</v>
      </c>
      <c r="AI47" s="31">
        <v>0</v>
      </c>
    </row>
    <row r="48" spans="1:35" x14ac:dyDescent="0.25">
      <c r="A48" s="2" t="s">
        <v>268</v>
      </c>
      <c r="B48" s="7" t="s">
        <v>44</v>
      </c>
      <c r="C48" s="42" t="s">
        <v>414</v>
      </c>
      <c r="D48" s="37" t="s">
        <v>670</v>
      </c>
      <c r="E48" s="26">
        <v>24</v>
      </c>
      <c r="F48" s="39">
        <v>0</v>
      </c>
      <c r="G48" s="16">
        <v>0</v>
      </c>
      <c r="H48" s="32">
        <v>0</v>
      </c>
      <c r="I48" s="18" t="s">
        <v>415</v>
      </c>
      <c r="J48" s="26" t="s">
        <v>414</v>
      </c>
      <c r="K48" s="27">
        <v>6</v>
      </c>
      <c r="L48" s="14">
        <v>0</v>
      </c>
      <c r="M48" s="14">
        <v>0</v>
      </c>
      <c r="N48" s="26" t="s">
        <v>411</v>
      </c>
      <c r="O48" s="26" t="s">
        <v>411</v>
      </c>
      <c r="P48" s="16">
        <v>30</v>
      </c>
      <c r="Q48" s="16">
        <v>30</v>
      </c>
      <c r="R48" s="16">
        <v>30</v>
      </c>
      <c r="S48" s="27">
        <v>30</v>
      </c>
      <c r="T48" s="34" t="s">
        <v>414</v>
      </c>
      <c r="U48" s="26" t="s">
        <v>414</v>
      </c>
      <c r="V48" s="20" t="s">
        <v>411</v>
      </c>
      <c r="W48" s="20" t="s">
        <v>414</v>
      </c>
      <c r="X48" s="20" t="s">
        <v>411</v>
      </c>
      <c r="Y48" s="20" t="s">
        <v>411</v>
      </c>
      <c r="Z48" s="20" t="s">
        <v>411</v>
      </c>
      <c r="AA48" s="20" t="s">
        <v>414</v>
      </c>
      <c r="AB48" s="16">
        <v>4.333333333333333</v>
      </c>
      <c r="AC48" s="16">
        <v>4.333333333333333</v>
      </c>
      <c r="AD48" s="16">
        <v>4.333333333333333</v>
      </c>
      <c r="AE48" s="27">
        <v>4.333333333333333</v>
      </c>
      <c r="AF48" s="16">
        <v>0</v>
      </c>
      <c r="AG48" s="16">
        <v>0</v>
      </c>
      <c r="AH48" s="16">
        <v>0</v>
      </c>
      <c r="AI48" s="21">
        <v>0</v>
      </c>
    </row>
    <row r="49" spans="1:35" x14ac:dyDescent="0.25">
      <c r="A49" s="2" t="s">
        <v>269</v>
      </c>
      <c r="B49" s="7" t="s">
        <v>45</v>
      </c>
      <c r="C49" s="41" t="s">
        <v>411</v>
      </c>
      <c r="D49" s="38" t="s">
        <v>412</v>
      </c>
      <c r="E49" s="23" t="s">
        <v>412</v>
      </c>
      <c r="F49" s="40">
        <v>289.16865622789265</v>
      </c>
      <c r="G49" s="17">
        <v>231.33492498231411</v>
      </c>
      <c r="H49" s="24">
        <v>0.27502356406566136</v>
      </c>
      <c r="I49" s="19" t="s">
        <v>415</v>
      </c>
      <c r="J49" s="23" t="s">
        <v>414</v>
      </c>
      <c r="K49" s="25">
        <v>6</v>
      </c>
      <c r="L49" s="15">
        <v>0</v>
      </c>
      <c r="M49" s="15">
        <v>1</v>
      </c>
      <c r="N49" s="23" t="s">
        <v>411</v>
      </c>
      <c r="O49" s="23" t="s">
        <v>411</v>
      </c>
      <c r="P49" s="17">
        <v>10</v>
      </c>
      <c r="Q49" s="17">
        <v>15</v>
      </c>
      <c r="R49" s="17">
        <v>15</v>
      </c>
      <c r="S49" s="25">
        <v>13.333333333333334</v>
      </c>
      <c r="T49" s="35" t="s">
        <v>414</v>
      </c>
      <c r="U49" s="23" t="s">
        <v>411</v>
      </c>
      <c r="V49" s="30" t="s">
        <v>411</v>
      </c>
      <c r="W49" s="30" t="s">
        <v>411</v>
      </c>
      <c r="X49" s="30" t="s">
        <v>411</v>
      </c>
      <c r="Y49" s="30" t="s">
        <v>411</v>
      </c>
      <c r="Z49" s="30" t="s">
        <v>414</v>
      </c>
      <c r="AA49" s="30" t="s">
        <v>414</v>
      </c>
      <c r="AB49" s="17">
        <v>4.333333333333333</v>
      </c>
      <c r="AC49" s="17">
        <v>4.333333333333333</v>
      </c>
      <c r="AD49" s="17">
        <v>8.6666666666666661</v>
      </c>
      <c r="AE49" s="25">
        <v>5.7777777777777777</v>
      </c>
      <c r="AF49" s="17">
        <v>0</v>
      </c>
      <c r="AG49" s="17">
        <v>9</v>
      </c>
      <c r="AH49" s="17">
        <v>19</v>
      </c>
      <c r="AI49" s="31">
        <v>9.3333333333333339</v>
      </c>
    </row>
    <row r="50" spans="1:35" x14ac:dyDescent="0.25">
      <c r="A50" s="2" t="s">
        <v>270</v>
      </c>
      <c r="B50" s="7" t="s">
        <v>46</v>
      </c>
      <c r="C50" s="42" t="s">
        <v>414</v>
      </c>
      <c r="D50" s="37" t="s">
        <v>412</v>
      </c>
      <c r="E50" s="26" t="s">
        <v>412</v>
      </c>
      <c r="F50" s="39">
        <v>270.25520873233654</v>
      </c>
      <c r="G50" s="16">
        <v>270.25520873233654</v>
      </c>
      <c r="H50" s="32">
        <v>0.37516990060815059</v>
      </c>
      <c r="I50" s="18" t="s">
        <v>415</v>
      </c>
      <c r="J50" s="26" t="s">
        <v>414</v>
      </c>
      <c r="K50" s="27">
        <v>5.5</v>
      </c>
      <c r="L50" s="14">
        <v>0</v>
      </c>
      <c r="M50" s="14">
        <v>1</v>
      </c>
      <c r="N50" s="26" t="s">
        <v>411</v>
      </c>
      <c r="O50" s="26" t="s">
        <v>414</v>
      </c>
      <c r="P50" s="16">
        <v>14</v>
      </c>
      <c r="Q50" s="16">
        <v>14</v>
      </c>
      <c r="R50" s="16">
        <v>14</v>
      </c>
      <c r="S50" s="27">
        <v>14</v>
      </c>
      <c r="T50" s="34" t="s">
        <v>414</v>
      </c>
      <c r="U50" s="26" t="s">
        <v>411</v>
      </c>
      <c r="V50" s="20" t="s">
        <v>411</v>
      </c>
      <c r="W50" s="20" t="s">
        <v>411</v>
      </c>
      <c r="X50" s="20" t="s">
        <v>411</v>
      </c>
      <c r="Y50" s="20" t="s">
        <v>411</v>
      </c>
      <c r="Z50" s="20" t="s">
        <v>411</v>
      </c>
      <c r="AA50" s="20" t="s">
        <v>411</v>
      </c>
      <c r="AB50" s="16">
        <v>4</v>
      </c>
      <c r="AC50" s="16">
        <v>4</v>
      </c>
      <c r="AD50" s="16">
        <v>4</v>
      </c>
      <c r="AE50" s="27">
        <v>4</v>
      </c>
      <c r="AF50" s="16">
        <v>3.8181818181818183</v>
      </c>
      <c r="AG50" s="16">
        <v>20.90909090909091</v>
      </c>
      <c r="AH50" s="16">
        <v>41.81818181818182</v>
      </c>
      <c r="AI50" s="22">
        <v>22.181818181818183</v>
      </c>
    </row>
    <row r="51" spans="1:35" x14ac:dyDescent="0.25">
      <c r="A51" s="2" t="s">
        <v>271</v>
      </c>
      <c r="B51" s="7" t="s">
        <v>47</v>
      </c>
      <c r="C51" s="41" t="s">
        <v>411</v>
      </c>
      <c r="D51" s="38">
        <v>24</v>
      </c>
      <c r="E51" s="23">
        <v>24</v>
      </c>
      <c r="F51" s="40">
        <v>358.73332427934912</v>
      </c>
      <c r="G51" s="17">
        <v>286.9866594234793</v>
      </c>
      <c r="H51" s="24">
        <v>0.42013374276445098</v>
      </c>
      <c r="I51" s="19" t="s">
        <v>415</v>
      </c>
      <c r="J51" s="23" t="s">
        <v>414</v>
      </c>
      <c r="K51" s="25">
        <v>5</v>
      </c>
      <c r="L51" s="15">
        <v>0.25</v>
      </c>
      <c r="M51" s="15">
        <v>1</v>
      </c>
      <c r="N51" s="23" t="s">
        <v>411</v>
      </c>
      <c r="O51" s="23" t="s">
        <v>411</v>
      </c>
      <c r="P51" s="17">
        <v>11</v>
      </c>
      <c r="Q51" s="17">
        <v>11</v>
      </c>
      <c r="R51" s="17">
        <v>14</v>
      </c>
      <c r="S51" s="25">
        <v>12</v>
      </c>
      <c r="T51" s="35" t="s">
        <v>414</v>
      </c>
      <c r="U51" s="23" t="s">
        <v>414</v>
      </c>
      <c r="V51" s="30" t="s">
        <v>411</v>
      </c>
      <c r="W51" s="30" t="s">
        <v>414</v>
      </c>
      <c r="X51" s="30" t="s">
        <v>411</v>
      </c>
      <c r="Y51" s="30" t="s">
        <v>411</v>
      </c>
      <c r="Z51" s="30" t="s">
        <v>411</v>
      </c>
      <c r="AA51" s="30" t="s">
        <v>411</v>
      </c>
      <c r="AB51" s="17">
        <v>0</v>
      </c>
      <c r="AC51" s="17">
        <v>0</v>
      </c>
      <c r="AD51" s="17">
        <v>0</v>
      </c>
      <c r="AE51" s="25">
        <v>0</v>
      </c>
      <c r="AF51" s="17">
        <v>14.083333333333332</v>
      </c>
      <c r="AG51" s="17">
        <v>27.083333333333332</v>
      </c>
      <c r="AH51" s="17">
        <v>54.166666666666664</v>
      </c>
      <c r="AI51" s="31">
        <v>31.777777777777775</v>
      </c>
    </row>
    <row r="52" spans="1:35" x14ac:dyDescent="0.25">
      <c r="A52" s="2" t="s">
        <v>272</v>
      </c>
      <c r="B52" s="7" t="s">
        <v>48</v>
      </c>
      <c r="C52" s="42" t="s">
        <v>411</v>
      </c>
      <c r="D52" s="37" t="s">
        <v>441</v>
      </c>
      <c r="E52" s="26" t="s">
        <v>412</v>
      </c>
      <c r="F52" s="39">
        <v>111.07184624066025</v>
      </c>
      <c r="G52" s="16">
        <v>111.07184624066025</v>
      </c>
      <c r="H52" s="32">
        <v>0.28037346717522338</v>
      </c>
      <c r="I52" s="18" t="s">
        <v>415</v>
      </c>
      <c r="J52" s="26" t="s">
        <v>414</v>
      </c>
      <c r="K52" s="27">
        <v>6</v>
      </c>
      <c r="L52" s="14">
        <v>0</v>
      </c>
      <c r="M52" s="14">
        <v>0</v>
      </c>
      <c r="N52" s="26" t="s">
        <v>411</v>
      </c>
      <c r="O52" s="26" t="s">
        <v>411</v>
      </c>
      <c r="P52" s="16">
        <v>21</v>
      </c>
      <c r="Q52" s="16">
        <v>21</v>
      </c>
      <c r="R52" s="16">
        <v>30</v>
      </c>
      <c r="S52" s="27">
        <v>24</v>
      </c>
      <c r="T52" s="34" t="s">
        <v>414</v>
      </c>
      <c r="U52" s="26" t="s">
        <v>414</v>
      </c>
      <c r="V52" s="20" t="s">
        <v>414</v>
      </c>
      <c r="W52" s="20" t="s">
        <v>414</v>
      </c>
      <c r="X52" s="20" t="s">
        <v>414</v>
      </c>
      <c r="Y52" s="20" t="s">
        <v>411</v>
      </c>
      <c r="Z52" s="20" t="s">
        <v>414</v>
      </c>
      <c r="AA52" s="20" t="s">
        <v>411</v>
      </c>
      <c r="AB52" s="16">
        <v>8.6666666666666661</v>
      </c>
      <c r="AC52" s="16">
        <v>8.6666666666666661</v>
      </c>
      <c r="AD52" s="16">
        <v>13</v>
      </c>
      <c r="AE52" s="27">
        <v>10.111111111111111</v>
      </c>
      <c r="AF52" s="16">
        <v>4.333333333333333</v>
      </c>
      <c r="AG52" s="16">
        <v>21.666666666666664</v>
      </c>
      <c r="AH52" s="16">
        <v>54.166666666666664</v>
      </c>
      <c r="AI52" s="22">
        <v>26.722222222222218</v>
      </c>
    </row>
    <row r="53" spans="1:35" x14ac:dyDescent="0.25">
      <c r="A53" s="2" t="s">
        <v>273</v>
      </c>
      <c r="B53" s="7" t="s">
        <v>49</v>
      </c>
      <c r="C53" s="41" t="s">
        <v>414</v>
      </c>
      <c r="D53" s="38" t="s">
        <v>412</v>
      </c>
      <c r="E53" s="23" t="s">
        <v>412</v>
      </c>
      <c r="F53" s="40">
        <v>187.32074825201269</v>
      </c>
      <c r="G53" s="17">
        <v>93.532247759212908</v>
      </c>
      <c r="H53" s="24">
        <v>0.19538306898172728</v>
      </c>
      <c r="I53" s="19" t="s">
        <v>415</v>
      </c>
      <c r="J53" s="23" t="s">
        <v>414</v>
      </c>
      <c r="K53" s="25">
        <v>6</v>
      </c>
      <c r="L53" s="15">
        <v>0.25</v>
      </c>
      <c r="M53" s="15">
        <v>1</v>
      </c>
      <c r="N53" s="23" t="s">
        <v>414</v>
      </c>
      <c r="O53" s="23" t="s">
        <v>414</v>
      </c>
      <c r="P53" s="17">
        <v>11</v>
      </c>
      <c r="Q53" s="17">
        <v>11</v>
      </c>
      <c r="R53" s="17">
        <v>11</v>
      </c>
      <c r="S53" s="25">
        <v>11</v>
      </c>
      <c r="T53" s="35" t="s">
        <v>414</v>
      </c>
      <c r="U53" s="23" t="s">
        <v>411</v>
      </c>
      <c r="V53" s="30" t="s">
        <v>411</v>
      </c>
      <c r="W53" s="30" t="s">
        <v>411</v>
      </c>
      <c r="X53" s="30" t="s">
        <v>411</v>
      </c>
      <c r="Y53" s="30" t="s">
        <v>411</v>
      </c>
      <c r="Z53" s="30" t="s">
        <v>411</v>
      </c>
      <c r="AA53" s="30" t="s">
        <v>411</v>
      </c>
      <c r="AB53" s="17">
        <v>0</v>
      </c>
      <c r="AC53" s="17">
        <v>0</v>
      </c>
      <c r="AD53" s="17">
        <v>0</v>
      </c>
      <c r="AE53" s="25">
        <v>0</v>
      </c>
      <c r="AF53" s="17">
        <v>4.2857142857142856</v>
      </c>
      <c r="AG53" s="17">
        <v>21.428571428571427</v>
      </c>
      <c r="AH53" s="17">
        <v>42.857142857142854</v>
      </c>
      <c r="AI53" s="31">
        <v>22.857142857142858</v>
      </c>
    </row>
    <row r="54" spans="1:35" x14ac:dyDescent="0.25">
      <c r="A54" s="2" t="s">
        <v>274</v>
      </c>
      <c r="B54" s="7" t="s">
        <v>50</v>
      </c>
      <c r="C54" s="42" t="s">
        <v>414</v>
      </c>
      <c r="D54" s="37" t="s">
        <v>671</v>
      </c>
      <c r="E54" s="26">
        <v>24</v>
      </c>
      <c r="F54" s="39">
        <v>290.57419254586455</v>
      </c>
      <c r="G54" s="16">
        <v>290.57419254586455</v>
      </c>
      <c r="H54" s="32">
        <v>0.14977163055107226</v>
      </c>
      <c r="I54" s="18" t="s">
        <v>415</v>
      </c>
      <c r="J54" s="26" t="s">
        <v>414</v>
      </c>
      <c r="K54" s="27">
        <v>6</v>
      </c>
      <c r="L54" s="14">
        <v>0.25</v>
      </c>
      <c r="M54" s="14">
        <v>0.5</v>
      </c>
      <c r="N54" s="26" t="s">
        <v>414</v>
      </c>
      <c r="O54" s="26" t="s">
        <v>414</v>
      </c>
      <c r="P54" s="16">
        <v>22</v>
      </c>
      <c r="Q54" s="16">
        <v>22</v>
      </c>
      <c r="R54" s="16">
        <v>22</v>
      </c>
      <c r="S54" s="27">
        <v>22</v>
      </c>
      <c r="T54" s="34" t="s">
        <v>414</v>
      </c>
      <c r="U54" s="26" t="s">
        <v>414</v>
      </c>
      <c r="V54" s="20" t="s">
        <v>414</v>
      </c>
      <c r="W54" s="20" t="s">
        <v>414</v>
      </c>
      <c r="X54" s="20" t="s">
        <v>414</v>
      </c>
      <c r="Y54" s="20" t="s">
        <v>411</v>
      </c>
      <c r="Z54" s="20" t="s">
        <v>414</v>
      </c>
      <c r="AA54" s="20" t="s">
        <v>414</v>
      </c>
      <c r="AB54" s="16">
        <v>4.333333333333333</v>
      </c>
      <c r="AC54" s="16">
        <v>4.333333333333333</v>
      </c>
      <c r="AD54" s="16">
        <v>4.333333333333333</v>
      </c>
      <c r="AE54" s="27">
        <v>4.333333333333333</v>
      </c>
      <c r="AF54" s="16">
        <v>6.4285714285714288</v>
      </c>
      <c r="AG54" s="16">
        <v>32.142857142857146</v>
      </c>
      <c r="AH54" s="16">
        <v>64.285714285714292</v>
      </c>
      <c r="AI54" s="22">
        <v>34.285714285714285</v>
      </c>
    </row>
    <row r="55" spans="1:35" ht="15" customHeight="1" x14ac:dyDescent="0.25">
      <c r="A55" s="2" t="s">
        <v>275</v>
      </c>
      <c r="B55" s="7" t="s">
        <v>51</v>
      </c>
      <c r="C55" s="41" t="s">
        <v>414</v>
      </c>
      <c r="D55" s="43" t="s">
        <v>672</v>
      </c>
      <c r="E55" s="23" t="s">
        <v>412</v>
      </c>
      <c r="F55" s="40">
        <v>0</v>
      </c>
      <c r="G55" s="17">
        <v>0</v>
      </c>
      <c r="H55" s="24">
        <v>0</v>
      </c>
      <c r="I55" s="19" t="s">
        <v>415</v>
      </c>
      <c r="J55" s="23" t="s">
        <v>414</v>
      </c>
      <c r="K55" s="25">
        <v>6</v>
      </c>
      <c r="L55" s="15">
        <v>0</v>
      </c>
      <c r="M55" s="15">
        <v>0</v>
      </c>
      <c r="N55" s="23" t="s">
        <v>411</v>
      </c>
      <c r="O55" s="23" t="s">
        <v>411</v>
      </c>
      <c r="P55" s="17">
        <v>14</v>
      </c>
      <c r="Q55" s="17">
        <v>19</v>
      </c>
      <c r="R55" s="17">
        <v>24</v>
      </c>
      <c r="S55" s="25">
        <v>19</v>
      </c>
      <c r="T55" s="35" t="s">
        <v>414</v>
      </c>
      <c r="U55" s="23" t="s">
        <v>411</v>
      </c>
      <c r="V55" s="30" t="s">
        <v>411</v>
      </c>
      <c r="W55" s="30" t="s">
        <v>414</v>
      </c>
      <c r="X55" s="30" t="s">
        <v>414</v>
      </c>
      <c r="Y55" s="30" t="s">
        <v>411</v>
      </c>
      <c r="Z55" s="30" t="s">
        <v>411</v>
      </c>
      <c r="AA55" s="30" t="s">
        <v>411</v>
      </c>
      <c r="AB55" s="17">
        <v>2</v>
      </c>
      <c r="AC55" s="17">
        <v>3</v>
      </c>
      <c r="AD55" s="17">
        <v>4.2857142857142856</v>
      </c>
      <c r="AE55" s="25">
        <v>3.0952380952380949</v>
      </c>
      <c r="AF55" s="17">
        <v>2</v>
      </c>
      <c r="AG55" s="17">
        <v>10</v>
      </c>
      <c r="AH55" s="17">
        <v>25</v>
      </c>
      <c r="AI55" s="31">
        <v>12.333333333333334</v>
      </c>
    </row>
    <row r="56" spans="1:35" x14ac:dyDescent="0.25">
      <c r="A56" s="2" t="s">
        <v>276</v>
      </c>
      <c r="B56" s="7" t="s">
        <v>52</v>
      </c>
      <c r="C56" s="42" t="s">
        <v>414</v>
      </c>
      <c r="D56" s="37" t="s">
        <v>442</v>
      </c>
      <c r="E56" s="26">
        <v>120</v>
      </c>
      <c r="F56" s="39">
        <v>417.79216548547043</v>
      </c>
      <c r="G56" s="16">
        <v>417.79216548547043</v>
      </c>
      <c r="H56" s="32">
        <v>0.21059383088835718</v>
      </c>
      <c r="I56" s="18" t="s">
        <v>443</v>
      </c>
      <c r="J56" s="26" t="s">
        <v>414</v>
      </c>
      <c r="K56" s="27">
        <v>5</v>
      </c>
      <c r="L56" s="14">
        <v>0.25</v>
      </c>
      <c r="M56" s="14">
        <v>0</v>
      </c>
      <c r="N56" s="26" t="s">
        <v>414</v>
      </c>
      <c r="O56" s="26" t="s">
        <v>411</v>
      </c>
      <c r="P56" s="16">
        <v>24</v>
      </c>
      <c r="Q56" s="16">
        <v>24</v>
      </c>
      <c r="R56" s="16">
        <v>24</v>
      </c>
      <c r="S56" s="27">
        <v>24</v>
      </c>
      <c r="T56" s="34" t="s">
        <v>414</v>
      </c>
      <c r="U56" s="26" t="s">
        <v>411</v>
      </c>
      <c r="V56" s="20" t="s">
        <v>411</v>
      </c>
      <c r="W56" s="20" t="s">
        <v>411</v>
      </c>
      <c r="X56" s="20" t="s">
        <v>411</v>
      </c>
      <c r="Y56" s="20" t="s">
        <v>414</v>
      </c>
      <c r="Z56" s="20" t="s">
        <v>414</v>
      </c>
      <c r="AA56" s="20" t="s">
        <v>411</v>
      </c>
      <c r="AB56" s="16">
        <v>4.2857142857142856</v>
      </c>
      <c r="AC56" s="16">
        <v>8.5714285714285712</v>
      </c>
      <c r="AD56" s="16">
        <v>12.857142857142858</v>
      </c>
      <c r="AE56" s="27">
        <v>8.5714285714285712</v>
      </c>
      <c r="AF56" s="16">
        <v>4.333333333333333</v>
      </c>
      <c r="AG56" s="16">
        <v>4.333333333333333</v>
      </c>
      <c r="AH56" s="16">
        <v>4.333333333333333</v>
      </c>
      <c r="AI56" s="22">
        <v>4.333333333333333</v>
      </c>
    </row>
    <row r="57" spans="1:35" x14ac:dyDescent="0.25">
      <c r="A57" s="2" t="s">
        <v>277</v>
      </c>
      <c r="B57" s="7" t="s">
        <v>53</v>
      </c>
      <c r="C57" s="41" t="s">
        <v>414</v>
      </c>
      <c r="D57" s="38" t="s">
        <v>590</v>
      </c>
      <c r="E57" s="23" t="s">
        <v>412</v>
      </c>
      <c r="F57" s="40">
        <v>0</v>
      </c>
      <c r="G57" s="17">
        <v>0</v>
      </c>
      <c r="H57" s="24">
        <v>0</v>
      </c>
      <c r="I57" s="19" t="s">
        <v>613</v>
      </c>
      <c r="J57" s="23" t="s">
        <v>414</v>
      </c>
      <c r="K57" s="25">
        <v>6</v>
      </c>
      <c r="L57" s="15">
        <v>0</v>
      </c>
      <c r="M57" s="15">
        <v>0</v>
      </c>
      <c r="N57" s="23" t="s">
        <v>411</v>
      </c>
      <c r="O57" s="23" t="s">
        <v>411</v>
      </c>
      <c r="P57" s="17">
        <v>14</v>
      </c>
      <c r="Q57" s="17">
        <v>18</v>
      </c>
      <c r="R57" s="17">
        <v>23</v>
      </c>
      <c r="S57" s="25">
        <v>18.333333333333332</v>
      </c>
      <c r="T57" s="35" t="s">
        <v>414</v>
      </c>
      <c r="U57" s="23" t="s">
        <v>411</v>
      </c>
      <c r="V57" s="30" t="s">
        <v>411</v>
      </c>
      <c r="W57" s="30" t="s">
        <v>414</v>
      </c>
      <c r="X57" s="30" t="s">
        <v>411</v>
      </c>
      <c r="Y57" s="30" t="s">
        <v>414</v>
      </c>
      <c r="Z57" s="30" t="s">
        <v>414</v>
      </c>
      <c r="AA57" s="30" t="s">
        <v>411</v>
      </c>
      <c r="AB57" s="17">
        <v>4.333333333333333</v>
      </c>
      <c r="AC57" s="17">
        <v>8.6666666666666661</v>
      </c>
      <c r="AD57" s="17">
        <v>13</v>
      </c>
      <c r="AE57" s="25">
        <v>8.6666666666666661</v>
      </c>
      <c r="AF57" s="17">
        <v>4.2857142857142856</v>
      </c>
      <c r="AG57" s="17">
        <v>10</v>
      </c>
      <c r="AH57" s="17">
        <v>17.142857142857142</v>
      </c>
      <c r="AI57" s="31">
        <v>10.476190476190476</v>
      </c>
    </row>
    <row r="58" spans="1:35" x14ac:dyDescent="0.25">
      <c r="A58" s="2" t="s">
        <v>278</v>
      </c>
      <c r="B58" s="7" t="s">
        <v>54</v>
      </c>
      <c r="C58" s="42" t="s">
        <v>411</v>
      </c>
      <c r="D58" s="37" t="s">
        <v>591</v>
      </c>
      <c r="E58" s="26" t="s">
        <v>412</v>
      </c>
      <c r="F58" s="39">
        <v>334.56663173166658</v>
      </c>
      <c r="G58" s="16">
        <v>334.56663173166658</v>
      </c>
      <c r="H58" s="32">
        <v>0.63431684623142937</v>
      </c>
      <c r="I58" s="18" t="s">
        <v>652</v>
      </c>
      <c r="J58" s="26" t="s">
        <v>414</v>
      </c>
      <c r="K58" s="27">
        <v>6</v>
      </c>
      <c r="L58" s="14">
        <v>4.2999999999999997E-2</v>
      </c>
      <c r="M58" s="14">
        <v>1</v>
      </c>
      <c r="N58" s="26" t="s">
        <v>411</v>
      </c>
      <c r="O58" s="26" t="s">
        <v>411</v>
      </c>
      <c r="P58" s="16">
        <v>10</v>
      </c>
      <c r="Q58" s="16">
        <v>10</v>
      </c>
      <c r="R58" s="16">
        <v>10</v>
      </c>
      <c r="S58" s="27">
        <v>10</v>
      </c>
      <c r="T58" s="34" t="s">
        <v>414</v>
      </c>
      <c r="U58" s="26" t="s">
        <v>414</v>
      </c>
      <c r="V58" s="20" t="s">
        <v>411</v>
      </c>
      <c r="W58" s="20" t="s">
        <v>414</v>
      </c>
      <c r="X58" s="20" t="s">
        <v>411</v>
      </c>
      <c r="Y58" s="20" t="s">
        <v>411</v>
      </c>
      <c r="Z58" s="20" t="s">
        <v>411</v>
      </c>
      <c r="AA58" s="20" t="s">
        <v>411</v>
      </c>
      <c r="AB58" s="16">
        <v>4.333333333333333</v>
      </c>
      <c r="AC58" s="16">
        <v>4.333333333333333</v>
      </c>
      <c r="AD58" s="16">
        <v>4.333333333333333</v>
      </c>
      <c r="AE58" s="27">
        <v>4.333333333333333</v>
      </c>
      <c r="AF58" s="16">
        <v>1</v>
      </c>
      <c r="AG58" s="16">
        <v>5</v>
      </c>
      <c r="AH58" s="16">
        <v>10</v>
      </c>
      <c r="AI58" s="22">
        <v>5.333333333333333</v>
      </c>
    </row>
    <row r="59" spans="1:35" x14ac:dyDescent="0.25">
      <c r="A59" s="2" t="s">
        <v>279</v>
      </c>
      <c r="B59" s="7" t="s">
        <v>55</v>
      </c>
      <c r="C59" s="41" t="s">
        <v>414</v>
      </c>
      <c r="D59" s="38" t="s">
        <v>445</v>
      </c>
      <c r="E59" s="23">
        <v>60</v>
      </c>
      <c r="F59" s="40">
        <v>1962.9090767179882</v>
      </c>
      <c r="G59" s="17">
        <v>1962.9090767179882</v>
      </c>
      <c r="H59" s="24">
        <v>0.32747899399234487</v>
      </c>
      <c r="I59" s="19" t="s">
        <v>446</v>
      </c>
      <c r="J59" s="23" t="s">
        <v>414</v>
      </c>
      <c r="K59" s="25">
        <v>6</v>
      </c>
      <c r="L59" s="15">
        <v>0.08</v>
      </c>
      <c r="M59" s="15">
        <v>1</v>
      </c>
      <c r="N59" s="23" t="s">
        <v>411</v>
      </c>
      <c r="O59" s="23" t="s">
        <v>411</v>
      </c>
      <c r="P59" s="17">
        <v>30</v>
      </c>
      <c r="Q59" s="17">
        <v>30</v>
      </c>
      <c r="R59" s="17">
        <v>30</v>
      </c>
      <c r="S59" s="25">
        <v>30</v>
      </c>
      <c r="T59" s="35" t="s">
        <v>414</v>
      </c>
      <c r="U59" s="23" t="s">
        <v>414</v>
      </c>
      <c r="V59" s="30" t="s">
        <v>411</v>
      </c>
      <c r="W59" s="30" t="s">
        <v>414</v>
      </c>
      <c r="X59" s="30" t="s">
        <v>411</v>
      </c>
      <c r="Y59" s="30" t="s">
        <v>414</v>
      </c>
      <c r="Z59" s="30" t="s">
        <v>414</v>
      </c>
      <c r="AA59" s="30" t="s">
        <v>414</v>
      </c>
      <c r="AB59" s="17">
        <v>4.333333333333333</v>
      </c>
      <c r="AC59" s="17">
        <v>8.6666666666666661</v>
      </c>
      <c r="AD59" s="17">
        <v>17.333333333333332</v>
      </c>
      <c r="AE59" s="25">
        <v>10.111111111111111</v>
      </c>
      <c r="AF59" s="17">
        <v>0</v>
      </c>
      <c r="AG59" s="17">
        <v>0</v>
      </c>
      <c r="AH59" s="17">
        <v>0</v>
      </c>
      <c r="AI59" s="31">
        <v>0</v>
      </c>
    </row>
    <row r="60" spans="1:35" x14ac:dyDescent="0.25">
      <c r="A60" s="2" t="s">
        <v>280</v>
      </c>
      <c r="B60" s="7" t="s">
        <v>56</v>
      </c>
      <c r="C60" s="42" t="s">
        <v>414</v>
      </c>
      <c r="D60" s="37" t="s">
        <v>447</v>
      </c>
      <c r="E60" s="26">
        <v>18</v>
      </c>
      <c r="F60" s="39">
        <v>1897.7291262274207</v>
      </c>
      <c r="G60" s="16">
        <v>778.06867637740856</v>
      </c>
      <c r="H60" s="32">
        <v>0.14374267462381457</v>
      </c>
      <c r="I60" s="18" t="s">
        <v>448</v>
      </c>
      <c r="J60" s="26" t="s">
        <v>411</v>
      </c>
      <c r="K60" s="27">
        <v>6</v>
      </c>
      <c r="L60" s="14">
        <v>0</v>
      </c>
      <c r="M60" s="14">
        <v>0</v>
      </c>
      <c r="N60" s="26" t="s">
        <v>411</v>
      </c>
      <c r="O60" s="26" t="s">
        <v>414</v>
      </c>
      <c r="P60" s="16">
        <v>30</v>
      </c>
      <c r="Q60" s="16">
        <v>30</v>
      </c>
      <c r="R60" s="16">
        <v>30</v>
      </c>
      <c r="S60" s="27">
        <v>30</v>
      </c>
      <c r="T60" s="34" t="s">
        <v>414</v>
      </c>
      <c r="U60" s="26" t="s">
        <v>411</v>
      </c>
      <c r="V60" s="20" t="s">
        <v>411</v>
      </c>
      <c r="W60" s="20" t="s">
        <v>414</v>
      </c>
      <c r="X60" s="20" t="s">
        <v>411</v>
      </c>
      <c r="Y60" s="20" t="s">
        <v>414</v>
      </c>
      <c r="Z60" s="20" t="s">
        <v>414</v>
      </c>
      <c r="AA60" s="20" t="s">
        <v>414</v>
      </c>
      <c r="AB60" s="16">
        <v>4.333333333333333</v>
      </c>
      <c r="AC60" s="16">
        <v>8.6666666666666661</v>
      </c>
      <c r="AD60" s="16">
        <v>8.6666666666666661</v>
      </c>
      <c r="AE60" s="27">
        <v>7.2222222222222214</v>
      </c>
      <c r="AF60" s="16">
        <v>0.8666666666666667</v>
      </c>
      <c r="AG60" s="16">
        <v>4.333333333333333</v>
      </c>
      <c r="AH60" s="16">
        <v>8.6666666666666661</v>
      </c>
      <c r="AI60" s="22">
        <v>4.6222222222222218</v>
      </c>
    </row>
    <row r="61" spans="1:35" x14ac:dyDescent="0.25">
      <c r="A61" s="2" t="s">
        <v>281</v>
      </c>
      <c r="B61" s="7" t="s">
        <v>57</v>
      </c>
      <c r="C61" s="41" t="s">
        <v>411</v>
      </c>
      <c r="D61" s="38">
        <v>24</v>
      </c>
      <c r="E61" s="23">
        <v>48</v>
      </c>
      <c r="F61" s="40">
        <v>291.35254428920587</v>
      </c>
      <c r="G61" s="17">
        <v>72.838136072301467</v>
      </c>
      <c r="H61" s="24">
        <v>4.887162389293976E-2</v>
      </c>
      <c r="I61" s="19" t="s">
        <v>415</v>
      </c>
      <c r="J61" s="23" t="s">
        <v>414</v>
      </c>
      <c r="K61" s="25">
        <v>6</v>
      </c>
      <c r="L61" s="15">
        <v>0.5</v>
      </c>
      <c r="M61" s="15">
        <v>1</v>
      </c>
      <c r="N61" s="23" t="s">
        <v>411</v>
      </c>
      <c r="O61" s="23" t="s">
        <v>411</v>
      </c>
      <c r="P61" s="17">
        <v>24</v>
      </c>
      <c r="Q61" s="17">
        <v>24</v>
      </c>
      <c r="R61" s="17">
        <v>24</v>
      </c>
      <c r="S61" s="25">
        <v>24</v>
      </c>
      <c r="T61" s="35" t="s">
        <v>414</v>
      </c>
      <c r="U61" s="23" t="s">
        <v>414</v>
      </c>
      <c r="V61" s="30" t="s">
        <v>414</v>
      </c>
      <c r="W61" s="30" t="s">
        <v>414</v>
      </c>
      <c r="X61" s="30" t="s">
        <v>414</v>
      </c>
      <c r="Y61" s="30" t="s">
        <v>411</v>
      </c>
      <c r="Z61" s="30" t="s">
        <v>414</v>
      </c>
      <c r="AA61" s="30" t="s">
        <v>414</v>
      </c>
      <c r="AB61" s="17">
        <v>1</v>
      </c>
      <c r="AC61" s="17">
        <v>13</v>
      </c>
      <c r="AD61" s="17">
        <v>17.333333333333332</v>
      </c>
      <c r="AE61" s="25">
        <v>10.444444444444445</v>
      </c>
      <c r="AF61" s="17">
        <v>0</v>
      </c>
      <c r="AG61" s="17">
        <v>4.333333333333333</v>
      </c>
      <c r="AH61" s="17">
        <v>8.6666666666666661</v>
      </c>
      <c r="AI61" s="33">
        <v>4.333333333333333</v>
      </c>
    </row>
    <row r="62" spans="1:35" x14ac:dyDescent="0.25">
      <c r="A62" s="2" t="s">
        <v>282</v>
      </c>
      <c r="B62" s="7" t="s">
        <v>58</v>
      </c>
      <c r="C62" s="42" t="s">
        <v>411</v>
      </c>
      <c r="D62" s="37" t="s">
        <v>412</v>
      </c>
      <c r="E62" s="26" t="s">
        <v>412</v>
      </c>
      <c r="F62" s="39">
        <v>0</v>
      </c>
      <c r="G62" s="16">
        <v>0</v>
      </c>
      <c r="H62" s="32">
        <v>0</v>
      </c>
      <c r="I62" s="18" t="s">
        <v>415</v>
      </c>
      <c r="J62" s="26" t="s">
        <v>414</v>
      </c>
      <c r="K62" s="27">
        <v>5</v>
      </c>
      <c r="L62" s="14">
        <v>0</v>
      </c>
      <c r="M62" s="14">
        <v>0</v>
      </c>
      <c r="N62" s="26" t="s">
        <v>411</v>
      </c>
      <c r="O62" s="26" t="s">
        <v>411</v>
      </c>
      <c r="P62" s="16">
        <v>21</v>
      </c>
      <c r="Q62" s="16">
        <v>21</v>
      </c>
      <c r="R62" s="16">
        <v>21</v>
      </c>
      <c r="S62" s="27">
        <v>21</v>
      </c>
      <c r="T62" s="34" t="s">
        <v>414</v>
      </c>
      <c r="U62" s="26" t="s">
        <v>414</v>
      </c>
      <c r="V62" s="20" t="s">
        <v>411</v>
      </c>
      <c r="W62" s="20" t="s">
        <v>414</v>
      </c>
      <c r="X62" s="20" t="s">
        <v>411</v>
      </c>
      <c r="Y62" s="20" t="s">
        <v>411</v>
      </c>
      <c r="Z62" s="20" t="s">
        <v>414</v>
      </c>
      <c r="AA62" s="20" t="s">
        <v>414</v>
      </c>
      <c r="AB62" s="16">
        <v>26</v>
      </c>
      <c r="AC62" s="16">
        <v>26</v>
      </c>
      <c r="AD62" s="16">
        <v>26</v>
      </c>
      <c r="AE62" s="27">
        <v>26</v>
      </c>
      <c r="AF62" s="16">
        <v>0</v>
      </c>
      <c r="AG62" s="16">
        <v>0</v>
      </c>
      <c r="AH62" s="16">
        <v>0</v>
      </c>
      <c r="AI62" s="22">
        <v>0</v>
      </c>
    </row>
    <row r="63" spans="1:35" x14ac:dyDescent="0.25">
      <c r="A63" s="2" t="s">
        <v>283</v>
      </c>
      <c r="B63" s="7" t="s">
        <v>59</v>
      </c>
      <c r="C63" s="41" t="s">
        <v>411</v>
      </c>
      <c r="D63" s="38" t="s">
        <v>412</v>
      </c>
      <c r="E63" s="23" t="s">
        <v>412</v>
      </c>
      <c r="F63" s="40">
        <v>22.78003834610864</v>
      </c>
      <c r="G63" s="17">
        <v>22.78003834610864</v>
      </c>
      <c r="H63" s="24">
        <v>5.6766516534701848E-2</v>
      </c>
      <c r="I63" s="19" t="s">
        <v>415</v>
      </c>
      <c r="J63" s="23" t="s">
        <v>414</v>
      </c>
      <c r="K63" s="25">
        <v>7</v>
      </c>
      <c r="L63" s="15">
        <v>0</v>
      </c>
      <c r="M63" s="15">
        <v>0</v>
      </c>
      <c r="N63" s="23" t="s">
        <v>411</v>
      </c>
      <c r="O63" s="23" t="s">
        <v>411</v>
      </c>
      <c r="P63" s="17">
        <v>24</v>
      </c>
      <c r="Q63" s="17">
        <v>24</v>
      </c>
      <c r="R63" s="17">
        <v>24</v>
      </c>
      <c r="S63" s="25">
        <v>24</v>
      </c>
      <c r="T63" s="35" t="s">
        <v>414</v>
      </c>
      <c r="U63" s="23" t="s">
        <v>411</v>
      </c>
      <c r="V63" s="30" t="s">
        <v>411</v>
      </c>
      <c r="W63" s="30" t="s">
        <v>411</v>
      </c>
      <c r="X63" s="30" t="s">
        <v>411</v>
      </c>
      <c r="Y63" s="30" t="s">
        <v>411</v>
      </c>
      <c r="Z63" s="30" t="s">
        <v>411</v>
      </c>
      <c r="AA63" s="30" t="s">
        <v>411</v>
      </c>
      <c r="AB63" s="17">
        <v>0</v>
      </c>
      <c r="AC63" s="17">
        <v>0</v>
      </c>
      <c r="AD63" s="17">
        <v>0</v>
      </c>
      <c r="AE63" s="25">
        <v>0</v>
      </c>
      <c r="AF63" s="17">
        <v>4.333333333333333</v>
      </c>
      <c r="AG63" s="17">
        <v>4.333333333333333</v>
      </c>
      <c r="AH63" s="17">
        <v>4.333333333333333</v>
      </c>
      <c r="AI63" s="31">
        <v>4.333333333333333</v>
      </c>
    </row>
    <row r="64" spans="1:35" x14ac:dyDescent="0.25">
      <c r="A64" s="2" t="s">
        <v>284</v>
      </c>
      <c r="B64" s="7" t="s">
        <v>60</v>
      </c>
      <c r="C64" s="42" t="s">
        <v>411</v>
      </c>
      <c r="D64" s="37" t="s">
        <v>449</v>
      </c>
      <c r="E64" s="26">
        <v>24</v>
      </c>
      <c r="F64" s="39">
        <v>3579.8990817295148</v>
      </c>
      <c r="G64" s="16">
        <v>1139.9492763486098</v>
      </c>
      <c r="H64" s="32">
        <v>0.20431472906433004</v>
      </c>
      <c r="I64" s="18" t="s">
        <v>415</v>
      </c>
      <c r="J64" s="26" t="s">
        <v>414</v>
      </c>
      <c r="K64" s="27">
        <v>6</v>
      </c>
      <c r="L64" s="14">
        <v>0.15</v>
      </c>
      <c r="M64" s="14">
        <v>1</v>
      </c>
      <c r="N64" s="26" t="s">
        <v>411</v>
      </c>
      <c r="O64" s="26" t="s">
        <v>411</v>
      </c>
      <c r="P64" s="16">
        <v>24</v>
      </c>
      <c r="Q64" s="16">
        <v>24</v>
      </c>
      <c r="R64" s="16">
        <v>24</v>
      </c>
      <c r="S64" s="27">
        <v>24</v>
      </c>
      <c r="T64" s="34" t="s">
        <v>414</v>
      </c>
      <c r="U64" s="26" t="s">
        <v>414</v>
      </c>
      <c r="V64" s="20" t="s">
        <v>411</v>
      </c>
      <c r="W64" s="20" t="s">
        <v>414</v>
      </c>
      <c r="X64" s="20" t="s">
        <v>411</v>
      </c>
      <c r="Y64" s="20" t="s">
        <v>414</v>
      </c>
      <c r="Z64" s="20" t="s">
        <v>414</v>
      </c>
      <c r="AA64" s="20" t="s">
        <v>411</v>
      </c>
      <c r="AB64" s="16">
        <v>4</v>
      </c>
      <c r="AC64" s="16">
        <v>8.6666666666666661</v>
      </c>
      <c r="AD64" s="16">
        <v>17.333333333333332</v>
      </c>
      <c r="AE64" s="27">
        <v>10</v>
      </c>
      <c r="AF64" s="16">
        <v>2.1666666666666665</v>
      </c>
      <c r="AG64" s="16">
        <v>10.833333333333332</v>
      </c>
      <c r="AH64" s="16">
        <v>21.666666666666664</v>
      </c>
      <c r="AI64" s="22">
        <v>11.555555555555555</v>
      </c>
    </row>
    <row r="65" spans="1:35" x14ac:dyDescent="0.25">
      <c r="A65" s="2" t="s">
        <v>285</v>
      </c>
      <c r="B65" s="7" t="s">
        <v>61</v>
      </c>
      <c r="C65" s="41" t="s">
        <v>411</v>
      </c>
      <c r="D65" s="38" t="s">
        <v>412</v>
      </c>
      <c r="E65" s="23" t="s">
        <v>412</v>
      </c>
      <c r="F65" s="40">
        <v>55.151769734124542</v>
      </c>
      <c r="G65" s="17">
        <v>27.575884867062271</v>
      </c>
      <c r="H65" s="24">
        <v>0.12359920003968859</v>
      </c>
      <c r="I65" s="19" t="s">
        <v>415</v>
      </c>
      <c r="J65" s="23" t="s">
        <v>414</v>
      </c>
      <c r="K65" s="25">
        <v>5</v>
      </c>
      <c r="L65" s="15">
        <v>0</v>
      </c>
      <c r="M65" s="15">
        <v>0</v>
      </c>
      <c r="N65" s="23" t="s">
        <v>411</v>
      </c>
      <c r="O65" s="23" t="s">
        <v>411</v>
      </c>
      <c r="P65" s="17">
        <v>15</v>
      </c>
      <c r="Q65" s="17">
        <v>15</v>
      </c>
      <c r="R65" s="17">
        <v>15</v>
      </c>
      <c r="S65" s="25">
        <v>15</v>
      </c>
      <c r="T65" s="35" t="s">
        <v>414</v>
      </c>
      <c r="U65" s="23" t="s">
        <v>414</v>
      </c>
      <c r="V65" s="30" t="s">
        <v>414</v>
      </c>
      <c r="W65" s="30" t="s">
        <v>414</v>
      </c>
      <c r="X65" s="30" t="s">
        <v>414</v>
      </c>
      <c r="Y65" s="30" t="s">
        <v>411</v>
      </c>
      <c r="Z65" s="30" t="s">
        <v>411</v>
      </c>
      <c r="AA65" s="30" t="s">
        <v>411</v>
      </c>
      <c r="AB65" s="17">
        <v>2</v>
      </c>
      <c r="AC65" s="17">
        <v>4.333333333333333</v>
      </c>
      <c r="AD65" s="17">
        <v>4.333333333333333</v>
      </c>
      <c r="AE65" s="25">
        <v>3.5555555555555554</v>
      </c>
      <c r="AF65" s="17">
        <v>8.6666666666666661</v>
      </c>
      <c r="AG65" s="17">
        <v>43.333333333333329</v>
      </c>
      <c r="AH65" s="17">
        <v>86.666666666666657</v>
      </c>
      <c r="AI65" s="31">
        <v>46.222222222222221</v>
      </c>
    </row>
    <row r="66" spans="1:35" x14ac:dyDescent="0.25">
      <c r="A66" s="2" t="s">
        <v>286</v>
      </c>
      <c r="B66" s="7" t="s">
        <v>62</v>
      </c>
      <c r="C66" s="42" t="s">
        <v>414</v>
      </c>
      <c r="D66" s="37" t="s">
        <v>592</v>
      </c>
      <c r="E66" s="26" t="s">
        <v>412</v>
      </c>
      <c r="F66" s="39">
        <v>764.5395035633212</v>
      </c>
      <c r="G66" s="16">
        <v>666.70881842439348</v>
      </c>
      <c r="H66" s="32">
        <v>0.22701737659776117</v>
      </c>
      <c r="I66" s="18" t="s">
        <v>415</v>
      </c>
      <c r="J66" s="26" t="s">
        <v>414</v>
      </c>
      <c r="K66" s="27">
        <v>5</v>
      </c>
      <c r="L66" s="14">
        <v>0.25</v>
      </c>
      <c r="M66" s="14">
        <v>0.75</v>
      </c>
      <c r="N66" s="26" t="s">
        <v>411</v>
      </c>
      <c r="O66" s="26" t="s">
        <v>414</v>
      </c>
      <c r="P66" s="16">
        <v>20</v>
      </c>
      <c r="Q66" s="16">
        <v>22</v>
      </c>
      <c r="R66" s="16">
        <v>25</v>
      </c>
      <c r="S66" s="27">
        <v>22.333333333333332</v>
      </c>
      <c r="T66" s="34" t="s">
        <v>414</v>
      </c>
      <c r="U66" s="26" t="s">
        <v>411</v>
      </c>
      <c r="V66" s="20" t="s">
        <v>411</v>
      </c>
      <c r="W66" s="20" t="s">
        <v>414</v>
      </c>
      <c r="X66" s="20" t="s">
        <v>414</v>
      </c>
      <c r="Y66" s="20" t="s">
        <v>411</v>
      </c>
      <c r="Z66" s="20" t="s">
        <v>414</v>
      </c>
      <c r="AA66" s="20" t="s">
        <v>411</v>
      </c>
      <c r="AB66" s="16">
        <v>0</v>
      </c>
      <c r="AC66" s="16">
        <v>0</v>
      </c>
      <c r="AD66" s="16">
        <v>0</v>
      </c>
      <c r="AE66" s="27">
        <v>0</v>
      </c>
      <c r="AF66" s="16">
        <v>8.6666666666666661</v>
      </c>
      <c r="AG66" s="16">
        <v>13</v>
      </c>
      <c r="AH66" s="16">
        <v>26</v>
      </c>
      <c r="AI66" s="22">
        <v>15.888888888888888</v>
      </c>
    </row>
    <row r="67" spans="1:35" x14ac:dyDescent="0.25">
      <c r="A67" s="2" t="s">
        <v>287</v>
      </c>
      <c r="B67" s="7" t="s">
        <v>63</v>
      </c>
      <c r="C67" s="41" t="s">
        <v>414</v>
      </c>
      <c r="D67" s="38" t="s">
        <v>412</v>
      </c>
      <c r="E67" s="23" t="s">
        <v>412</v>
      </c>
      <c r="F67" s="40">
        <v>360.4849298826133</v>
      </c>
      <c r="G67" s="17">
        <v>360.4849298826133</v>
      </c>
      <c r="H67" s="24">
        <v>0.40101767719706705</v>
      </c>
      <c r="I67" s="19" t="s">
        <v>415</v>
      </c>
      <c r="J67" s="23" t="s">
        <v>414</v>
      </c>
      <c r="K67" s="25">
        <v>6</v>
      </c>
      <c r="L67" s="15">
        <v>0</v>
      </c>
      <c r="M67" s="15">
        <v>0</v>
      </c>
      <c r="N67" s="23" t="s">
        <v>411</v>
      </c>
      <c r="O67" s="23" t="s">
        <v>411</v>
      </c>
      <c r="P67" s="17">
        <v>10</v>
      </c>
      <c r="Q67" s="17">
        <v>15</v>
      </c>
      <c r="R67" s="17">
        <v>15</v>
      </c>
      <c r="S67" s="25">
        <v>13.333333333333334</v>
      </c>
      <c r="T67" s="35" t="s">
        <v>414</v>
      </c>
      <c r="U67" s="23" t="s">
        <v>411</v>
      </c>
      <c r="V67" s="30" t="s">
        <v>411</v>
      </c>
      <c r="W67" s="30" t="s">
        <v>411</v>
      </c>
      <c r="X67" s="30" t="s">
        <v>411</v>
      </c>
      <c r="Y67" s="30" t="s">
        <v>411</v>
      </c>
      <c r="Z67" s="30" t="s">
        <v>411</v>
      </c>
      <c r="AA67" s="30" t="s">
        <v>411</v>
      </c>
      <c r="AB67" s="17">
        <v>4.333333333333333</v>
      </c>
      <c r="AC67" s="17">
        <v>8.6666666666666661</v>
      </c>
      <c r="AD67" s="17">
        <v>8.6666666666666661</v>
      </c>
      <c r="AE67" s="25">
        <v>7.2222222222222214</v>
      </c>
      <c r="AF67" s="17">
        <v>1</v>
      </c>
      <c r="AG67" s="17">
        <v>5</v>
      </c>
      <c r="AH67" s="17">
        <v>10</v>
      </c>
      <c r="AI67" s="31">
        <v>5.333333333333333</v>
      </c>
    </row>
    <row r="68" spans="1:35" x14ac:dyDescent="0.25">
      <c r="A68" s="2" t="s">
        <v>288</v>
      </c>
      <c r="B68" s="7" t="s">
        <v>64</v>
      </c>
      <c r="C68" s="42" t="s">
        <v>414</v>
      </c>
      <c r="D68" s="37" t="s">
        <v>593</v>
      </c>
      <c r="E68" s="26" t="s">
        <v>412</v>
      </c>
      <c r="F68" s="39">
        <v>345.24990640950642</v>
      </c>
      <c r="G68" s="16">
        <v>345.24990640950642</v>
      </c>
      <c r="H68" s="32">
        <v>0.72628775843839932</v>
      </c>
      <c r="I68" s="18" t="s">
        <v>450</v>
      </c>
      <c r="J68" s="26" t="s">
        <v>414</v>
      </c>
      <c r="K68" s="27">
        <v>6</v>
      </c>
      <c r="L68" s="14">
        <v>0</v>
      </c>
      <c r="M68" s="14">
        <v>0.5</v>
      </c>
      <c r="N68" s="26" t="s">
        <v>414</v>
      </c>
      <c r="O68" s="26" t="s">
        <v>414</v>
      </c>
      <c r="P68" s="16">
        <v>15</v>
      </c>
      <c r="Q68" s="16">
        <v>15</v>
      </c>
      <c r="R68" s="16">
        <v>15</v>
      </c>
      <c r="S68" s="27">
        <v>15</v>
      </c>
      <c r="T68" s="34" t="s">
        <v>414</v>
      </c>
      <c r="U68" s="26" t="s">
        <v>411</v>
      </c>
      <c r="V68" s="20" t="s">
        <v>411</v>
      </c>
      <c r="W68" s="20" t="s">
        <v>411</v>
      </c>
      <c r="X68" s="20" t="s">
        <v>411</v>
      </c>
      <c r="Y68" s="20" t="s">
        <v>411</v>
      </c>
      <c r="Z68" s="20" t="s">
        <v>411</v>
      </c>
      <c r="AA68" s="20" t="s">
        <v>411</v>
      </c>
      <c r="AB68" s="16">
        <v>0</v>
      </c>
      <c r="AC68" s="16">
        <v>0</v>
      </c>
      <c r="AD68" s="16">
        <v>0</v>
      </c>
      <c r="AE68" s="27">
        <v>0</v>
      </c>
      <c r="AF68" s="16">
        <v>5.0555555555555554</v>
      </c>
      <c r="AG68" s="16">
        <v>25.277777777777779</v>
      </c>
      <c r="AH68" s="16">
        <v>50.555555555555557</v>
      </c>
      <c r="AI68" s="22">
        <v>26.962962962962962</v>
      </c>
    </row>
    <row r="69" spans="1:35" x14ac:dyDescent="0.25">
      <c r="A69" s="2" t="s">
        <v>289</v>
      </c>
      <c r="B69" s="7" t="s">
        <v>65</v>
      </c>
      <c r="C69" s="41" t="s">
        <v>411</v>
      </c>
      <c r="D69" s="38" t="s">
        <v>673</v>
      </c>
      <c r="E69" s="23">
        <v>24</v>
      </c>
      <c r="F69" s="40">
        <v>0</v>
      </c>
      <c r="G69" s="17">
        <v>0</v>
      </c>
      <c r="H69" s="24">
        <v>0</v>
      </c>
      <c r="I69" s="19" t="s">
        <v>415</v>
      </c>
      <c r="J69" s="23" t="s">
        <v>414</v>
      </c>
      <c r="K69" s="25">
        <v>6</v>
      </c>
      <c r="L69" s="15">
        <v>0.2</v>
      </c>
      <c r="M69" s="15">
        <v>0.45</v>
      </c>
      <c r="N69" s="23" t="s">
        <v>411</v>
      </c>
      <c r="O69" s="23" t="s">
        <v>414</v>
      </c>
      <c r="P69" s="17">
        <v>30</v>
      </c>
      <c r="Q69" s="17">
        <v>30</v>
      </c>
      <c r="R69" s="17">
        <v>30</v>
      </c>
      <c r="S69" s="25">
        <v>30</v>
      </c>
      <c r="T69" s="35" t="s">
        <v>414</v>
      </c>
      <c r="U69" s="23" t="s">
        <v>414</v>
      </c>
      <c r="V69" s="30" t="s">
        <v>411</v>
      </c>
      <c r="W69" s="30" t="s">
        <v>414</v>
      </c>
      <c r="X69" s="30" t="s">
        <v>411</v>
      </c>
      <c r="Y69" s="30" t="s">
        <v>411</v>
      </c>
      <c r="Z69" s="30" t="s">
        <v>411</v>
      </c>
      <c r="AA69" s="30" t="s">
        <v>411</v>
      </c>
      <c r="AB69" s="17">
        <v>2.1428571428571428</v>
      </c>
      <c r="AC69" s="17">
        <v>2.1428571428571428</v>
      </c>
      <c r="AD69" s="17">
        <v>2.1428571428571428</v>
      </c>
      <c r="AE69" s="25">
        <v>2.1428571428571428</v>
      </c>
      <c r="AF69" s="17">
        <v>1.0833333333333333</v>
      </c>
      <c r="AG69" s="17">
        <v>5.4166666666666661</v>
      </c>
      <c r="AH69" s="17">
        <v>10.833333333333332</v>
      </c>
      <c r="AI69" s="33">
        <v>5.7777777777777777</v>
      </c>
    </row>
    <row r="70" spans="1:35" x14ac:dyDescent="0.25">
      <c r="A70" s="2" t="s">
        <v>290</v>
      </c>
      <c r="B70" s="7" t="s">
        <v>66</v>
      </c>
      <c r="C70" s="42" t="s">
        <v>414</v>
      </c>
      <c r="D70" s="37" t="s">
        <v>451</v>
      </c>
      <c r="E70" s="26">
        <v>12</v>
      </c>
      <c r="F70" s="39">
        <v>0</v>
      </c>
      <c r="G70" s="16">
        <v>0</v>
      </c>
      <c r="H70" s="32">
        <v>0</v>
      </c>
      <c r="I70" s="18" t="s">
        <v>415</v>
      </c>
      <c r="J70" s="26" t="s">
        <v>414</v>
      </c>
      <c r="K70" s="27">
        <v>6</v>
      </c>
      <c r="L70" s="14">
        <v>0.25</v>
      </c>
      <c r="M70" s="14">
        <v>0.5</v>
      </c>
      <c r="N70" s="26" t="s">
        <v>411</v>
      </c>
      <c r="O70" s="26" t="s">
        <v>411</v>
      </c>
      <c r="P70" s="16">
        <v>21</v>
      </c>
      <c r="Q70" s="16">
        <v>21</v>
      </c>
      <c r="R70" s="16">
        <v>21</v>
      </c>
      <c r="S70" s="27">
        <v>21</v>
      </c>
      <c r="T70" s="34" t="s">
        <v>414</v>
      </c>
      <c r="U70" s="26" t="s">
        <v>414</v>
      </c>
      <c r="V70" s="20" t="s">
        <v>414</v>
      </c>
      <c r="W70" s="20" t="s">
        <v>414</v>
      </c>
      <c r="X70" s="20" t="s">
        <v>414</v>
      </c>
      <c r="Y70" s="20" t="s">
        <v>411</v>
      </c>
      <c r="Z70" s="20" t="s">
        <v>414</v>
      </c>
      <c r="AA70" s="20" t="s">
        <v>414</v>
      </c>
      <c r="AB70" s="16">
        <v>0</v>
      </c>
      <c r="AC70" s="16">
        <v>0</v>
      </c>
      <c r="AD70" s="16">
        <v>0</v>
      </c>
      <c r="AE70" s="27">
        <v>0</v>
      </c>
      <c r="AF70" s="16">
        <v>13</v>
      </c>
      <c r="AG70" s="16">
        <v>21.666666666666664</v>
      </c>
      <c r="AH70" s="16">
        <v>43.333333333333329</v>
      </c>
      <c r="AI70" s="22">
        <v>26</v>
      </c>
    </row>
    <row r="71" spans="1:35" x14ac:dyDescent="0.25">
      <c r="A71" s="2" t="s">
        <v>291</v>
      </c>
      <c r="B71" s="7" t="s">
        <v>67</v>
      </c>
      <c r="C71" s="41" t="s">
        <v>411</v>
      </c>
      <c r="D71" s="38" t="s">
        <v>412</v>
      </c>
      <c r="E71" s="23" t="s">
        <v>412</v>
      </c>
      <c r="F71" s="40">
        <v>162.85867685144297</v>
      </c>
      <c r="G71" s="17">
        <v>162.85867685144297</v>
      </c>
      <c r="H71" s="24">
        <v>0.34346275087698741</v>
      </c>
      <c r="I71" s="19" t="s">
        <v>415</v>
      </c>
      <c r="J71" s="23" t="s">
        <v>414</v>
      </c>
      <c r="K71" s="25">
        <v>7</v>
      </c>
      <c r="L71" s="15">
        <v>0</v>
      </c>
      <c r="M71" s="15">
        <v>1</v>
      </c>
      <c r="N71" s="23" t="s">
        <v>411</v>
      </c>
      <c r="O71" s="23" t="s">
        <v>411</v>
      </c>
      <c r="P71" s="17">
        <v>12</v>
      </c>
      <c r="Q71" s="17">
        <v>12</v>
      </c>
      <c r="R71" s="17">
        <v>12</v>
      </c>
      <c r="S71" s="25">
        <v>12</v>
      </c>
      <c r="T71" s="35" t="s">
        <v>414</v>
      </c>
      <c r="U71" s="23" t="s">
        <v>414</v>
      </c>
      <c r="V71" s="30" t="s">
        <v>411</v>
      </c>
      <c r="W71" s="30" t="s">
        <v>414</v>
      </c>
      <c r="X71" s="30" t="s">
        <v>411</v>
      </c>
      <c r="Y71" s="30" t="s">
        <v>411</v>
      </c>
      <c r="Z71" s="30" t="s">
        <v>411</v>
      </c>
      <c r="AA71" s="30" t="s">
        <v>411</v>
      </c>
      <c r="AB71" s="17">
        <v>4.333333333333333</v>
      </c>
      <c r="AC71" s="17">
        <v>4.333333333333333</v>
      </c>
      <c r="AD71" s="17">
        <v>4.333333333333333</v>
      </c>
      <c r="AE71" s="25">
        <v>4.333333333333333</v>
      </c>
      <c r="AF71" s="17">
        <v>2</v>
      </c>
      <c r="AG71" s="17">
        <v>10</v>
      </c>
      <c r="AH71" s="17">
        <v>25</v>
      </c>
      <c r="AI71" s="31">
        <v>12.333333333333334</v>
      </c>
    </row>
    <row r="72" spans="1:35" x14ac:dyDescent="0.25">
      <c r="A72" s="2" t="s">
        <v>292</v>
      </c>
      <c r="B72" s="7" t="s">
        <v>68</v>
      </c>
      <c r="C72" s="42" t="s">
        <v>411</v>
      </c>
      <c r="D72" s="37" t="s">
        <v>412</v>
      </c>
      <c r="E72" s="26" t="s">
        <v>412</v>
      </c>
      <c r="F72" s="39">
        <v>180.75145263193983</v>
      </c>
      <c r="G72" s="16">
        <v>72.300581052775939</v>
      </c>
      <c r="H72" s="32">
        <v>0.68655823142796357</v>
      </c>
      <c r="I72" s="18" t="s">
        <v>415</v>
      </c>
      <c r="J72" s="26" t="s">
        <v>414</v>
      </c>
      <c r="K72" s="27">
        <v>6</v>
      </c>
      <c r="L72" s="14">
        <v>0.5</v>
      </c>
      <c r="M72" s="14">
        <v>0.5</v>
      </c>
      <c r="N72" s="26" t="s">
        <v>411</v>
      </c>
      <c r="O72" s="26" t="s">
        <v>411</v>
      </c>
      <c r="P72" s="16">
        <v>13</v>
      </c>
      <c r="Q72" s="16">
        <v>13</v>
      </c>
      <c r="R72" s="16">
        <v>13</v>
      </c>
      <c r="S72" s="27">
        <v>13</v>
      </c>
      <c r="T72" s="34" t="s">
        <v>414</v>
      </c>
      <c r="U72" s="26" t="s">
        <v>411</v>
      </c>
      <c r="V72" s="20" t="s">
        <v>411</v>
      </c>
      <c r="W72" s="20" t="s">
        <v>411</v>
      </c>
      <c r="X72" s="20" t="s">
        <v>411</v>
      </c>
      <c r="Y72" s="20" t="s">
        <v>411</v>
      </c>
      <c r="Z72" s="20" t="s">
        <v>411</v>
      </c>
      <c r="AA72" s="20" t="s">
        <v>411</v>
      </c>
      <c r="AB72" s="16">
        <v>4.333333333333333</v>
      </c>
      <c r="AC72" s="16">
        <v>8.6666666666666661</v>
      </c>
      <c r="AD72" s="16">
        <v>17.333333333333332</v>
      </c>
      <c r="AE72" s="27">
        <v>10.111111111111111</v>
      </c>
      <c r="AF72" s="16">
        <v>0</v>
      </c>
      <c r="AG72" s="16">
        <v>0</v>
      </c>
      <c r="AH72" s="16">
        <v>0</v>
      </c>
      <c r="AI72" s="22">
        <v>0</v>
      </c>
    </row>
    <row r="73" spans="1:35" x14ac:dyDescent="0.25">
      <c r="A73" s="2" t="s">
        <v>293</v>
      </c>
      <c r="B73" s="7" t="s">
        <v>69</v>
      </c>
      <c r="C73" s="41" t="s">
        <v>414</v>
      </c>
      <c r="D73" s="38" t="s">
        <v>452</v>
      </c>
      <c r="E73" s="23">
        <v>24</v>
      </c>
      <c r="F73" s="40">
        <v>430.05738065632016</v>
      </c>
      <c r="G73" s="17">
        <v>430.05738065632016</v>
      </c>
      <c r="H73" s="24">
        <v>1.4930983166684062</v>
      </c>
      <c r="I73" s="19" t="s">
        <v>453</v>
      </c>
      <c r="J73" s="23" t="s">
        <v>414</v>
      </c>
      <c r="K73" s="25">
        <v>6</v>
      </c>
      <c r="L73" s="15">
        <v>0.25</v>
      </c>
      <c r="M73" s="15">
        <v>1</v>
      </c>
      <c r="N73" s="23" t="s">
        <v>414</v>
      </c>
      <c r="O73" s="23" t="s">
        <v>411</v>
      </c>
      <c r="P73" s="17">
        <v>10</v>
      </c>
      <c r="Q73" s="17">
        <v>20</v>
      </c>
      <c r="R73" s="17">
        <v>20</v>
      </c>
      <c r="S73" s="25">
        <v>16.666666666666668</v>
      </c>
      <c r="T73" s="35" t="s">
        <v>414</v>
      </c>
      <c r="U73" s="23" t="s">
        <v>414</v>
      </c>
      <c r="V73" s="30" t="s">
        <v>414</v>
      </c>
      <c r="W73" s="30" t="s">
        <v>414</v>
      </c>
      <c r="X73" s="30" t="s">
        <v>414</v>
      </c>
      <c r="Y73" s="30" t="s">
        <v>411</v>
      </c>
      <c r="Z73" s="30" t="s">
        <v>414</v>
      </c>
      <c r="AA73" s="30" t="s">
        <v>411</v>
      </c>
      <c r="AB73" s="17">
        <v>4.333333333333333</v>
      </c>
      <c r="AC73" s="17">
        <v>8.6666666666666661</v>
      </c>
      <c r="AD73" s="17">
        <v>8.6666666666666661</v>
      </c>
      <c r="AE73" s="25">
        <v>7.2222222222222214</v>
      </c>
      <c r="AF73" s="17">
        <v>4.333333333333333</v>
      </c>
      <c r="AG73" s="17">
        <v>21.666666666666664</v>
      </c>
      <c r="AH73" s="17">
        <v>43.333333333333329</v>
      </c>
      <c r="AI73" s="31">
        <v>23.111111111111111</v>
      </c>
    </row>
    <row r="74" spans="1:35" x14ac:dyDescent="0.25">
      <c r="A74" s="2" t="s">
        <v>294</v>
      </c>
      <c r="B74" s="7" t="s">
        <v>70</v>
      </c>
      <c r="C74" s="42" t="s">
        <v>411</v>
      </c>
      <c r="D74" s="37" t="s">
        <v>412</v>
      </c>
      <c r="E74" s="26" t="s">
        <v>412</v>
      </c>
      <c r="F74" s="39">
        <v>782.75356946030547</v>
      </c>
      <c r="G74" s="16">
        <v>0</v>
      </c>
      <c r="H74" s="32">
        <v>0</v>
      </c>
      <c r="I74" s="18" t="s">
        <v>415</v>
      </c>
      <c r="J74" s="26" t="s">
        <v>414</v>
      </c>
      <c r="K74" s="27">
        <v>6</v>
      </c>
      <c r="L74" s="14">
        <v>0</v>
      </c>
      <c r="M74" s="14">
        <v>0</v>
      </c>
      <c r="N74" s="26" t="s">
        <v>411</v>
      </c>
      <c r="O74" s="26" t="s">
        <v>411</v>
      </c>
      <c r="P74" s="16">
        <v>7</v>
      </c>
      <c r="Q74" s="16">
        <v>10</v>
      </c>
      <c r="R74" s="16">
        <v>14</v>
      </c>
      <c r="S74" s="27">
        <v>10.333333333333334</v>
      </c>
      <c r="T74" s="34" t="s">
        <v>414</v>
      </c>
      <c r="U74" s="26" t="s">
        <v>411</v>
      </c>
      <c r="V74" s="20" t="s">
        <v>411</v>
      </c>
      <c r="W74" s="20" t="s">
        <v>411</v>
      </c>
      <c r="X74" s="20" t="s">
        <v>411</v>
      </c>
      <c r="Y74" s="20" t="s">
        <v>411</v>
      </c>
      <c r="Z74" s="20" t="s">
        <v>411</v>
      </c>
      <c r="AA74" s="20" t="s">
        <v>411</v>
      </c>
      <c r="AB74" s="16">
        <v>4.333333333333333</v>
      </c>
      <c r="AC74" s="16">
        <v>4.333333333333333</v>
      </c>
      <c r="AD74" s="16">
        <v>4.333333333333333</v>
      </c>
      <c r="AE74" s="27">
        <v>4.333333333333333</v>
      </c>
      <c r="AF74" s="16">
        <v>0</v>
      </c>
      <c r="AG74" s="16">
        <v>1.4</v>
      </c>
      <c r="AH74" s="16">
        <v>2.9</v>
      </c>
      <c r="AI74" s="22">
        <v>1.4333333333333333</v>
      </c>
    </row>
    <row r="75" spans="1:35" x14ac:dyDescent="0.25">
      <c r="A75" s="2" t="s">
        <v>295</v>
      </c>
      <c r="B75" s="7" t="s">
        <v>71</v>
      </c>
      <c r="C75" s="41" t="s">
        <v>411</v>
      </c>
      <c r="D75" s="38" t="s">
        <v>674</v>
      </c>
      <c r="E75" s="23">
        <v>60</v>
      </c>
      <c r="F75" s="40">
        <v>456.56118063960611</v>
      </c>
      <c r="G75" s="17">
        <v>456.56118063960611</v>
      </c>
      <c r="H75" s="24">
        <v>0.30217549543790195</v>
      </c>
      <c r="I75" s="19" t="s">
        <v>653</v>
      </c>
      <c r="J75" s="23" t="s">
        <v>411</v>
      </c>
      <c r="K75" s="25">
        <v>5</v>
      </c>
      <c r="L75" s="15">
        <v>0.3</v>
      </c>
      <c r="M75" s="15">
        <v>0.5</v>
      </c>
      <c r="N75" s="23" t="s">
        <v>411</v>
      </c>
      <c r="O75" s="23" t="s">
        <v>411</v>
      </c>
      <c r="P75" s="17">
        <v>20</v>
      </c>
      <c r="Q75" s="17">
        <v>21</v>
      </c>
      <c r="R75" s="17">
        <v>23</v>
      </c>
      <c r="S75" s="25">
        <v>21.333333333333332</v>
      </c>
      <c r="T75" s="35" t="s">
        <v>414</v>
      </c>
      <c r="U75" s="23" t="s">
        <v>411</v>
      </c>
      <c r="V75" s="30" t="s">
        <v>411</v>
      </c>
      <c r="W75" s="30" t="s">
        <v>411</v>
      </c>
      <c r="X75" s="30" t="s">
        <v>411</v>
      </c>
      <c r="Y75" s="30" t="s">
        <v>411</v>
      </c>
      <c r="Z75" s="30" t="s">
        <v>411</v>
      </c>
      <c r="AA75" s="30" t="s">
        <v>411</v>
      </c>
      <c r="AB75" s="17">
        <v>4.2857142857142856</v>
      </c>
      <c r="AC75" s="17">
        <v>6.4285714285714288</v>
      </c>
      <c r="AD75" s="17">
        <v>7.8571428571428568</v>
      </c>
      <c r="AE75" s="25">
        <v>6.1904761904761907</v>
      </c>
      <c r="AF75" s="17">
        <v>0</v>
      </c>
      <c r="AG75" s="17">
        <v>8.6666666666666661</v>
      </c>
      <c r="AH75" s="17">
        <v>13</v>
      </c>
      <c r="AI75" s="31">
        <v>7.2222222222222214</v>
      </c>
    </row>
    <row r="76" spans="1:35" x14ac:dyDescent="0.25">
      <c r="A76" s="2" t="s">
        <v>296</v>
      </c>
      <c r="B76" s="7" t="s">
        <v>72</v>
      </c>
      <c r="C76" s="42" t="s">
        <v>411</v>
      </c>
      <c r="D76" s="37" t="s">
        <v>454</v>
      </c>
      <c r="E76" s="26">
        <v>24</v>
      </c>
      <c r="F76" s="39">
        <v>1988.4932499595811</v>
      </c>
      <c r="G76" s="16">
        <v>1655.7249918030798</v>
      </c>
      <c r="H76" s="32">
        <v>0.34254467890544105</v>
      </c>
      <c r="I76" s="18" t="s">
        <v>415</v>
      </c>
      <c r="J76" s="26" t="s">
        <v>414</v>
      </c>
      <c r="K76" s="27">
        <v>6</v>
      </c>
      <c r="L76" s="14">
        <v>0.8</v>
      </c>
      <c r="M76" s="14">
        <v>0.8</v>
      </c>
      <c r="N76" s="26" t="s">
        <v>411</v>
      </c>
      <c r="O76" s="26" t="s">
        <v>411</v>
      </c>
      <c r="P76" s="16">
        <v>24</v>
      </c>
      <c r="Q76" s="16">
        <v>24</v>
      </c>
      <c r="R76" s="16">
        <v>24</v>
      </c>
      <c r="S76" s="27">
        <v>24</v>
      </c>
      <c r="T76" s="34" t="s">
        <v>414</v>
      </c>
      <c r="U76" s="26" t="s">
        <v>411</v>
      </c>
      <c r="V76" s="20" t="s">
        <v>411</v>
      </c>
      <c r="W76" s="20" t="s">
        <v>411</v>
      </c>
      <c r="X76" s="20" t="s">
        <v>411</v>
      </c>
      <c r="Y76" s="20" t="s">
        <v>411</v>
      </c>
      <c r="Z76" s="20" t="s">
        <v>411</v>
      </c>
      <c r="AA76" s="20" t="s">
        <v>411</v>
      </c>
      <c r="AB76" s="16">
        <v>4.333333333333333</v>
      </c>
      <c r="AC76" s="16">
        <v>13</v>
      </c>
      <c r="AD76" s="16">
        <v>13</v>
      </c>
      <c r="AE76" s="27">
        <v>10.111111111111111</v>
      </c>
      <c r="AF76" s="16">
        <v>0</v>
      </c>
      <c r="AG76" s="16">
        <v>0</v>
      </c>
      <c r="AH76" s="16">
        <v>0</v>
      </c>
      <c r="AI76" s="22">
        <v>0</v>
      </c>
    </row>
    <row r="77" spans="1:35" x14ac:dyDescent="0.25">
      <c r="A77" s="2" t="s">
        <v>297</v>
      </c>
      <c r="B77" s="7" t="s">
        <v>73</v>
      </c>
      <c r="C77" s="41" t="s">
        <v>411</v>
      </c>
      <c r="D77" s="38" t="s">
        <v>412</v>
      </c>
      <c r="E77" s="23" t="s">
        <v>412</v>
      </c>
      <c r="F77" s="40">
        <v>52.360833768764905</v>
      </c>
      <c r="G77" s="17">
        <v>28.370051751076257</v>
      </c>
      <c r="H77" s="24">
        <v>0.14545818969266847</v>
      </c>
      <c r="I77" s="19" t="s">
        <v>418</v>
      </c>
      <c r="J77" s="23" t="s">
        <v>414</v>
      </c>
      <c r="K77" s="25">
        <v>6</v>
      </c>
      <c r="L77" s="15">
        <v>0</v>
      </c>
      <c r="M77" s="15">
        <v>0</v>
      </c>
      <c r="N77" s="23" t="s">
        <v>411</v>
      </c>
      <c r="O77" s="23" t="s">
        <v>411</v>
      </c>
      <c r="P77" s="17">
        <v>15</v>
      </c>
      <c r="Q77" s="17">
        <v>15</v>
      </c>
      <c r="R77" s="17">
        <v>15</v>
      </c>
      <c r="S77" s="25">
        <v>15</v>
      </c>
      <c r="T77" s="35" t="s">
        <v>414</v>
      </c>
      <c r="U77" s="23" t="s">
        <v>414</v>
      </c>
      <c r="V77" s="30" t="s">
        <v>414</v>
      </c>
      <c r="W77" s="30" t="s">
        <v>414</v>
      </c>
      <c r="X77" s="30" t="s">
        <v>414</v>
      </c>
      <c r="Y77" s="30" t="s">
        <v>411</v>
      </c>
      <c r="Z77" s="30" t="s">
        <v>414</v>
      </c>
      <c r="AA77" s="30" t="s">
        <v>414</v>
      </c>
      <c r="AB77" s="17">
        <v>4.333333333333333</v>
      </c>
      <c r="AC77" s="17">
        <v>4.333333333333333</v>
      </c>
      <c r="AD77" s="17">
        <v>4.333333333333333</v>
      </c>
      <c r="AE77" s="25">
        <v>4.333333333333333</v>
      </c>
      <c r="AF77" s="17">
        <v>2.1428571428571428</v>
      </c>
      <c r="AG77" s="17">
        <v>10.714285714285714</v>
      </c>
      <c r="AH77" s="17">
        <v>21.428571428571427</v>
      </c>
      <c r="AI77" s="31">
        <v>11.428571428571429</v>
      </c>
    </row>
    <row r="78" spans="1:35" x14ac:dyDescent="0.25">
      <c r="A78" s="2" t="s">
        <v>298</v>
      </c>
      <c r="B78" s="7" t="s">
        <v>74</v>
      </c>
      <c r="C78" s="42" t="s">
        <v>414</v>
      </c>
      <c r="D78" s="37" t="s">
        <v>675</v>
      </c>
      <c r="E78" s="26">
        <v>36</v>
      </c>
      <c r="F78" s="39">
        <v>232.02035401757536</v>
      </c>
      <c r="G78" s="16">
        <v>232.02035401757536</v>
      </c>
      <c r="H78" s="32">
        <v>0.53404012845202609</v>
      </c>
      <c r="I78" s="18" t="s">
        <v>455</v>
      </c>
      <c r="J78" s="26" t="s">
        <v>414</v>
      </c>
      <c r="K78" s="27">
        <v>6</v>
      </c>
      <c r="L78" s="14">
        <v>0</v>
      </c>
      <c r="M78" s="14">
        <v>0</v>
      </c>
      <c r="N78" s="26" t="s">
        <v>411</v>
      </c>
      <c r="O78" s="26" t="s">
        <v>411</v>
      </c>
      <c r="P78" s="16">
        <v>12</v>
      </c>
      <c r="Q78" s="16">
        <v>12</v>
      </c>
      <c r="R78" s="16">
        <v>12</v>
      </c>
      <c r="S78" s="27">
        <v>12</v>
      </c>
      <c r="T78" s="34" t="s">
        <v>414</v>
      </c>
      <c r="U78" s="26" t="s">
        <v>414</v>
      </c>
      <c r="V78" s="20" t="s">
        <v>414</v>
      </c>
      <c r="W78" s="20" t="s">
        <v>414</v>
      </c>
      <c r="X78" s="20" t="s">
        <v>414</v>
      </c>
      <c r="Y78" s="20" t="s">
        <v>414</v>
      </c>
      <c r="Z78" s="20" t="s">
        <v>411</v>
      </c>
      <c r="AA78" s="20" t="s">
        <v>411</v>
      </c>
      <c r="AB78" s="16">
        <v>0</v>
      </c>
      <c r="AC78" s="16">
        <v>0</v>
      </c>
      <c r="AD78" s="16">
        <v>0</v>
      </c>
      <c r="AE78" s="27">
        <v>0</v>
      </c>
      <c r="AF78" s="16">
        <v>17.333333333333332</v>
      </c>
      <c r="AG78" s="16">
        <v>60.666666666666664</v>
      </c>
      <c r="AH78" s="16">
        <v>95.333333333333329</v>
      </c>
      <c r="AI78" s="22">
        <v>57.777777777777771</v>
      </c>
    </row>
    <row r="79" spans="1:35" x14ac:dyDescent="0.25">
      <c r="A79" s="2" t="s">
        <v>299</v>
      </c>
      <c r="B79" s="7" t="s">
        <v>75</v>
      </c>
      <c r="C79" s="41" t="s">
        <v>411</v>
      </c>
      <c r="D79" s="38" t="s">
        <v>444</v>
      </c>
      <c r="E79" s="23" t="s">
        <v>412</v>
      </c>
      <c r="F79" s="40">
        <v>4000.8631267709743</v>
      </c>
      <c r="G79" s="17">
        <v>4000.8631267709743</v>
      </c>
      <c r="H79" s="24">
        <v>4.7321427012559063</v>
      </c>
      <c r="I79" s="19" t="s">
        <v>415</v>
      </c>
      <c r="J79" s="23" t="s">
        <v>414</v>
      </c>
      <c r="K79" s="25">
        <v>6</v>
      </c>
      <c r="L79" s="15">
        <v>0.22500000000000001</v>
      </c>
      <c r="M79" s="15">
        <v>0.4</v>
      </c>
      <c r="N79" s="23" t="s">
        <v>411</v>
      </c>
      <c r="O79" s="23" t="s">
        <v>411</v>
      </c>
      <c r="P79" s="17">
        <v>24</v>
      </c>
      <c r="Q79" s="17">
        <v>24</v>
      </c>
      <c r="R79" s="17">
        <v>24</v>
      </c>
      <c r="S79" s="25">
        <v>24</v>
      </c>
      <c r="T79" s="35" t="s">
        <v>414</v>
      </c>
      <c r="U79" s="23" t="s">
        <v>414</v>
      </c>
      <c r="V79" s="30" t="s">
        <v>414</v>
      </c>
      <c r="W79" s="30" t="s">
        <v>414</v>
      </c>
      <c r="X79" s="30" t="s">
        <v>414</v>
      </c>
      <c r="Y79" s="30" t="s">
        <v>411</v>
      </c>
      <c r="Z79" s="30" t="s">
        <v>411</v>
      </c>
      <c r="AA79" s="30" t="s">
        <v>411</v>
      </c>
      <c r="AB79" s="17">
        <v>0</v>
      </c>
      <c r="AC79" s="17">
        <v>0</v>
      </c>
      <c r="AD79" s="17">
        <v>0</v>
      </c>
      <c r="AE79" s="25">
        <v>0</v>
      </c>
      <c r="AF79" s="17">
        <v>4.333333333333333</v>
      </c>
      <c r="AG79" s="17">
        <v>21.666666666666664</v>
      </c>
      <c r="AH79" s="17">
        <v>43.333333333333329</v>
      </c>
      <c r="AI79" s="31">
        <v>23.111111111111111</v>
      </c>
    </row>
    <row r="80" spans="1:35" x14ac:dyDescent="0.25">
      <c r="A80" s="2" t="s">
        <v>300</v>
      </c>
      <c r="B80" s="7" t="s">
        <v>76</v>
      </c>
      <c r="C80" s="42" t="s">
        <v>414</v>
      </c>
      <c r="D80" s="37" t="s">
        <v>456</v>
      </c>
      <c r="E80" s="26" t="s">
        <v>412</v>
      </c>
      <c r="F80" s="39">
        <v>92.323166275989479</v>
      </c>
      <c r="G80" s="16">
        <v>92.323166275989479</v>
      </c>
      <c r="H80" s="32">
        <v>0.10613473367666774</v>
      </c>
      <c r="I80" s="18" t="s">
        <v>457</v>
      </c>
      <c r="J80" s="26" t="s">
        <v>414</v>
      </c>
      <c r="K80" s="27">
        <v>6</v>
      </c>
      <c r="L80" s="14">
        <v>0</v>
      </c>
      <c r="M80" s="14">
        <v>0.5</v>
      </c>
      <c r="N80" s="26" t="s">
        <v>414</v>
      </c>
      <c r="O80" s="26" t="s">
        <v>411</v>
      </c>
      <c r="P80" s="16">
        <v>20</v>
      </c>
      <c r="Q80" s="16">
        <v>22</v>
      </c>
      <c r="R80" s="16">
        <v>24</v>
      </c>
      <c r="S80" s="27">
        <v>22</v>
      </c>
      <c r="T80" s="34" t="s">
        <v>414</v>
      </c>
      <c r="U80" s="26" t="s">
        <v>414</v>
      </c>
      <c r="V80" s="20" t="s">
        <v>411</v>
      </c>
      <c r="W80" s="20" t="s">
        <v>414</v>
      </c>
      <c r="X80" s="20" t="s">
        <v>411</v>
      </c>
      <c r="Y80" s="20" t="s">
        <v>411</v>
      </c>
      <c r="Z80" s="20" t="s">
        <v>411</v>
      </c>
      <c r="AA80" s="20" t="s">
        <v>411</v>
      </c>
      <c r="AB80" s="16">
        <v>0</v>
      </c>
      <c r="AC80" s="16">
        <v>0</v>
      </c>
      <c r="AD80" s="16">
        <v>0</v>
      </c>
      <c r="AE80" s="27">
        <v>0</v>
      </c>
      <c r="AF80" s="16">
        <v>0</v>
      </c>
      <c r="AG80" s="16">
        <v>0</v>
      </c>
      <c r="AH80" s="16">
        <v>0</v>
      </c>
      <c r="AI80" s="22">
        <v>0</v>
      </c>
    </row>
    <row r="81" spans="1:35" x14ac:dyDescent="0.25">
      <c r="A81" s="2" t="s">
        <v>301</v>
      </c>
      <c r="B81" s="7" t="s">
        <v>77</v>
      </c>
      <c r="C81" s="41" t="s">
        <v>411</v>
      </c>
      <c r="D81" s="38" t="s">
        <v>638</v>
      </c>
      <c r="E81" s="23" t="s">
        <v>412</v>
      </c>
      <c r="F81" s="40">
        <v>1991.5952985592605</v>
      </c>
      <c r="G81" s="17">
        <v>1593.2762388474084</v>
      </c>
      <c r="H81" s="24">
        <v>0.32723495316421541</v>
      </c>
      <c r="I81" s="19" t="s">
        <v>415</v>
      </c>
      <c r="J81" s="23" t="s">
        <v>414</v>
      </c>
      <c r="K81" s="25">
        <v>6</v>
      </c>
      <c r="L81" s="15">
        <v>0</v>
      </c>
      <c r="M81" s="15">
        <v>0</v>
      </c>
      <c r="N81" s="23" t="s">
        <v>411</v>
      </c>
      <c r="O81" s="23" t="s">
        <v>411</v>
      </c>
      <c r="P81" s="17">
        <v>20</v>
      </c>
      <c r="Q81" s="17">
        <v>20</v>
      </c>
      <c r="R81" s="17">
        <v>20</v>
      </c>
      <c r="S81" s="25">
        <v>20</v>
      </c>
      <c r="T81" s="35" t="s">
        <v>414</v>
      </c>
      <c r="U81" s="23" t="s">
        <v>411</v>
      </c>
      <c r="V81" s="30" t="s">
        <v>411</v>
      </c>
      <c r="W81" s="30" t="s">
        <v>414</v>
      </c>
      <c r="X81" s="30" t="s">
        <v>411</v>
      </c>
      <c r="Y81" s="30" t="s">
        <v>411</v>
      </c>
      <c r="Z81" s="30" t="s">
        <v>411</v>
      </c>
      <c r="AA81" s="30" t="s">
        <v>411</v>
      </c>
      <c r="AB81" s="17">
        <v>2</v>
      </c>
      <c r="AC81" s="17">
        <v>4</v>
      </c>
      <c r="AD81" s="17">
        <v>6</v>
      </c>
      <c r="AE81" s="25">
        <v>4</v>
      </c>
      <c r="AF81" s="17">
        <v>2.1</v>
      </c>
      <c r="AG81" s="17">
        <v>7.7</v>
      </c>
      <c r="AH81" s="17">
        <v>14.7</v>
      </c>
      <c r="AI81" s="31">
        <v>8.1666666666666661</v>
      </c>
    </row>
    <row r="82" spans="1:35" x14ac:dyDescent="0.25">
      <c r="A82" s="2" t="s">
        <v>302</v>
      </c>
      <c r="B82" s="7" t="s">
        <v>78</v>
      </c>
      <c r="C82" s="42" t="s">
        <v>411</v>
      </c>
      <c r="D82" s="37" t="s">
        <v>412</v>
      </c>
      <c r="E82" s="26" t="s">
        <v>412</v>
      </c>
      <c r="F82" s="39">
        <v>1140.8670709304729</v>
      </c>
      <c r="G82" s="16">
        <v>1140.8670709304729</v>
      </c>
      <c r="H82" s="32">
        <v>0.29307397805319896</v>
      </c>
      <c r="I82" s="18" t="s">
        <v>614</v>
      </c>
      <c r="J82" s="26" t="s">
        <v>414</v>
      </c>
      <c r="K82" s="27">
        <v>5.5</v>
      </c>
      <c r="L82" s="14">
        <v>0.14299999999999999</v>
      </c>
      <c r="M82" s="14">
        <v>0.5</v>
      </c>
      <c r="N82" s="26" t="s">
        <v>411</v>
      </c>
      <c r="O82" s="26" t="s">
        <v>414</v>
      </c>
      <c r="P82" s="16">
        <v>14</v>
      </c>
      <c r="Q82" s="16">
        <v>16</v>
      </c>
      <c r="R82" s="16">
        <v>24</v>
      </c>
      <c r="S82" s="27">
        <v>18</v>
      </c>
      <c r="T82" s="34" t="s">
        <v>414</v>
      </c>
      <c r="U82" s="26" t="s">
        <v>411</v>
      </c>
      <c r="V82" s="20" t="s">
        <v>411</v>
      </c>
      <c r="W82" s="20" t="s">
        <v>411</v>
      </c>
      <c r="X82" s="20" t="s">
        <v>411</v>
      </c>
      <c r="Y82" s="20" t="s">
        <v>411</v>
      </c>
      <c r="Z82" s="20" t="s">
        <v>411</v>
      </c>
      <c r="AA82" s="20" t="s">
        <v>411</v>
      </c>
      <c r="AB82" s="16">
        <v>4.333333333333333</v>
      </c>
      <c r="AC82" s="16">
        <v>4.333333333333333</v>
      </c>
      <c r="AD82" s="16">
        <v>4.333333333333333</v>
      </c>
      <c r="AE82" s="27">
        <v>4.333333333333333</v>
      </c>
      <c r="AF82" s="16">
        <v>4.333333333333333</v>
      </c>
      <c r="AG82" s="16">
        <v>21.666666666666664</v>
      </c>
      <c r="AH82" s="16">
        <v>43.333333333333329</v>
      </c>
      <c r="AI82" s="22">
        <v>23.111111111111111</v>
      </c>
    </row>
    <row r="83" spans="1:35" x14ac:dyDescent="0.25">
      <c r="A83" s="2" t="s">
        <v>303</v>
      </c>
      <c r="B83" s="7" t="s">
        <v>79</v>
      </c>
      <c r="C83" s="41" t="s">
        <v>411</v>
      </c>
      <c r="D83" s="38" t="s">
        <v>594</v>
      </c>
      <c r="E83" s="23">
        <v>44</v>
      </c>
      <c r="F83" s="40">
        <v>2256.1026855808782</v>
      </c>
      <c r="G83" s="17">
        <v>1778.9779467652852</v>
      </c>
      <c r="H83" s="24">
        <v>0.41089725741696265</v>
      </c>
      <c r="I83" s="19" t="s">
        <v>458</v>
      </c>
      <c r="J83" s="23" t="s">
        <v>414</v>
      </c>
      <c r="K83" s="25">
        <v>6</v>
      </c>
      <c r="L83" s="15">
        <v>0.15</v>
      </c>
      <c r="M83" s="15">
        <v>0.5</v>
      </c>
      <c r="N83" s="23" t="s">
        <v>414</v>
      </c>
      <c r="O83" s="23" t="s">
        <v>411</v>
      </c>
      <c r="P83" s="17">
        <v>20</v>
      </c>
      <c r="Q83" s="17">
        <v>20</v>
      </c>
      <c r="R83" s="17">
        <v>21</v>
      </c>
      <c r="S83" s="25">
        <v>20.333333333333332</v>
      </c>
      <c r="T83" s="35" t="s">
        <v>414</v>
      </c>
      <c r="U83" s="23" t="s">
        <v>411</v>
      </c>
      <c r="V83" s="30" t="s">
        <v>411</v>
      </c>
      <c r="W83" s="30" t="s">
        <v>414</v>
      </c>
      <c r="X83" s="30" t="s">
        <v>411</v>
      </c>
      <c r="Y83" s="30" t="s">
        <v>414</v>
      </c>
      <c r="Z83" s="30" t="s">
        <v>414</v>
      </c>
      <c r="AA83" s="30" t="s">
        <v>414</v>
      </c>
      <c r="AB83" s="17">
        <v>6.5</v>
      </c>
      <c r="AC83" s="17">
        <v>6.5</v>
      </c>
      <c r="AD83" s="17">
        <v>8.6666666666666661</v>
      </c>
      <c r="AE83" s="25">
        <v>7.2222222222222214</v>
      </c>
      <c r="AF83" s="17">
        <v>0</v>
      </c>
      <c r="AG83" s="17">
        <v>0</v>
      </c>
      <c r="AH83" s="17">
        <v>0</v>
      </c>
      <c r="AI83" s="31">
        <v>0</v>
      </c>
    </row>
    <row r="84" spans="1:35" x14ac:dyDescent="0.25">
      <c r="A84" s="2" t="s">
        <v>304</v>
      </c>
      <c r="B84" s="7" t="s">
        <v>80</v>
      </c>
      <c r="C84" s="42" t="s">
        <v>411</v>
      </c>
      <c r="D84" s="37" t="s">
        <v>412</v>
      </c>
      <c r="E84" s="26" t="s">
        <v>412</v>
      </c>
      <c r="F84" s="39">
        <v>235.39910899490994</v>
      </c>
      <c r="G84" s="16">
        <v>235.39910899490994</v>
      </c>
      <c r="H84" s="32">
        <v>0.35353480745478211</v>
      </c>
      <c r="I84" s="18" t="s">
        <v>415</v>
      </c>
      <c r="J84" s="26" t="s">
        <v>414</v>
      </c>
      <c r="K84" s="27">
        <v>6</v>
      </c>
      <c r="L84" s="14">
        <v>0</v>
      </c>
      <c r="M84" s="14">
        <v>1</v>
      </c>
      <c r="N84" s="26" t="s">
        <v>411</v>
      </c>
      <c r="O84" s="26" t="s">
        <v>411</v>
      </c>
      <c r="P84" s="16">
        <v>10</v>
      </c>
      <c r="Q84" s="16">
        <v>10</v>
      </c>
      <c r="R84" s="16">
        <v>15</v>
      </c>
      <c r="S84" s="27">
        <v>11.666666666666666</v>
      </c>
      <c r="T84" s="34" t="s">
        <v>414</v>
      </c>
      <c r="U84" s="26" t="s">
        <v>411</v>
      </c>
      <c r="V84" s="20" t="s">
        <v>411</v>
      </c>
      <c r="W84" s="20" t="s">
        <v>411</v>
      </c>
      <c r="X84" s="20" t="s">
        <v>411</v>
      </c>
      <c r="Y84" s="20" t="s">
        <v>411</v>
      </c>
      <c r="Z84" s="20" t="s">
        <v>411</v>
      </c>
      <c r="AA84" s="20" t="s">
        <v>411</v>
      </c>
      <c r="AB84" s="16">
        <v>2</v>
      </c>
      <c r="AC84" s="16">
        <v>4</v>
      </c>
      <c r="AD84" s="16">
        <v>6</v>
      </c>
      <c r="AE84" s="27">
        <v>4</v>
      </c>
      <c r="AF84" s="16">
        <v>0</v>
      </c>
      <c r="AG84" s="16">
        <v>10</v>
      </c>
      <c r="AH84" s="16">
        <v>20</v>
      </c>
      <c r="AI84" s="22">
        <v>10</v>
      </c>
    </row>
    <row r="85" spans="1:35" x14ac:dyDescent="0.25">
      <c r="A85" s="2" t="s">
        <v>305</v>
      </c>
      <c r="B85" s="7" t="s">
        <v>81</v>
      </c>
      <c r="C85" s="41" t="s">
        <v>411</v>
      </c>
      <c r="D85" s="38">
        <v>36</v>
      </c>
      <c r="E85" s="23" t="s">
        <v>412</v>
      </c>
      <c r="F85" s="40">
        <v>1833.5931299798647</v>
      </c>
      <c r="G85" s="17">
        <v>1833.5931299798647</v>
      </c>
      <c r="H85" s="24">
        <v>0.2872256814142794</v>
      </c>
      <c r="I85" s="19" t="s">
        <v>415</v>
      </c>
      <c r="J85" s="23" t="s">
        <v>414</v>
      </c>
      <c r="K85" s="25">
        <v>6</v>
      </c>
      <c r="L85" s="15">
        <v>0.25</v>
      </c>
      <c r="M85" s="15">
        <v>0.35</v>
      </c>
      <c r="N85" s="23" t="s">
        <v>411</v>
      </c>
      <c r="O85" s="23" t="s">
        <v>411</v>
      </c>
      <c r="P85" s="17">
        <v>10</v>
      </c>
      <c r="Q85" s="17">
        <v>16</v>
      </c>
      <c r="R85" s="17">
        <v>20</v>
      </c>
      <c r="S85" s="25">
        <v>15.333333333333334</v>
      </c>
      <c r="T85" s="35" t="s">
        <v>414</v>
      </c>
      <c r="U85" s="23" t="s">
        <v>414</v>
      </c>
      <c r="V85" s="30" t="s">
        <v>411</v>
      </c>
      <c r="W85" s="30" t="s">
        <v>414</v>
      </c>
      <c r="X85" s="30" t="s">
        <v>411</v>
      </c>
      <c r="Y85" s="30" t="s">
        <v>414</v>
      </c>
      <c r="Z85" s="30" t="s">
        <v>411</v>
      </c>
      <c r="AA85" s="30" t="s">
        <v>411</v>
      </c>
      <c r="AB85" s="17">
        <v>4.2857142857142856</v>
      </c>
      <c r="AC85" s="17">
        <v>4.2857142857142856</v>
      </c>
      <c r="AD85" s="17">
        <v>4.2857142857142856</v>
      </c>
      <c r="AE85" s="25">
        <v>4.2857142857142856</v>
      </c>
      <c r="AF85" s="17">
        <v>0</v>
      </c>
      <c r="AG85" s="17">
        <v>0</v>
      </c>
      <c r="AH85" s="17">
        <v>0</v>
      </c>
      <c r="AI85" s="31">
        <v>0</v>
      </c>
    </row>
    <row r="86" spans="1:35" x14ac:dyDescent="0.25">
      <c r="A86" s="2" t="s">
        <v>306</v>
      </c>
      <c r="B86" s="7" t="s">
        <v>82</v>
      </c>
      <c r="C86" s="42" t="s">
        <v>411</v>
      </c>
      <c r="D86" s="37" t="s">
        <v>459</v>
      </c>
      <c r="E86" s="26" t="s">
        <v>412</v>
      </c>
      <c r="F86" s="39">
        <v>256.91575209596834</v>
      </c>
      <c r="G86" s="16">
        <v>256.91575209596834</v>
      </c>
      <c r="H86" s="32">
        <v>0.40748645312658244</v>
      </c>
      <c r="I86" s="18" t="s">
        <v>415</v>
      </c>
      <c r="J86" s="26" t="s">
        <v>414</v>
      </c>
      <c r="K86" s="27">
        <v>6</v>
      </c>
      <c r="L86" s="14">
        <v>0</v>
      </c>
      <c r="M86" s="14">
        <v>1.5</v>
      </c>
      <c r="N86" s="26" t="s">
        <v>411</v>
      </c>
      <c r="O86" s="26" t="s">
        <v>411</v>
      </c>
      <c r="P86" s="16">
        <v>14</v>
      </c>
      <c r="Q86" s="16">
        <v>21</v>
      </c>
      <c r="R86" s="16">
        <v>21</v>
      </c>
      <c r="S86" s="27">
        <v>18.666666666666668</v>
      </c>
      <c r="T86" s="34" t="s">
        <v>414</v>
      </c>
      <c r="U86" s="26" t="s">
        <v>414</v>
      </c>
      <c r="V86" s="20" t="s">
        <v>414</v>
      </c>
      <c r="W86" s="20" t="s">
        <v>414</v>
      </c>
      <c r="X86" s="20" t="s">
        <v>414</v>
      </c>
      <c r="Y86" s="20" t="s">
        <v>411</v>
      </c>
      <c r="Z86" s="20" t="s">
        <v>411</v>
      </c>
      <c r="AA86" s="20" t="s">
        <v>414</v>
      </c>
      <c r="AB86" s="16">
        <v>4.333333333333333</v>
      </c>
      <c r="AC86" s="16">
        <v>4.333333333333333</v>
      </c>
      <c r="AD86" s="16">
        <v>4.333333333333333</v>
      </c>
      <c r="AE86" s="27">
        <v>4.333333333333333</v>
      </c>
      <c r="AF86" s="16">
        <v>0</v>
      </c>
      <c r="AG86" s="16">
        <v>0</v>
      </c>
      <c r="AH86" s="16">
        <v>0</v>
      </c>
      <c r="AI86" s="22">
        <v>0</v>
      </c>
    </row>
    <row r="87" spans="1:35" x14ac:dyDescent="0.25">
      <c r="A87" s="2" t="s">
        <v>307</v>
      </c>
      <c r="B87" s="7" t="s">
        <v>83</v>
      </c>
      <c r="C87" s="41" t="s">
        <v>411</v>
      </c>
      <c r="D87" s="38" t="s">
        <v>460</v>
      </c>
      <c r="E87" s="23" t="s">
        <v>412</v>
      </c>
      <c r="F87" s="40">
        <v>117.90949972525956</v>
      </c>
      <c r="G87" s="40">
        <v>117.90949972525956</v>
      </c>
      <c r="H87" s="24">
        <v>9.886715670237041E-2</v>
      </c>
      <c r="I87" s="19" t="s">
        <v>461</v>
      </c>
      <c r="J87" s="23" t="s">
        <v>414</v>
      </c>
      <c r="K87" s="25">
        <v>6</v>
      </c>
      <c r="L87" s="15">
        <v>0.5</v>
      </c>
      <c r="M87" s="15">
        <v>1</v>
      </c>
      <c r="N87" s="23" t="s">
        <v>411</v>
      </c>
      <c r="O87" s="23" t="s">
        <v>411</v>
      </c>
      <c r="P87" s="17">
        <v>18</v>
      </c>
      <c r="Q87" s="17">
        <v>18</v>
      </c>
      <c r="R87" s="17">
        <v>18</v>
      </c>
      <c r="S87" s="25">
        <v>18</v>
      </c>
      <c r="T87" s="35" t="s">
        <v>414</v>
      </c>
      <c r="U87" s="23" t="s">
        <v>414</v>
      </c>
      <c r="V87" s="30" t="s">
        <v>411</v>
      </c>
      <c r="W87" s="30" t="s">
        <v>414</v>
      </c>
      <c r="X87" s="30" t="s">
        <v>411</v>
      </c>
      <c r="Y87" s="30" t="s">
        <v>414</v>
      </c>
      <c r="Z87" s="30" t="s">
        <v>411</v>
      </c>
      <c r="AA87" s="30" t="s">
        <v>411</v>
      </c>
      <c r="AB87" s="17">
        <v>4.333333333333333</v>
      </c>
      <c r="AC87" s="17">
        <v>4.333333333333333</v>
      </c>
      <c r="AD87" s="17">
        <v>4.333333333333333</v>
      </c>
      <c r="AE87" s="25">
        <v>4.333333333333333</v>
      </c>
      <c r="AF87" s="17">
        <v>4.333333333333333</v>
      </c>
      <c r="AG87" s="17">
        <v>4.333333333333333</v>
      </c>
      <c r="AH87" s="17">
        <v>4.333333333333333</v>
      </c>
      <c r="AI87" s="31">
        <v>4.333333333333333</v>
      </c>
    </row>
    <row r="88" spans="1:35" x14ac:dyDescent="0.25">
      <c r="A88" s="2" t="s">
        <v>308</v>
      </c>
      <c r="B88" s="7" t="s">
        <v>84</v>
      </c>
      <c r="C88" s="42" t="s">
        <v>411</v>
      </c>
      <c r="D88" s="37" t="s">
        <v>462</v>
      </c>
      <c r="E88" s="26" t="s">
        <v>412</v>
      </c>
      <c r="F88" s="39">
        <v>117.08046728962678</v>
      </c>
      <c r="G88" s="16">
        <v>117.08046728962678</v>
      </c>
      <c r="H88" s="32">
        <v>0.91975615086114559</v>
      </c>
      <c r="I88" s="18" t="s">
        <v>463</v>
      </c>
      <c r="J88" s="26" t="s">
        <v>414</v>
      </c>
      <c r="K88" s="27">
        <v>6</v>
      </c>
      <c r="L88" s="14">
        <v>0</v>
      </c>
      <c r="M88" s="14">
        <v>0</v>
      </c>
      <c r="N88" s="26" t="s">
        <v>411</v>
      </c>
      <c r="O88" s="26" t="s">
        <v>411</v>
      </c>
      <c r="P88" s="16">
        <v>21</v>
      </c>
      <c r="Q88" s="16">
        <v>21</v>
      </c>
      <c r="R88" s="16">
        <v>21</v>
      </c>
      <c r="S88" s="27">
        <v>21</v>
      </c>
      <c r="T88" s="34" t="s">
        <v>414</v>
      </c>
      <c r="U88" s="26" t="s">
        <v>414</v>
      </c>
      <c r="V88" s="20" t="s">
        <v>411</v>
      </c>
      <c r="W88" s="20" t="s">
        <v>414</v>
      </c>
      <c r="X88" s="20" t="s">
        <v>411</v>
      </c>
      <c r="Y88" s="20" t="s">
        <v>411</v>
      </c>
      <c r="Z88" s="20" t="s">
        <v>414</v>
      </c>
      <c r="AA88" s="20" t="s">
        <v>411</v>
      </c>
      <c r="AB88" s="16">
        <v>4.333333333333333</v>
      </c>
      <c r="AC88" s="16">
        <v>4.333333333333333</v>
      </c>
      <c r="AD88" s="16">
        <v>4.333333333333333</v>
      </c>
      <c r="AE88" s="27">
        <v>4.333333333333333</v>
      </c>
      <c r="AF88" s="16">
        <v>2.1428571428571428</v>
      </c>
      <c r="AG88" s="16">
        <v>2.1428571428571428</v>
      </c>
      <c r="AH88" s="16">
        <v>2.1428571428571428</v>
      </c>
      <c r="AI88" s="22">
        <v>2.1428571428571428</v>
      </c>
    </row>
    <row r="89" spans="1:35" x14ac:dyDescent="0.25">
      <c r="A89" s="2" t="s">
        <v>309</v>
      </c>
      <c r="B89" s="7" t="s">
        <v>85</v>
      </c>
      <c r="C89" s="41" t="s">
        <v>411</v>
      </c>
      <c r="D89" s="38" t="s">
        <v>464</v>
      </c>
      <c r="E89" s="23" t="s">
        <v>412</v>
      </c>
      <c r="F89" s="40">
        <v>0</v>
      </c>
      <c r="G89" s="17">
        <v>0</v>
      </c>
      <c r="H89" s="24">
        <v>0</v>
      </c>
      <c r="I89" s="19" t="s">
        <v>691</v>
      </c>
      <c r="J89" s="23" t="s">
        <v>414</v>
      </c>
      <c r="K89" s="25">
        <v>7</v>
      </c>
      <c r="L89" s="15">
        <v>0</v>
      </c>
      <c r="M89" s="15">
        <v>0</v>
      </c>
      <c r="N89" s="23" t="s">
        <v>411</v>
      </c>
      <c r="O89" s="23" t="s">
        <v>411</v>
      </c>
      <c r="P89" s="17">
        <v>0</v>
      </c>
      <c r="Q89" s="17">
        <v>0</v>
      </c>
      <c r="R89" s="17">
        <v>0</v>
      </c>
      <c r="S89" s="25">
        <v>0</v>
      </c>
      <c r="T89" s="35" t="s">
        <v>414</v>
      </c>
      <c r="U89" s="23" t="s">
        <v>414</v>
      </c>
      <c r="V89" s="30" t="s">
        <v>414</v>
      </c>
      <c r="W89" s="30" t="s">
        <v>414</v>
      </c>
      <c r="X89" s="30" t="s">
        <v>414</v>
      </c>
      <c r="Y89" s="30" t="s">
        <v>411</v>
      </c>
      <c r="Z89" s="30" t="s">
        <v>411</v>
      </c>
      <c r="AA89" s="30" t="s">
        <v>411</v>
      </c>
      <c r="AB89" s="17">
        <v>4.333333333333333</v>
      </c>
      <c r="AC89" s="17">
        <v>4.333333333333333</v>
      </c>
      <c r="AD89" s="17">
        <v>4.333333333333333</v>
      </c>
      <c r="AE89" s="25">
        <v>4.333333333333333</v>
      </c>
      <c r="AF89" s="17">
        <v>0</v>
      </c>
      <c r="AG89" s="17">
        <v>0</v>
      </c>
      <c r="AH89" s="17">
        <v>0</v>
      </c>
      <c r="AI89" s="31">
        <v>0</v>
      </c>
    </row>
    <row r="90" spans="1:35" x14ac:dyDescent="0.25">
      <c r="A90" s="2" t="s">
        <v>310</v>
      </c>
      <c r="B90" s="7" t="s">
        <v>86</v>
      </c>
      <c r="C90" s="42" t="s">
        <v>411</v>
      </c>
      <c r="D90" s="37">
        <v>24</v>
      </c>
      <c r="E90" s="26">
        <v>24</v>
      </c>
      <c r="F90" s="39">
        <v>746.4408589007445</v>
      </c>
      <c r="G90" s="16">
        <v>727.77983742822585</v>
      </c>
      <c r="H90" s="32">
        <v>0.28097561196614135</v>
      </c>
      <c r="I90" s="18" t="s">
        <v>415</v>
      </c>
      <c r="J90" s="26" t="s">
        <v>414</v>
      </c>
      <c r="K90" s="27">
        <v>6</v>
      </c>
      <c r="L90" s="14">
        <v>0.5</v>
      </c>
      <c r="M90" s="14">
        <v>0.5</v>
      </c>
      <c r="N90" s="26" t="s">
        <v>414</v>
      </c>
      <c r="O90" s="26" t="s">
        <v>411</v>
      </c>
      <c r="P90" s="16">
        <v>15</v>
      </c>
      <c r="Q90" s="16">
        <v>17</v>
      </c>
      <c r="R90" s="16">
        <v>19</v>
      </c>
      <c r="S90" s="27">
        <v>17</v>
      </c>
      <c r="T90" s="34" t="s">
        <v>414</v>
      </c>
      <c r="U90" s="26" t="s">
        <v>414</v>
      </c>
      <c r="V90" s="20" t="s">
        <v>411</v>
      </c>
      <c r="W90" s="20" t="s">
        <v>414</v>
      </c>
      <c r="X90" s="20" t="s">
        <v>411</v>
      </c>
      <c r="Y90" s="20" t="s">
        <v>411</v>
      </c>
      <c r="Z90" s="20" t="s">
        <v>411</v>
      </c>
      <c r="AA90" s="20" t="s">
        <v>414</v>
      </c>
      <c r="AB90" s="16">
        <v>4.2857142857142856</v>
      </c>
      <c r="AC90" s="16">
        <v>4.2857142857142856</v>
      </c>
      <c r="AD90" s="16">
        <v>4.2857142857142856</v>
      </c>
      <c r="AE90" s="27">
        <v>4.2857142857142856</v>
      </c>
      <c r="AF90" s="16">
        <v>4.333333333333333</v>
      </c>
      <c r="AG90" s="16">
        <v>21.666666666666664</v>
      </c>
      <c r="AH90" s="16">
        <v>43.333333333333329</v>
      </c>
      <c r="AI90" s="22">
        <v>23.111111111111111</v>
      </c>
    </row>
    <row r="91" spans="1:35" x14ac:dyDescent="0.25">
      <c r="A91" s="8" t="s">
        <v>311</v>
      </c>
      <c r="B91" s="7" t="s">
        <v>87</v>
      </c>
      <c r="C91" s="41" t="s">
        <v>411</v>
      </c>
      <c r="D91" s="38" t="s">
        <v>412</v>
      </c>
      <c r="E91" s="23" t="s">
        <v>412</v>
      </c>
      <c r="F91" s="40">
        <v>171.57214278570379</v>
      </c>
      <c r="G91" s="17">
        <v>171.57214278570379</v>
      </c>
      <c r="H91" s="24">
        <v>0.1527180611609012</v>
      </c>
      <c r="I91" s="19" t="s">
        <v>415</v>
      </c>
      <c r="J91" s="23" t="s">
        <v>411</v>
      </c>
      <c r="K91" s="25">
        <v>6</v>
      </c>
      <c r="L91" s="15">
        <v>0.3</v>
      </c>
      <c r="M91" s="15">
        <v>0</v>
      </c>
      <c r="N91" s="23" t="s">
        <v>411</v>
      </c>
      <c r="O91" s="23" t="s">
        <v>411</v>
      </c>
      <c r="P91" s="17">
        <v>20</v>
      </c>
      <c r="Q91" s="17">
        <v>21</v>
      </c>
      <c r="R91" s="17">
        <v>22</v>
      </c>
      <c r="S91" s="25">
        <v>21</v>
      </c>
      <c r="T91" s="35" t="s">
        <v>414</v>
      </c>
      <c r="U91" s="23" t="s">
        <v>411</v>
      </c>
      <c r="V91" s="30" t="s">
        <v>411</v>
      </c>
      <c r="W91" s="30" t="s">
        <v>411</v>
      </c>
      <c r="X91" s="30" t="s">
        <v>411</v>
      </c>
      <c r="Y91" s="30" t="s">
        <v>414</v>
      </c>
      <c r="Z91" s="30" t="s">
        <v>414</v>
      </c>
      <c r="AA91" s="30" t="s">
        <v>414</v>
      </c>
      <c r="AB91" s="17">
        <v>4.333333333333333</v>
      </c>
      <c r="AC91" s="17">
        <v>4.333333333333333</v>
      </c>
      <c r="AD91" s="17">
        <v>4.333333333333333</v>
      </c>
      <c r="AE91" s="25">
        <v>4.333333333333333</v>
      </c>
      <c r="AF91" s="17">
        <v>0</v>
      </c>
      <c r="AG91" s="17">
        <v>8.6666666666666661</v>
      </c>
      <c r="AH91" s="17">
        <v>13</v>
      </c>
      <c r="AI91" s="31">
        <v>7.2222222222222214</v>
      </c>
    </row>
    <row r="92" spans="1:35" x14ac:dyDescent="0.25">
      <c r="A92" s="2" t="s">
        <v>312</v>
      </c>
      <c r="B92" s="7" t="s">
        <v>88</v>
      </c>
      <c r="C92" s="42" t="s">
        <v>411</v>
      </c>
      <c r="D92" s="37" t="s">
        <v>676</v>
      </c>
      <c r="E92" s="26" t="s">
        <v>412</v>
      </c>
      <c r="F92" s="39">
        <v>214.28571428571428</v>
      </c>
      <c r="G92" s="16">
        <v>214.28571428571428</v>
      </c>
      <c r="H92" s="32">
        <v>4.0918209509000866E-2</v>
      </c>
      <c r="I92" s="18" t="s">
        <v>465</v>
      </c>
      <c r="J92" s="26" t="s">
        <v>414</v>
      </c>
      <c r="K92" s="27">
        <v>6</v>
      </c>
      <c r="L92" s="14">
        <v>0</v>
      </c>
      <c r="M92" s="14">
        <v>0.5</v>
      </c>
      <c r="N92" s="26" t="s">
        <v>411</v>
      </c>
      <c r="O92" s="26" t="s">
        <v>414</v>
      </c>
      <c r="P92" s="16">
        <v>30</v>
      </c>
      <c r="Q92" s="16">
        <v>30</v>
      </c>
      <c r="R92" s="16">
        <v>30</v>
      </c>
      <c r="S92" s="27">
        <v>30</v>
      </c>
      <c r="T92" s="34" t="s">
        <v>414</v>
      </c>
      <c r="U92" s="26" t="s">
        <v>411</v>
      </c>
      <c r="V92" s="20" t="s">
        <v>411</v>
      </c>
      <c r="W92" s="20" t="s">
        <v>411</v>
      </c>
      <c r="X92" s="20" t="s">
        <v>411</v>
      </c>
      <c r="Y92" s="20" t="s">
        <v>411</v>
      </c>
      <c r="Z92" s="20" t="s">
        <v>411</v>
      </c>
      <c r="AA92" s="20" t="s">
        <v>411</v>
      </c>
      <c r="AB92" s="16">
        <v>13</v>
      </c>
      <c r="AC92" s="16">
        <v>13</v>
      </c>
      <c r="AD92" s="16">
        <v>13</v>
      </c>
      <c r="AE92" s="27">
        <v>13</v>
      </c>
      <c r="AF92" s="16">
        <v>2.1428571428571428</v>
      </c>
      <c r="AG92" s="16">
        <v>10.714285714285714</v>
      </c>
      <c r="AH92" s="16">
        <v>32.5</v>
      </c>
      <c r="AI92" s="22">
        <v>15.119047619047619</v>
      </c>
    </row>
    <row r="93" spans="1:35" x14ac:dyDescent="0.25">
      <c r="A93" s="2" t="s">
        <v>313</v>
      </c>
      <c r="B93" s="7" t="s">
        <v>89</v>
      </c>
      <c r="C93" s="41" t="s">
        <v>414</v>
      </c>
      <c r="D93" s="38" t="s">
        <v>466</v>
      </c>
      <c r="E93" s="23">
        <v>60</v>
      </c>
      <c r="F93" s="40">
        <v>16.276061553359867</v>
      </c>
      <c r="G93" s="17">
        <v>16.276061553359867</v>
      </c>
      <c r="H93" s="24">
        <v>0.12945554636795131</v>
      </c>
      <c r="I93" s="19" t="s">
        <v>415</v>
      </c>
      <c r="J93" s="23" t="s">
        <v>414</v>
      </c>
      <c r="K93" s="25">
        <v>6</v>
      </c>
      <c r="L93" s="15">
        <v>0.5</v>
      </c>
      <c r="M93" s="15">
        <v>1</v>
      </c>
      <c r="N93" s="23" t="s">
        <v>411</v>
      </c>
      <c r="O93" s="23" t="s">
        <v>411</v>
      </c>
      <c r="P93" s="17">
        <v>20</v>
      </c>
      <c r="Q93" s="17">
        <v>20</v>
      </c>
      <c r="R93" s="17">
        <v>20</v>
      </c>
      <c r="S93" s="25">
        <v>20</v>
      </c>
      <c r="T93" s="35" t="s">
        <v>414</v>
      </c>
      <c r="U93" s="23" t="s">
        <v>411</v>
      </c>
      <c r="V93" s="30" t="s">
        <v>411</v>
      </c>
      <c r="W93" s="30" t="s">
        <v>411</v>
      </c>
      <c r="X93" s="30" t="s">
        <v>411</v>
      </c>
      <c r="Y93" s="30" t="s">
        <v>411</v>
      </c>
      <c r="Z93" s="30" t="s">
        <v>411</v>
      </c>
      <c r="AA93" s="30" t="s">
        <v>411</v>
      </c>
      <c r="AB93" s="17">
        <v>4.333333333333333</v>
      </c>
      <c r="AC93" s="17">
        <v>4.333333333333333</v>
      </c>
      <c r="AD93" s="17">
        <v>4.333333333333333</v>
      </c>
      <c r="AE93" s="25">
        <v>4.333333333333333</v>
      </c>
      <c r="AF93" s="17">
        <v>13</v>
      </c>
      <c r="AG93" s="17">
        <v>13</v>
      </c>
      <c r="AH93" s="17">
        <v>13</v>
      </c>
      <c r="AI93" s="31">
        <v>13</v>
      </c>
    </row>
    <row r="94" spans="1:35" x14ac:dyDescent="0.25">
      <c r="A94" s="2" t="s">
        <v>314</v>
      </c>
      <c r="B94" s="7" t="s">
        <v>90</v>
      </c>
      <c r="C94" s="42" t="s">
        <v>411</v>
      </c>
      <c r="D94" s="37" t="s">
        <v>412</v>
      </c>
      <c r="E94" s="26" t="s">
        <v>412</v>
      </c>
      <c r="F94" s="39">
        <v>75.626413853289066</v>
      </c>
      <c r="G94" s="16">
        <v>75.626413853289066</v>
      </c>
      <c r="H94" s="32">
        <v>0.43675084307363587</v>
      </c>
      <c r="I94" s="18" t="s">
        <v>467</v>
      </c>
      <c r="J94" s="26" t="s">
        <v>414</v>
      </c>
      <c r="K94" s="27">
        <v>6</v>
      </c>
      <c r="L94" s="14">
        <v>0.15</v>
      </c>
      <c r="M94" s="14">
        <v>1.5</v>
      </c>
      <c r="N94" s="26" t="s">
        <v>411</v>
      </c>
      <c r="O94" s="26" t="s">
        <v>411</v>
      </c>
      <c r="P94" s="16">
        <v>15</v>
      </c>
      <c r="Q94" s="16">
        <v>15</v>
      </c>
      <c r="R94" s="16">
        <v>15</v>
      </c>
      <c r="S94" s="27">
        <v>15</v>
      </c>
      <c r="T94" s="34" t="s">
        <v>414</v>
      </c>
      <c r="U94" s="26" t="s">
        <v>414</v>
      </c>
      <c r="V94" s="20" t="s">
        <v>414</v>
      </c>
      <c r="W94" s="20" t="s">
        <v>414</v>
      </c>
      <c r="X94" s="20" t="s">
        <v>414</v>
      </c>
      <c r="Y94" s="20" t="s">
        <v>411</v>
      </c>
      <c r="Z94" s="20" t="s">
        <v>411</v>
      </c>
      <c r="AA94" s="20" t="s">
        <v>411</v>
      </c>
      <c r="AB94" s="16">
        <v>6.4285714285714288</v>
      </c>
      <c r="AC94" s="16">
        <v>6.4285714285714288</v>
      </c>
      <c r="AD94" s="16">
        <v>6.4285714285714288</v>
      </c>
      <c r="AE94" s="27">
        <v>6.4285714285714279</v>
      </c>
      <c r="AF94" s="16">
        <v>5.1999999999999993</v>
      </c>
      <c r="AG94" s="16">
        <v>39</v>
      </c>
      <c r="AH94" s="16">
        <v>78</v>
      </c>
      <c r="AI94" s="22">
        <v>40.733333333333334</v>
      </c>
    </row>
    <row r="95" spans="1:35" x14ac:dyDescent="0.25">
      <c r="A95" s="2" t="s">
        <v>315</v>
      </c>
      <c r="B95" s="7" t="s">
        <v>91</v>
      </c>
      <c r="C95" s="41" t="s">
        <v>414</v>
      </c>
      <c r="D95" s="38" t="s">
        <v>468</v>
      </c>
      <c r="E95" s="23">
        <v>36</v>
      </c>
      <c r="F95" s="40">
        <v>369.97156628866026</v>
      </c>
      <c r="G95" s="17">
        <v>369.97156628866026</v>
      </c>
      <c r="H95" s="24">
        <v>0.20945492471606592</v>
      </c>
      <c r="I95" s="19" t="s">
        <v>615</v>
      </c>
      <c r="J95" s="23" t="s">
        <v>414</v>
      </c>
      <c r="K95" s="25">
        <v>5.5</v>
      </c>
      <c r="L95" s="15">
        <v>0.5</v>
      </c>
      <c r="M95" s="15">
        <v>0</v>
      </c>
      <c r="N95" s="23" t="s">
        <v>414</v>
      </c>
      <c r="O95" s="23" t="s">
        <v>411</v>
      </c>
      <c r="P95" s="17">
        <v>20</v>
      </c>
      <c r="Q95" s="17">
        <v>20</v>
      </c>
      <c r="R95" s="17">
        <v>20</v>
      </c>
      <c r="S95" s="25">
        <v>20</v>
      </c>
      <c r="T95" s="35" t="s">
        <v>414</v>
      </c>
      <c r="U95" s="23" t="s">
        <v>411</v>
      </c>
      <c r="V95" s="30" t="s">
        <v>411</v>
      </c>
      <c r="W95" s="30" t="s">
        <v>411</v>
      </c>
      <c r="X95" s="30" t="s">
        <v>411</v>
      </c>
      <c r="Y95" s="30" t="s">
        <v>414</v>
      </c>
      <c r="Z95" s="30" t="s">
        <v>414</v>
      </c>
      <c r="AA95" s="30" t="s">
        <v>411</v>
      </c>
      <c r="AB95" s="17">
        <v>1</v>
      </c>
      <c r="AC95" s="17">
        <v>1</v>
      </c>
      <c r="AD95" s="17">
        <v>1</v>
      </c>
      <c r="AE95" s="25">
        <v>1</v>
      </c>
      <c r="AF95" s="17">
        <v>4.333333333333333</v>
      </c>
      <c r="AG95" s="17">
        <v>8.6666666666666661</v>
      </c>
      <c r="AH95" s="17">
        <v>13</v>
      </c>
      <c r="AI95" s="31">
        <v>8.6666666666666661</v>
      </c>
    </row>
    <row r="96" spans="1:35" x14ac:dyDescent="0.25">
      <c r="A96" s="2" t="s">
        <v>316</v>
      </c>
      <c r="B96" s="7" t="s">
        <v>92</v>
      </c>
      <c r="C96" s="42" t="s">
        <v>411</v>
      </c>
      <c r="D96" s="37" t="s">
        <v>469</v>
      </c>
      <c r="E96" s="26">
        <v>24</v>
      </c>
      <c r="F96" s="39">
        <v>430.26789068640704</v>
      </c>
      <c r="G96" s="16">
        <v>430.26789068640704</v>
      </c>
      <c r="H96" s="32">
        <v>0.39213882538150341</v>
      </c>
      <c r="I96" s="18" t="s">
        <v>470</v>
      </c>
      <c r="J96" s="26" t="s">
        <v>414</v>
      </c>
      <c r="K96" s="27">
        <v>6</v>
      </c>
      <c r="L96" s="14">
        <v>0</v>
      </c>
      <c r="M96" s="14">
        <v>0.5</v>
      </c>
      <c r="N96" s="26" t="s">
        <v>411</v>
      </c>
      <c r="O96" s="26" t="s">
        <v>411</v>
      </c>
      <c r="P96" s="16">
        <v>15</v>
      </c>
      <c r="Q96" s="16">
        <v>15</v>
      </c>
      <c r="R96" s="16">
        <v>15</v>
      </c>
      <c r="S96" s="27">
        <v>15</v>
      </c>
      <c r="T96" s="34" t="s">
        <v>414</v>
      </c>
      <c r="U96" s="26" t="s">
        <v>411</v>
      </c>
      <c r="V96" s="20" t="s">
        <v>411</v>
      </c>
      <c r="W96" s="20" t="s">
        <v>414</v>
      </c>
      <c r="X96" s="20" t="s">
        <v>411</v>
      </c>
      <c r="Y96" s="20" t="s">
        <v>411</v>
      </c>
      <c r="Z96" s="20" t="s">
        <v>414</v>
      </c>
      <c r="AA96" s="20" t="s">
        <v>414</v>
      </c>
      <c r="AB96" s="16">
        <v>4.333333333333333</v>
      </c>
      <c r="AC96" s="16">
        <v>8.6666666666666661</v>
      </c>
      <c r="AD96" s="16">
        <v>13</v>
      </c>
      <c r="AE96" s="27">
        <v>8.6666666666666661</v>
      </c>
      <c r="AF96" s="16">
        <v>0</v>
      </c>
      <c r="AG96" s="16">
        <v>0</v>
      </c>
      <c r="AH96" s="16">
        <v>0</v>
      </c>
      <c r="AI96" s="22">
        <v>0</v>
      </c>
    </row>
    <row r="97" spans="1:35" x14ac:dyDescent="0.25">
      <c r="A97" s="2" t="s">
        <v>317</v>
      </c>
      <c r="B97" s="7" t="s">
        <v>93</v>
      </c>
      <c r="C97" s="41" t="s">
        <v>411</v>
      </c>
      <c r="D97" s="38" t="s">
        <v>471</v>
      </c>
      <c r="E97" s="23" t="s">
        <v>412</v>
      </c>
      <c r="F97" s="40">
        <v>111.97689842853322</v>
      </c>
      <c r="G97" s="17">
        <v>104.10352275777697</v>
      </c>
      <c r="H97" s="24">
        <v>0.53455278435844189</v>
      </c>
      <c r="I97" s="19" t="s">
        <v>472</v>
      </c>
      <c r="J97" s="23" t="s">
        <v>414</v>
      </c>
      <c r="K97" s="25">
        <v>6</v>
      </c>
      <c r="L97" s="15">
        <v>0</v>
      </c>
      <c r="M97" s="15">
        <v>1</v>
      </c>
      <c r="N97" s="23" t="s">
        <v>414</v>
      </c>
      <c r="O97" s="23" t="s">
        <v>411</v>
      </c>
      <c r="P97" s="17">
        <v>12</v>
      </c>
      <c r="Q97" s="17">
        <v>12</v>
      </c>
      <c r="R97" s="17">
        <v>12</v>
      </c>
      <c r="S97" s="25">
        <v>12</v>
      </c>
      <c r="T97" s="35" t="s">
        <v>414</v>
      </c>
      <c r="U97" s="23" t="s">
        <v>411</v>
      </c>
      <c r="V97" s="30" t="s">
        <v>411</v>
      </c>
      <c r="W97" s="30" t="s">
        <v>411</v>
      </c>
      <c r="X97" s="30" t="s">
        <v>411</v>
      </c>
      <c r="Y97" s="30" t="s">
        <v>411</v>
      </c>
      <c r="Z97" s="30" t="s">
        <v>411</v>
      </c>
      <c r="AA97" s="30" t="s">
        <v>411</v>
      </c>
      <c r="AB97" s="17">
        <v>4.333333333333333</v>
      </c>
      <c r="AC97" s="17">
        <v>4.333333333333333</v>
      </c>
      <c r="AD97" s="17">
        <v>4.333333333333333</v>
      </c>
      <c r="AE97" s="25">
        <v>4.333333333333333</v>
      </c>
      <c r="AF97" s="17">
        <v>2</v>
      </c>
      <c r="AG97" s="17">
        <v>10</v>
      </c>
      <c r="AH97" s="17">
        <v>20</v>
      </c>
      <c r="AI97" s="31">
        <v>10.666666666666666</v>
      </c>
    </row>
    <row r="98" spans="1:35" x14ac:dyDescent="0.25">
      <c r="A98" s="2" t="s">
        <v>318</v>
      </c>
      <c r="B98" s="7" t="s">
        <v>94</v>
      </c>
      <c r="C98" s="42" t="s">
        <v>411</v>
      </c>
      <c r="D98" s="37" t="s">
        <v>473</v>
      </c>
      <c r="E98" s="26" t="s">
        <v>412</v>
      </c>
      <c r="F98" s="39">
        <v>52</v>
      </c>
      <c r="G98" s="16">
        <v>52</v>
      </c>
      <c r="H98" s="32">
        <v>0.90892668852934944</v>
      </c>
      <c r="I98" s="18" t="s">
        <v>474</v>
      </c>
      <c r="J98" s="26" t="s">
        <v>414</v>
      </c>
      <c r="K98" s="27">
        <v>6</v>
      </c>
      <c r="L98" s="14">
        <v>0</v>
      </c>
      <c r="M98" s="14">
        <v>0.5</v>
      </c>
      <c r="N98" s="26" t="s">
        <v>411</v>
      </c>
      <c r="O98" s="26" t="s">
        <v>411</v>
      </c>
      <c r="P98" s="16">
        <v>0</v>
      </c>
      <c r="Q98" s="16">
        <v>24</v>
      </c>
      <c r="R98" s="16">
        <v>24</v>
      </c>
      <c r="S98" s="27">
        <v>16</v>
      </c>
      <c r="T98" s="34" t="s">
        <v>414</v>
      </c>
      <c r="U98" s="26" t="s">
        <v>414</v>
      </c>
      <c r="V98" s="20" t="s">
        <v>411</v>
      </c>
      <c r="W98" s="20" t="s">
        <v>414</v>
      </c>
      <c r="X98" s="20" t="s">
        <v>411</v>
      </c>
      <c r="Y98" s="20" t="s">
        <v>411</v>
      </c>
      <c r="Z98" s="20" t="s">
        <v>414</v>
      </c>
      <c r="AA98" s="20" t="s">
        <v>414</v>
      </c>
      <c r="AB98" s="16">
        <v>4.333333333333333</v>
      </c>
      <c r="AC98" s="16">
        <v>4.333333333333333</v>
      </c>
      <c r="AD98" s="16">
        <v>4.333333333333333</v>
      </c>
      <c r="AE98" s="27">
        <v>4.333333333333333</v>
      </c>
      <c r="AF98" s="16">
        <v>4</v>
      </c>
      <c r="AG98" s="16">
        <v>20</v>
      </c>
      <c r="AH98" s="16">
        <v>40</v>
      </c>
      <c r="AI98" s="22">
        <v>21.333333333333332</v>
      </c>
    </row>
    <row r="99" spans="1:35" s="12" customFormat="1" x14ac:dyDescent="0.25">
      <c r="A99" s="2" t="s">
        <v>632</v>
      </c>
      <c r="B99" s="7" t="s">
        <v>631</v>
      </c>
      <c r="C99" s="42" t="s">
        <v>411</v>
      </c>
      <c r="D99" s="37" t="s">
        <v>639</v>
      </c>
      <c r="E99" s="26">
        <v>48</v>
      </c>
      <c r="F99" s="39">
        <v>316.95721077654514</v>
      </c>
      <c r="G99" s="16">
        <v>316.95721077654514</v>
      </c>
      <c r="H99" s="32">
        <v>0.19595865866320422</v>
      </c>
      <c r="I99" s="18" t="s">
        <v>654</v>
      </c>
      <c r="J99" s="26" t="s">
        <v>414</v>
      </c>
      <c r="K99" s="27">
        <v>6</v>
      </c>
      <c r="L99" s="14">
        <v>0</v>
      </c>
      <c r="M99" s="14">
        <v>0</v>
      </c>
      <c r="N99" s="26" t="s">
        <v>411</v>
      </c>
      <c r="O99" s="26" t="s">
        <v>411</v>
      </c>
      <c r="P99" s="16">
        <v>30</v>
      </c>
      <c r="Q99" s="16">
        <v>30</v>
      </c>
      <c r="R99" s="16">
        <v>30</v>
      </c>
      <c r="S99" s="27">
        <v>30</v>
      </c>
      <c r="T99" s="34" t="s">
        <v>414</v>
      </c>
      <c r="U99" s="26" t="s">
        <v>414</v>
      </c>
      <c r="V99" s="20" t="s">
        <v>411</v>
      </c>
      <c r="W99" s="20" t="s">
        <v>414</v>
      </c>
      <c r="X99" s="20" t="s">
        <v>411</v>
      </c>
      <c r="Y99" s="20" t="s">
        <v>411</v>
      </c>
      <c r="Z99" s="20" t="s">
        <v>411</v>
      </c>
      <c r="AA99" s="20" t="s">
        <v>411</v>
      </c>
      <c r="AB99" s="16">
        <v>4.333333333333333</v>
      </c>
      <c r="AC99" s="16">
        <v>4.333333333333333</v>
      </c>
      <c r="AD99" s="16">
        <v>4.333333333333333</v>
      </c>
      <c r="AE99" s="27">
        <v>4.333333333333333</v>
      </c>
      <c r="AF99" s="16">
        <v>2.1666666666666665</v>
      </c>
      <c r="AG99" s="16">
        <v>10.833333333333332</v>
      </c>
      <c r="AH99" s="16">
        <v>5</v>
      </c>
      <c r="AI99" s="22">
        <v>6</v>
      </c>
    </row>
    <row r="100" spans="1:35" x14ac:dyDescent="0.25">
      <c r="A100" s="2" t="s">
        <v>319</v>
      </c>
      <c r="B100" s="7" t="s">
        <v>95</v>
      </c>
      <c r="C100" s="41" t="s">
        <v>411</v>
      </c>
      <c r="D100" s="38" t="s">
        <v>595</v>
      </c>
      <c r="E100" s="23">
        <v>60</v>
      </c>
      <c r="F100" s="40">
        <v>375.97980777982343</v>
      </c>
      <c r="G100" s="17">
        <v>375.97980777982343</v>
      </c>
      <c r="H100" s="24">
        <v>0.2257277099794528</v>
      </c>
      <c r="I100" s="19" t="s">
        <v>475</v>
      </c>
      <c r="J100" s="23" t="s">
        <v>411</v>
      </c>
      <c r="K100" s="25">
        <v>5.54</v>
      </c>
      <c r="L100" s="15">
        <v>0.5</v>
      </c>
      <c r="M100" s="15">
        <v>1</v>
      </c>
      <c r="N100" s="23" t="s">
        <v>411</v>
      </c>
      <c r="O100" s="23" t="s">
        <v>411</v>
      </c>
      <c r="P100" s="17">
        <v>20</v>
      </c>
      <c r="Q100" s="17">
        <v>20</v>
      </c>
      <c r="R100" s="17">
        <v>22</v>
      </c>
      <c r="S100" s="25">
        <v>20.666666666666668</v>
      </c>
      <c r="T100" s="35" t="s">
        <v>414</v>
      </c>
      <c r="U100" s="23" t="s">
        <v>411</v>
      </c>
      <c r="V100" s="30" t="s">
        <v>411</v>
      </c>
      <c r="W100" s="30" t="s">
        <v>411</v>
      </c>
      <c r="X100" s="30" t="s">
        <v>411</v>
      </c>
      <c r="Y100" s="30" t="s">
        <v>414</v>
      </c>
      <c r="Z100" s="30" t="s">
        <v>414</v>
      </c>
      <c r="AA100" s="30" t="s">
        <v>411</v>
      </c>
      <c r="AB100" s="17">
        <v>8.6666666666666661</v>
      </c>
      <c r="AC100" s="17">
        <v>8.6666666666666661</v>
      </c>
      <c r="AD100" s="17">
        <v>8.6666666666666661</v>
      </c>
      <c r="AE100" s="25">
        <v>8.6666666666666661</v>
      </c>
      <c r="AF100" s="17">
        <v>8.6666666666666661</v>
      </c>
      <c r="AG100" s="17">
        <v>17.333333333333332</v>
      </c>
      <c r="AH100" s="17">
        <v>21.666666666666664</v>
      </c>
      <c r="AI100" s="31">
        <v>15.888888888888888</v>
      </c>
    </row>
    <row r="101" spans="1:35" x14ac:dyDescent="0.25">
      <c r="A101" s="2" t="s">
        <v>320</v>
      </c>
      <c r="B101" s="7" t="s">
        <v>96</v>
      </c>
      <c r="C101" s="42" t="s">
        <v>414</v>
      </c>
      <c r="D101" s="37" t="s">
        <v>476</v>
      </c>
      <c r="E101" s="26">
        <v>24</v>
      </c>
      <c r="F101" s="39">
        <v>2902.4012529294801</v>
      </c>
      <c r="G101" s="16">
        <v>2418.6655599204555</v>
      </c>
      <c r="H101" s="32">
        <v>0.25820595794926798</v>
      </c>
      <c r="I101" s="18" t="s">
        <v>415</v>
      </c>
      <c r="J101" s="26" t="s">
        <v>411</v>
      </c>
      <c r="K101" s="27">
        <v>5.5</v>
      </c>
      <c r="L101" s="14">
        <v>0</v>
      </c>
      <c r="M101" s="14">
        <v>0.7</v>
      </c>
      <c r="N101" s="26" t="s">
        <v>411</v>
      </c>
      <c r="O101" s="26" t="s">
        <v>414</v>
      </c>
      <c r="P101" s="16">
        <v>25</v>
      </c>
      <c r="Q101" s="16">
        <v>25</v>
      </c>
      <c r="R101" s="16">
        <v>25</v>
      </c>
      <c r="S101" s="27">
        <v>25</v>
      </c>
      <c r="T101" s="34" t="s">
        <v>414</v>
      </c>
      <c r="U101" s="26" t="s">
        <v>414</v>
      </c>
      <c r="V101" s="20" t="s">
        <v>411</v>
      </c>
      <c r="W101" s="20" t="s">
        <v>414</v>
      </c>
      <c r="X101" s="20" t="s">
        <v>411</v>
      </c>
      <c r="Y101" s="20" t="s">
        <v>411</v>
      </c>
      <c r="Z101" s="20" t="s">
        <v>411</v>
      </c>
      <c r="AA101" s="20" t="s">
        <v>414</v>
      </c>
      <c r="AB101" s="16">
        <v>8.6666666666666661</v>
      </c>
      <c r="AC101" s="16">
        <v>17.333333333333332</v>
      </c>
      <c r="AD101" s="16">
        <v>26</v>
      </c>
      <c r="AE101" s="27">
        <v>17.333333333333332</v>
      </c>
      <c r="AF101" s="16">
        <v>0</v>
      </c>
      <c r="AG101" s="16">
        <v>4.333333333333333</v>
      </c>
      <c r="AH101" s="16">
        <v>8.6666666666666661</v>
      </c>
      <c r="AI101" s="22">
        <v>4.333333333333333</v>
      </c>
    </row>
    <row r="102" spans="1:35" x14ac:dyDescent="0.25">
      <c r="A102" s="2" t="s">
        <v>321</v>
      </c>
      <c r="B102" s="7" t="s">
        <v>97</v>
      </c>
      <c r="C102" s="41" t="s">
        <v>411</v>
      </c>
      <c r="D102" s="38" t="s">
        <v>477</v>
      </c>
      <c r="E102" s="23">
        <v>60</v>
      </c>
      <c r="F102" s="40">
        <v>265.07010683346107</v>
      </c>
      <c r="G102" s="17">
        <v>132.53505341673053</v>
      </c>
      <c r="H102" s="24">
        <v>0.24100175551088951</v>
      </c>
      <c r="I102" s="19" t="s">
        <v>415</v>
      </c>
      <c r="J102" s="23" t="s">
        <v>414</v>
      </c>
      <c r="K102" s="25">
        <v>6</v>
      </c>
      <c r="L102" s="15">
        <v>0.35</v>
      </c>
      <c r="M102" s="15">
        <v>0.5</v>
      </c>
      <c r="N102" s="23" t="s">
        <v>414</v>
      </c>
      <c r="O102" s="23" t="s">
        <v>411</v>
      </c>
      <c r="P102" s="17">
        <v>20</v>
      </c>
      <c r="Q102" s="17">
        <v>20</v>
      </c>
      <c r="R102" s="17">
        <v>20</v>
      </c>
      <c r="S102" s="25">
        <v>20</v>
      </c>
      <c r="T102" s="35" t="s">
        <v>414</v>
      </c>
      <c r="U102" s="23" t="s">
        <v>411</v>
      </c>
      <c r="V102" s="30" t="s">
        <v>411</v>
      </c>
      <c r="W102" s="30" t="s">
        <v>411</v>
      </c>
      <c r="X102" s="30" t="s">
        <v>411</v>
      </c>
      <c r="Y102" s="30" t="s">
        <v>411</v>
      </c>
      <c r="Z102" s="30" t="s">
        <v>411</v>
      </c>
      <c r="AA102" s="30" t="s">
        <v>411</v>
      </c>
      <c r="AB102" s="17">
        <v>4.333333333333333</v>
      </c>
      <c r="AC102" s="17">
        <v>4.333333333333333</v>
      </c>
      <c r="AD102" s="17">
        <v>4.333333333333333</v>
      </c>
      <c r="AE102" s="25">
        <v>4.333333333333333</v>
      </c>
      <c r="AF102" s="17">
        <v>4.333333333333333</v>
      </c>
      <c r="AG102" s="17">
        <v>8.6666666666666661</v>
      </c>
      <c r="AH102" s="17">
        <v>13</v>
      </c>
      <c r="AI102" s="31">
        <v>8.6666666666666661</v>
      </c>
    </row>
    <row r="103" spans="1:35" x14ac:dyDescent="0.25">
      <c r="A103" s="2" t="s">
        <v>322</v>
      </c>
      <c r="B103" s="7" t="s">
        <v>98</v>
      </c>
      <c r="C103" s="42" t="s">
        <v>414</v>
      </c>
      <c r="D103" s="37" t="s">
        <v>677</v>
      </c>
      <c r="E103" s="26">
        <v>24</v>
      </c>
      <c r="F103" s="39">
        <v>99.76903155539631</v>
      </c>
      <c r="G103" s="16">
        <v>45.400518337962296</v>
      </c>
      <c r="H103" s="32">
        <v>0.69005584114548368</v>
      </c>
      <c r="I103" s="18" t="s">
        <v>421</v>
      </c>
      <c r="J103" s="26" t="s">
        <v>414</v>
      </c>
      <c r="K103" s="27">
        <v>6</v>
      </c>
      <c r="L103" s="14">
        <v>0.3</v>
      </c>
      <c r="M103" s="14">
        <v>0.4</v>
      </c>
      <c r="N103" s="26" t="s">
        <v>411</v>
      </c>
      <c r="O103" s="26" t="s">
        <v>411</v>
      </c>
      <c r="P103" s="16">
        <v>24</v>
      </c>
      <c r="Q103" s="16">
        <v>24</v>
      </c>
      <c r="R103" s="16">
        <v>24</v>
      </c>
      <c r="S103" s="27">
        <v>24</v>
      </c>
      <c r="T103" s="34" t="s">
        <v>414</v>
      </c>
      <c r="U103" s="26" t="s">
        <v>411</v>
      </c>
      <c r="V103" s="20" t="s">
        <v>411</v>
      </c>
      <c r="W103" s="20" t="s">
        <v>414</v>
      </c>
      <c r="X103" s="20" t="s">
        <v>414</v>
      </c>
      <c r="Y103" s="20" t="s">
        <v>411</v>
      </c>
      <c r="Z103" s="20" t="s">
        <v>414</v>
      </c>
      <c r="AA103" s="20" t="s">
        <v>414</v>
      </c>
      <c r="AB103" s="16">
        <v>1.4285714285714286</v>
      </c>
      <c r="AC103" s="16">
        <v>4.333333333333333</v>
      </c>
      <c r="AD103" s="16">
        <v>4.333333333333333</v>
      </c>
      <c r="AE103" s="27">
        <v>3.3650793650793651</v>
      </c>
      <c r="AF103" s="16">
        <v>1.6666666666666667</v>
      </c>
      <c r="AG103" s="16">
        <v>8.3333333333333339</v>
      </c>
      <c r="AH103" s="16">
        <v>16.666666666666668</v>
      </c>
      <c r="AI103" s="21">
        <v>8.8888888888888893</v>
      </c>
    </row>
    <row r="104" spans="1:35" x14ac:dyDescent="0.25">
      <c r="A104" s="2" t="s">
        <v>323</v>
      </c>
      <c r="B104" s="7" t="s">
        <v>99</v>
      </c>
      <c r="C104" s="41" t="s">
        <v>414</v>
      </c>
      <c r="D104" s="38" t="s">
        <v>412</v>
      </c>
      <c r="E104" s="23" t="s">
        <v>412</v>
      </c>
      <c r="F104" s="40">
        <v>22.699004462627549</v>
      </c>
      <c r="G104" s="17">
        <v>22.699004462627549</v>
      </c>
      <c r="H104" s="24">
        <v>0.43757141383259901</v>
      </c>
      <c r="I104" s="19" t="s">
        <v>478</v>
      </c>
      <c r="J104" s="23" t="s">
        <v>414</v>
      </c>
      <c r="K104" s="25">
        <v>6</v>
      </c>
      <c r="L104" s="15">
        <v>0</v>
      </c>
      <c r="M104" s="15">
        <v>1</v>
      </c>
      <c r="N104" s="23" t="s">
        <v>411</v>
      </c>
      <c r="O104" s="23" t="s">
        <v>411</v>
      </c>
      <c r="P104" s="17">
        <v>18</v>
      </c>
      <c r="Q104" s="17">
        <v>18</v>
      </c>
      <c r="R104" s="17">
        <v>18</v>
      </c>
      <c r="S104" s="25">
        <v>18</v>
      </c>
      <c r="T104" s="35" t="s">
        <v>414</v>
      </c>
      <c r="U104" s="23" t="s">
        <v>414</v>
      </c>
      <c r="V104" s="30" t="s">
        <v>411</v>
      </c>
      <c r="W104" s="30" t="s">
        <v>414</v>
      </c>
      <c r="X104" s="30" t="s">
        <v>411</v>
      </c>
      <c r="Y104" s="30" t="s">
        <v>411</v>
      </c>
      <c r="Z104" s="30" t="s">
        <v>411</v>
      </c>
      <c r="AA104" s="30" t="s">
        <v>411</v>
      </c>
      <c r="AB104" s="17">
        <v>4.333333333333333</v>
      </c>
      <c r="AC104" s="17">
        <v>4.333333333333333</v>
      </c>
      <c r="AD104" s="17">
        <v>4.333333333333333</v>
      </c>
      <c r="AE104" s="25">
        <v>4.333333333333333</v>
      </c>
      <c r="AF104" s="17">
        <v>2</v>
      </c>
      <c r="AG104" s="17">
        <v>10</v>
      </c>
      <c r="AH104" s="17">
        <v>25</v>
      </c>
      <c r="AI104" s="31">
        <v>12.333333333333334</v>
      </c>
    </row>
    <row r="105" spans="1:35" x14ac:dyDescent="0.25">
      <c r="A105" s="2" t="s">
        <v>324</v>
      </c>
      <c r="B105" s="7" t="s">
        <v>100</v>
      </c>
      <c r="C105" s="42" t="s">
        <v>411</v>
      </c>
      <c r="D105" s="37" t="s">
        <v>412</v>
      </c>
      <c r="E105" s="26" t="s">
        <v>412</v>
      </c>
      <c r="F105" s="39">
        <v>285.20605544779818</v>
      </c>
      <c r="G105" s="16">
        <v>199.64423881345874</v>
      </c>
      <c r="H105" s="32">
        <v>0.16668881811855499</v>
      </c>
      <c r="I105" s="18" t="s">
        <v>415</v>
      </c>
      <c r="J105" s="26" t="s">
        <v>414</v>
      </c>
      <c r="K105" s="27">
        <v>6</v>
      </c>
      <c r="L105" s="14">
        <v>0</v>
      </c>
      <c r="M105" s="14">
        <v>0</v>
      </c>
      <c r="N105" s="26" t="s">
        <v>411</v>
      </c>
      <c r="O105" s="26" t="s">
        <v>411</v>
      </c>
      <c r="P105" s="16">
        <v>8</v>
      </c>
      <c r="Q105" s="16">
        <v>16</v>
      </c>
      <c r="R105" s="16">
        <v>16</v>
      </c>
      <c r="S105" s="27">
        <v>13.333333333333334</v>
      </c>
      <c r="T105" s="34" t="s">
        <v>414</v>
      </c>
      <c r="U105" s="26" t="s">
        <v>411</v>
      </c>
      <c r="V105" s="20" t="s">
        <v>411</v>
      </c>
      <c r="W105" s="20" t="s">
        <v>414</v>
      </c>
      <c r="X105" s="20" t="s">
        <v>411</v>
      </c>
      <c r="Y105" s="20" t="s">
        <v>411</v>
      </c>
      <c r="Z105" s="20" t="s">
        <v>411</v>
      </c>
      <c r="AA105" s="20" t="s">
        <v>411</v>
      </c>
      <c r="AB105" s="16">
        <v>4</v>
      </c>
      <c r="AC105" s="16">
        <v>8</v>
      </c>
      <c r="AD105" s="16">
        <v>8</v>
      </c>
      <c r="AE105" s="27">
        <v>6.666666666666667</v>
      </c>
      <c r="AF105" s="16">
        <v>1.6666666666666667</v>
      </c>
      <c r="AG105" s="16">
        <v>16.666666666666668</v>
      </c>
      <c r="AH105" s="16">
        <v>33.333333333333336</v>
      </c>
      <c r="AI105" s="21">
        <v>17.222222222222225</v>
      </c>
    </row>
    <row r="106" spans="1:35" x14ac:dyDescent="0.25">
      <c r="A106" s="2" t="s">
        <v>325</v>
      </c>
      <c r="B106" s="7" t="s">
        <v>101</v>
      </c>
      <c r="C106" s="41" t="s">
        <v>411</v>
      </c>
      <c r="D106" s="38" t="s">
        <v>479</v>
      </c>
      <c r="E106" s="23">
        <v>24</v>
      </c>
      <c r="F106" s="40">
        <v>0</v>
      </c>
      <c r="G106" s="17">
        <v>0</v>
      </c>
      <c r="H106" s="24">
        <v>0</v>
      </c>
      <c r="I106" s="19" t="s">
        <v>415</v>
      </c>
      <c r="J106" s="23" t="s">
        <v>414</v>
      </c>
      <c r="K106" s="25">
        <v>6</v>
      </c>
      <c r="L106" s="15">
        <v>0</v>
      </c>
      <c r="M106" s="15">
        <v>0.5</v>
      </c>
      <c r="N106" s="23" t="s">
        <v>411</v>
      </c>
      <c r="O106" s="23" t="s">
        <v>411</v>
      </c>
      <c r="P106" s="17">
        <v>30</v>
      </c>
      <c r="Q106" s="17">
        <v>30</v>
      </c>
      <c r="R106" s="17">
        <v>30</v>
      </c>
      <c r="S106" s="25">
        <v>30</v>
      </c>
      <c r="T106" s="35" t="s">
        <v>414</v>
      </c>
      <c r="U106" s="23" t="s">
        <v>411</v>
      </c>
      <c r="V106" s="30" t="s">
        <v>411</v>
      </c>
      <c r="W106" s="30" t="s">
        <v>411</v>
      </c>
      <c r="X106" s="30" t="s">
        <v>411</v>
      </c>
      <c r="Y106" s="30" t="s">
        <v>411</v>
      </c>
      <c r="Z106" s="30" t="s">
        <v>411</v>
      </c>
      <c r="AA106" s="30" t="s">
        <v>411</v>
      </c>
      <c r="AB106" s="17">
        <v>4.333333333333333</v>
      </c>
      <c r="AC106" s="17">
        <v>4.333333333333333</v>
      </c>
      <c r="AD106" s="17">
        <v>8.6666666666666661</v>
      </c>
      <c r="AE106" s="25">
        <v>5.7777777777777777</v>
      </c>
      <c r="AF106" s="17">
        <v>0</v>
      </c>
      <c r="AG106" s="17">
        <v>0</v>
      </c>
      <c r="AH106" s="17">
        <v>0</v>
      </c>
      <c r="AI106" s="31">
        <v>0</v>
      </c>
    </row>
    <row r="107" spans="1:35" s="4" customFormat="1" x14ac:dyDescent="0.25">
      <c r="A107" s="2" t="s">
        <v>326</v>
      </c>
      <c r="B107" s="7" t="s">
        <v>102</v>
      </c>
      <c r="C107" s="42" t="s">
        <v>414</v>
      </c>
      <c r="D107" s="37">
        <v>24</v>
      </c>
      <c r="E107" s="26">
        <v>72</v>
      </c>
      <c r="F107" s="39">
        <v>55.442242536890092</v>
      </c>
      <c r="G107" s="16">
        <v>13.860560634222523</v>
      </c>
      <c r="H107" s="32">
        <v>0.12612099613806133</v>
      </c>
      <c r="I107" s="18" t="s">
        <v>415</v>
      </c>
      <c r="J107" s="26" t="s">
        <v>414</v>
      </c>
      <c r="K107" s="27">
        <v>6</v>
      </c>
      <c r="L107" s="14">
        <v>0</v>
      </c>
      <c r="M107" s="14">
        <v>0</v>
      </c>
      <c r="N107" s="26" t="s">
        <v>411</v>
      </c>
      <c r="O107" s="26" t="s">
        <v>411</v>
      </c>
      <c r="P107" s="16">
        <v>22</v>
      </c>
      <c r="Q107" s="16">
        <v>22</v>
      </c>
      <c r="R107" s="16">
        <v>22</v>
      </c>
      <c r="S107" s="27">
        <v>22</v>
      </c>
      <c r="T107" s="34" t="s">
        <v>414</v>
      </c>
      <c r="U107" s="26" t="s">
        <v>414</v>
      </c>
      <c r="V107" s="20" t="s">
        <v>411</v>
      </c>
      <c r="W107" s="20" t="s">
        <v>414</v>
      </c>
      <c r="X107" s="20" t="s">
        <v>411</v>
      </c>
      <c r="Y107" s="20" t="s">
        <v>411</v>
      </c>
      <c r="Z107" s="20" t="s">
        <v>414</v>
      </c>
      <c r="AA107" s="20" t="s">
        <v>414</v>
      </c>
      <c r="AB107" s="16">
        <v>4.333333333333333</v>
      </c>
      <c r="AC107" s="16">
        <v>4.333333333333333</v>
      </c>
      <c r="AD107" s="16">
        <v>4.333333333333333</v>
      </c>
      <c r="AE107" s="27">
        <v>4.333333333333333</v>
      </c>
      <c r="AF107" s="16">
        <v>5.1999999999999993</v>
      </c>
      <c r="AG107" s="16">
        <v>8.6666666666666661</v>
      </c>
      <c r="AH107" s="16">
        <v>14.083333333333332</v>
      </c>
      <c r="AI107" s="21">
        <v>9.3166666666666647</v>
      </c>
    </row>
    <row r="108" spans="1:35" s="4" customFormat="1" x14ac:dyDescent="0.25">
      <c r="A108" s="8" t="s">
        <v>625</v>
      </c>
      <c r="B108" s="7" t="s">
        <v>583</v>
      </c>
      <c r="C108" s="41" t="s">
        <v>411</v>
      </c>
      <c r="D108" s="37" t="s">
        <v>596</v>
      </c>
      <c r="E108" s="26">
        <v>48</v>
      </c>
      <c r="F108" s="39">
        <v>918.23495370954799</v>
      </c>
      <c r="G108" s="16">
        <v>918.23495370954799</v>
      </c>
      <c r="H108" s="32">
        <v>0.38708928512850893</v>
      </c>
      <c r="I108" s="18" t="s">
        <v>415</v>
      </c>
      <c r="J108" s="26" t="s">
        <v>411</v>
      </c>
      <c r="K108" s="27">
        <v>6</v>
      </c>
      <c r="L108" s="14">
        <v>0</v>
      </c>
      <c r="M108" s="14">
        <v>0</v>
      </c>
      <c r="N108" s="26" t="s">
        <v>411</v>
      </c>
      <c r="O108" s="26" t="s">
        <v>411</v>
      </c>
      <c r="P108" s="16">
        <v>24</v>
      </c>
      <c r="Q108" s="16">
        <v>24</v>
      </c>
      <c r="R108" s="16">
        <v>24</v>
      </c>
      <c r="S108" s="27">
        <v>24</v>
      </c>
      <c r="T108" s="34" t="s">
        <v>414</v>
      </c>
      <c r="U108" s="26" t="s">
        <v>411</v>
      </c>
      <c r="V108" s="20" t="s">
        <v>411</v>
      </c>
      <c r="W108" s="20" t="s">
        <v>411</v>
      </c>
      <c r="X108" s="20" t="s">
        <v>411</v>
      </c>
      <c r="Y108" s="20" t="s">
        <v>411</v>
      </c>
      <c r="Z108" s="20" t="s">
        <v>414</v>
      </c>
      <c r="AA108" s="20" t="s">
        <v>414</v>
      </c>
      <c r="AB108" s="16">
        <v>2</v>
      </c>
      <c r="AC108" s="16">
        <v>8</v>
      </c>
      <c r="AD108" s="16">
        <v>12</v>
      </c>
      <c r="AE108" s="27">
        <v>7.333333333333333</v>
      </c>
      <c r="AF108" s="16">
        <v>0</v>
      </c>
      <c r="AG108" s="16">
        <v>0</v>
      </c>
      <c r="AH108" s="16">
        <v>0</v>
      </c>
      <c r="AI108" s="21">
        <v>0</v>
      </c>
    </row>
    <row r="109" spans="1:35" x14ac:dyDescent="0.25">
      <c r="A109" s="2" t="s">
        <v>327</v>
      </c>
      <c r="B109" s="7" t="s">
        <v>103</v>
      </c>
      <c r="C109" s="42" t="s">
        <v>411</v>
      </c>
      <c r="D109" s="38" t="s">
        <v>412</v>
      </c>
      <c r="E109" s="23" t="s">
        <v>412</v>
      </c>
      <c r="F109" s="40">
        <v>404.26743466293925</v>
      </c>
      <c r="G109" s="17">
        <v>0</v>
      </c>
      <c r="H109" s="24">
        <v>0</v>
      </c>
      <c r="I109" s="19" t="s">
        <v>480</v>
      </c>
      <c r="J109" s="23" t="s">
        <v>414</v>
      </c>
      <c r="K109" s="25">
        <v>7</v>
      </c>
      <c r="L109" s="15">
        <v>0</v>
      </c>
      <c r="M109" s="15">
        <v>0</v>
      </c>
      <c r="N109" s="23" t="s">
        <v>411</v>
      </c>
      <c r="O109" s="23" t="s">
        <v>411</v>
      </c>
      <c r="P109" s="17">
        <v>0</v>
      </c>
      <c r="Q109" s="17">
        <v>0</v>
      </c>
      <c r="R109" s="17">
        <v>0</v>
      </c>
      <c r="S109" s="25">
        <v>0</v>
      </c>
      <c r="T109" s="35" t="s">
        <v>414</v>
      </c>
      <c r="U109" s="23" t="s">
        <v>411</v>
      </c>
      <c r="V109" s="30" t="s">
        <v>411</v>
      </c>
      <c r="W109" s="30" t="s">
        <v>411</v>
      </c>
      <c r="X109" s="30" t="s">
        <v>411</v>
      </c>
      <c r="Y109" s="30" t="s">
        <v>411</v>
      </c>
      <c r="Z109" s="30" t="s">
        <v>411</v>
      </c>
      <c r="AA109" s="30" t="s">
        <v>411</v>
      </c>
      <c r="AB109" s="17">
        <v>0</v>
      </c>
      <c r="AC109" s="17">
        <v>0</v>
      </c>
      <c r="AD109" s="17">
        <v>0</v>
      </c>
      <c r="AE109" s="25">
        <v>0</v>
      </c>
      <c r="AF109" s="17">
        <v>0</v>
      </c>
      <c r="AG109" s="17">
        <v>0</v>
      </c>
      <c r="AH109" s="17">
        <v>0</v>
      </c>
      <c r="AI109" s="31">
        <v>0</v>
      </c>
    </row>
    <row r="110" spans="1:35" x14ac:dyDescent="0.25">
      <c r="A110" s="2" t="s">
        <v>328</v>
      </c>
      <c r="B110" s="7" t="s">
        <v>104</v>
      </c>
      <c r="C110" s="41" t="s">
        <v>411</v>
      </c>
      <c r="D110" s="37" t="s">
        <v>678</v>
      </c>
      <c r="E110" s="26">
        <v>24</v>
      </c>
      <c r="F110" s="39">
        <v>73.282101598789211</v>
      </c>
      <c r="G110" s="16">
        <v>73.282101598789211</v>
      </c>
      <c r="H110" s="32">
        <v>0.44864434382503188</v>
      </c>
      <c r="I110" s="18" t="s">
        <v>692</v>
      </c>
      <c r="J110" s="26" t="s">
        <v>414</v>
      </c>
      <c r="K110" s="27">
        <v>6</v>
      </c>
      <c r="L110" s="14">
        <v>1</v>
      </c>
      <c r="M110" s="14">
        <v>0.5</v>
      </c>
      <c r="N110" s="26" t="s">
        <v>414</v>
      </c>
      <c r="O110" s="26" t="s">
        <v>411</v>
      </c>
      <c r="P110" s="16">
        <v>18</v>
      </c>
      <c r="Q110" s="16">
        <v>18</v>
      </c>
      <c r="R110" s="16">
        <v>18</v>
      </c>
      <c r="S110" s="27">
        <v>18</v>
      </c>
      <c r="T110" s="34" t="s">
        <v>414</v>
      </c>
      <c r="U110" s="26" t="s">
        <v>414</v>
      </c>
      <c r="V110" s="20" t="s">
        <v>411</v>
      </c>
      <c r="W110" s="20" t="s">
        <v>414</v>
      </c>
      <c r="X110" s="20" t="s">
        <v>411</v>
      </c>
      <c r="Y110" s="20" t="s">
        <v>411</v>
      </c>
      <c r="Z110" s="20" t="s">
        <v>414</v>
      </c>
      <c r="AA110" s="20" t="s">
        <v>414</v>
      </c>
      <c r="AB110" s="16">
        <v>4.333333333333333</v>
      </c>
      <c r="AC110" s="16">
        <v>4.333333333333333</v>
      </c>
      <c r="AD110" s="16">
        <v>4.333333333333333</v>
      </c>
      <c r="AE110" s="27">
        <v>4.333333333333333</v>
      </c>
      <c r="AF110" s="16">
        <v>1.0833333333333333</v>
      </c>
      <c r="AG110" s="16">
        <v>5.4166666666666661</v>
      </c>
      <c r="AH110" s="16">
        <v>11.916666666666666</v>
      </c>
      <c r="AI110" s="21">
        <v>6.1388888888888884</v>
      </c>
    </row>
    <row r="111" spans="1:35" x14ac:dyDescent="0.25">
      <c r="A111" s="2" t="s">
        <v>329</v>
      </c>
      <c r="B111" s="7" t="s">
        <v>105</v>
      </c>
      <c r="C111" s="42" t="s">
        <v>411</v>
      </c>
      <c r="D111" s="38" t="s">
        <v>412</v>
      </c>
      <c r="E111" s="23" t="s">
        <v>412</v>
      </c>
      <c r="F111" s="40">
        <v>181.65483637565077</v>
      </c>
      <c r="G111" s="17">
        <v>164.82498925411883</v>
      </c>
      <c r="H111" s="24">
        <v>0.16490369178347072</v>
      </c>
      <c r="I111" s="19" t="s">
        <v>481</v>
      </c>
      <c r="J111" s="23" t="s">
        <v>414</v>
      </c>
      <c r="K111" s="25">
        <v>6</v>
      </c>
      <c r="L111" s="15">
        <v>0</v>
      </c>
      <c r="M111" s="15">
        <v>1</v>
      </c>
      <c r="N111" s="23" t="s">
        <v>411</v>
      </c>
      <c r="O111" s="23" t="s">
        <v>411</v>
      </c>
      <c r="P111" s="17">
        <v>22</v>
      </c>
      <c r="Q111" s="17">
        <v>22</v>
      </c>
      <c r="R111" s="17">
        <v>22</v>
      </c>
      <c r="S111" s="25">
        <v>22</v>
      </c>
      <c r="T111" s="35" t="s">
        <v>414</v>
      </c>
      <c r="U111" s="23" t="s">
        <v>414</v>
      </c>
      <c r="V111" s="30" t="s">
        <v>411</v>
      </c>
      <c r="W111" s="30" t="s">
        <v>414</v>
      </c>
      <c r="X111" s="30" t="s">
        <v>411</v>
      </c>
      <c r="Y111" s="30" t="s">
        <v>411</v>
      </c>
      <c r="Z111" s="30" t="s">
        <v>411</v>
      </c>
      <c r="AA111" s="30" t="s">
        <v>411</v>
      </c>
      <c r="AB111" s="17">
        <v>4.2857142857142856</v>
      </c>
      <c r="AC111" s="17">
        <v>4.2857142857142856</v>
      </c>
      <c r="AD111" s="17">
        <v>4.2857142857142856</v>
      </c>
      <c r="AE111" s="25">
        <v>4.2857142857142856</v>
      </c>
      <c r="AF111" s="17">
        <v>0.42857142857142855</v>
      </c>
      <c r="AG111" s="17">
        <v>4.2857142857142856</v>
      </c>
      <c r="AH111" s="17">
        <v>14.285714285714286</v>
      </c>
      <c r="AI111" s="31">
        <v>6.333333333333333</v>
      </c>
    </row>
    <row r="112" spans="1:35" x14ac:dyDescent="0.25">
      <c r="A112" s="2" t="s">
        <v>330</v>
      </c>
      <c r="B112" s="7" t="s">
        <v>106</v>
      </c>
      <c r="C112" s="41" t="s">
        <v>414</v>
      </c>
      <c r="D112" s="37" t="s">
        <v>412</v>
      </c>
      <c r="E112" s="26" t="s">
        <v>412</v>
      </c>
      <c r="F112" s="39">
        <v>128.08045144670126</v>
      </c>
      <c r="G112" s="16">
        <v>128.08045144670126</v>
      </c>
      <c r="H112" s="32">
        <v>0.10213952287575322</v>
      </c>
      <c r="I112" s="18" t="s">
        <v>482</v>
      </c>
      <c r="J112" s="26" t="s">
        <v>414</v>
      </c>
      <c r="K112" s="27">
        <v>6</v>
      </c>
      <c r="L112" s="14">
        <v>0</v>
      </c>
      <c r="M112" s="14">
        <v>0.25</v>
      </c>
      <c r="N112" s="26" t="s">
        <v>414</v>
      </c>
      <c r="O112" s="26" t="s">
        <v>411</v>
      </c>
      <c r="P112" s="16">
        <v>6</v>
      </c>
      <c r="Q112" s="16">
        <v>14</v>
      </c>
      <c r="R112" s="16">
        <v>16</v>
      </c>
      <c r="S112" s="27">
        <v>12</v>
      </c>
      <c r="T112" s="34" t="s">
        <v>414</v>
      </c>
      <c r="U112" s="26" t="s">
        <v>414</v>
      </c>
      <c r="V112" s="20" t="s">
        <v>414</v>
      </c>
      <c r="W112" s="20" t="s">
        <v>414</v>
      </c>
      <c r="X112" s="20" t="s">
        <v>414</v>
      </c>
      <c r="Y112" s="20" t="s">
        <v>411</v>
      </c>
      <c r="Z112" s="20" t="s">
        <v>414</v>
      </c>
      <c r="AA112" s="20" t="s">
        <v>414</v>
      </c>
      <c r="AB112" s="16">
        <v>0</v>
      </c>
      <c r="AC112" s="16">
        <v>0</v>
      </c>
      <c r="AD112" s="16">
        <v>0</v>
      </c>
      <c r="AE112" s="27">
        <v>0</v>
      </c>
      <c r="AF112" s="16">
        <v>14.571428571428571</v>
      </c>
      <c r="AG112" s="16">
        <v>21.428571428571427</v>
      </c>
      <c r="AH112" s="16">
        <v>30</v>
      </c>
      <c r="AI112" s="22">
        <v>22</v>
      </c>
    </row>
    <row r="113" spans="1:35" x14ac:dyDescent="0.25">
      <c r="A113" s="2" t="s">
        <v>331</v>
      </c>
      <c r="B113" s="7" t="s">
        <v>107</v>
      </c>
      <c r="C113" s="42" t="s">
        <v>411</v>
      </c>
      <c r="D113" s="38" t="s">
        <v>444</v>
      </c>
      <c r="E113" s="23" t="s">
        <v>412</v>
      </c>
      <c r="F113" s="40">
        <v>355.21903928375531</v>
      </c>
      <c r="G113" s="17">
        <v>355.21903928375531</v>
      </c>
      <c r="H113" s="24">
        <v>0.77575835174230645</v>
      </c>
      <c r="I113" s="19" t="s">
        <v>483</v>
      </c>
      <c r="J113" s="23" t="s">
        <v>414</v>
      </c>
      <c r="K113" s="25">
        <v>7</v>
      </c>
      <c r="L113" s="15">
        <v>0</v>
      </c>
      <c r="M113" s="15">
        <v>0</v>
      </c>
      <c r="N113" s="23" t="s">
        <v>411</v>
      </c>
      <c r="O113" s="23" t="s">
        <v>411</v>
      </c>
      <c r="P113" s="17">
        <v>0</v>
      </c>
      <c r="Q113" s="17">
        <v>0</v>
      </c>
      <c r="R113" s="17">
        <v>0</v>
      </c>
      <c r="S113" s="25">
        <v>0</v>
      </c>
      <c r="T113" s="35" t="s">
        <v>414</v>
      </c>
      <c r="U113" s="23" t="s">
        <v>411</v>
      </c>
      <c r="V113" s="30" t="s">
        <v>411</v>
      </c>
      <c r="W113" s="30" t="s">
        <v>411</v>
      </c>
      <c r="X113" s="30" t="s">
        <v>411</v>
      </c>
      <c r="Y113" s="30" t="s">
        <v>411</v>
      </c>
      <c r="Z113" s="30" t="s">
        <v>411</v>
      </c>
      <c r="AA113" s="30" t="s">
        <v>411</v>
      </c>
      <c r="AB113" s="17">
        <v>0</v>
      </c>
      <c r="AC113" s="17">
        <v>0</v>
      </c>
      <c r="AD113" s="17">
        <v>0</v>
      </c>
      <c r="AE113" s="25">
        <v>0</v>
      </c>
      <c r="AF113" s="17">
        <v>0</v>
      </c>
      <c r="AG113" s="17">
        <v>0</v>
      </c>
      <c r="AH113" s="17">
        <v>0</v>
      </c>
      <c r="AI113" s="31">
        <v>0</v>
      </c>
    </row>
    <row r="114" spans="1:35" x14ac:dyDescent="0.25">
      <c r="A114" s="2" t="s">
        <v>332</v>
      </c>
      <c r="B114" s="7" t="s">
        <v>108</v>
      </c>
      <c r="C114" s="41" t="s">
        <v>414</v>
      </c>
      <c r="D114" s="37">
        <v>60</v>
      </c>
      <c r="E114" s="26" t="s">
        <v>412</v>
      </c>
      <c r="F114" s="39">
        <v>101.24019245936189</v>
      </c>
      <c r="G114" s="16">
        <v>101.24019245936189</v>
      </c>
      <c r="H114" s="32">
        <v>0.42401239666647478</v>
      </c>
      <c r="I114" s="18" t="s">
        <v>415</v>
      </c>
      <c r="J114" s="26" t="s">
        <v>414</v>
      </c>
      <c r="K114" s="27">
        <v>6</v>
      </c>
      <c r="L114" s="14">
        <v>0.5</v>
      </c>
      <c r="M114" s="14">
        <v>1</v>
      </c>
      <c r="N114" s="26" t="s">
        <v>414</v>
      </c>
      <c r="O114" s="26" t="s">
        <v>414</v>
      </c>
      <c r="P114" s="16">
        <v>20</v>
      </c>
      <c r="Q114" s="16">
        <v>20</v>
      </c>
      <c r="R114" s="16">
        <v>20</v>
      </c>
      <c r="S114" s="27">
        <v>20</v>
      </c>
      <c r="T114" s="34" t="s">
        <v>414</v>
      </c>
      <c r="U114" s="26" t="s">
        <v>414</v>
      </c>
      <c r="V114" s="20" t="s">
        <v>411</v>
      </c>
      <c r="W114" s="20" t="s">
        <v>414</v>
      </c>
      <c r="X114" s="20" t="s">
        <v>411</v>
      </c>
      <c r="Y114" s="20" t="s">
        <v>414</v>
      </c>
      <c r="Z114" s="20" t="s">
        <v>414</v>
      </c>
      <c r="AA114" s="20" t="s">
        <v>411</v>
      </c>
      <c r="AB114" s="16">
        <v>8.6666666666666661</v>
      </c>
      <c r="AC114" s="16">
        <v>8.6666666666666661</v>
      </c>
      <c r="AD114" s="16">
        <v>8.6666666666666661</v>
      </c>
      <c r="AE114" s="27">
        <v>8.6666666666666661</v>
      </c>
      <c r="AF114" s="16">
        <v>9.6</v>
      </c>
      <c r="AG114" s="16">
        <v>13.6</v>
      </c>
      <c r="AH114" s="16">
        <v>18.600000000000001</v>
      </c>
      <c r="AI114" s="22">
        <v>13.933333333333332</v>
      </c>
    </row>
    <row r="115" spans="1:35" ht="24" x14ac:dyDescent="0.25">
      <c r="A115" s="2" t="s">
        <v>333</v>
      </c>
      <c r="B115" s="7" t="s">
        <v>109</v>
      </c>
      <c r="C115" s="42" t="s">
        <v>411</v>
      </c>
      <c r="D115" s="43" t="s">
        <v>679</v>
      </c>
      <c r="E115" s="23" t="s">
        <v>412</v>
      </c>
      <c r="F115" s="40">
        <v>95.353188901298694</v>
      </c>
      <c r="G115" s="17">
        <v>95.353188901298694</v>
      </c>
      <c r="H115" s="24">
        <v>0.25037831362854679</v>
      </c>
      <c r="I115" s="19" t="s">
        <v>484</v>
      </c>
      <c r="J115" s="23" t="s">
        <v>414</v>
      </c>
      <c r="K115" s="25">
        <v>5</v>
      </c>
      <c r="L115" s="15">
        <v>0</v>
      </c>
      <c r="M115" s="15">
        <v>0.5</v>
      </c>
      <c r="N115" s="23" t="s">
        <v>411</v>
      </c>
      <c r="O115" s="23" t="s">
        <v>411</v>
      </c>
      <c r="P115" s="17">
        <v>15</v>
      </c>
      <c r="Q115" s="17">
        <v>15</v>
      </c>
      <c r="R115" s="17">
        <v>18</v>
      </c>
      <c r="S115" s="25">
        <v>16</v>
      </c>
      <c r="T115" s="35" t="s">
        <v>414</v>
      </c>
      <c r="U115" s="23" t="s">
        <v>411</v>
      </c>
      <c r="V115" s="30" t="s">
        <v>411</v>
      </c>
      <c r="W115" s="30" t="s">
        <v>411</v>
      </c>
      <c r="X115" s="30" t="s">
        <v>411</v>
      </c>
      <c r="Y115" s="30" t="s">
        <v>411</v>
      </c>
      <c r="Z115" s="30" t="s">
        <v>411</v>
      </c>
      <c r="AA115" s="30" t="s">
        <v>411</v>
      </c>
      <c r="AB115" s="17">
        <v>4.333333333333333</v>
      </c>
      <c r="AC115" s="17">
        <v>4.333333333333333</v>
      </c>
      <c r="AD115" s="17">
        <v>4.333333333333333</v>
      </c>
      <c r="AE115" s="25">
        <v>4.333333333333333</v>
      </c>
      <c r="AF115" s="17">
        <v>4.333333333333333</v>
      </c>
      <c r="AG115" s="17">
        <v>4.333333333333333</v>
      </c>
      <c r="AH115" s="17">
        <v>4.333333333333333</v>
      </c>
      <c r="AI115" s="31">
        <v>4.333333333333333</v>
      </c>
    </row>
    <row r="116" spans="1:35" x14ac:dyDescent="0.25">
      <c r="A116" s="8" t="s">
        <v>334</v>
      </c>
      <c r="B116" s="7" t="s">
        <v>110</v>
      </c>
      <c r="C116" s="41" t="s">
        <v>411</v>
      </c>
      <c r="D116" s="37" t="s">
        <v>597</v>
      </c>
      <c r="E116" s="26">
        <v>24</v>
      </c>
      <c r="F116" s="39">
        <v>285.76146897199715</v>
      </c>
      <c r="G116" s="16">
        <v>285.76146897199715</v>
      </c>
      <c r="H116" s="32">
        <v>0.33710914496646799</v>
      </c>
      <c r="I116" s="18" t="s">
        <v>485</v>
      </c>
      <c r="J116" s="26" t="s">
        <v>414</v>
      </c>
      <c r="K116" s="27">
        <v>6</v>
      </c>
      <c r="L116" s="14">
        <v>0.4</v>
      </c>
      <c r="M116" s="14">
        <v>0</v>
      </c>
      <c r="N116" s="26" t="s">
        <v>411</v>
      </c>
      <c r="O116" s="26" t="s">
        <v>411</v>
      </c>
      <c r="P116" s="16">
        <v>21</v>
      </c>
      <c r="Q116" s="16">
        <v>21</v>
      </c>
      <c r="R116" s="16">
        <v>21</v>
      </c>
      <c r="S116" s="27">
        <v>21</v>
      </c>
      <c r="T116" s="34" t="s">
        <v>414</v>
      </c>
      <c r="U116" s="26" t="s">
        <v>411</v>
      </c>
      <c r="V116" s="20" t="s">
        <v>411</v>
      </c>
      <c r="W116" s="20" t="s">
        <v>411</v>
      </c>
      <c r="X116" s="20" t="s">
        <v>411</v>
      </c>
      <c r="Y116" s="20" t="s">
        <v>414</v>
      </c>
      <c r="Z116" s="20" t="s">
        <v>414</v>
      </c>
      <c r="AA116" s="20" t="s">
        <v>411</v>
      </c>
      <c r="AB116" s="16">
        <v>4.2857142857142856</v>
      </c>
      <c r="AC116" s="16">
        <v>4.2857142857142856</v>
      </c>
      <c r="AD116" s="16">
        <v>4.2857142857142856</v>
      </c>
      <c r="AE116" s="27">
        <v>4.2857142857142856</v>
      </c>
      <c r="AF116" s="16">
        <v>1.3</v>
      </c>
      <c r="AG116" s="16">
        <v>6.5</v>
      </c>
      <c r="AH116" s="16">
        <v>13</v>
      </c>
      <c r="AI116" s="22">
        <v>6.9333333333333336</v>
      </c>
    </row>
    <row r="117" spans="1:35" x14ac:dyDescent="0.25">
      <c r="A117" s="2" t="s">
        <v>335</v>
      </c>
      <c r="B117" s="7" t="s">
        <v>111</v>
      </c>
      <c r="C117" s="42" t="s">
        <v>414</v>
      </c>
      <c r="D117" s="38" t="s">
        <v>598</v>
      </c>
      <c r="E117" s="23">
        <v>12</v>
      </c>
      <c r="F117" s="40">
        <v>279.80284107130228</v>
      </c>
      <c r="G117" s="17">
        <v>279.80284107130228</v>
      </c>
      <c r="H117" s="24">
        <v>0.76714899757533861</v>
      </c>
      <c r="I117" s="19" t="s">
        <v>421</v>
      </c>
      <c r="J117" s="23" t="s">
        <v>414</v>
      </c>
      <c r="K117" s="25">
        <v>6</v>
      </c>
      <c r="L117" s="15">
        <v>0</v>
      </c>
      <c r="M117" s="15">
        <v>0</v>
      </c>
      <c r="N117" s="23" t="s">
        <v>411</v>
      </c>
      <c r="O117" s="23" t="s">
        <v>414</v>
      </c>
      <c r="P117" s="17">
        <v>18</v>
      </c>
      <c r="Q117" s="17">
        <v>19.5</v>
      </c>
      <c r="R117" s="17">
        <v>21</v>
      </c>
      <c r="S117" s="25">
        <v>19.5</v>
      </c>
      <c r="T117" s="35" t="s">
        <v>414</v>
      </c>
      <c r="U117" s="23" t="s">
        <v>411</v>
      </c>
      <c r="V117" s="30" t="s">
        <v>411</v>
      </c>
      <c r="W117" s="30" t="s">
        <v>414</v>
      </c>
      <c r="X117" s="30" t="s">
        <v>414</v>
      </c>
      <c r="Y117" s="30" t="s">
        <v>414</v>
      </c>
      <c r="Z117" s="30" t="s">
        <v>414</v>
      </c>
      <c r="AA117" s="30" t="s">
        <v>414</v>
      </c>
      <c r="AB117" s="17">
        <v>4.333333333333333</v>
      </c>
      <c r="AC117" s="17">
        <v>8.6666666666666661</v>
      </c>
      <c r="AD117" s="17">
        <v>8.6666666666666661</v>
      </c>
      <c r="AE117" s="25">
        <v>7.2222222222222214</v>
      </c>
      <c r="AF117" s="17">
        <v>2.2000000000000002</v>
      </c>
      <c r="AG117" s="17">
        <v>10.9</v>
      </c>
      <c r="AH117" s="17">
        <v>27.3</v>
      </c>
      <c r="AI117" s="31">
        <v>13.466666666666669</v>
      </c>
    </row>
    <row r="118" spans="1:35" x14ac:dyDescent="0.25">
      <c r="A118" s="2" t="s">
        <v>336</v>
      </c>
      <c r="B118" s="7" t="s">
        <v>112</v>
      </c>
      <c r="C118" s="41" t="s">
        <v>414</v>
      </c>
      <c r="D118" s="37">
        <v>24</v>
      </c>
      <c r="E118" s="26">
        <v>72</v>
      </c>
      <c r="F118" s="39">
        <v>111.61458699214079</v>
      </c>
      <c r="G118" s="16">
        <v>111.61458699214079</v>
      </c>
      <c r="H118" s="32">
        <v>1.3487540345454225</v>
      </c>
      <c r="I118" s="18" t="s">
        <v>415</v>
      </c>
      <c r="J118" s="26" t="s">
        <v>414</v>
      </c>
      <c r="K118" s="27">
        <v>6</v>
      </c>
      <c r="L118" s="14">
        <v>0</v>
      </c>
      <c r="M118" s="14">
        <v>1</v>
      </c>
      <c r="N118" s="26" t="s">
        <v>411</v>
      </c>
      <c r="O118" s="26" t="s">
        <v>414</v>
      </c>
      <c r="P118" s="16">
        <v>12</v>
      </c>
      <c r="Q118" s="16">
        <v>30</v>
      </c>
      <c r="R118" s="16">
        <v>30</v>
      </c>
      <c r="S118" s="27">
        <v>24</v>
      </c>
      <c r="T118" s="34" t="s">
        <v>414</v>
      </c>
      <c r="U118" s="26" t="s">
        <v>414</v>
      </c>
      <c r="V118" s="20" t="s">
        <v>411</v>
      </c>
      <c r="W118" s="20" t="s">
        <v>414</v>
      </c>
      <c r="X118" s="20" t="s">
        <v>411</v>
      </c>
      <c r="Y118" s="20" t="s">
        <v>411</v>
      </c>
      <c r="Z118" s="20" t="s">
        <v>411</v>
      </c>
      <c r="AA118" s="20" t="s">
        <v>411</v>
      </c>
      <c r="AB118" s="16">
        <v>4.2857142857142856</v>
      </c>
      <c r="AC118" s="16">
        <v>4.2857142857142856</v>
      </c>
      <c r="AD118" s="16">
        <v>4.2857142857142856</v>
      </c>
      <c r="AE118" s="27">
        <v>4.2857142857142856</v>
      </c>
      <c r="AF118" s="16">
        <v>2.1666666666666665</v>
      </c>
      <c r="AG118" s="16">
        <v>32.5</v>
      </c>
      <c r="AH118" s="16">
        <v>65</v>
      </c>
      <c r="AI118" s="22">
        <v>33.222222222222221</v>
      </c>
    </row>
    <row r="119" spans="1:35" s="12" customFormat="1" x14ac:dyDescent="0.25">
      <c r="A119" s="2" t="s">
        <v>628</v>
      </c>
      <c r="B119" s="7" t="s">
        <v>627</v>
      </c>
      <c r="C119" s="41" t="s">
        <v>414</v>
      </c>
      <c r="D119" s="37" t="s">
        <v>680</v>
      </c>
      <c r="E119" s="26">
        <v>36</v>
      </c>
      <c r="F119" s="39">
        <v>0</v>
      </c>
      <c r="G119" s="16">
        <v>0</v>
      </c>
      <c r="H119" s="32">
        <v>0</v>
      </c>
      <c r="I119" s="18" t="s">
        <v>655</v>
      </c>
      <c r="J119" s="26" t="s">
        <v>414</v>
      </c>
      <c r="K119" s="27">
        <v>6</v>
      </c>
      <c r="L119" s="14">
        <v>0</v>
      </c>
      <c r="M119" s="14">
        <v>1</v>
      </c>
      <c r="N119" s="26" t="s">
        <v>411</v>
      </c>
      <c r="O119" s="26" t="s">
        <v>411</v>
      </c>
      <c r="P119" s="16">
        <v>10</v>
      </c>
      <c r="Q119" s="16">
        <v>10</v>
      </c>
      <c r="R119" s="16">
        <v>10</v>
      </c>
      <c r="S119" s="27">
        <v>10</v>
      </c>
      <c r="T119" s="34" t="s">
        <v>414</v>
      </c>
      <c r="U119" s="26" t="s">
        <v>411</v>
      </c>
      <c r="V119" s="20" t="s">
        <v>411</v>
      </c>
      <c r="W119" s="20" t="s">
        <v>411</v>
      </c>
      <c r="X119" s="20" t="s">
        <v>411</v>
      </c>
      <c r="Y119" s="20" t="s">
        <v>411</v>
      </c>
      <c r="Z119" s="20" t="s">
        <v>411</v>
      </c>
      <c r="AA119" s="20" t="s">
        <v>411</v>
      </c>
      <c r="AB119" s="16">
        <v>4.333333333333333</v>
      </c>
      <c r="AC119" s="16">
        <v>4.333333333333333</v>
      </c>
      <c r="AD119" s="16">
        <v>4.333333333333333</v>
      </c>
      <c r="AE119" s="27">
        <v>4.333333333333333</v>
      </c>
      <c r="AF119" s="16">
        <v>4.333333333333333</v>
      </c>
      <c r="AG119" s="16">
        <v>21.666666666666664</v>
      </c>
      <c r="AH119" s="16">
        <v>21.666666666666664</v>
      </c>
      <c r="AI119" s="22">
        <v>15.888888888888886</v>
      </c>
    </row>
    <row r="120" spans="1:35" x14ac:dyDescent="0.25">
      <c r="A120" s="2" t="s">
        <v>337</v>
      </c>
      <c r="B120" s="7" t="s">
        <v>113</v>
      </c>
      <c r="C120" s="42" t="s">
        <v>411</v>
      </c>
      <c r="D120" s="38" t="s">
        <v>412</v>
      </c>
      <c r="E120" s="23" t="s">
        <v>412</v>
      </c>
      <c r="F120" s="40">
        <v>0</v>
      </c>
      <c r="G120" s="17">
        <v>0</v>
      </c>
      <c r="H120" s="24">
        <v>0</v>
      </c>
      <c r="I120" s="19" t="s">
        <v>486</v>
      </c>
      <c r="J120" s="23" t="s">
        <v>414</v>
      </c>
      <c r="K120" s="25">
        <v>6</v>
      </c>
      <c r="L120" s="15">
        <v>0.06</v>
      </c>
      <c r="M120" s="15">
        <v>1</v>
      </c>
      <c r="N120" s="23" t="s">
        <v>411</v>
      </c>
      <c r="O120" s="23" t="s">
        <v>414</v>
      </c>
      <c r="P120" s="17">
        <v>20</v>
      </c>
      <c r="Q120" s="17">
        <v>20</v>
      </c>
      <c r="R120" s="17">
        <v>20</v>
      </c>
      <c r="S120" s="25">
        <v>20</v>
      </c>
      <c r="T120" s="35" t="s">
        <v>414</v>
      </c>
      <c r="U120" s="23" t="s">
        <v>414</v>
      </c>
      <c r="V120" s="30" t="s">
        <v>411</v>
      </c>
      <c r="W120" s="30" t="s">
        <v>414</v>
      </c>
      <c r="X120" s="30" t="s">
        <v>411</v>
      </c>
      <c r="Y120" s="30" t="s">
        <v>411</v>
      </c>
      <c r="Z120" s="30" t="s">
        <v>411</v>
      </c>
      <c r="AA120" s="30" t="s">
        <v>411</v>
      </c>
      <c r="AB120" s="17">
        <v>4.333333333333333</v>
      </c>
      <c r="AC120" s="17">
        <v>4.333333333333333</v>
      </c>
      <c r="AD120" s="17">
        <v>4.333333333333333</v>
      </c>
      <c r="AE120" s="25">
        <v>4.333333333333333</v>
      </c>
      <c r="AF120" s="17">
        <v>1</v>
      </c>
      <c r="AG120" s="17">
        <v>5</v>
      </c>
      <c r="AH120" s="17">
        <v>10</v>
      </c>
      <c r="AI120" s="31">
        <v>5.333333333333333</v>
      </c>
    </row>
    <row r="121" spans="1:35" x14ac:dyDescent="0.25">
      <c r="A121" s="2" t="s">
        <v>338</v>
      </c>
      <c r="B121" s="7" t="s">
        <v>114</v>
      </c>
      <c r="C121" s="41" t="s">
        <v>414</v>
      </c>
      <c r="D121" s="37" t="s">
        <v>412</v>
      </c>
      <c r="E121" s="26" t="s">
        <v>412</v>
      </c>
      <c r="F121" s="39">
        <v>75.896459694970773</v>
      </c>
      <c r="G121" s="16">
        <v>75.896459694970773</v>
      </c>
      <c r="H121" s="32">
        <v>0.77226872923137102</v>
      </c>
      <c r="I121" s="18" t="s">
        <v>415</v>
      </c>
      <c r="J121" s="26" t="s">
        <v>414</v>
      </c>
      <c r="K121" s="27">
        <v>6</v>
      </c>
      <c r="L121" s="14">
        <v>0</v>
      </c>
      <c r="M121" s="14">
        <v>0.5</v>
      </c>
      <c r="N121" s="26" t="s">
        <v>411</v>
      </c>
      <c r="O121" s="26" t="s">
        <v>411</v>
      </c>
      <c r="P121" s="16">
        <v>18</v>
      </c>
      <c r="Q121" s="16">
        <v>18</v>
      </c>
      <c r="R121" s="16">
        <v>18</v>
      </c>
      <c r="S121" s="27">
        <v>18</v>
      </c>
      <c r="T121" s="34" t="s">
        <v>414</v>
      </c>
      <c r="U121" s="26" t="s">
        <v>414</v>
      </c>
      <c r="V121" s="20" t="s">
        <v>414</v>
      </c>
      <c r="W121" s="20" t="s">
        <v>414</v>
      </c>
      <c r="X121" s="20" t="s">
        <v>414</v>
      </c>
      <c r="Y121" s="20" t="s">
        <v>411</v>
      </c>
      <c r="Z121" s="20" t="s">
        <v>414</v>
      </c>
      <c r="AA121" s="20" t="s">
        <v>414</v>
      </c>
      <c r="AB121" s="16">
        <v>4.333333333333333</v>
      </c>
      <c r="AC121" s="16">
        <v>4.333333333333333</v>
      </c>
      <c r="AD121" s="16">
        <v>4.333333333333333</v>
      </c>
      <c r="AE121" s="27">
        <v>4.333333333333333</v>
      </c>
      <c r="AF121" s="16">
        <v>4.2857142857142856</v>
      </c>
      <c r="AG121" s="16">
        <v>21.428571428571427</v>
      </c>
      <c r="AH121" s="16">
        <v>42.857142857142854</v>
      </c>
      <c r="AI121" s="22">
        <v>22.857142857142858</v>
      </c>
    </row>
    <row r="122" spans="1:35" x14ac:dyDescent="0.25">
      <c r="A122" s="2" t="s">
        <v>339</v>
      </c>
      <c r="B122" s="7" t="s">
        <v>115</v>
      </c>
      <c r="C122" s="42" t="s">
        <v>411</v>
      </c>
      <c r="D122" s="38">
        <v>36</v>
      </c>
      <c r="E122" s="23">
        <v>36</v>
      </c>
      <c r="F122" s="40">
        <v>1959.9751061824027</v>
      </c>
      <c r="G122" s="17">
        <v>1029.0069386582377</v>
      </c>
      <c r="H122" s="24">
        <v>0.16979346677489859</v>
      </c>
      <c r="I122" s="19" t="s">
        <v>487</v>
      </c>
      <c r="J122" s="23" t="s">
        <v>414</v>
      </c>
      <c r="K122" s="25">
        <v>5.5</v>
      </c>
      <c r="L122" s="15">
        <v>0</v>
      </c>
      <c r="M122" s="15">
        <v>0</v>
      </c>
      <c r="N122" s="23" t="s">
        <v>414</v>
      </c>
      <c r="O122" s="23" t="s">
        <v>414</v>
      </c>
      <c r="P122" s="17">
        <v>20</v>
      </c>
      <c r="Q122" s="17">
        <v>20</v>
      </c>
      <c r="R122" s="17">
        <v>20</v>
      </c>
      <c r="S122" s="25">
        <v>20</v>
      </c>
      <c r="T122" s="35" t="s">
        <v>414</v>
      </c>
      <c r="U122" s="23" t="s">
        <v>414</v>
      </c>
      <c r="V122" s="30" t="s">
        <v>414</v>
      </c>
      <c r="W122" s="30" t="s">
        <v>414</v>
      </c>
      <c r="X122" s="30" t="s">
        <v>414</v>
      </c>
      <c r="Y122" s="30" t="s">
        <v>414</v>
      </c>
      <c r="Z122" s="30" t="s">
        <v>414</v>
      </c>
      <c r="AA122" s="30" t="s">
        <v>411</v>
      </c>
      <c r="AB122" s="17">
        <v>4.333333333333333</v>
      </c>
      <c r="AC122" s="17">
        <v>8.6666666666666661</v>
      </c>
      <c r="AD122" s="17">
        <v>13</v>
      </c>
      <c r="AE122" s="25">
        <v>8.6666666666666661</v>
      </c>
      <c r="AF122" s="17">
        <v>0</v>
      </c>
      <c r="AG122" s="17">
        <v>0</v>
      </c>
      <c r="AH122" s="17">
        <v>0</v>
      </c>
      <c r="AI122" s="31">
        <v>0</v>
      </c>
    </row>
    <row r="123" spans="1:35" x14ac:dyDescent="0.25">
      <c r="A123" s="2" t="s">
        <v>340</v>
      </c>
      <c r="B123" s="7" t="s">
        <v>116</v>
      </c>
      <c r="C123" s="41" t="s">
        <v>411</v>
      </c>
      <c r="D123" s="37" t="s">
        <v>412</v>
      </c>
      <c r="E123" s="26" t="s">
        <v>412</v>
      </c>
      <c r="F123" s="39">
        <v>1932.9548526628814</v>
      </c>
      <c r="G123" s="16">
        <v>1932.9548526628814</v>
      </c>
      <c r="H123" s="32">
        <v>0.40117772535527602</v>
      </c>
      <c r="I123" s="18" t="s">
        <v>488</v>
      </c>
      <c r="J123" s="26" t="s">
        <v>414</v>
      </c>
      <c r="K123" s="27">
        <v>7</v>
      </c>
      <c r="L123" s="14">
        <v>0</v>
      </c>
      <c r="M123" s="14">
        <v>0</v>
      </c>
      <c r="N123" s="26" t="s">
        <v>411</v>
      </c>
      <c r="O123" s="26" t="s">
        <v>411</v>
      </c>
      <c r="P123" s="16">
        <v>20</v>
      </c>
      <c r="Q123" s="16">
        <v>20</v>
      </c>
      <c r="R123" s="16">
        <v>20</v>
      </c>
      <c r="S123" s="27">
        <v>20</v>
      </c>
      <c r="T123" s="34" t="s">
        <v>414</v>
      </c>
      <c r="U123" s="26" t="s">
        <v>411</v>
      </c>
      <c r="V123" s="20" t="s">
        <v>411</v>
      </c>
      <c r="W123" s="20" t="s">
        <v>411</v>
      </c>
      <c r="X123" s="20" t="s">
        <v>411</v>
      </c>
      <c r="Y123" s="20" t="s">
        <v>414</v>
      </c>
      <c r="Z123" s="20" t="s">
        <v>411</v>
      </c>
      <c r="AA123" s="20" t="s">
        <v>411</v>
      </c>
      <c r="AB123" s="16">
        <v>0</v>
      </c>
      <c r="AC123" s="16">
        <v>0</v>
      </c>
      <c r="AD123" s="16">
        <v>0</v>
      </c>
      <c r="AE123" s="27">
        <v>0</v>
      </c>
      <c r="AF123" s="16">
        <v>0</v>
      </c>
      <c r="AG123" s="16">
        <v>0</v>
      </c>
      <c r="AH123" s="16">
        <v>0</v>
      </c>
      <c r="AI123" s="22">
        <v>0</v>
      </c>
    </row>
    <row r="124" spans="1:35" x14ac:dyDescent="0.25">
      <c r="A124" s="2" t="s">
        <v>341</v>
      </c>
      <c r="B124" s="7" t="s">
        <v>117</v>
      </c>
      <c r="C124" s="42" t="s">
        <v>411</v>
      </c>
      <c r="D124" s="38" t="s">
        <v>412</v>
      </c>
      <c r="E124" s="23" t="s">
        <v>412</v>
      </c>
      <c r="F124" s="40">
        <v>135.17767784899669</v>
      </c>
      <c r="G124" s="17">
        <v>135.17767784899669</v>
      </c>
      <c r="H124" s="24">
        <v>0.60954722714609022</v>
      </c>
      <c r="I124" s="19" t="s">
        <v>693</v>
      </c>
      <c r="J124" s="23" t="s">
        <v>414</v>
      </c>
      <c r="K124" s="25">
        <v>6</v>
      </c>
      <c r="L124" s="15">
        <v>0</v>
      </c>
      <c r="M124" s="15">
        <v>1</v>
      </c>
      <c r="N124" s="23" t="s">
        <v>414</v>
      </c>
      <c r="O124" s="23" t="s">
        <v>414</v>
      </c>
      <c r="P124" s="17">
        <v>30</v>
      </c>
      <c r="Q124" s="17">
        <v>30</v>
      </c>
      <c r="R124" s="17">
        <v>30</v>
      </c>
      <c r="S124" s="25">
        <v>30</v>
      </c>
      <c r="T124" s="35" t="s">
        <v>414</v>
      </c>
      <c r="U124" s="23" t="s">
        <v>411</v>
      </c>
      <c r="V124" s="30" t="s">
        <v>411</v>
      </c>
      <c r="W124" s="30" t="s">
        <v>411</v>
      </c>
      <c r="X124" s="30" t="s">
        <v>411</v>
      </c>
      <c r="Y124" s="30" t="s">
        <v>411</v>
      </c>
      <c r="Z124" s="30" t="s">
        <v>411</v>
      </c>
      <c r="AA124" s="30" t="s">
        <v>411</v>
      </c>
      <c r="AB124" s="17">
        <v>0</v>
      </c>
      <c r="AC124" s="17">
        <v>0</v>
      </c>
      <c r="AD124" s="17">
        <v>0</v>
      </c>
      <c r="AE124" s="25">
        <v>0</v>
      </c>
      <c r="AF124" s="17">
        <v>4.333333333333333</v>
      </c>
      <c r="AG124" s="17">
        <v>18.777777777777775</v>
      </c>
      <c r="AH124" s="17">
        <v>21.666666666666664</v>
      </c>
      <c r="AI124" s="31">
        <v>14.925925925925924</v>
      </c>
    </row>
    <row r="125" spans="1:35" x14ac:dyDescent="0.25">
      <c r="A125" s="2" t="s">
        <v>342</v>
      </c>
      <c r="B125" s="7" t="s">
        <v>118</v>
      </c>
      <c r="C125" s="41" t="s">
        <v>414</v>
      </c>
      <c r="D125" s="37" t="s">
        <v>681</v>
      </c>
      <c r="E125" s="26">
        <v>48</v>
      </c>
      <c r="F125" s="39">
        <v>55.360306226485534</v>
      </c>
      <c r="G125" s="16">
        <v>55.360306226485534</v>
      </c>
      <c r="H125" s="32">
        <v>0.85110649026871188</v>
      </c>
      <c r="I125" s="18" t="s">
        <v>415</v>
      </c>
      <c r="J125" s="26" t="s">
        <v>411</v>
      </c>
      <c r="K125" s="27">
        <v>6</v>
      </c>
      <c r="L125" s="14">
        <v>0.375</v>
      </c>
      <c r="M125" s="14">
        <v>0</v>
      </c>
      <c r="N125" s="26" t="s">
        <v>411</v>
      </c>
      <c r="O125" s="26" t="s">
        <v>411</v>
      </c>
      <c r="P125" s="16">
        <v>22</v>
      </c>
      <c r="Q125" s="16">
        <v>22</v>
      </c>
      <c r="R125" s="16">
        <v>22</v>
      </c>
      <c r="S125" s="27">
        <v>22</v>
      </c>
      <c r="T125" s="34" t="s">
        <v>414</v>
      </c>
      <c r="U125" s="26" t="s">
        <v>414</v>
      </c>
      <c r="V125" s="20" t="s">
        <v>411</v>
      </c>
      <c r="W125" s="20" t="s">
        <v>414</v>
      </c>
      <c r="X125" s="20" t="s">
        <v>411</v>
      </c>
      <c r="Y125" s="20" t="s">
        <v>414</v>
      </c>
      <c r="Z125" s="20" t="s">
        <v>414</v>
      </c>
      <c r="AA125" s="20" t="s">
        <v>414</v>
      </c>
      <c r="AB125" s="16">
        <v>4.333333333333333</v>
      </c>
      <c r="AC125" s="16">
        <v>4.333333333333333</v>
      </c>
      <c r="AD125" s="16">
        <v>4.333333333333333</v>
      </c>
      <c r="AE125" s="27">
        <v>4.333333333333333</v>
      </c>
      <c r="AF125" s="16">
        <v>5.1999999999999993</v>
      </c>
      <c r="AG125" s="16">
        <v>8.6666666666666661</v>
      </c>
      <c r="AH125" s="16">
        <v>3.5</v>
      </c>
      <c r="AI125" s="21">
        <v>5.7888888888888888</v>
      </c>
    </row>
    <row r="126" spans="1:35" x14ac:dyDescent="0.25">
      <c r="A126" s="2" t="s">
        <v>343</v>
      </c>
      <c r="B126" s="7" t="s">
        <v>119</v>
      </c>
      <c r="C126" s="42" t="s">
        <v>411</v>
      </c>
      <c r="D126" s="38" t="s">
        <v>412</v>
      </c>
      <c r="E126" s="23" t="s">
        <v>412</v>
      </c>
      <c r="F126" s="40">
        <v>115.72816652988497</v>
      </c>
      <c r="G126" s="17">
        <v>115.72816652988497</v>
      </c>
      <c r="H126" s="24">
        <v>0.51521580953010448</v>
      </c>
      <c r="I126" s="19" t="s">
        <v>415</v>
      </c>
      <c r="J126" s="23" t="s">
        <v>414</v>
      </c>
      <c r="K126" s="25">
        <v>6</v>
      </c>
      <c r="L126" s="15">
        <v>0</v>
      </c>
      <c r="M126" s="15">
        <v>0</v>
      </c>
      <c r="N126" s="23" t="s">
        <v>411</v>
      </c>
      <c r="O126" s="23" t="s">
        <v>411</v>
      </c>
      <c r="P126" s="17">
        <v>6</v>
      </c>
      <c r="Q126" s="17">
        <v>6</v>
      </c>
      <c r="R126" s="17">
        <v>6</v>
      </c>
      <c r="S126" s="25">
        <v>6</v>
      </c>
      <c r="T126" s="35" t="s">
        <v>414</v>
      </c>
      <c r="U126" s="23" t="s">
        <v>411</v>
      </c>
      <c r="V126" s="30" t="s">
        <v>411</v>
      </c>
      <c r="W126" s="30" t="s">
        <v>414</v>
      </c>
      <c r="X126" s="30" t="s">
        <v>411</v>
      </c>
      <c r="Y126" s="30" t="s">
        <v>411</v>
      </c>
      <c r="Z126" s="30" t="s">
        <v>414</v>
      </c>
      <c r="AA126" s="30" t="s">
        <v>411</v>
      </c>
      <c r="AB126" s="17">
        <v>4</v>
      </c>
      <c r="AC126" s="17">
        <v>4</v>
      </c>
      <c r="AD126" s="17">
        <v>4</v>
      </c>
      <c r="AE126" s="25">
        <v>4</v>
      </c>
      <c r="AF126" s="17">
        <v>2.2875000000000001</v>
      </c>
      <c r="AG126" s="17">
        <v>11.4375</v>
      </c>
      <c r="AH126" s="17">
        <v>22.875</v>
      </c>
      <c r="AI126" s="31">
        <v>12.200000000000001</v>
      </c>
    </row>
    <row r="127" spans="1:35" x14ac:dyDescent="0.25">
      <c r="A127" s="2" t="s">
        <v>344</v>
      </c>
      <c r="B127" s="7" t="s">
        <v>120</v>
      </c>
      <c r="C127" s="41" t="s">
        <v>414</v>
      </c>
      <c r="D127" s="37" t="s">
        <v>599</v>
      </c>
      <c r="E127" s="26">
        <v>48</v>
      </c>
      <c r="F127" s="39">
        <v>4882.6494514794731</v>
      </c>
      <c r="G127" s="16">
        <v>4400.0620056937105</v>
      </c>
      <c r="H127" s="32">
        <v>0.3517650094643241</v>
      </c>
      <c r="I127" s="18" t="s">
        <v>489</v>
      </c>
      <c r="J127" s="26" t="s">
        <v>414</v>
      </c>
      <c r="K127" s="27">
        <v>6</v>
      </c>
      <c r="L127" s="14">
        <v>0</v>
      </c>
      <c r="M127" s="14">
        <v>0</v>
      </c>
      <c r="N127" s="26" t="s">
        <v>414</v>
      </c>
      <c r="O127" s="26" t="s">
        <v>414</v>
      </c>
      <c r="P127" s="16">
        <v>21</v>
      </c>
      <c r="Q127" s="16">
        <v>21</v>
      </c>
      <c r="R127" s="16">
        <v>21</v>
      </c>
      <c r="S127" s="27">
        <v>21</v>
      </c>
      <c r="T127" s="34" t="s">
        <v>414</v>
      </c>
      <c r="U127" s="26" t="s">
        <v>411</v>
      </c>
      <c r="V127" s="20" t="s">
        <v>411</v>
      </c>
      <c r="W127" s="20" t="s">
        <v>411</v>
      </c>
      <c r="X127" s="20" t="s">
        <v>411</v>
      </c>
      <c r="Y127" s="20" t="s">
        <v>414</v>
      </c>
      <c r="Z127" s="20" t="s">
        <v>414</v>
      </c>
      <c r="AA127" s="20" t="s">
        <v>414</v>
      </c>
      <c r="AB127" s="16">
        <v>4.333333333333333</v>
      </c>
      <c r="AC127" s="16">
        <v>8.6666666666666661</v>
      </c>
      <c r="AD127" s="16">
        <v>13</v>
      </c>
      <c r="AE127" s="27">
        <v>8.6666666666666661</v>
      </c>
      <c r="AF127" s="16">
        <v>0</v>
      </c>
      <c r="AG127" s="16">
        <v>0</v>
      </c>
      <c r="AH127" s="16">
        <v>0</v>
      </c>
      <c r="AI127" s="22">
        <v>0</v>
      </c>
    </row>
    <row r="128" spans="1:35" x14ac:dyDescent="0.25">
      <c r="A128" s="2" t="s">
        <v>345</v>
      </c>
      <c r="B128" s="7" t="s">
        <v>121</v>
      </c>
      <c r="C128" s="42" t="s">
        <v>411</v>
      </c>
      <c r="D128" s="38" t="s">
        <v>412</v>
      </c>
      <c r="E128" s="23" t="s">
        <v>412</v>
      </c>
      <c r="F128" s="40">
        <v>844.15584415584419</v>
      </c>
      <c r="G128" s="17">
        <v>844.15584415584419</v>
      </c>
      <c r="H128" s="24">
        <v>0.29880853308308902</v>
      </c>
      <c r="I128" s="19" t="s">
        <v>490</v>
      </c>
      <c r="J128" s="23" t="s">
        <v>414</v>
      </c>
      <c r="K128" s="25">
        <v>5</v>
      </c>
      <c r="L128" s="15">
        <v>0.5</v>
      </c>
      <c r="M128" s="15">
        <v>1</v>
      </c>
      <c r="N128" s="23" t="s">
        <v>411</v>
      </c>
      <c r="O128" s="23" t="s">
        <v>411</v>
      </c>
      <c r="P128" s="17">
        <v>22</v>
      </c>
      <c r="Q128" s="17">
        <v>22</v>
      </c>
      <c r="R128" s="17">
        <v>22</v>
      </c>
      <c r="S128" s="25">
        <v>22</v>
      </c>
      <c r="T128" s="35" t="s">
        <v>414</v>
      </c>
      <c r="U128" s="23" t="s">
        <v>411</v>
      </c>
      <c r="V128" s="30" t="s">
        <v>411</v>
      </c>
      <c r="W128" s="30" t="s">
        <v>411</v>
      </c>
      <c r="X128" s="30" t="s">
        <v>411</v>
      </c>
      <c r="Y128" s="30" t="s">
        <v>411</v>
      </c>
      <c r="Z128" s="30" t="s">
        <v>411</v>
      </c>
      <c r="AA128" s="30" t="s">
        <v>411</v>
      </c>
      <c r="AB128" s="17">
        <v>4.2857142857142856</v>
      </c>
      <c r="AC128" s="17">
        <v>4.2857142857142856</v>
      </c>
      <c r="AD128" s="17">
        <v>4.2857142857142856</v>
      </c>
      <c r="AE128" s="25">
        <v>4.2857142857142856</v>
      </c>
      <c r="AF128" s="17">
        <v>0</v>
      </c>
      <c r="AG128" s="17">
        <v>0</v>
      </c>
      <c r="AH128" s="17">
        <v>0</v>
      </c>
      <c r="AI128" s="31">
        <v>0</v>
      </c>
    </row>
    <row r="129" spans="1:35" x14ac:dyDescent="0.25">
      <c r="A129" s="2" t="s">
        <v>346</v>
      </c>
      <c r="B129" s="7" t="s">
        <v>122</v>
      </c>
      <c r="C129" s="41" t="s">
        <v>414</v>
      </c>
      <c r="D129" s="37" t="s">
        <v>491</v>
      </c>
      <c r="E129" s="26">
        <v>9</v>
      </c>
      <c r="F129" s="39">
        <v>83.189114111226019</v>
      </c>
      <c r="G129" s="16">
        <v>41.594557055613009</v>
      </c>
      <c r="H129" s="32">
        <v>0.24290362866964579</v>
      </c>
      <c r="I129" s="18" t="s">
        <v>492</v>
      </c>
      <c r="J129" s="26" t="s">
        <v>414</v>
      </c>
      <c r="K129" s="27">
        <v>6</v>
      </c>
      <c r="L129" s="14">
        <v>0</v>
      </c>
      <c r="M129" s="14">
        <v>1</v>
      </c>
      <c r="N129" s="26" t="s">
        <v>411</v>
      </c>
      <c r="O129" s="26" t="s">
        <v>414</v>
      </c>
      <c r="P129" s="16">
        <v>14</v>
      </c>
      <c r="Q129" s="16">
        <v>14</v>
      </c>
      <c r="R129" s="16">
        <v>14</v>
      </c>
      <c r="S129" s="27">
        <v>14</v>
      </c>
      <c r="T129" s="34" t="s">
        <v>414</v>
      </c>
      <c r="U129" s="26" t="s">
        <v>411</v>
      </c>
      <c r="V129" s="20" t="s">
        <v>411</v>
      </c>
      <c r="W129" s="20" t="s">
        <v>411</v>
      </c>
      <c r="X129" s="20" t="s">
        <v>411</v>
      </c>
      <c r="Y129" s="20" t="s">
        <v>414</v>
      </c>
      <c r="Z129" s="20" t="s">
        <v>414</v>
      </c>
      <c r="AA129" s="20" t="s">
        <v>414</v>
      </c>
      <c r="AB129" s="16">
        <v>4.333333333333333</v>
      </c>
      <c r="AC129" s="16">
        <v>4.333333333333333</v>
      </c>
      <c r="AD129" s="16">
        <v>4.333333333333333</v>
      </c>
      <c r="AE129" s="27">
        <v>4.333333333333333</v>
      </c>
      <c r="AF129" s="16">
        <v>4.2857142857142856</v>
      </c>
      <c r="AG129" s="16">
        <v>21.428571428571427</v>
      </c>
      <c r="AH129" s="16">
        <v>42.857142857142854</v>
      </c>
      <c r="AI129" s="22">
        <v>22.857142857142858</v>
      </c>
    </row>
    <row r="130" spans="1:35" x14ac:dyDescent="0.25">
      <c r="A130" s="2" t="s">
        <v>347</v>
      </c>
      <c r="B130" s="7" t="s">
        <v>123</v>
      </c>
      <c r="C130" s="42" t="s">
        <v>411</v>
      </c>
      <c r="D130" s="38">
        <v>24</v>
      </c>
      <c r="E130" s="23" t="s">
        <v>412</v>
      </c>
      <c r="F130" s="40">
        <v>517.20461592167794</v>
      </c>
      <c r="G130" s="17">
        <v>517.20461592167794</v>
      </c>
      <c r="H130" s="24">
        <v>0.40285308826353822</v>
      </c>
      <c r="I130" s="19" t="s">
        <v>483</v>
      </c>
      <c r="J130" s="23" t="s">
        <v>414</v>
      </c>
      <c r="K130" s="25">
        <v>7</v>
      </c>
      <c r="L130" s="15">
        <v>0</v>
      </c>
      <c r="M130" s="15">
        <v>0</v>
      </c>
      <c r="N130" s="23" t="s">
        <v>411</v>
      </c>
      <c r="O130" s="23" t="s">
        <v>411</v>
      </c>
      <c r="P130" s="17">
        <v>0</v>
      </c>
      <c r="Q130" s="17">
        <v>0</v>
      </c>
      <c r="R130" s="17">
        <v>0</v>
      </c>
      <c r="S130" s="25">
        <v>0</v>
      </c>
      <c r="T130" s="35" t="s">
        <v>414</v>
      </c>
      <c r="U130" s="23" t="s">
        <v>411</v>
      </c>
      <c r="V130" s="30" t="s">
        <v>411</v>
      </c>
      <c r="W130" s="30" t="s">
        <v>411</v>
      </c>
      <c r="X130" s="30" t="s">
        <v>411</v>
      </c>
      <c r="Y130" s="30" t="s">
        <v>411</v>
      </c>
      <c r="Z130" s="30" t="s">
        <v>411</v>
      </c>
      <c r="AA130" s="30" t="s">
        <v>411</v>
      </c>
      <c r="AB130" s="17">
        <v>0</v>
      </c>
      <c r="AC130" s="17">
        <v>0</v>
      </c>
      <c r="AD130" s="17">
        <v>0</v>
      </c>
      <c r="AE130" s="25">
        <v>0</v>
      </c>
      <c r="AF130" s="17">
        <v>0</v>
      </c>
      <c r="AG130" s="17">
        <v>0</v>
      </c>
      <c r="AH130" s="17">
        <v>0</v>
      </c>
      <c r="AI130" s="31">
        <v>0</v>
      </c>
    </row>
    <row r="131" spans="1:35" x14ac:dyDescent="0.25">
      <c r="A131" s="2" t="s">
        <v>348</v>
      </c>
      <c r="B131" s="7" t="s">
        <v>124</v>
      </c>
      <c r="C131" s="41" t="s">
        <v>414</v>
      </c>
      <c r="D131" s="37" t="s">
        <v>493</v>
      </c>
      <c r="E131" s="26">
        <v>12</v>
      </c>
      <c r="F131" s="39">
        <v>467.45253967529993</v>
      </c>
      <c r="G131" s="16">
        <v>467.45253967529993</v>
      </c>
      <c r="H131" s="32">
        <v>0.36384329585977926</v>
      </c>
      <c r="I131" s="18" t="s">
        <v>494</v>
      </c>
      <c r="J131" s="26" t="s">
        <v>414</v>
      </c>
      <c r="K131" s="27">
        <v>6</v>
      </c>
      <c r="L131" s="14">
        <v>0</v>
      </c>
      <c r="M131" s="14">
        <v>0.5</v>
      </c>
      <c r="N131" s="26" t="s">
        <v>414</v>
      </c>
      <c r="O131" s="26" t="s">
        <v>414</v>
      </c>
      <c r="P131" s="16">
        <v>22</v>
      </c>
      <c r="Q131" s="16">
        <v>22</v>
      </c>
      <c r="R131" s="16">
        <v>22</v>
      </c>
      <c r="S131" s="27">
        <v>22</v>
      </c>
      <c r="T131" s="34" t="s">
        <v>414</v>
      </c>
      <c r="U131" s="26" t="s">
        <v>414</v>
      </c>
      <c r="V131" s="20" t="s">
        <v>414</v>
      </c>
      <c r="W131" s="20" t="s">
        <v>414</v>
      </c>
      <c r="X131" s="20" t="s">
        <v>414</v>
      </c>
      <c r="Y131" s="20" t="s">
        <v>411</v>
      </c>
      <c r="Z131" s="20" t="s">
        <v>414</v>
      </c>
      <c r="AA131" s="20" t="s">
        <v>411</v>
      </c>
      <c r="AB131" s="16">
        <v>0</v>
      </c>
      <c r="AC131" s="16">
        <v>0</v>
      </c>
      <c r="AD131" s="16">
        <v>0</v>
      </c>
      <c r="AE131" s="27">
        <v>0</v>
      </c>
      <c r="AF131" s="16">
        <v>3.4</v>
      </c>
      <c r="AG131" s="16">
        <v>17</v>
      </c>
      <c r="AH131" s="16">
        <v>34</v>
      </c>
      <c r="AI131" s="22">
        <v>18.133333333333333</v>
      </c>
    </row>
    <row r="132" spans="1:35" x14ac:dyDescent="0.25">
      <c r="A132" s="2" t="s">
        <v>349</v>
      </c>
      <c r="B132" s="7" t="s">
        <v>125</v>
      </c>
      <c r="C132" s="42" t="s">
        <v>411</v>
      </c>
      <c r="D132" s="38" t="s">
        <v>495</v>
      </c>
      <c r="E132" s="23" t="s">
        <v>412</v>
      </c>
      <c r="F132" s="40">
        <v>178.54232627674878</v>
      </c>
      <c r="G132" s="17">
        <v>133.90674470756156</v>
      </c>
      <c r="H132" s="24">
        <v>0.5275980605722258</v>
      </c>
      <c r="I132" s="19" t="s">
        <v>415</v>
      </c>
      <c r="J132" s="23" t="s">
        <v>414</v>
      </c>
      <c r="K132" s="25">
        <v>6</v>
      </c>
      <c r="L132" s="15">
        <v>0</v>
      </c>
      <c r="M132" s="15">
        <v>0</v>
      </c>
      <c r="N132" s="23" t="s">
        <v>411</v>
      </c>
      <c r="O132" s="23" t="s">
        <v>411</v>
      </c>
      <c r="P132" s="17">
        <v>11</v>
      </c>
      <c r="Q132" s="17">
        <v>11</v>
      </c>
      <c r="R132" s="17">
        <v>11</v>
      </c>
      <c r="S132" s="25">
        <v>11</v>
      </c>
      <c r="T132" s="35" t="s">
        <v>414</v>
      </c>
      <c r="U132" s="23" t="s">
        <v>411</v>
      </c>
      <c r="V132" s="30" t="s">
        <v>411</v>
      </c>
      <c r="W132" s="30" t="s">
        <v>411</v>
      </c>
      <c r="X132" s="30" t="s">
        <v>411</v>
      </c>
      <c r="Y132" s="30" t="s">
        <v>411</v>
      </c>
      <c r="Z132" s="30" t="s">
        <v>411</v>
      </c>
      <c r="AA132" s="30" t="s">
        <v>411</v>
      </c>
      <c r="AB132" s="17">
        <v>2</v>
      </c>
      <c r="AC132" s="17">
        <v>4</v>
      </c>
      <c r="AD132" s="17">
        <v>4</v>
      </c>
      <c r="AE132" s="25">
        <v>3.3333333333333335</v>
      </c>
      <c r="AF132" s="17">
        <v>1.7333333333333334</v>
      </c>
      <c r="AG132" s="17">
        <v>8.6666666666666661</v>
      </c>
      <c r="AH132" s="17">
        <v>17.333333333333332</v>
      </c>
      <c r="AI132" s="31">
        <v>9.2444444444444436</v>
      </c>
    </row>
    <row r="133" spans="1:35" x14ac:dyDescent="0.25">
      <c r="A133" s="2" t="s">
        <v>350</v>
      </c>
      <c r="B133" s="7" t="s">
        <v>126</v>
      </c>
      <c r="C133" s="41" t="s">
        <v>414</v>
      </c>
      <c r="D133" s="37" t="s">
        <v>496</v>
      </c>
      <c r="E133" s="26" t="s">
        <v>412</v>
      </c>
      <c r="F133" s="39">
        <v>354.54696890623518</v>
      </c>
      <c r="G133" s="16">
        <v>212.72818134374111</v>
      </c>
      <c r="H133" s="32">
        <v>0.48001681255216799</v>
      </c>
      <c r="I133" s="18" t="s">
        <v>415</v>
      </c>
      <c r="J133" s="26" t="s">
        <v>414</v>
      </c>
      <c r="K133" s="27">
        <v>6</v>
      </c>
      <c r="L133" s="14">
        <v>0.3</v>
      </c>
      <c r="M133" s="14">
        <v>1</v>
      </c>
      <c r="N133" s="26" t="s">
        <v>414</v>
      </c>
      <c r="O133" s="26" t="s">
        <v>411</v>
      </c>
      <c r="P133" s="16">
        <v>12</v>
      </c>
      <c r="Q133" s="16">
        <v>18</v>
      </c>
      <c r="R133" s="16">
        <v>30</v>
      </c>
      <c r="S133" s="27">
        <v>20</v>
      </c>
      <c r="T133" s="34" t="s">
        <v>414</v>
      </c>
      <c r="U133" s="26" t="s">
        <v>414</v>
      </c>
      <c r="V133" s="20" t="s">
        <v>414</v>
      </c>
      <c r="W133" s="20" t="s">
        <v>414</v>
      </c>
      <c r="X133" s="20" t="s">
        <v>414</v>
      </c>
      <c r="Y133" s="20" t="s">
        <v>411</v>
      </c>
      <c r="Z133" s="20" t="s">
        <v>411</v>
      </c>
      <c r="AA133" s="20" t="s">
        <v>414</v>
      </c>
      <c r="AB133" s="16">
        <v>5</v>
      </c>
      <c r="AC133" s="16">
        <v>7.5</v>
      </c>
      <c r="AD133" s="16">
        <v>10</v>
      </c>
      <c r="AE133" s="27">
        <v>7.5</v>
      </c>
      <c r="AF133" s="16">
        <v>2.1428571428571428</v>
      </c>
      <c r="AG133" s="16">
        <v>10.714285714285714</v>
      </c>
      <c r="AH133" s="16">
        <v>42.857142857142854</v>
      </c>
      <c r="AI133" s="22">
        <v>18.571428571428569</v>
      </c>
    </row>
    <row r="134" spans="1:35" x14ac:dyDescent="0.25">
      <c r="A134" s="2" t="s">
        <v>351</v>
      </c>
      <c r="B134" s="7" t="s">
        <v>127</v>
      </c>
      <c r="C134" s="42" t="s">
        <v>414</v>
      </c>
      <c r="D134" s="38" t="s">
        <v>600</v>
      </c>
      <c r="E134" s="23">
        <v>60</v>
      </c>
      <c r="F134" s="40">
        <v>268.79194891958849</v>
      </c>
      <c r="G134" s="17">
        <v>268.79194891958849</v>
      </c>
      <c r="H134" s="24">
        <v>0.35417806323854917</v>
      </c>
      <c r="I134" s="19" t="s">
        <v>415</v>
      </c>
      <c r="J134" s="23" t="s">
        <v>414</v>
      </c>
      <c r="K134" s="25">
        <v>6</v>
      </c>
      <c r="L134" s="15">
        <v>0.35</v>
      </c>
      <c r="M134" s="15">
        <v>1</v>
      </c>
      <c r="N134" s="23" t="s">
        <v>411</v>
      </c>
      <c r="O134" s="23" t="s">
        <v>411</v>
      </c>
      <c r="P134" s="17">
        <v>13</v>
      </c>
      <c r="Q134" s="17">
        <v>13</v>
      </c>
      <c r="R134" s="17">
        <v>13</v>
      </c>
      <c r="S134" s="25">
        <v>13</v>
      </c>
      <c r="T134" s="35" t="s">
        <v>414</v>
      </c>
      <c r="U134" s="23" t="s">
        <v>414</v>
      </c>
      <c r="V134" s="30" t="s">
        <v>414</v>
      </c>
      <c r="W134" s="30" t="s">
        <v>414</v>
      </c>
      <c r="X134" s="30" t="s">
        <v>414</v>
      </c>
      <c r="Y134" s="30" t="s">
        <v>411</v>
      </c>
      <c r="Z134" s="30" t="s">
        <v>411</v>
      </c>
      <c r="AA134" s="30" t="s">
        <v>414</v>
      </c>
      <c r="AB134" s="17">
        <v>0</v>
      </c>
      <c r="AC134" s="17">
        <v>0</v>
      </c>
      <c r="AD134" s="17">
        <v>0</v>
      </c>
      <c r="AE134" s="25">
        <v>0</v>
      </c>
      <c r="AF134" s="17">
        <v>2.8571428571428572</v>
      </c>
      <c r="AG134" s="17">
        <v>14.285714285714286</v>
      </c>
      <c r="AH134" s="17">
        <v>17.142857142857142</v>
      </c>
      <c r="AI134" s="31">
        <v>11.428571428571429</v>
      </c>
    </row>
    <row r="135" spans="1:35" x14ac:dyDescent="0.25">
      <c r="A135" s="2" t="s">
        <v>352</v>
      </c>
      <c r="B135" s="7" t="s">
        <v>128</v>
      </c>
      <c r="C135" s="41" t="s">
        <v>414</v>
      </c>
      <c r="D135" s="37" t="s">
        <v>412</v>
      </c>
      <c r="E135" s="26" t="s">
        <v>412</v>
      </c>
      <c r="F135" s="39">
        <v>291.12595514339722</v>
      </c>
      <c r="G135" s="16">
        <v>218.34446635754793</v>
      </c>
      <c r="H135" s="32">
        <v>0.65383642503602557</v>
      </c>
      <c r="I135" s="18" t="s">
        <v>415</v>
      </c>
      <c r="J135" s="26" t="s">
        <v>414</v>
      </c>
      <c r="K135" s="27">
        <v>6</v>
      </c>
      <c r="L135" s="14">
        <v>0.1</v>
      </c>
      <c r="M135" s="14">
        <v>0.3</v>
      </c>
      <c r="N135" s="26" t="s">
        <v>411</v>
      </c>
      <c r="O135" s="26" t="s">
        <v>411</v>
      </c>
      <c r="P135" s="16">
        <v>5</v>
      </c>
      <c r="Q135" s="16">
        <v>5</v>
      </c>
      <c r="R135" s="16">
        <v>5</v>
      </c>
      <c r="S135" s="27">
        <v>5</v>
      </c>
      <c r="T135" s="34" t="s">
        <v>414</v>
      </c>
      <c r="U135" s="26" t="s">
        <v>414</v>
      </c>
      <c r="V135" s="20" t="s">
        <v>411</v>
      </c>
      <c r="W135" s="20" t="s">
        <v>414</v>
      </c>
      <c r="X135" s="20" t="s">
        <v>411</v>
      </c>
      <c r="Y135" s="20" t="s">
        <v>411</v>
      </c>
      <c r="Z135" s="20" t="s">
        <v>414</v>
      </c>
      <c r="AA135" s="20" t="s">
        <v>411</v>
      </c>
      <c r="AB135" s="16">
        <v>4.333333333333333</v>
      </c>
      <c r="AC135" s="16">
        <v>4.333333333333333</v>
      </c>
      <c r="AD135" s="16">
        <v>4.333333333333333</v>
      </c>
      <c r="AE135" s="27">
        <v>4.333333333333333</v>
      </c>
      <c r="AF135" s="16">
        <v>4.333333333333333</v>
      </c>
      <c r="AG135" s="16">
        <v>21.666666666666664</v>
      </c>
      <c r="AH135" s="16">
        <v>43.333333333333329</v>
      </c>
      <c r="AI135" s="22">
        <v>23.111111111111111</v>
      </c>
    </row>
    <row r="136" spans="1:35" x14ac:dyDescent="0.25">
      <c r="A136" s="2" t="s">
        <v>353</v>
      </c>
      <c r="B136" s="7" t="s">
        <v>129</v>
      </c>
      <c r="C136" s="42" t="s">
        <v>411</v>
      </c>
      <c r="D136" s="38" t="s">
        <v>601</v>
      </c>
      <c r="E136" s="23" t="s">
        <v>412</v>
      </c>
      <c r="F136" s="40">
        <v>512.73909142143157</v>
      </c>
      <c r="G136" s="17">
        <v>410.19127313714529</v>
      </c>
      <c r="H136" s="24">
        <v>0.27599335350401255</v>
      </c>
      <c r="I136" s="19" t="s">
        <v>415</v>
      </c>
      <c r="J136" s="23" t="s">
        <v>414</v>
      </c>
      <c r="K136" s="25">
        <v>6</v>
      </c>
      <c r="L136" s="15">
        <v>0.2</v>
      </c>
      <c r="M136" s="15">
        <v>1</v>
      </c>
      <c r="N136" s="23" t="s">
        <v>411</v>
      </c>
      <c r="O136" s="23" t="s">
        <v>411</v>
      </c>
      <c r="P136" s="17">
        <v>20</v>
      </c>
      <c r="Q136" s="17">
        <v>20</v>
      </c>
      <c r="R136" s="17">
        <v>26</v>
      </c>
      <c r="S136" s="25">
        <v>22</v>
      </c>
      <c r="T136" s="35" t="s">
        <v>414</v>
      </c>
      <c r="U136" s="23" t="s">
        <v>411</v>
      </c>
      <c r="V136" s="30" t="s">
        <v>411</v>
      </c>
      <c r="W136" s="30" t="s">
        <v>411</v>
      </c>
      <c r="X136" s="30" t="s">
        <v>411</v>
      </c>
      <c r="Y136" s="30" t="s">
        <v>414</v>
      </c>
      <c r="Z136" s="30" t="s">
        <v>414</v>
      </c>
      <c r="AA136" s="30" t="s">
        <v>414</v>
      </c>
      <c r="AB136" s="17">
        <v>4.333333333333333</v>
      </c>
      <c r="AC136" s="17">
        <v>13</v>
      </c>
      <c r="AD136" s="17">
        <v>13</v>
      </c>
      <c r="AE136" s="25">
        <v>10.111111111111111</v>
      </c>
      <c r="AF136" s="17">
        <v>4.333333333333333</v>
      </c>
      <c r="AG136" s="17">
        <v>8.6666666666666661</v>
      </c>
      <c r="AH136" s="17">
        <v>13</v>
      </c>
      <c r="AI136" s="31">
        <v>8.6666666666666661</v>
      </c>
    </row>
    <row r="137" spans="1:35" x14ac:dyDescent="0.25">
      <c r="A137" s="2" t="s">
        <v>354</v>
      </c>
      <c r="B137" s="7" t="s">
        <v>130</v>
      </c>
      <c r="C137" s="41" t="s">
        <v>414</v>
      </c>
      <c r="D137" s="37" t="s">
        <v>497</v>
      </c>
      <c r="E137" s="26">
        <v>54</v>
      </c>
      <c r="F137" s="39">
        <v>760.95923593543125</v>
      </c>
      <c r="G137" s="16">
        <v>760.95923593543125</v>
      </c>
      <c r="H137" s="32">
        <v>0.29543820075959698</v>
      </c>
      <c r="I137" s="18" t="s">
        <v>656</v>
      </c>
      <c r="J137" s="26" t="s">
        <v>414</v>
      </c>
      <c r="K137" s="27">
        <v>6</v>
      </c>
      <c r="L137" s="14">
        <v>0.25</v>
      </c>
      <c r="M137" s="14">
        <v>0.5</v>
      </c>
      <c r="N137" s="26" t="s">
        <v>411</v>
      </c>
      <c r="O137" s="26" t="s">
        <v>414</v>
      </c>
      <c r="P137" s="16">
        <v>22</v>
      </c>
      <c r="Q137" s="16">
        <v>22</v>
      </c>
      <c r="R137" s="16">
        <v>22</v>
      </c>
      <c r="S137" s="27">
        <v>22</v>
      </c>
      <c r="T137" s="34" t="s">
        <v>414</v>
      </c>
      <c r="U137" s="26" t="s">
        <v>414</v>
      </c>
      <c r="V137" s="20" t="s">
        <v>411</v>
      </c>
      <c r="W137" s="20" t="s">
        <v>414</v>
      </c>
      <c r="X137" s="20" t="s">
        <v>411</v>
      </c>
      <c r="Y137" s="20" t="s">
        <v>414</v>
      </c>
      <c r="Z137" s="20" t="s">
        <v>411</v>
      </c>
      <c r="AA137" s="20" t="s">
        <v>414</v>
      </c>
      <c r="AB137" s="16">
        <v>4.2857142857142856</v>
      </c>
      <c r="AC137" s="16">
        <v>8.5714285714285712</v>
      </c>
      <c r="AD137" s="16">
        <v>10.714285714285714</v>
      </c>
      <c r="AE137" s="27">
        <v>7.8571428571428568</v>
      </c>
      <c r="AF137" s="16">
        <v>2.8571428571428572</v>
      </c>
      <c r="AG137" s="16">
        <v>14.285714285714286</v>
      </c>
      <c r="AH137" s="16">
        <v>28.571428571428573</v>
      </c>
      <c r="AI137" s="22">
        <v>15.238095238095239</v>
      </c>
    </row>
    <row r="138" spans="1:35" x14ac:dyDescent="0.25">
      <c r="A138" s="2" t="s">
        <v>355</v>
      </c>
      <c r="B138" s="7" t="s">
        <v>131</v>
      </c>
      <c r="C138" s="42" t="s">
        <v>411</v>
      </c>
      <c r="D138" s="38" t="s">
        <v>412</v>
      </c>
      <c r="E138" s="23" t="s">
        <v>412</v>
      </c>
      <c r="F138" s="40">
        <v>1246.3683893676064</v>
      </c>
      <c r="G138" s="17">
        <v>1246.3683893676064</v>
      </c>
      <c r="H138" s="24">
        <v>0.55397216774446634</v>
      </c>
      <c r="I138" s="19" t="s">
        <v>415</v>
      </c>
      <c r="J138" s="23" t="s">
        <v>414</v>
      </c>
      <c r="K138" s="25">
        <v>7</v>
      </c>
      <c r="L138" s="15">
        <v>0</v>
      </c>
      <c r="M138" s="15">
        <v>1</v>
      </c>
      <c r="N138" s="23" t="s">
        <v>411</v>
      </c>
      <c r="O138" s="23" t="s">
        <v>411</v>
      </c>
      <c r="P138" s="17">
        <v>15</v>
      </c>
      <c r="Q138" s="17">
        <v>15</v>
      </c>
      <c r="R138" s="17">
        <v>15</v>
      </c>
      <c r="S138" s="25">
        <v>15</v>
      </c>
      <c r="T138" s="35" t="s">
        <v>414</v>
      </c>
      <c r="U138" s="23" t="s">
        <v>411</v>
      </c>
      <c r="V138" s="30" t="s">
        <v>411</v>
      </c>
      <c r="W138" s="30" t="s">
        <v>411</v>
      </c>
      <c r="X138" s="30" t="s">
        <v>411</v>
      </c>
      <c r="Y138" s="30" t="s">
        <v>411</v>
      </c>
      <c r="Z138" s="30" t="s">
        <v>414</v>
      </c>
      <c r="AA138" s="30" t="s">
        <v>414</v>
      </c>
      <c r="AB138" s="17">
        <v>0</v>
      </c>
      <c r="AC138" s="17">
        <v>0</v>
      </c>
      <c r="AD138" s="17">
        <v>0</v>
      </c>
      <c r="AE138" s="25">
        <v>0</v>
      </c>
      <c r="AF138" s="17">
        <v>0</v>
      </c>
      <c r="AG138" s="17">
        <v>0</v>
      </c>
      <c r="AH138" s="17">
        <v>0</v>
      </c>
      <c r="AI138" s="31">
        <v>0</v>
      </c>
    </row>
    <row r="139" spans="1:35" x14ac:dyDescent="0.25">
      <c r="A139" s="2" t="s">
        <v>356</v>
      </c>
      <c r="B139" s="7" t="s">
        <v>132</v>
      </c>
      <c r="C139" s="41" t="s">
        <v>411</v>
      </c>
      <c r="D139" s="37" t="s">
        <v>498</v>
      </c>
      <c r="E139" s="26" t="s">
        <v>412</v>
      </c>
      <c r="F139" s="39">
        <v>0</v>
      </c>
      <c r="G139" s="16">
        <v>0</v>
      </c>
      <c r="H139" s="32">
        <v>0</v>
      </c>
      <c r="I139" s="18" t="s">
        <v>499</v>
      </c>
      <c r="J139" s="26" t="s">
        <v>414</v>
      </c>
      <c r="K139" s="27">
        <v>6</v>
      </c>
      <c r="L139" s="14">
        <v>0</v>
      </c>
      <c r="M139" s="14">
        <v>0</v>
      </c>
      <c r="N139" s="26" t="s">
        <v>411</v>
      </c>
      <c r="O139" s="26" t="s">
        <v>411</v>
      </c>
      <c r="P139" s="16">
        <v>18</v>
      </c>
      <c r="Q139" s="16">
        <v>24</v>
      </c>
      <c r="R139" s="16">
        <v>24</v>
      </c>
      <c r="S139" s="27">
        <v>22</v>
      </c>
      <c r="T139" s="34" t="s">
        <v>414</v>
      </c>
      <c r="U139" s="26" t="s">
        <v>411</v>
      </c>
      <c r="V139" s="20" t="s">
        <v>411</v>
      </c>
      <c r="W139" s="20" t="s">
        <v>411</v>
      </c>
      <c r="X139" s="20" t="s">
        <v>411</v>
      </c>
      <c r="Y139" s="20" t="s">
        <v>411</v>
      </c>
      <c r="Z139" s="20" t="s">
        <v>411</v>
      </c>
      <c r="AA139" s="20" t="s">
        <v>411</v>
      </c>
      <c r="AB139" s="16">
        <v>4.333333333333333</v>
      </c>
      <c r="AC139" s="16">
        <v>8.6666666666666661</v>
      </c>
      <c r="AD139" s="16">
        <v>8.6666666666666661</v>
      </c>
      <c r="AE139" s="27">
        <v>7.2222222222222214</v>
      </c>
      <c r="AF139" s="16">
        <v>3</v>
      </c>
      <c r="AG139" s="16">
        <v>15</v>
      </c>
      <c r="AH139" s="16">
        <v>30</v>
      </c>
      <c r="AI139" s="22">
        <v>16</v>
      </c>
    </row>
    <row r="140" spans="1:35" x14ac:dyDescent="0.25">
      <c r="A140" s="2" t="s">
        <v>357</v>
      </c>
      <c r="B140" s="7" t="s">
        <v>133</v>
      </c>
      <c r="C140" s="42" t="s">
        <v>414</v>
      </c>
      <c r="D140" s="38">
        <v>36</v>
      </c>
      <c r="E140" s="23">
        <v>60</v>
      </c>
      <c r="F140" s="40">
        <v>232.16208924429932</v>
      </c>
      <c r="G140" s="17">
        <v>232.16208924429932</v>
      </c>
      <c r="H140" s="24">
        <v>0.23158001491727107</v>
      </c>
      <c r="I140" s="19" t="s">
        <v>415</v>
      </c>
      <c r="J140" s="23" t="s">
        <v>414</v>
      </c>
      <c r="K140" s="25">
        <v>5</v>
      </c>
      <c r="L140" s="15">
        <v>0.25</v>
      </c>
      <c r="M140" s="15">
        <v>1</v>
      </c>
      <c r="N140" s="23" t="s">
        <v>411</v>
      </c>
      <c r="O140" s="23" t="s">
        <v>411</v>
      </c>
      <c r="P140" s="17">
        <v>20</v>
      </c>
      <c r="Q140" s="17">
        <v>20</v>
      </c>
      <c r="R140" s="17">
        <v>20</v>
      </c>
      <c r="S140" s="25">
        <v>20</v>
      </c>
      <c r="T140" s="35" t="s">
        <v>414</v>
      </c>
      <c r="U140" s="23" t="s">
        <v>411</v>
      </c>
      <c r="V140" s="30" t="s">
        <v>411</v>
      </c>
      <c r="W140" s="30" t="s">
        <v>411</v>
      </c>
      <c r="X140" s="30" t="s">
        <v>411</v>
      </c>
      <c r="Y140" s="30" t="s">
        <v>414</v>
      </c>
      <c r="Z140" s="30" t="s">
        <v>414</v>
      </c>
      <c r="AA140" s="30" t="s">
        <v>414</v>
      </c>
      <c r="AB140" s="17">
        <v>4</v>
      </c>
      <c r="AC140" s="17">
        <v>4</v>
      </c>
      <c r="AD140" s="17">
        <v>4</v>
      </c>
      <c r="AE140" s="25">
        <v>4</v>
      </c>
      <c r="AF140" s="17">
        <v>0</v>
      </c>
      <c r="AG140" s="17">
        <v>0</v>
      </c>
      <c r="AH140" s="17">
        <v>0</v>
      </c>
      <c r="AI140" s="31">
        <v>0</v>
      </c>
    </row>
    <row r="141" spans="1:35" x14ac:dyDescent="0.25">
      <c r="A141" s="2" t="s">
        <v>358</v>
      </c>
      <c r="B141" s="7" t="s">
        <v>134</v>
      </c>
      <c r="C141" s="41" t="s">
        <v>414</v>
      </c>
      <c r="D141" s="37">
        <v>60</v>
      </c>
      <c r="E141" s="26">
        <v>60</v>
      </c>
      <c r="F141" s="39">
        <v>352.41888505506432</v>
      </c>
      <c r="G141" s="16">
        <v>352.41888505506432</v>
      </c>
      <c r="H141" s="32">
        <v>0.23839502276422089</v>
      </c>
      <c r="I141" s="18" t="s">
        <v>415</v>
      </c>
      <c r="J141" s="26" t="s">
        <v>414</v>
      </c>
      <c r="K141" s="27">
        <v>6</v>
      </c>
      <c r="L141" s="14">
        <v>0.2</v>
      </c>
      <c r="M141" s="14">
        <v>1</v>
      </c>
      <c r="N141" s="26" t="s">
        <v>411</v>
      </c>
      <c r="O141" s="26" t="s">
        <v>411</v>
      </c>
      <c r="P141" s="16">
        <v>22</v>
      </c>
      <c r="Q141" s="16">
        <v>22</v>
      </c>
      <c r="R141" s="16">
        <v>22</v>
      </c>
      <c r="S141" s="27">
        <v>22</v>
      </c>
      <c r="T141" s="34" t="s">
        <v>414</v>
      </c>
      <c r="U141" s="26" t="s">
        <v>414</v>
      </c>
      <c r="V141" s="20" t="s">
        <v>411</v>
      </c>
      <c r="W141" s="20" t="s">
        <v>414</v>
      </c>
      <c r="X141" s="20" t="s">
        <v>411</v>
      </c>
      <c r="Y141" s="20" t="s">
        <v>414</v>
      </c>
      <c r="Z141" s="20" t="s">
        <v>414</v>
      </c>
      <c r="AA141" s="20" t="s">
        <v>411</v>
      </c>
      <c r="AB141" s="16">
        <v>8.6666666666666661</v>
      </c>
      <c r="AC141" s="16">
        <v>8.6666666666666661</v>
      </c>
      <c r="AD141" s="16">
        <v>8.6666666666666661</v>
      </c>
      <c r="AE141" s="27">
        <v>8.6666666666666661</v>
      </c>
      <c r="AF141" s="16">
        <v>8.6666666666666661</v>
      </c>
      <c r="AG141" s="16">
        <v>8.6666666666666661</v>
      </c>
      <c r="AH141" s="16">
        <v>8.6666666666666661</v>
      </c>
      <c r="AI141" s="22">
        <v>8.6666666666666661</v>
      </c>
    </row>
    <row r="142" spans="1:35" ht="15" customHeight="1" x14ac:dyDescent="0.25">
      <c r="A142" s="2" t="s">
        <v>359</v>
      </c>
      <c r="B142" s="7" t="s">
        <v>135</v>
      </c>
      <c r="C142" s="42" t="s">
        <v>411</v>
      </c>
      <c r="D142" s="38" t="s">
        <v>412</v>
      </c>
      <c r="E142" s="23" t="s">
        <v>412</v>
      </c>
      <c r="F142" s="40">
        <v>0</v>
      </c>
      <c r="G142" s="17">
        <v>0</v>
      </c>
      <c r="H142" s="24">
        <v>0</v>
      </c>
      <c r="I142" s="45" t="s">
        <v>694</v>
      </c>
      <c r="J142" s="23" t="s">
        <v>414</v>
      </c>
      <c r="K142" s="25">
        <v>6</v>
      </c>
      <c r="L142" s="15">
        <v>0</v>
      </c>
      <c r="M142" s="15">
        <v>0</v>
      </c>
      <c r="N142" s="23" t="s">
        <v>411</v>
      </c>
      <c r="O142" s="23" t="s">
        <v>411</v>
      </c>
      <c r="P142" s="17">
        <v>18</v>
      </c>
      <c r="Q142" s="17">
        <v>19</v>
      </c>
      <c r="R142" s="17">
        <v>21</v>
      </c>
      <c r="S142" s="25">
        <v>19.333333333333332</v>
      </c>
      <c r="T142" s="35" t="s">
        <v>414</v>
      </c>
      <c r="U142" s="23" t="s">
        <v>414</v>
      </c>
      <c r="V142" s="30" t="s">
        <v>411</v>
      </c>
      <c r="W142" s="30" t="s">
        <v>414</v>
      </c>
      <c r="X142" s="30" t="s">
        <v>411</v>
      </c>
      <c r="Y142" s="30" t="s">
        <v>411</v>
      </c>
      <c r="Z142" s="30" t="s">
        <v>414</v>
      </c>
      <c r="AA142" s="30" t="s">
        <v>411</v>
      </c>
      <c r="AB142" s="17">
        <v>4.2857142857142856</v>
      </c>
      <c r="AC142" s="17">
        <v>4.2857142857142856</v>
      </c>
      <c r="AD142" s="17">
        <v>4.2857142857142856</v>
      </c>
      <c r="AE142" s="25">
        <v>4.2857142857142856</v>
      </c>
      <c r="AF142" s="17">
        <v>4.333333333333333</v>
      </c>
      <c r="AG142" s="17">
        <v>8.6666666666666661</v>
      </c>
      <c r="AH142" s="17">
        <v>13</v>
      </c>
      <c r="AI142" s="31">
        <v>8.6666666666666661</v>
      </c>
    </row>
    <row r="143" spans="1:35" x14ac:dyDescent="0.25">
      <c r="A143" s="2" t="s">
        <v>360</v>
      </c>
      <c r="B143" s="7" t="s">
        <v>136</v>
      </c>
      <c r="C143" s="41" t="s">
        <v>411</v>
      </c>
      <c r="D143" s="37" t="s">
        <v>412</v>
      </c>
      <c r="E143" s="26" t="s">
        <v>412</v>
      </c>
      <c r="F143" s="39">
        <v>171.72280804063016</v>
      </c>
      <c r="G143" s="16">
        <v>171.72280804063016</v>
      </c>
      <c r="H143" s="32">
        <v>0.36492763273152934</v>
      </c>
      <c r="I143" s="18" t="s">
        <v>580</v>
      </c>
      <c r="J143" s="26" t="s">
        <v>414</v>
      </c>
      <c r="K143" s="27">
        <v>6</v>
      </c>
      <c r="L143" s="14">
        <v>0</v>
      </c>
      <c r="M143" s="14">
        <v>0</v>
      </c>
      <c r="N143" s="26" t="s">
        <v>411</v>
      </c>
      <c r="O143" s="26" t="s">
        <v>411</v>
      </c>
      <c r="P143" s="16">
        <v>10</v>
      </c>
      <c r="Q143" s="16">
        <v>10</v>
      </c>
      <c r="R143" s="16">
        <v>10</v>
      </c>
      <c r="S143" s="27">
        <v>10</v>
      </c>
      <c r="T143" s="34" t="s">
        <v>414</v>
      </c>
      <c r="U143" s="26" t="s">
        <v>411</v>
      </c>
      <c r="V143" s="20" t="s">
        <v>411</v>
      </c>
      <c r="W143" s="20" t="s">
        <v>411</v>
      </c>
      <c r="X143" s="20" t="s">
        <v>411</v>
      </c>
      <c r="Y143" s="20" t="s">
        <v>411</v>
      </c>
      <c r="Z143" s="20" t="s">
        <v>411</v>
      </c>
      <c r="AA143" s="20" t="s">
        <v>411</v>
      </c>
      <c r="AB143" s="16">
        <v>0</v>
      </c>
      <c r="AC143" s="16">
        <v>8.6666666666666661</v>
      </c>
      <c r="AD143" s="16">
        <v>8.6666666666666661</v>
      </c>
      <c r="AE143" s="27">
        <v>5.7777777777777777</v>
      </c>
      <c r="AF143" s="16">
        <v>0</v>
      </c>
      <c r="AG143" s="16">
        <v>0</v>
      </c>
      <c r="AH143" s="16">
        <v>0</v>
      </c>
      <c r="AI143" s="22">
        <v>0</v>
      </c>
    </row>
    <row r="144" spans="1:35" s="12" customFormat="1" x14ac:dyDescent="0.25">
      <c r="A144" s="2" t="s">
        <v>630</v>
      </c>
      <c r="B144" s="7" t="s">
        <v>629</v>
      </c>
      <c r="C144" s="41" t="s">
        <v>414</v>
      </c>
      <c r="D144" s="37" t="s">
        <v>640</v>
      </c>
      <c r="E144" s="26">
        <v>18</v>
      </c>
      <c r="F144" s="39">
        <v>2833.4311775918536</v>
      </c>
      <c r="G144" s="16">
        <v>1841.736232311632</v>
      </c>
      <c r="H144" s="32">
        <v>0.25687390094566437</v>
      </c>
      <c r="I144" s="18" t="s">
        <v>657</v>
      </c>
      <c r="J144" s="26" t="s">
        <v>414</v>
      </c>
      <c r="K144" s="27">
        <v>6</v>
      </c>
      <c r="L144" s="14">
        <v>0.35</v>
      </c>
      <c r="M144" s="14">
        <v>0</v>
      </c>
      <c r="N144" s="26" t="s">
        <v>411</v>
      </c>
      <c r="O144" s="26" t="s">
        <v>411</v>
      </c>
      <c r="P144" s="16">
        <v>26</v>
      </c>
      <c r="Q144" s="16">
        <v>26</v>
      </c>
      <c r="R144" s="16">
        <v>26</v>
      </c>
      <c r="S144" s="27">
        <v>26</v>
      </c>
      <c r="T144" s="34" t="s">
        <v>414</v>
      </c>
      <c r="U144" s="26" t="s">
        <v>414</v>
      </c>
      <c r="V144" s="20" t="s">
        <v>414</v>
      </c>
      <c r="W144" s="20" t="s">
        <v>414</v>
      </c>
      <c r="X144" s="20" t="s">
        <v>414</v>
      </c>
      <c r="Y144" s="20" t="s">
        <v>411</v>
      </c>
      <c r="Z144" s="20" t="s">
        <v>414</v>
      </c>
      <c r="AA144" s="20" t="s">
        <v>414</v>
      </c>
      <c r="AB144" s="16">
        <v>0</v>
      </c>
      <c r="AC144" s="16">
        <v>0</v>
      </c>
      <c r="AD144" s="16">
        <v>0</v>
      </c>
      <c r="AE144" s="27">
        <v>0</v>
      </c>
      <c r="AF144" s="16">
        <v>0</v>
      </c>
      <c r="AG144" s="16">
        <v>0</v>
      </c>
      <c r="AH144" s="16">
        <v>0</v>
      </c>
      <c r="AI144" s="22">
        <v>0</v>
      </c>
    </row>
    <row r="145" spans="1:35" s="4" customFormat="1" x14ac:dyDescent="0.25">
      <c r="A145" s="2" t="s">
        <v>361</v>
      </c>
      <c r="B145" s="9" t="s">
        <v>137</v>
      </c>
      <c r="C145" s="42" t="s">
        <v>414</v>
      </c>
      <c r="D145" s="38" t="s">
        <v>500</v>
      </c>
      <c r="E145" s="23">
        <v>36</v>
      </c>
      <c r="F145" s="40">
        <v>0</v>
      </c>
      <c r="G145" s="17">
        <v>0</v>
      </c>
      <c r="H145" s="24">
        <v>0</v>
      </c>
      <c r="I145" s="19" t="s">
        <v>501</v>
      </c>
      <c r="J145" s="23" t="s">
        <v>411</v>
      </c>
      <c r="K145" s="25">
        <v>6</v>
      </c>
      <c r="L145" s="15">
        <v>0.25</v>
      </c>
      <c r="M145" s="15">
        <v>1</v>
      </c>
      <c r="N145" s="23" t="s">
        <v>411</v>
      </c>
      <c r="O145" s="23" t="s">
        <v>414</v>
      </c>
      <c r="P145" s="17">
        <v>26</v>
      </c>
      <c r="Q145" s="17">
        <v>26</v>
      </c>
      <c r="R145" s="17">
        <v>26</v>
      </c>
      <c r="S145" s="25">
        <v>26</v>
      </c>
      <c r="T145" s="35" t="s">
        <v>414</v>
      </c>
      <c r="U145" s="23" t="s">
        <v>414</v>
      </c>
      <c r="V145" s="30" t="s">
        <v>414</v>
      </c>
      <c r="W145" s="30" t="s">
        <v>414</v>
      </c>
      <c r="X145" s="30" t="s">
        <v>414</v>
      </c>
      <c r="Y145" s="30" t="s">
        <v>411</v>
      </c>
      <c r="Z145" s="30" t="s">
        <v>411</v>
      </c>
      <c r="AA145" s="30" t="s">
        <v>414</v>
      </c>
      <c r="AB145" s="17">
        <v>4.333333333333333</v>
      </c>
      <c r="AC145" s="17">
        <v>4.333333333333333</v>
      </c>
      <c r="AD145" s="17">
        <v>4.333333333333333</v>
      </c>
      <c r="AE145" s="25">
        <v>4.333333333333333</v>
      </c>
      <c r="AF145" s="17">
        <v>13</v>
      </c>
      <c r="AG145" s="17">
        <v>21.666666666666664</v>
      </c>
      <c r="AH145" s="17">
        <v>43.333333333333329</v>
      </c>
      <c r="AI145" s="31">
        <v>26</v>
      </c>
    </row>
    <row r="146" spans="1:35" x14ac:dyDescent="0.25">
      <c r="A146" s="2" t="s">
        <v>362</v>
      </c>
      <c r="B146" s="7" t="s">
        <v>138</v>
      </c>
      <c r="C146" s="41" t="s">
        <v>411</v>
      </c>
      <c r="D146" s="37" t="s">
        <v>502</v>
      </c>
      <c r="E146" s="26" t="s">
        <v>412</v>
      </c>
      <c r="F146" s="39">
        <v>0</v>
      </c>
      <c r="G146" s="16">
        <v>0</v>
      </c>
      <c r="H146" s="32">
        <v>0</v>
      </c>
      <c r="I146" s="18" t="s">
        <v>415</v>
      </c>
      <c r="J146" s="26" t="s">
        <v>414</v>
      </c>
      <c r="K146" s="27">
        <v>6</v>
      </c>
      <c r="L146" s="14">
        <v>0</v>
      </c>
      <c r="M146" s="14">
        <v>0.5</v>
      </c>
      <c r="N146" s="26" t="s">
        <v>411</v>
      </c>
      <c r="O146" s="26" t="s">
        <v>411</v>
      </c>
      <c r="P146" s="16">
        <v>18</v>
      </c>
      <c r="Q146" s="16">
        <v>18</v>
      </c>
      <c r="R146" s="16">
        <v>26</v>
      </c>
      <c r="S146" s="27">
        <v>20.666666666666668</v>
      </c>
      <c r="T146" s="34" t="s">
        <v>414</v>
      </c>
      <c r="U146" s="26" t="s">
        <v>411</v>
      </c>
      <c r="V146" s="20" t="s">
        <v>411</v>
      </c>
      <c r="W146" s="20" t="s">
        <v>411</v>
      </c>
      <c r="X146" s="20" t="s">
        <v>411</v>
      </c>
      <c r="Y146" s="20" t="s">
        <v>411</v>
      </c>
      <c r="Z146" s="20" t="s">
        <v>411</v>
      </c>
      <c r="AA146" s="20" t="s">
        <v>411</v>
      </c>
      <c r="AB146" s="16">
        <v>4.2857142857142856</v>
      </c>
      <c r="AC146" s="16">
        <v>4.2857142857142856</v>
      </c>
      <c r="AD146" s="16">
        <v>4.2857142857142856</v>
      </c>
      <c r="AE146" s="27">
        <v>4.2857142857142856</v>
      </c>
      <c r="AF146" s="16">
        <v>2.1666666666666665</v>
      </c>
      <c r="AG146" s="16">
        <v>10.833333333333332</v>
      </c>
      <c r="AH146" s="16">
        <v>32.5</v>
      </c>
      <c r="AI146" s="22">
        <v>15.166666666666666</v>
      </c>
    </row>
    <row r="147" spans="1:35" s="4" customFormat="1" x14ac:dyDescent="0.25">
      <c r="A147" s="2" t="s">
        <v>363</v>
      </c>
      <c r="B147" s="7" t="s">
        <v>139</v>
      </c>
      <c r="C147" s="42" t="s">
        <v>414</v>
      </c>
      <c r="D147" s="38" t="s">
        <v>641</v>
      </c>
      <c r="E147" s="23">
        <v>24</v>
      </c>
      <c r="F147" s="40">
        <v>72.406002549186496</v>
      </c>
      <c r="G147" s="17">
        <v>72.406002549186496</v>
      </c>
      <c r="H147" s="24">
        <v>0.44644027872029363</v>
      </c>
      <c r="I147" s="19" t="s">
        <v>415</v>
      </c>
      <c r="J147" s="23" t="s">
        <v>414</v>
      </c>
      <c r="K147" s="25">
        <v>6</v>
      </c>
      <c r="L147" s="15">
        <v>0.38</v>
      </c>
      <c r="M147" s="15">
        <v>0</v>
      </c>
      <c r="N147" s="23" t="s">
        <v>411</v>
      </c>
      <c r="O147" s="23" t="s">
        <v>414</v>
      </c>
      <c r="P147" s="17">
        <v>24</v>
      </c>
      <c r="Q147" s="17">
        <v>24</v>
      </c>
      <c r="R147" s="17">
        <v>25</v>
      </c>
      <c r="S147" s="25">
        <v>24.333333333333332</v>
      </c>
      <c r="T147" s="35" t="s">
        <v>414</v>
      </c>
      <c r="U147" s="23" t="s">
        <v>414</v>
      </c>
      <c r="V147" s="30" t="s">
        <v>411</v>
      </c>
      <c r="W147" s="30" t="s">
        <v>414</v>
      </c>
      <c r="X147" s="30" t="s">
        <v>411</v>
      </c>
      <c r="Y147" s="30" t="s">
        <v>414</v>
      </c>
      <c r="Z147" s="30" t="s">
        <v>414</v>
      </c>
      <c r="AA147" s="30" t="s">
        <v>414</v>
      </c>
      <c r="AB147" s="17">
        <v>1</v>
      </c>
      <c r="AC147" s="17">
        <v>4.333333333333333</v>
      </c>
      <c r="AD147" s="17">
        <v>4.333333333333333</v>
      </c>
      <c r="AE147" s="25">
        <v>3.2222222222222219</v>
      </c>
      <c r="AF147" s="17">
        <v>5.4166666666666661</v>
      </c>
      <c r="AG147" s="17">
        <v>9.75</v>
      </c>
      <c r="AH147" s="17">
        <v>16.25</v>
      </c>
      <c r="AI147" s="33">
        <v>10.472222222222221</v>
      </c>
    </row>
    <row r="148" spans="1:35" x14ac:dyDescent="0.25">
      <c r="A148" s="2" t="s">
        <v>364</v>
      </c>
      <c r="B148" s="7" t="s">
        <v>140</v>
      </c>
      <c r="C148" s="41" t="s">
        <v>414</v>
      </c>
      <c r="D148" s="37" t="s">
        <v>642</v>
      </c>
      <c r="E148" s="26">
        <v>12</v>
      </c>
      <c r="F148" s="39">
        <v>238.13292873162507</v>
      </c>
      <c r="G148" s="16">
        <v>190.50634298530008</v>
      </c>
      <c r="H148" s="32">
        <v>0.30099799237476804</v>
      </c>
      <c r="I148" s="18" t="s">
        <v>415</v>
      </c>
      <c r="J148" s="26" t="s">
        <v>414</v>
      </c>
      <c r="K148" s="27">
        <v>6</v>
      </c>
      <c r="L148" s="14">
        <v>0.26</v>
      </c>
      <c r="M148" s="14">
        <v>0.26</v>
      </c>
      <c r="N148" s="26" t="s">
        <v>411</v>
      </c>
      <c r="O148" s="26" t="s">
        <v>411</v>
      </c>
      <c r="P148" s="16">
        <v>20</v>
      </c>
      <c r="Q148" s="16">
        <v>20</v>
      </c>
      <c r="R148" s="16">
        <v>20</v>
      </c>
      <c r="S148" s="27">
        <v>20</v>
      </c>
      <c r="T148" s="34" t="s">
        <v>414</v>
      </c>
      <c r="U148" s="26" t="s">
        <v>411</v>
      </c>
      <c r="V148" s="20" t="s">
        <v>411</v>
      </c>
      <c r="W148" s="20" t="s">
        <v>411</v>
      </c>
      <c r="X148" s="20" t="s">
        <v>411</v>
      </c>
      <c r="Y148" s="20" t="s">
        <v>414</v>
      </c>
      <c r="Z148" s="20" t="s">
        <v>411</v>
      </c>
      <c r="AA148" s="20" t="s">
        <v>414</v>
      </c>
      <c r="AB148" s="16">
        <v>0</v>
      </c>
      <c r="AC148" s="16">
        <v>0</v>
      </c>
      <c r="AD148" s="16">
        <v>0</v>
      </c>
      <c r="AE148" s="27">
        <v>0</v>
      </c>
      <c r="AF148" s="16">
        <v>1.4444444444444298</v>
      </c>
      <c r="AG148" s="16">
        <v>7.2222222222222214</v>
      </c>
      <c r="AH148" s="16">
        <v>14.444444444444429</v>
      </c>
      <c r="AI148" s="22">
        <v>7.7037037037036926</v>
      </c>
    </row>
    <row r="149" spans="1:35" x14ac:dyDescent="0.25">
      <c r="A149" s="2" t="s">
        <v>365</v>
      </c>
      <c r="B149" s="7" t="s">
        <v>141</v>
      </c>
      <c r="C149" s="42" t="s">
        <v>414</v>
      </c>
      <c r="D149" s="38" t="s">
        <v>503</v>
      </c>
      <c r="E149" s="23" t="s">
        <v>412</v>
      </c>
      <c r="F149" s="40">
        <v>330.76962592270411</v>
      </c>
      <c r="G149" s="17">
        <v>330.76962592270411</v>
      </c>
      <c r="H149" s="24">
        <v>0.23932640841573152</v>
      </c>
      <c r="I149" s="19" t="s">
        <v>415</v>
      </c>
      <c r="J149" s="23" t="s">
        <v>414</v>
      </c>
      <c r="K149" s="25">
        <v>6</v>
      </c>
      <c r="L149" s="15">
        <v>0</v>
      </c>
      <c r="M149" s="15">
        <v>1</v>
      </c>
      <c r="N149" s="23" t="s">
        <v>411</v>
      </c>
      <c r="O149" s="23" t="s">
        <v>411</v>
      </c>
      <c r="P149" s="17">
        <v>21</v>
      </c>
      <c r="Q149" s="17">
        <v>21</v>
      </c>
      <c r="R149" s="17">
        <v>21</v>
      </c>
      <c r="S149" s="25">
        <v>21</v>
      </c>
      <c r="T149" s="35" t="s">
        <v>414</v>
      </c>
      <c r="U149" s="23" t="s">
        <v>414</v>
      </c>
      <c r="V149" s="30" t="s">
        <v>414</v>
      </c>
      <c r="W149" s="30" t="s">
        <v>414</v>
      </c>
      <c r="X149" s="30" t="s">
        <v>414</v>
      </c>
      <c r="Y149" s="30" t="s">
        <v>411</v>
      </c>
      <c r="Z149" s="30" t="s">
        <v>411</v>
      </c>
      <c r="AA149" s="30" t="s">
        <v>411</v>
      </c>
      <c r="AB149" s="17">
        <v>4.333333333333333</v>
      </c>
      <c r="AC149" s="17">
        <v>4.333333333333333</v>
      </c>
      <c r="AD149" s="17">
        <v>4.333333333333333</v>
      </c>
      <c r="AE149" s="25">
        <v>4.333333333333333</v>
      </c>
      <c r="AF149" s="17">
        <v>1.7142857142857142</v>
      </c>
      <c r="AG149" s="17">
        <v>8.5714285714285712</v>
      </c>
      <c r="AH149" s="17">
        <v>17.142857142857142</v>
      </c>
      <c r="AI149" s="31">
        <v>9.1428571428571423</v>
      </c>
    </row>
    <row r="150" spans="1:35" x14ac:dyDescent="0.25">
      <c r="A150" s="2" t="s">
        <v>366</v>
      </c>
      <c r="B150" s="7" t="s">
        <v>142</v>
      </c>
      <c r="C150" s="41" t="s">
        <v>414</v>
      </c>
      <c r="D150" s="37" t="s">
        <v>602</v>
      </c>
      <c r="E150" s="26" t="s">
        <v>412</v>
      </c>
      <c r="F150" s="39">
        <v>34.842674932441341</v>
      </c>
      <c r="G150" s="16">
        <v>34.842674932441341</v>
      </c>
      <c r="H150" s="32">
        <v>0.4011355844913051</v>
      </c>
      <c r="I150" s="18" t="s">
        <v>415</v>
      </c>
      <c r="J150" s="26" t="s">
        <v>414</v>
      </c>
      <c r="K150" s="27">
        <v>5</v>
      </c>
      <c r="L150" s="14">
        <v>0.15</v>
      </c>
      <c r="M150" s="14">
        <v>1</v>
      </c>
      <c r="N150" s="26" t="s">
        <v>411</v>
      </c>
      <c r="O150" s="26" t="s">
        <v>411</v>
      </c>
      <c r="P150" s="16">
        <v>18</v>
      </c>
      <c r="Q150" s="16">
        <v>22</v>
      </c>
      <c r="R150" s="16">
        <v>24</v>
      </c>
      <c r="S150" s="27">
        <v>21.333333333333332</v>
      </c>
      <c r="T150" s="34" t="s">
        <v>414</v>
      </c>
      <c r="U150" s="26" t="s">
        <v>414</v>
      </c>
      <c r="V150" s="20" t="s">
        <v>411</v>
      </c>
      <c r="W150" s="20" t="s">
        <v>414</v>
      </c>
      <c r="X150" s="20" t="s">
        <v>411</v>
      </c>
      <c r="Y150" s="20" t="s">
        <v>414</v>
      </c>
      <c r="Z150" s="20" t="s">
        <v>414</v>
      </c>
      <c r="AA150" s="20" t="s">
        <v>414</v>
      </c>
      <c r="AB150" s="16">
        <v>8.6666666666666661</v>
      </c>
      <c r="AC150" s="16">
        <v>8.6666666666666661</v>
      </c>
      <c r="AD150" s="16">
        <v>8.6666666666666661</v>
      </c>
      <c r="AE150" s="27">
        <v>8.6666666666666661</v>
      </c>
      <c r="AF150" s="16">
        <v>8.8000000000000007</v>
      </c>
      <c r="AG150" s="16">
        <v>56</v>
      </c>
      <c r="AH150" s="16">
        <v>144</v>
      </c>
      <c r="AI150" s="22">
        <v>69.600000000000009</v>
      </c>
    </row>
    <row r="151" spans="1:35" x14ac:dyDescent="0.25">
      <c r="A151" s="2" t="s">
        <v>367</v>
      </c>
      <c r="B151" s="7" t="s">
        <v>143</v>
      </c>
      <c r="C151" s="42" t="s">
        <v>411</v>
      </c>
      <c r="D151" s="38" t="s">
        <v>412</v>
      </c>
      <c r="E151" s="23" t="s">
        <v>412</v>
      </c>
      <c r="F151" s="40">
        <v>0</v>
      </c>
      <c r="G151" s="17">
        <v>0</v>
      </c>
      <c r="H151" s="24">
        <v>0</v>
      </c>
      <c r="I151" s="19" t="s">
        <v>616</v>
      </c>
      <c r="J151" s="23" t="s">
        <v>414</v>
      </c>
      <c r="K151" s="25">
        <v>6</v>
      </c>
      <c r="L151" s="15">
        <v>0</v>
      </c>
      <c r="M151" s="15">
        <v>1</v>
      </c>
      <c r="N151" s="23" t="s">
        <v>411</v>
      </c>
      <c r="O151" s="23" t="s">
        <v>411</v>
      </c>
      <c r="P151" s="17">
        <v>7</v>
      </c>
      <c r="Q151" s="17">
        <v>11</v>
      </c>
      <c r="R151" s="17">
        <v>14</v>
      </c>
      <c r="S151" s="25">
        <v>10.666666666666666</v>
      </c>
      <c r="T151" s="35" t="s">
        <v>414</v>
      </c>
      <c r="U151" s="23" t="s">
        <v>411</v>
      </c>
      <c r="V151" s="30" t="s">
        <v>411</v>
      </c>
      <c r="W151" s="30" t="s">
        <v>411</v>
      </c>
      <c r="X151" s="30" t="s">
        <v>411</v>
      </c>
      <c r="Y151" s="30" t="s">
        <v>411</v>
      </c>
      <c r="Z151" s="30" t="s">
        <v>411</v>
      </c>
      <c r="AA151" s="30" t="s">
        <v>411</v>
      </c>
      <c r="AB151" s="17">
        <v>1</v>
      </c>
      <c r="AC151" s="17">
        <v>4</v>
      </c>
      <c r="AD151" s="17">
        <v>4</v>
      </c>
      <c r="AE151" s="25">
        <v>3</v>
      </c>
      <c r="AF151" s="17">
        <v>0</v>
      </c>
      <c r="AG151" s="17">
        <v>0</v>
      </c>
      <c r="AH151" s="17">
        <v>0</v>
      </c>
      <c r="AI151" s="31">
        <v>0</v>
      </c>
    </row>
    <row r="152" spans="1:35" s="4" customFormat="1" x14ac:dyDescent="0.25">
      <c r="A152" s="2" t="s">
        <v>368</v>
      </c>
      <c r="B152" s="7" t="s">
        <v>144</v>
      </c>
      <c r="C152" s="41" t="s">
        <v>411</v>
      </c>
      <c r="D152" s="37" t="s">
        <v>645</v>
      </c>
      <c r="E152" s="26">
        <v>24</v>
      </c>
      <c r="F152" s="39">
        <v>448.35071633245235</v>
      </c>
      <c r="G152" s="16">
        <v>448.35071633245235</v>
      </c>
      <c r="H152" s="32">
        <v>0.2265310406859963</v>
      </c>
      <c r="I152" s="18" t="s">
        <v>504</v>
      </c>
      <c r="J152" s="26" t="s">
        <v>414</v>
      </c>
      <c r="K152" s="27">
        <v>6</v>
      </c>
      <c r="L152" s="14">
        <v>0.2</v>
      </c>
      <c r="M152" s="14">
        <v>0</v>
      </c>
      <c r="N152" s="26" t="s">
        <v>411</v>
      </c>
      <c r="O152" s="26" t="s">
        <v>411</v>
      </c>
      <c r="P152" s="16">
        <v>25</v>
      </c>
      <c r="Q152" s="16">
        <v>25</v>
      </c>
      <c r="R152" s="16">
        <v>25</v>
      </c>
      <c r="S152" s="27">
        <v>25</v>
      </c>
      <c r="T152" s="34" t="s">
        <v>414</v>
      </c>
      <c r="U152" s="26" t="s">
        <v>414</v>
      </c>
      <c r="V152" s="20" t="s">
        <v>411</v>
      </c>
      <c r="W152" s="20" t="s">
        <v>414</v>
      </c>
      <c r="X152" s="20" t="s">
        <v>411</v>
      </c>
      <c r="Y152" s="20" t="s">
        <v>414</v>
      </c>
      <c r="Z152" s="20" t="s">
        <v>411</v>
      </c>
      <c r="AA152" s="20" t="s">
        <v>411</v>
      </c>
      <c r="AB152" s="16">
        <v>8.6666666666666661</v>
      </c>
      <c r="AC152" s="16">
        <v>13</v>
      </c>
      <c r="AD152" s="16">
        <v>13</v>
      </c>
      <c r="AE152" s="27">
        <v>11.555555555555555</v>
      </c>
      <c r="AF152" s="16">
        <v>0</v>
      </c>
      <c r="AG152" s="16">
        <v>8.6666666666666661</v>
      </c>
      <c r="AH152" s="16">
        <v>13</v>
      </c>
      <c r="AI152" s="22">
        <v>7.2222222222222214</v>
      </c>
    </row>
    <row r="153" spans="1:35" s="4" customFormat="1" x14ac:dyDescent="0.25">
      <c r="A153" s="2" t="s">
        <v>369</v>
      </c>
      <c r="B153" s="7" t="s">
        <v>145</v>
      </c>
      <c r="C153" s="42" t="s">
        <v>414</v>
      </c>
      <c r="D153" s="38" t="s">
        <v>646</v>
      </c>
      <c r="E153" s="23">
        <v>24</v>
      </c>
      <c r="F153" s="40">
        <v>1045.7833741868494</v>
      </c>
      <c r="G153" s="17">
        <v>1045.7833741868494</v>
      </c>
      <c r="H153" s="24">
        <v>0.38015359001453625</v>
      </c>
      <c r="I153" s="19" t="s">
        <v>505</v>
      </c>
      <c r="J153" s="23" t="s">
        <v>414</v>
      </c>
      <c r="K153" s="25">
        <v>6</v>
      </c>
      <c r="L153" s="15">
        <v>0.5</v>
      </c>
      <c r="M153" s="15">
        <v>0.5</v>
      </c>
      <c r="N153" s="23" t="s">
        <v>411</v>
      </c>
      <c r="O153" s="23" t="s">
        <v>414</v>
      </c>
      <c r="P153" s="17">
        <v>20</v>
      </c>
      <c r="Q153" s="17">
        <v>21</v>
      </c>
      <c r="R153" s="17">
        <v>22</v>
      </c>
      <c r="S153" s="25">
        <v>21</v>
      </c>
      <c r="T153" s="35" t="s">
        <v>414</v>
      </c>
      <c r="U153" s="23" t="s">
        <v>411</v>
      </c>
      <c r="V153" s="30" t="s">
        <v>411</v>
      </c>
      <c r="W153" s="30" t="s">
        <v>411</v>
      </c>
      <c r="X153" s="30" t="s">
        <v>411</v>
      </c>
      <c r="Y153" s="30" t="s">
        <v>414</v>
      </c>
      <c r="Z153" s="30" t="s">
        <v>414</v>
      </c>
      <c r="AA153" s="30" t="s">
        <v>411</v>
      </c>
      <c r="AB153" s="17">
        <v>4.2857142857142856</v>
      </c>
      <c r="AC153" s="17">
        <v>5.1428571428571432</v>
      </c>
      <c r="AD153" s="17">
        <v>6.5714285714285712</v>
      </c>
      <c r="AE153" s="25">
        <v>5.333333333333333</v>
      </c>
      <c r="AF153" s="17">
        <v>0.8666666666666667</v>
      </c>
      <c r="AG153" s="17">
        <v>4.333333333333333</v>
      </c>
      <c r="AH153" s="17">
        <v>10.833333333333332</v>
      </c>
      <c r="AI153" s="31">
        <v>5.3444444444444441</v>
      </c>
    </row>
    <row r="154" spans="1:35" x14ac:dyDescent="0.25">
      <c r="A154" s="2" t="s">
        <v>370</v>
      </c>
      <c r="B154" s="7" t="s">
        <v>146</v>
      </c>
      <c r="C154" s="41" t="s">
        <v>411</v>
      </c>
      <c r="D154" s="37" t="s">
        <v>412</v>
      </c>
      <c r="E154" s="26" t="s">
        <v>412</v>
      </c>
      <c r="F154" s="39">
        <v>112.82264550869309</v>
      </c>
      <c r="G154" s="16">
        <v>112.82264550869309</v>
      </c>
      <c r="H154" s="32">
        <v>0.67427655551071342</v>
      </c>
      <c r="I154" s="18" t="s">
        <v>418</v>
      </c>
      <c r="J154" s="26" t="s">
        <v>414</v>
      </c>
      <c r="K154" s="27">
        <v>6</v>
      </c>
      <c r="L154" s="14">
        <v>0</v>
      </c>
      <c r="M154" s="14">
        <v>0</v>
      </c>
      <c r="N154" s="26" t="s">
        <v>411</v>
      </c>
      <c r="O154" s="26" t="s">
        <v>411</v>
      </c>
      <c r="P154" s="16">
        <v>15</v>
      </c>
      <c r="Q154" s="16">
        <v>15</v>
      </c>
      <c r="R154" s="16">
        <v>15</v>
      </c>
      <c r="S154" s="27">
        <v>15</v>
      </c>
      <c r="T154" s="34" t="s">
        <v>414</v>
      </c>
      <c r="U154" s="26" t="s">
        <v>414</v>
      </c>
      <c r="V154" s="20" t="s">
        <v>411</v>
      </c>
      <c r="W154" s="20" t="s">
        <v>414</v>
      </c>
      <c r="X154" s="20" t="s">
        <v>411</v>
      </c>
      <c r="Y154" s="20" t="s">
        <v>411</v>
      </c>
      <c r="Z154" s="20" t="s">
        <v>411</v>
      </c>
      <c r="AA154" s="20" t="s">
        <v>411</v>
      </c>
      <c r="AB154" s="16">
        <v>4.333333333333333</v>
      </c>
      <c r="AC154" s="16">
        <v>4.333333333333333</v>
      </c>
      <c r="AD154" s="16">
        <v>4.333333333333333</v>
      </c>
      <c r="AE154" s="27">
        <v>4.333333333333333</v>
      </c>
      <c r="AF154" s="16">
        <v>2</v>
      </c>
      <c r="AG154" s="16">
        <v>10</v>
      </c>
      <c r="AH154" s="16">
        <v>20</v>
      </c>
      <c r="AI154" s="22">
        <v>10.666666666666666</v>
      </c>
    </row>
    <row r="155" spans="1:35" x14ac:dyDescent="0.25">
      <c r="A155" s="2" t="s">
        <v>371</v>
      </c>
      <c r="B155" s="7" t="s">
        <v>147</v>
      </c>
      <c r="C155" s="42" t="s">
        <v>414</v>
      </c>
      <c r="D155" s="38" t="s">
        <v>506</v>
      </c>
      <c r="E155" s="23" t="s">
        <v>412</v>
      </c>
      <c r="F155" s="40">
        <v>1206.631851760133</v>
      </c>
      <c r="G155" s="17">
        <v>646.42751715365239</v>
      </c>
      <c r="H155" s="24">
        <v>0.66288901037856196</v>
      </c>
      <c r="I155" s="19" t="s">
        <v>658</v>
      </c>
      <c r="J155" s="23" t="s">
        <v>414</v>
      </c>
      <c r="K155" s="25">
        <v>6</v>
      </c>
      <c r="L155" s="15">
        <v>0</v>
      </c>
      <c r="M155" s="15">
        <v>1</v>
      </c>
      <c r="N155" s="23" t="s">
        <v>414</v>
      </c>
      <c r="O155" s="23" t="s">
        <v>411</v>
      </c>
      <c r="P155" s="17">
        <v>15</v>
      </c>
      <c r="Q155" s="17">
        <v>15</v>
      </c>
      <c r="R155" s="17">
        <v>15</v>
      </c>
      <c r="S155" s="25">
        <v>15</v>
      </c>
      <c r="T155" s="35" t="s">
        <v>414</v>
      </c>
      <c r="U155" s="23" t="s">
        <v>414</v>
      </c>
      <c r="V155" s="30" t="s">
        <v>411</v>
      </c>
      <c r="W155" s="30" t="s">
        <v>414</v>
      </c>
      <c r="X155" s="30" t="s">
        <v>411</v>
      </c>
      <c r="Y155" s="30" t="s">
        <v>414</v>
      </c>
      <c r="Z155" s="30" t="s">
        <v>411</v>
      </c>
      <c r="AA155" s="30" t="s">
        <v>411</v>
      </c>
      <c r="AB155" s="17">
        <v>4</v>
      </c>
      <c r="AC155" s="17">
        <v>4</v>
      </c>
      <c r="AD155" s="17">
        <v>4</v>
      </c>
      <c r="AE155" s="25">
        <v>4</v>
      </c>
      <c r="AF155" s="17">
        <v>1</v>
      </c>
      <c r="AG155" s="17">
        <v>5</v>
      </c>
      <c r="AH155" s="17">
        <v>10</v>
      </c>
      <c r="AI155" s="31">
        <v>5.333333333333333</v>
      </c>
    </row>
    <row r="156" spans="1:35" s="12" customFormat="1" x14ac:dyDescent="0.25">
      <c r="A156" s="2" t="s">
        <v>696</v>
      </c>
      <c r="B156" s="7" t="s">
        <v>626</v>
      </c>
      <c r="C156" s="42" t="s">
        <v>411</v>
      </c>
      <c r="D156" s="38" t="s">
        <v>512</v>
      </c>
      <c r="E156" s="23">
        <v>48</v>
      </c>
      <c r="F156" s="40">
        <v>59.178849270976997</v>
      </c>
      <c r="G156" s="17">
        <v>59.178849270976997</v>
      </c>
      <c r="H156" s="24">
        <v>0.59273540375458789</v>
      </c>
      <c r="I156" s="19" t="s">
        <v>513</v>
      </c>
      <c r="J156" s="23" t="s">
        <v>414</v>
      </c>
      <c r="K156" s="25">
        <v>6</v>
      </c>
      <c r="L156" s="15">
        <v>0</v>
      </c>
      <c r="M156" s="15">
        <v>0</v>
      </c>
      <c r="N156" s="23" t="s">
        <v>411</v>
      </c>
      <c r="O156" s="23" t="s">
        <v>411</v>
      </c>
      <c r="P156" s="17">
        <v>20</v>
      </c>
      <c r="Q156" s="17">
        <v>25</v>
      </c>
      <c r="R156" s="17">
        <v>25</v>
      </c>
      <c r="S156" s="25">
        <v>23.333333333333332</v>
      </c>
      <c r="T156" s="35" t="s">
        <v>414</v>
      </c>
      <c r="U156" s="23" t="s">
        <v>414</v>
      </c>
      <c r="V156" s="30" t="s">
        <v>414</v>
      </c>
      <c r="W156" s="30" t="s">
        <v>414</v>
      </c>
      <c r="X156" s="30" t="s">
        <v>414</v>
      </c>
      <c r="Y156" s="30" t="s">
        <v>411</v>
      </c>
      <c r="Z156" s="30" t="s">
        <v>411</v>
      </c>
      <c r="AA156" s="30" t="s">
        <v>411</v>
      </c>
      <c r="AB156" s="17">
        <v>4.333333333333333</v>
      </c>
      <c r="AC156" s="17">
        <v>4.333333333333333</v>
      </c>
      <c r="AD156" s="17">
        <v>4.333333333333333</v>
      </c>
      <c r="AE156" s="25">
        <v>4.333333333333333</v>
      </c>
      <c r="AF156" s="17">
        <v>0</v>
      </c>
      <c r="AG156" s="17">
        <v>21.666666666666664</v>
      </c>
      <c r="AH156" s="17">
        <v>43.333333333333329</v>
      </c>
      <c r="AI156" s="31">
        <v>21.666666666666668</v>
      </c>
    </row>
    <row r="157" spans="1:35" s="4" customFormat="1" x14ac:dyDescent="0.25">
      <c r="A157" s="2" t="s">
        <v>372</v>
      </c>
      <c r="B157" s="7" t="s">
        <v>148</v>
      </c>
      <c r="C157" s="41" t="s">
        <v>414</v>
      </c>
      <c r="D157" s="37" t="s">
        <v>507</v>
      </c>
      <c r="E157" s="26">
        <v>12</v>
      </c>
      <c r="F157" s="39">
        <v>1009.2197523238013</v>
      </c>
      <c r="G157" s="16">
        <v>1009.2197523238013</v>
      </c>
      <c r="H157" s="32">
        <v>0.27064111057172852</v>
      </c>
      <c r="I157" s="18" t="s">
        <v>508</v>
      </c>
      <c r="J157" s="26" t="s">
        <v>414</v>
      </c>
      <c r="K157" s="27">
        <v>5.5</v>
      </c>
      <c r="L157" s="14">
        <v>0.25</v>
      </c>
      <c r="M157" s="14">
        <v>0</v>
      </c>
      <c r="N157" s="26" t="s">
        <v>414</v>
      </c>
      <c r="O157" s="26" t="s">
        <v>411</v>
      </c>
      <c r="P157" s="16">
        <v>22</v>
      </c>
      <c r="Q157" s="16">
        <v>22</v>
      </c>
      <c r="R157" s="16">
        <v>22</v>
      </c>
      <c r="S157" s="27">
        <v>22</v>
      </c>
      <c r="T157" s="34" t="s">
        <v>414</v>
      </c>
      <c r="U157" s="26" t="s">
        <v>414</v>
      </c>
      <c r="V157" s="20" t="s">
        <v>411</v>
      </c>
      <c r="W157" s="20" t="s">
        <v>414</v>
      </c>
      <c r="X157" s="20" t="s">
        <v>411</v>
      </c>
      <c r="Y157" s="20" t="s">
        <v>411</v>
      </c>
      <c r="Z157" s="20" t="s">
        <v>411</v>
      </c>
      <c r="AA157" s="20" t="s">
        <v>411</v>
      </c>
      <c r="AB157" s="16">
        <v>2.1428571428571428</v>
      </c>
      <c r="AC157" s="16">
        <v>2.1428571428571428</v>
      </c>
      <c r="AD157" s="16">
        <v>2.1428571428571428</v>
      </c>
      <c r="AE157" s="27">
        <v>2.1428571428571428</v>
      </c>
      <c r="AF157" s="16">
        <v>2.8571428571428572</v>
      </c>
      <c r="AG157" s="16">
        <v>14.285714285714286</v>
      </c>
      <c r="AH157" s="16">
        <v>28.571428571428573</v>
      </c>
      <c r="AI157" s="22">
        <v>15.238095238095239</v>
      </c>
    </row>
    <row r="158" spans="1:35" x14ac:dyDescent="0.25">
      <c r="A158" s="2" t="s">
        <v>373</v>
      </c>
      <c r="B158" s="7" t="s">
        <v>149</v>
      </c>
      <c r="C158" s="42" t="s">
        <v>411</v>
      </c>
      <c r="D158" s="38" t="s">
        <v>412</v>
      </c>
      <c r="E158" s="23" t="s">
        <v>412</v>
      </c>
      <c r="F158" s="40">
        <v>63.057421373232835</v>
      </c>
      <c r="G158" s="17">
        <v>38.552828510470206</v>
      </c>
      <c r="H158" s="24">
        <v>0.10557602615833904</v>
      </c>
      <c r="I158" s="19" t="s">
        <v>509</v>
      </c>
      <c r="J158" s="23" t="s">
        <v>414</v>
      </c>
      <c r="K158" s="25">
        <v>5.5</v>
      </c>
      <c r="L158" s="15">
        <v>0</v>
      </c>
      <c r="M158" s="15">
        <v>0.5</v>
      </c>
      <c r="N158" s="23" t="s">
        <v>411</v>
      </c>
      <c r="O158" s="23" t="s">
        <v>414</v>
      </c>
      <c r="P158" s="17">
        <v>14</v>
      </c>
      <c r="Q158" s="17">
        <v>14</v>
      </c>
      <c r="R158" s="17">
        <v>14</v>
      </c>
      <c r="S158" s="25">
        <v>14</v>
      </c>
      <c r="T158" s="35" t="s">
        <v>414</v>
      </c>
      <c r="U158" s="23" t="s">
        <v>414</v>
      </c>
      <c r="V158" s="30" t="s">
        <v>414</v>
      </c>
      <c r="W158" s="30" t="s">
        <v>414</v>
      </c>
      <c r="X158" s="30" t="s">
        <v>414</v>
      </c>
      <c r="Y158" s="30" t="s">
        <v>411</v>
      </c>
      <c r="Z158" s="30" t="s">
        <v>414</v>
      </c>
      <c r="AA158" s="30" t="s">
        <v>411</v>
      </c>
      <c r="AB158" s="17">
        <v>4.333333333333333</v>
      </c>
      <c r="AC158" s="17">
        <v>4.333333333333333</v>
      </c>
      <c r="AD158" s="17">
        <v>4.333333333333333</v>
      </c>
      <c r="AE158" s="25">
        <v>4.333333333333333</v>
      </c>
      <c r="AF158" s="17">
        <v>10.833333333333332</v>
      </c>
      <c r="AG158" s="17">
        <v>54.166666666666664</v>
      </c>
      <c r="AH158" s="17">
        <v>97.5</v>
      </c>
      <c r="AI158" s="31">
        <v>54.166666666666664</v>
      </c>
    </row>
    <row r="159" spans="1:35" x14ac:dyDescent="0.25">
      <c r="A159" s="2" t="s">
        <v>374</v>
      </c>
      <c r="B159" s="7" t="s">
        <v>150</v>
      </c>
      <c r="C159" s="41" t="s">
        <v>411</v>
      </c>
      <c r="D159" s="37" t="s">
        <v>510</v>
      </c>
      <c r="E159" s="26" t="s">
        <v>412</v>
      </c>
      <c r="F159" s="39">
        <v>511.58941483445153</v>
      </c>
      <c r="G159" s="16">
        <v>511.58941483445153</v>
      </c>
      <c r="H159" s="32">
        <v>0.29474919024220464</v>
      </c>
      <c r="I159" s="18" t="s">
        <v>415</v>
      </c>
      <c r="J159" s="26" t="s">
        <v>414</v>
      </c>
      <c r="K159" s="27">
        <v>7</v>
      </c>
      <c r="L159" s="14">
        <v>0</v>
      </c>
      <c r="M159" s="14">
        <v>0</v>
      </c>
      <c r="N159" s="26" t="s">
        <v>411</v>
      </c>
      <c r="O159" s="26" t="s">
        <v>411</v>
      </c>
      <c r="P159" s="16">
        <v>14</v>
      </c>
      <c r="Q159" s="16">
        <v>14</v>
      </c>
      <c r="R159" s="16">
        <v>14</v>
      </c>
      <c r="S159" s="27">
        <v>14</v>
      </c>
      <c r="T159" s="34" t="s">
        <v>414</v>
      </c>
      <c r="U159" s="26" t="s">
        <v>411</v>
      </c>
      <c r="V159" s="20" t="s">
        <v>411</v>
      </c>
      <c r="W159" s="20" t="s">
        <v>411</v>
      </c>
      <c r="X159" s="20" t="s">
        <v>411</v>
      </c>
      <c r="Y159" s="20" t="s">
        <v>411</v>
      </c>
      <c r="Z159" s="20" t="s">
        <v>411</v>
      </c>
      <c r="AA159" s="20" t="s">
        <v>414</v>
      </c>
      <c r="AB159" s="16">
        <v>4.333333333333333</v>
      </c>
      <c r="AC159" s="16">
        <v>8.6666666666666661</v>
      </c>
      <c r="AD159" s="16">
        <v>13</v>
      </c>
      <c r="AE159" s="27">
        <v>8.6666666666666661</v>
      </c>
      <c r="AF159" s="16">
        <v>0</v>
      </c>
      <c r="AG159" s="16">
        <v>0</v>
      </c>
      <c r="AH159" s="16">
        <v>0</v>
      </c>
      <c r="AI159" s="22">
        <v>0</v>
      </c>
    </row>
    <row r="160" spans="1:35" x14ac:dyDescent="0.25">
      <c r="A160" s="2" t="s">
        <v>375</v>
      </c>
      <c r="B160" s="7" t="s">
        <v>151</v>
      </c>
      <c r="C160" s="42" t="s">
        <v>411</v>
      </c>
      <c r="D160" s="38" t="s">
        <v>412</v>
      </c>
      <c r="E160" s="23" t="s">
        <v>412</v>
      </c>
      <c r="F160" s="40">
        <v>0</v>
      </c>
      <c r="G160" s="17">
        <v>0</v>
      </c>
      <c r="H160" s="24">
        <v>0</v>
      </c>
      <c r="I160" s="19" t="s">
        <v>415</v>
      </c>
      <c r="J160" s="23" t="s">
        <v>414</v>
      </c>
      <c r="K160" s="25">
        <v>6</v>
      </c>
      <c r="L160" s="15">
        <v>0</v>
      </c>
      <c r="M160" s="15">
        <v>1.5</v>
      </c>
      <c r="N160" s="23" t="s">
        <v>411</v>
      </c>
      <c r="O160" s="23" t="s">
        <v>411</v>
      </c>
      <c r="P160" s="17">
        <v>21</v>
      </c>
      <c r="Q160" s="17">
        <v>21</v>
      </c>
      <c r="R160" s="17">
        <v>21</v>
      </c>
      <c r="S160" s="25">
        <v>21</v>
      </c>
      <c r="T160" s="35" t="s">
        <v>414</v>
      </c>
      <c r="U160" s="23" t="s">
        <v>411</v>
      </c>
      <c r="V160" s="30" t="s">
        <v>411</v>
      </c>
      <c r="W160" s="30" t="s">
        <v>411</v>
      </c>
      <c r="X160" s="30" t="s">
        <v>411</v>
      </c>
      <c r="Y160" s="30" t="s">
        <v>411</v>
      </c>
      <c r="Z160" s="30" t="s">
        <v>411</v>
      </c>
      <c r="AA160" s="30" t="s">
        <v>411</v>
      </c>
      <c r="AB160" s="17">
        <v>1</v>
      </c>
      <c r="AC160" s="17">
        <v>4</v>
      </c>
      <c r="AD160" s="17">
        <v>6</v>
      </c>
      <c r="AE160" s="25">
        <v>3.6666666666666665</v>
      </c>
      <c r="AF160" s="17">
        <v>1</v>
      </c>
      <c r="AG160" s="17">
        <v>7</v>
      </c>
      <c r="AH160" s="17">
        <v>20</v>
      </c>
      <c r="AI160" s="31">
        <v>9.3333333333333339</v>
      </c>
    </row>
    <row r="161" spans="1:35" x14ac:dyDescent="0.25">
      <c r="A161" s="2" t="s">
        <v>376</v>
      </c>
      <c r="B161" s="7" t="s">
        <v>152</v>
      </c>
      <c r="C161" s="41" t="s">
        <v>411</v>
      </c>
      <c r="D161" s="37" t="s">
        <v>412</v>
      </c>
      <c r="E161" s="26" t="s">
        <v>412</v>
      </c>
      <c r="F161" s="39">
        <v>383.43626514753328</v>
      </c>
      <c r="G161" s="16">
        <v>191.71813257376664</v>
      </c>
      <c r="H161" s="32">
        <v>0.24326617629232505</v>
      </c>
      <c r="I161" s="18" t="s">
        <v>511</v>
      </c>
      <c r="J161" s="26" t="s">
        <v>414</v>
      </c>
      <c r="K161" s="27">
        <v>6</v>
      </c>
      <c r="L161" s="14">
        <v>0</v>
      </c>
      <c r="M161" s="14">
        <v>0</v>
      </c>
      <c r="N161" s="26" t="s">
        <v>411</v>
      </c>
      <c r="O161" s="26" t="s">
        <v>411</v>
      </c>
      <c r="P161" s="16">
        <v>16</v>
      </c>
      <c r="Q161" s="16">
        <v>21</v>
      </c>
      <c r="R161" s="16">
        <v>21</v>
      </c>
      <c r="S161" s="27">
        <v>19.333333333333332</v>
      </c>
      <c r="T161" s="34" t="s">
        <v>414</v>
      </c>
      <c r="U161" s="26" t="s">
        <v>411</v>
      </c>
      <c r="V161" s="20" t="s">
        <v>411</v>
      </c>
      <c r="W161" s="20" t="s">
        <v>414</v>
      </c>
      <c r="X161" s="20" t="s">
        <v>411</v>
      </c>
      <c r="Y161" s="20" t="s">
        <v>411</v>
      </c>
      <c r="Z161" s="20" t="s">
        <v>411</v>
      </c>
      <c r="AA161" s="20" t="s">
        <v>414</v>
      </c>
      <c r="AB161" s="16">
        <v>4</v>
      </c>
      <c r="AC161" s="16">
        <v>4</v>
      </c>
      <c r="AD161" s="16">
        <v>4</v>
      </c>
      <c r="AE161" s="27">
        <v>4</v>
      </c>
      <c r="AF161" s="16">
        <v>0</v>
      </c>
      <c r="AG161" s="16">
        <v>10</v>
      </c>
      <c r="AH161" s="16">
        <v>20</v>
      </c>
      <c r="AI161" s="22">
        <v>10</v>
      </c>
    </row>
    <row r="162" spans="1:35" s="4" customFormat="1" x14ac:dyDescent="0.25">
      <c r="A162" s="2" t="s">
        <v>377</v>
      </c>
      <c r="B162" s="7" t="s">
        <v>153</v>
      </c>
      <c r="C162" s="42" t="s">
        <v>411</v>
      </c>
      <c r="D162" s="38" t="s">
        <v>512</v>
      </c>
      <c r="E162" s="23">
        <v>48</v>
      </c>
      <c r="F162" s="40">
        <v>55.529811130023496</v>
      </c>
      <c r="G162" s="17">
        <v>55.529811130023496</v>
      </c>
      <c r="H162" s="24">
        <v>0.25422915421604586</v>
      </c>
      <c r="I162" s="19" t="s">
        <v>513</v>
      </c>
      <c r="J162" s="23" t="s">
        <v>414</v>
      </c>
      <c r="K162" s="25">
        <v>6</v>
      </c>
      <c r="L162" s="15">
        <v>0</v>
      </c>
      <c r="M162" s="15">
        <v>0</v>
      </c>
      <c r="N162" s="23" t="s">
        <v>411</v>
      </c>
      <c r="O162" s="23" t="s">
        <v>411</v>
      </c>
      <c r="P162" s="17">
        <v>20</v>
      </c>
      <c r="Q162" s="17">
        <v>25</v>
      </c>
      <c r="R162" s="17">
        <v>25</v>
      </c>
      <c r="S162" s="25">
        <v>23.333333333333332</v>
      </c>
      <c r="T162" s="35" t="s">
        <v>414</v>
      </c>
      <c r="U162" s="23" t="s">
        <v>414</v>
      </c>
      <c r="V162" s="30" t="s">
        <v>414</v>
      </c>
      <c r="W162" s="30" t="s">
        <v>414</v>
      </c>
      <c r="X162" s="30" t="s">
        <v>414</v>
      </c>
      <c r="Y162" s="30" t="s">
        <v>411</v>
      </c>
      <c r="Z162" s="30" t="s">
        <v>411</v>
      </c>
      <c r="AA162" s="30" t="s">
        <v>411</v>
      </c>
      <c r="AB162" s="17">
        <v>4.333333333333333</v>
      </c>
      <c r="AC162" s="17">
        <v>4.333333333333333</v>
      </c>
      <c r="AD162" s="17">
        <v>4.333333333333333</v>
      </c>
      <c r="AE162" s="25">
        <v>4.333333333333333</v>
      </c>
      <c r="AF162" s="17">
        <v>0</v>
      </c>
      <c r="AG162" s="17">
        <v>21.666666666666664</v>
      </c>
      <c r="AH162" s="17">
        <v>43.333333333333329</v>
      </c>
      <c r="AI162" s="31">
        <v>21.666666666666668</v>
      </c>
    </row>
    <row r="163" spans="1:35" x14ac:dyDescent="0.25">
      <c r="A163" s="2" t="s">
        <v>378</v>
      </c>
      <c r="B163" s="7" t="s">
        <v>154</v>
      </c>
      <c r="C163" s="41" t="s">
        <v>411</v>
      </c>
      <c r="D163" s="37" t="s">
        <v>412</v>
      </c>
      <c r="E163" s="26" t="s">
        <v>412</v>
      </c>
      <c r="F163" s="39">
        <v>0</v>
      </c>
      <c r="G163" s="16">
        <v>0</v>
      </c>
      <c r="H163" s="32">
        <v>0</v>
      </c>
      <c r="I163" s="18" t="s">
        <v>514</v>
      </c>
      <c r="J163" s="26" t="s">
        <v>414</v>
      </c>
      <c r="K163" s="27">
        <v>6</v>
      </c>
      <c r="L163" s="14">
        <v>0</v>
      </c>
      <c r="M163" s="14">
        <v>1</v>
      </c>
      <c r="N163" s="26" t="s">
        <v>411</v>
      </c>
      <c r="O163" s="26" t="s">
        <v>411</v>
      </c>
      <c r="P163" s="16">
        <v>12</v>
      </c>
      <c r="Q163" s="16">
        <v>18</v>
      </c>
      <c r="R163" s="16">
        <v>18</v>
      </c>
      <c r="S163" s="27">
        <v>16</v>
      </c>
      <c r="T163" s="34" t="s">
        <v>414</v>
      </c>
      <c r="U163" s="26" t="s">
        <v>414</v>
      </c>
      <c r="V163" s="20" t="s">
        <v>414</v>
      </c>
      <c r="W163" s="20" t="s">
        <v>414</v>
      </c>
      <c r="X163" s="20" t="s">
        <v>414</v>
      </c>
      <c r="Y163" s="20" t="s">
        <v>411</v>
      </c>
      <c r="Z163" s="20" t="s">
        <v>411</v>
      </c>
      <c r="AA163" s="20" t="s">
        <v>411</v>
      </c>
      <c r="AB163" s="16">
        <v>0</v>
      </c>
      <c r="AC163" s="16">
        <v>0</v>
      </c>
      <c r="AD163" s="16">
        <v>0</v>
      </c>
      <c r="AE163" s="27">
        <v>0</v>
      </c>
      <c r="AF163" s="16">
        <v>4</v>
      </c>
      <c r="AG163" s="16">
        <v>5</v>
      </c>
      <c r="AH163" s="16">
        <v>17.333333333333332</v>
      </c>
      <c r="AI163" s="22">
        <v>8.7777777777777768</v>
      </c>
    </row>
    <row r="164" spans="1:35" x14ac:dyDescent="0.25">
      <c r="A164" s="2" t="s">
        <v>379</v>
      </c>
      <c r="B164" s="7" t="s">
        <v>155</v>
      </c>
      <c r="C164" s="42" t="s">
        <v>411</v>
      </c>
      <c r="D164" s="38" t="s">
        <v>412</v>
      </c>
      <c r="E164" s="23" t="s">
        <v>412</v>
      </c>
      <c r="F164" s="40">
        <v>107.53933512828119</v>
      </c>
      <c r="G164" s="17">
        <v>107.53933512828119</v>
      </c>
      <c r="H164" s="24">
        <v>0.26407483833925094</v>
      </c>
      <c r="I164" s="19" t="s">
        <v>515</v>
      </c>
      <c r="J164" s="23" t="s">
        <v>414</v>
      </c>
      <c r="K164" s="25">
        <v>5.5</v>
      </c>
      <c r="L164" s="15">
        <v>0</v>
      </c>
      <c r="M164" s="15">
        <v>0</v>
      </c>
      <c r="N164" s="23" t="s">
        <v>411</v>
      </c>
      <c r="O164" s="23" t="s">
        <v>411</v>
      </c>
      <c r="P164" s="17">
        <v>11</v>
      </c>
      <c r="Q164" s="17">
        <v>11</v>
      </c>
      <c r="R164" s="17">
        <v>11</v>
      </c>
      <c r="S164" s="25">
        <v>11</v>
      </c>
      <c r="T164" s="35" t="s">
        <v>414</v>
      </c>
      <c r="U164" s="23" t="s">
        <v>411</v>
      </c>
      <c r="V164" s="30" t="s">
        <v>411</v>
      </c>
      <c r="W164" s="30" t="s">
        <v>414</v>
      </c>
      <c r="X164" s="30" t="s">
        <v>411</v>
      </c>
      <c r="Y164" s="30" t="s">
        <v>411</v>
      </c>
      <c r="Z164" s="30" t="s">
        <v>414</v>
      </c>
      <c r="AA164" s="30" t="s">
        <v>411</v>
      </c>
      <c r="AB164" s="17">
        <v>3.4285714285714284</v>
      </c>
      <c r="AC164" s="17">
        <v>5.7142857142857144</v>
      </c>
      <c r="AD164" s="17">
        <v>8.5714285714285712</v>
      </c>
      <c r="AE164" s="25">
        <v>5.9047619047619051</v>
      </c>
      <c r="AF164" s="17">
        <v>0</v>
      </c>
      <c r="AG164" s="17">
        <v>8</v>
      </c>
      <c r="AH164" s="17">
        <v>18</v>
      </c>
      <c r="AI164" s="31">
        <v>8.6666666666666661</v>
      </c>
    </row>
    <row r="165" spans="1:35" s="4" customFormat="1" x14ac:dyDescent="0.25">
      <c r="A165" s="2" t="s">
        <v>380</v>
      </c>
      <c r="B165" s="7" t="s">
        <v>156</v>
      </c>
      <c r="C165" s="41" t="s">
        <v>411</v>
      </c>
      <c r="D165" s="37" t="s">
        <v>516</v>
      </c>
      <c r="E165" s="26">
        <v>24</v>
      </c>
      <c r="F165" s="39">
        <v>0</v>
      </c>
      <c r="G165" s="16">
        <v>0</v>
      </c>
      <c r="H165" s="32">
        <v>0</v>
      </c>
      <c r="I165" s="18" t="s">
        <v>415</v>
      </c>
      <c r="J165" s="26" t="s">
        <v>414</v>
      </c>
      <c r="K165" s="27">
        <v>5.5</v>
      </c>
      <c r="L165" s="14">
        <v>0</v>
      </c>
      <c r="M165" s="14">
        <v>0</v>
      </c>
      <c r="N165" s="26" t="s">
        <v>411</v>
      </c>
      <c r="O165" s="26" t="s">
        <v>414</v>
      </c>
      <c r="P165" s="16">
        <v>25</v>
      </c>
      <c r="Q165" s="16">
        <v>25</v>
      </c>
      <c r="R165" s="16">
        <v>25</v>
      </c>
      <c r="S165" s="27">
        <v>25</v>
      </c>
      <c r="T165" s="34" t="s">
        <v>414</v>
      </c>
      <c r="U165" s="26" t="s">
        <v>411</v>
      </c>
      <c r="V165" s="20" t="s">
        <v>411</v>
      </c>
      <c r="W165" s="20" t="s">
        <v>414</v>
      </c>
      <c r="X165" s="20" t="s">
        <v>411</v>
      </c>
      <c r="Y165" s="20" t="s">
        <v>414</v>
      </c>
      <c r="Z165" s="20" t="s">
        <v>414</v>
      </c>
      <c r="AA165" s="20" t="s">
        <v>414</v>
      </c>
      <c r="AB165" s="16">
        <v>4.333333333333333</v>
      </c>
      <c r="AC165" s="16">
        <v>13</v>
      </c>
      <c r="AD165" s="16">
        <v>26</v>
      </c>
      <c r="AE165" s="27">
        <v>14.444444444444443</v>
      </c>
      <c r="AF165" s="16">
        <v>0</v>
      </c>
      <c r="AG165" s="16">
        <v>0</v>
      </c>
      <c r="AH165" s="16">
        <v>0</v>
      </c>
      <c r="AI165" s="21">
        <v>0</v>
      </c>
    </row>
    <row r="166" spans="1:35" ht="15" customHeight="1" x14ac:dyDescent="0.25">
      <c r="A166" s="2" t="s">
        <v>381</v>
      </c>
      <c r="B166" s="7" t="s">
        <v>157</v>
      </c>
      <c r="C166" s="42" t="s">
        <v>411</v>
      </c>
      <c r="D166" s="43" t="s">
        <v>682</v>
      </c>
      <c r="E166" s="23">
        <v>120</v>
      </c>
      <c r="F166" s="40">
        <v>0</v>
      </c>
      <c r="G166" s="17">
        <v>0</v>
      </c>
      <c r="H166" s="24">
        <v>0</v>
      </c>
      <c r="I166" s="19" t="s">
        <v>517</v>
      </c>
      <c r="J166" s="23" t="s">
        <v>414</v>
      </c>
      <c r="K166" s="25">
        <v>6</v>
      </c>
      <c r="L166" s="15">
        <v>0</v>
      </c>
      <c r="M166" s="15">
        <v>0</v>
      </c>
      <c r="N166" s="23" t="s">
        <v>411</v>
      </c>
      <c r="O166" s="23" t="s">
        <v>411</v>
      </c>
      <c r="P166" s="17">
        <v>20</v>
      </c>
      <c r="Q166" s="17">
        <v>20</v>
      </c>
      <c r="R166" s="17">
        <v>20</v>
      </c>
      <c r="S166" s="25">
        <v>20</v>
      </c>
      <c r="T166" s="35" t="s">
        <v>414</v>
      </c>
      <c r="U166" s="23" t="s">
        <v>411</v>
      </c>
      <c r="V166" s="30" t="s">
        <v>411</v>
      </c>
      <c r="W166" s="30" t="s">
        <v>411</v>
      </c>
      <c r="X166" s="30" t="s">
        <v>411</v>
      </c>
      <c r="Y166" s="30" t="s">
        <v>411</v>
      </c>
      <c r="Z166" s="30" t="s">
        <v>411</v>
      </c>
      <c r="AA166" s="30" t="s">
        <v>411</v>
      </c>
      <c r="AB166" s="17">
        <v>8.6666666666666661</v>
      </c>
      <c r="AC166" s="17">
        <v>8.6666666666666661</v>
      </c>
      <c r="AD166" s="17">
        <v>13</v>
      </c>
      <c r="AE166" s="25">
        <v>10.111111111111111</v>
      </c>
      <c r="AF166" s="17">
        <v>0</v>
      </c>
      <c r="AG166" s="17">
        <v>0</v>
      </c>
      <c r="AH166" s="17">
        <v>0</v>
      </c>
      <c r="AI166" s="33">
        <v>0</v>
      </c>
    </row>
    <row r="167" spans="1:35" x14ac:dyDescent="0.25">
      <c r="A167" s="2" t="s">
        <v>382</v>
      </c>
      <c r="B167" s="7" t="s">
        <v>158</v>
      </c>
      <c r="C167" s="41" t="s">
        <v>411</v>
      </c>
      <c r="D167" s="37" t="s">
        <v>518</v>
      </c>
      <c r="E167" s="26">
        <v>60</v>
      </c>
      <c r="F167" s="39">
        <v>151.64927320163997</v>
      </c>
      <c r="G167" s="16">
        <v>151.64927320163997</v>
      </c>
      <c r="H167" s="32">
        <v>0.39410672235591881</v>
      </c>
      <c r="I167" s="18" t="s">
        <v>519</v>
      </c>
      <c r="J167" s="26" t="s">
        <v>414</v>
      </c>
      <c r="K167" s="27">
        <v>6</v>
      </c>
      <c r="L167" s="14">
        <v>0</v>
      </c>
      <c r="M167" s="14">
        <v>1</v>
      </c>
      <c r="N167" s="26" t="s">
        <v>411</v>
      </c>
      <c r="O167" s="26" t="s">
        <v>414</v>
      </c>
      <c r="P167" s="16">
        <v>14</v>
      </c>
      <c r="Q167" s="16">
        <v>21</v>
      </c>
      <c r="R167" s="16">
        <v>30</v>
      </c>
      <c r="S167" s="27">
        <v>21.666666666666668</v>
      </c>
      <c r="T167" s="34" t="s">
        <v>414</v>
      </c>
      <c r="U167" s="26" t="s">
        <v>414</v>
      </c>
      <c r="V167" s="20" t="s">
        <v>414</v>
      </c>
      <c r="W167" s="20" t="s">
        <v>414</v>
      </c>
      <c r="X167" s="20" t="s">
        <v>414</v>
      </c>
      <c r="Y167" s="20" t="s">
        <v>411</v>
      </c>
      <c r="Z167" s="20" t="s">
        <v>411</v>
      </c>
      <c r="AA167" s="20" t="s">
        <v>411</v>
      </c>
      <c r="AB167" s="16">
        <v>8.6666666666666661</v>
      </c>
      <c r="AC167" s="16">
        <v>8.6666666666666661</v>
      </c>
      <c r="AD167" s="16">
        <v>8.6666666666666661</v>
      </c>
      <c r="AE167" s="27">
        <v>8.6666666666666661</v>
      </c>
      <c r="AF167" s="16">
        <v>0</v>
      </c>
      <c r="AG167" s="16">
        <v>0</v>
      </c>
      <c r="AH167" s="16">
        <v>0</v>
      </c>
      <c r="AI167" s="22">
        <v>0</v>
      </c>
    </row>
    <row r="168" spans="1:35" x14ac:dyDescent="0.25">
      <c r="A168" s="2" t="s">
        <v>383</v>
      </c>
      <c r="B168" s="7" t="s">
        <v>159</v>
      </c>
      <c r="C168" s="42" t="s">
        <v>414</v>
      </c>
      <c r="D168" s="38" t="s">
        <v>520</v>
      </c>
      <c r="E168" s="23">
        <v>12</v>
      </c>
      <c r="F168" s="40">
        <v>630.18157571974734</v>
      </c>
      <c r="G168" s="17">
        <v>630.18157571974734</v>
      </c>
      <c r="H168" s="24">
        <v>0.25677412841378511</v>
      </c>
      <c r="I168" s="19" t="s">
        <v>521</v>
      </c>
      <c r="J168" s="23" t="s">
        <v>414</v>
      </c>
      <c r="K168" s="25">
        <v>6</v>
      </c>
      <c r="L168" s="15">
        <v>0</v>
      </c>
      <c r="M168" s="15">
        <v>1</v>
      </c>
      <c r="N168" s="23" t="s">
        <v>411</v>
      </c>
      <c r="O168" s="23" t="s">
        <v>411</v>
      </c>
      <c r="P168" s="17">
        <v>7</v>
      </c>
      <c r="Q168" s="17">
        <v>14</v>
      </c>
      <c r="R168" s="17">
        <v>15</v>
      </c>
      <c r="S168" s="25">
        <v>12</v>
      </c>
      <c r="T168" s="35" t="s">
        <v>414</v>
      </c>
      <c r="U168" s="23" t="s">
        <v>414</v>
      </c>
      <c r="V168" s="30" t="s">
        <v>411</v>
      </c>
      <c r="W168" s="30" t="s">
        <v>414</v>
      </c>
      <c r="X168" s="30" t="s">
        <v>411</v>
      </c>
      <c r="Y168" s="30" t="s">
        <v>414</v>
      </c>
      <c r="Z168" s="30" t="s">
        <v>411</v>
      </c>
      <c r="AA168" s="30" t="s">
        <v>414</v>
      </c>
      <c r="AB168" s="17">
        <v>2.8571428571428572</v>
      </c>
      <c r="AC168" s="17">
        <v>4.2857142857142856</v>
      </c>
      <c r="AD168" s="17">
        <v>4.2857142857142856</v>
      </c>
      <c r="AE168" s="25">
        <v>3.8095238095238089</v>
      </c>
      <c r="AF168" s="17">
        <v>2.1666666666666665</v>
      </c>
      <c r="AG168" s="17">
        <v>10.833333333333332</v>
      </c>
      <c r="AH168" s="17">
        <v>43.333333333333329</v>
      </c>
      <c r="AI168" s="33">
        <v>18.777777777777775</v>
      </c>
    </row>
    <row r="169" spans="1:35" x14ac:dyDescent="0.25">
      <c r="A169" s="2" t="s">
        <v>384</v>
      </c>
      <c r="B169" s="7" t="s">
        <v>160</v>
      </c>
      <c r="C169" s="41" t="s">
        <v>414</v>
      </c>
      <c r="D169" s="37" t="s">
        <v>522</v>
      </c>
      <c r="E169" s="26" t="s">
        <v>412</v>
      </c>
      <c r="F169" s="39">
        <v>38.314449997228088</v>
      </c>
      <c r="G169" s="16">
        <v>38.314449997228088</v>
      </c>
      <c r="H169" s="32">
        <v>0.32638409791940548</v>
      </c>
      <c r="I169" s="18" t="s">
        <v>523</v>
      </c>
      <c r="J169" s="26" t="s">
        <v>411</v>
      </c>
      <c r="K169" s="27">
        <v>6</v>
      </c>
      <c r="L169" s="14">
        <v>0.5</v>
      </c>
      <c r="M169" s="14">
        <v>1</v>
      </c>
      <c r="N169" s="26" t="s">
        <v>414</v>
      </c>
      <c r="O169" s="26" t="s">
        <v>411</v>
      </c>
      <c r="P169" s="16">
        <v>19.5</v>
      </c>
      <c r="Q169" s="16">
        <v>23</v>
      </c>
      <c r="R169" s="16">
        <v>27.5</v>
      </c>
      <c r="S169" s="27">
        <v>23.333333333333332</v>
      </c>
      <c r="T169" s="34" t="s">
        <v>414</v>
      </c>
      <c r="U169" s="26" t="s">
        <v>414</v>
      </c>
      <c r="V169" s="20" t="s">
        <v>411</v>
      </c>
      <c r="W169" s="20" t="s">
        <v>414</v>
      </c>
      <c r="X169" s="20" t="s">
        <v>411</v>
      </c>
      <c r="Y169" s="20" t="s">
        <v>414</v>
      </c>
      <c r="Z169" s="20" t="s">
        <v>414</v>
      </c>
      <c r="AA169" s="20" t="s">
        <v>411</v>
      </c>
      <c r="AB169" s="16">
        <v>8.6666666666666661</v>
      </c>
      <c r="AC169" s="16">
        <v>8.6666666666666661</v>
      </c>
      <c r="AD169" s="16">
        <v>8.6666666666666661</v>
      </c>
      <c r="AE169" s="27">
        <v>8.6666666666666661</v>
      </c>
      <c r="AF169" s="16">
        <v>4.333333333333333</v>
      </c>
      <c r="AG169" s="16">
        <v>5.4166666666666661</v>
      </c>
      <c r="AH169" s="16">
        <v>10.833333333333332</v>
      </c>
      <c r="AI169" s="22">
        <v>6.8611111111111107</v>
      </c>
    </row>
    <row r="170" spans="1:35" x14ac:dyDescent="0.25">
      <c r="A170" s="2" t="s">
        <v>385</v>
      </c>
      <c r="B170" s="7" t="s">
        <v>161</v>
      </c>
      <c r="C170" s="42" t="s">
        <v>414</v>
      </c>
      <c r="D170" s="38" t="s">
        <v>603</v>
      </c>
      <c r="E170" s="23" t="s">
        <v>412</v>
      </c>
      <c r="F170" s="40">
        <v>48.142800184834549</v>
      </c>
      <c r="G170" s="17">
        <v>48.142800184834549</v>
      </c>
      <c r="H170" s="24">
        <v>0.5268002356603031</v>
      </c>
      <c r="I170" s="19" t="s">
        <v>524</v>
      </c>
      <c r="J170" s="23" t="s">
        <v>414</v>
      </c>
      <c r="K170" s="25">
        <v>6</v>
      </c>
      <c r="L170" s="15">
        <v>0.05</v>
      </c>
      <c r="M170" s="15">
        <v>1</v>
      </c>
      <c r="N170" s="23" t="s">
        <v>411</v>
      </c>
      <c r="O170" s="23" t="s">
        <v>411</v>
      </c>
      <c r="P170" s="17">
        <v>20</v>
      </c>
      <c r="Q170" s="17">
        <v>20</v>
      </c>
      <c r="R170" s="17">
        <v>20</v>
      </c>
      <c r="S170" s="25">
        <v>20</v>
      </c>
      <c r="T170" s="35" t="s">
        <v>414</v>
      </c>
      <c r="U170" s="23" t="s">
        <v>414</v>
      </c>
      <c r="V170" s="30" t="s">
        <v>414</v>
      </c>
      <c r="W170" s="30" t="s">
        <v>414</v>
      </c>
      <c r="X170" s="30" t="s">
        <v>414</v>
      </c>
      <c r="Y170" s="30" t="s">
        <v>411</v>
      </c>
      <c r="Z170" s="30" t="s">
        <v>411</v>
      </c>
      <c r="AA170" s="30" t="s">
        <v>411</v>
      </c>
      <c r="AB170" s="17">
        <v>4</v>
      </c>
      <c r="AC170" s="17">
        <v>4</v>
      </c>
      <c r="AD170" s="17">
        <v>4</v>
      </c>
      <c r="AE170" s="25">
        <v>4</v>
      </c>
      <c r="AF170" s="17">
        <v>1</v>
      </c>
      <c r="AG170" s="17">
        <v>5</v>
      </c>
      <c r="AH170" s="17">
        <v>10</v>
      </c>
      <c r="AI170" s="31">
        <v>5.333333333333333</v>
      </c>
    </row>
    <row r="171" spans="1:35" s="4" customFormat="1" x14ac:dyDescent="0.25">
      <c r="A171" s="2" t="s">
        <v>386</v>
      </c>
      <c r="B171" s="7" t="s">
        <v>162</v>
      </c>
      <c r="C171" s="41" t="s">
        <v>414</v>
      </c>
      <c r="D171" s="37" t="s">
        <v>412</v>
      </c>
      <c r="E171" s="26" t="s">
        <v>412</v>
      </c>
      <c r="F171" s="39">
        <v>248.504227780505</v>
      </c>
      <c r="G171" s="16">
        <v>248.504227780505</v>
      </c>
      <c r="H171" s="32">
        <v>0.4127864306616289</v>
      </c>
      <c r="I171" s="18" t="s">
        <v>525</v>
      </c>
      <c r="J171" s="26" t="s">
        <v>414</v>
      </c>
      <c r="K171" s="27">
        <v>6</v>
      </c>
      <c r="L171" s="14">
        <v>0</v>
      </c>
      <c r="M171" s="14">
        <v>0</v>
      </c>
      <c r="N171" s="26" t="s">
        <v>411</v>
      </c>
      <c r="O171" s="26" t="s">
        <v>411</v>
      </c>
      <c r="P171" s="16">
        <v>6</v>
      </c>
      <c r="Q171" s="16">
        <v>6</v>
      </c>
      <c r="R171" s="16">
        <v>6</v>
      </c>
      <c r="S171" s="27">
        <v>6</v>
      </c>
      <c r="T171" s="34" t="s">
        <v>414</v>
      </c>
      <c r="U171" s="26" t="s">
        <v>411</v>
      </c>
      <c r="V171" s="20" t="s">
        <v>411</v>
      </c>
      <c r="W171" s="20" t="s">
        <v>411</v>
      </c>
      <c r="X171" s="20" t="s">
        <v>411</v>
      </c>
      <c r="Y171" s="20" t="s">
        <v>411</v>
      </c>
      <c r="Z171" s="20" t="s">
        <v>411</v>
      </c>
      <c r="AA171" s="20" t="s">
        <v>411</v>
      </c>
      <c r="AB171" s="16">
        <v>4.333333333333333</v>
      </c>
      <c r="AC171" s="16">
        <v>4.333333333333333</v>
      </c>
      <c r="AD171" s="16">
        <v>4.333333333333333</v>
      </c>
      <c r="AE171" s="27">
        <v>4.333333333333333</v>
      </c>
      <c r="AF171" s="16">
        <v>15</v>
      </c>
      <c r="AG171" s="16">
        <v>30</v>
      </c>
      <c r="AH171" s="16">
        <v>50</v>
      </c>
      <c r="AI171" s="22">
        <v>31.666666666666668</v>
      </c>
    </row>
    <row r="172" spans="1:35" x14ac:dyDescent="0.25">
      <c r="A172" s="2" t="s">
        <v>387</v>
      </c>
      <c r="B172" s="7" t="s">
        <v>163</v>
      </c>
      <c r="C172" s="42" t="s">
        <v>414</v>
      </c>
      <c r="D172" s="38" t="s">
        <v>604</v>
      </c>
      <c r="E172" s="23">
        <v>36</v>
      </c>
      <c r="F172" s="40">
        <v>18268.339840906596</v>
      </c>
      <c r="G172" s="17">
        <v>0</v>
      </c>
      <c r="H172" s="24">
        <v>0</v>
      </c>
      <c r="I172" s="19" t="s">
        <v>617</v>
      </c>
      <c r="J172" s="23" t="s">
        <v>414</v>
      </c>
      <c r="K172" s="25">
        <v>6</v>
      </c>
      <c r="L172" s="15">
        <v>0.25</v>
      </c>
      <c r="M172" s="15">
        <v>1</v>
      </c>
      <c r="N172" s="23" t="s">
        <v>411</v>
      </c>
      <c r="O172" s="23" t="s">
        <v>411</v>
      </c>
      <c r="P172" s="17">
        <v>12</v>
      </c>
      <c r="Q172" s="17">
        <v>12</v>
      </c>
      <c r="R172" s="17">
        <v>12</v>
      </c>
      <c r="S172" s="25">
        <v>12</v>
      </c>
      <c r="T172" s="35" t="s">
        <v>414</v>
      </c>
      <c r="U172" s="23" t="s">
        <v>414</v>
      </c>
      <c r="V172" s="30" t="s">
        <v>411</v>
      </c>
      <c r="W172" s="30" t="s">
        <v>414</v>
      </c>
      <c r="X172" s="30" t="s">
        <v>411</v>
      </c>
      <c r="Y172" s="30" t="s">
        <v>411</v>
      </c>
      <c r="Z172" s="30" t="s">
        <v>411</v>
      </c>
      <c r="AA172" s="30" t="s">
        <v>411</v>
      </c>
      <c r="AB172" s="17">
        <v>4.2857142857142856</v>
      </c>
      <c r="AC172" s="17">
        <v>4.2857142857142856</v>
      </c>
      <c r="AD172" s="17">
        <v>4.2857142857142856</v>
      </c>
      <c r="AE172" s="25">
        <v>4.2857142857142856</v>
      </c>
      <c r="AF172" s="17">
        <v>0</v>
      </c>
      <c r="AG172" s="17">
        <v>0</v>
      </c>
      <c r="AH172" s="17">
        <v>0</v>
      </c>
      <c r="AI172" s="31">
        <v>0</v>
      </c>
    </row>
    <row r="173" spans="1:35" s="4" customFormat="1" x14ac:dyDescent="0.25">
      <c r="A173" s="2" t="s">
        <v>388</v>
      </c>
      <c r="B173" s="7" t="s">
        <v>164</v>
      </c>
      <c r="C173" s="41" t="s">
        <v>414</v>
      </c>
      <c r="D173" s="37" t="s">
        <v>683</v>
      </c>
      <c r="E173" s="26">
        <v>48</v>
      </c>
      <c r="F173" s="39">
        <v>67.987895022860727</v>
      </c>
      <c r="G173" s="16">
        <v>67.987895022860727</v>
      </c>
      <c r="H173" s="32">
        <v>0.90344527915680117</v>
      </c>
      <c r="I173" s="18" t="s">
        <v>415</v>
      </c>
      <c r="J173" s="26" t="s">
        <v>414</v>
      </c>
      <c r="K173" s="27">
        <v>6</v>
      </c>
      <c r="L173" s="14">
        <v>2</v>
      </c>
      <c r="M173" s="14">
        <v>0.65</v>
      </c>
      <c r="N173" s="26" t="s">
        <v>411</v>
      </c>
      <c r="O173" s="26" t="s">
        <v>411</v>
      </c>
      <c r="P173" s="16">
        <v>30</v>
      </c>
      <c r="Q173" s="16">
        <v>30</v>
      </c>
      <c r="R173" s="16">
        <v>30</v>
      </c>
      <c r="S173" s="27">
        <v>30</v>
      </c>
      <c r="T173" s="34" t="s">
        <v>414</v>
      </c>
      <c r="U173" s="26" t="s">
        <v>414</v>
      </c>
      <c r="V173" s="20" t="s">
        <v>411</v>
      </c>
      <c r="W173" s="20" t="s">
        <v>414</v>
      </c>
      <c r="X173" s="20" t="s">
        <v>411</v>
      </c>
      <c r="Y173" s="20" t="s">
        <v>411</v>
      </c>
      <c r="Z173" s="20" t="s">
        <v>414</v>
      </c>
      <c r="AA173" s="20" t="s">
        <v>414</v>
      </c>
      <c r="AB173" s="16">
        <v>4.333333333333333</v>
      </c>
      <c r="AC173" s="16">
        <v>4.333333333333333</v>
      </c>
      <c r="AD173" s="16">
        <v>4.333333333333333</v>
      </c>
      <c r="AE173" s="27">
        <v>4.333333333333333</v>
      </c>
      <c r="AF173" s="16">
        <v>1.5166666666666664</v>
      </c>
      <c r="AG173" s="16">
        <v>7.583333333333333</v>
      </c>
      <c r="AH173" s="16">
        <v>17.333333333333332</v>
      </c>
      <c r="AI173" s="21">
        <v>8.81111111111111</v>
      </c>
    </row>
    <row r="174" spans="1:35" x14ac:dyDescent="0.25">
      <c r="A174" s="2" t="s">
        <v>389</v>
      </c>
      <c r="B174" s="7" t="s">
        <v>165</v>
      </c>
      <c r="C174" s="42" t="s">
        <v>411</v>
      </c>
      <c r="D174" s="38" t="s">
        <v>412</v>
      </c>
      <c r="E174" s="23" t="s">
        <v>412</v>
      </c>
      <c r="F174" s="40">
        <v>0</v>
      </c>
      <c r="G174" s="17">
        <v>0</v>
      </c>
      <c r="H174" s="24">
        <v>0</v>
      </c>
      <c r="I174" s="19" t="s">
        <v>618</v>
      </c>
      <c r="J174" s="23" t="s">
        <v>414</v>
      </c>
      <c r="K174" s="25">
        <v>6</v>
      </c>
      <c r="L174" s="15">
        <v>0</v>
      </c>
      <c r="M174" s="15">
        <v>0</v>
      </c>
      <c r="N174" s="23" t="s">
        <v>411</v>
      </c>
      <c r="O174" s="23" t="s">
        <v>414</v>
      </c>
      <c r="P174" s="17">
        <v>0</v>
      </c>
      <c r="Q174" s="17">
        <v>0</v>
      </c>
      <c r="R174" s="17">
        <v>0</v>
      </c>
      <c r="S174" s="25">
        <v>0</v>
      </c>
      <c r="T174" s="35" t="s">
        <v>414</v>
      </c>
      <c r="U174" s="23" t="s">
        <v>411</v>
      </c>
      <c r="V174" s="30" t="s">
        <v>411</v>
      </c>
      <c r="W174" s="30" t="s">
        <v>411</v>
      </c>
      <c r="X174" s="30" t="s">
        <v>411</v>
      </c>
      <c r="Y174" s="30" t="s">
        <v>411</v>
      </c>
      <c r="Z174" s="30" t="s">
        <v>411</v>
      </c>
      <c r="AA174" s="30" t="s">
        <v>411</v>
      </c>
      <c r="AB174" s="17">
        <v>0</v>
      </c>
      <c r="AC174" s="17">
        <v>0</v>
      </c>
      <c r="AD174" s="17">
        <v>0</v>
      </c>
      <c r="AE174" s="25">
        <v>0</v>
      </c>
      <c r="AF174" s="17">
        <v>0</v>
      </c>
      <c r="AG174" s="17">
        <v>0</v>
      </c>
      <c r="AH174" s="17">
        <v>0</v>
      </c>
      <c r="AI174" s="31">
        <v>0</v>
      </c>
    </row>
    <row r="175" spans="1:35" x14ac:dyDescent="0.25">
      <c r="A175" s="2" t="s">
        <v>390</v>
      </c>
      <c r="B175" s="7" t="s">
        <v>166</v>
      </c>
      <c r="C175" s="41" t="s">
        <v>411</v>
      </c>
      <c r="D175" s="37" t="s">
        <v>526</v>
      </c>
      <c r="E175" s="26" t="s">
        <v>412</v>
      </c>
      <c r="F175" s="39">
        <v>323.19668214149425</v>
      </c>
      <c r="G175" s="16">
        <v>0</v>
      </c>
      <c r="H175" s="32">
        <v>0</v>
      </c>
      <c r="I175" s="18" t="s">
        <v>619</v>
      </c>
      <c r="J175" s="26" t="s">
        <v>414</v>
      </c>
      <c r="K175" s="27">
        <v>6</v>
      </c>
      <c r="L175" s="14">
        <v>0</v>
      </c>
      <c r="M175" s="14">
        <v>1</v>
      </c>
      <c r="N175" s="26" t="s">
        <v>411</v>
      </c>
      <c r="O175" s="26" t="s">
        <v>411</v>
      </c>
      <c r="P175" s="16">
        <v>10</v>
      </c>
      <c r="Q175" s="16">
        <v>10</v>
      </c>
      <c r="R175" s="16">
        <v>10</v>
      </c>
      <c r="S175" s="27">
        <v>10</v>
      </c>
      <c r="T175" s="34" t="s">
        <v>414</v>
      </c>
      <c r="U175" s="26" t="s">
        <v>411</v>
      </c>
      <c r="V175" s="20" t="s">
        <v>411</v>
      </c>
      <c r="W175" s="20" t="s">
        <v>414</v>
      </c>
      <c r="X175" s="20" t="s">
        <v>411</v>
      </c>
      <c r="Y175" s="20" t="s">
        <v>411</v>
      </c>
      <c r="Z175" s="20" t="s">
        <v>414</v>
      </c>
      <c r="AA175" s="20" t="s">
        <v>411</v>
      </c>
      <c r="AB175" s="16">
        <v>6.4285714285714288</v>
      </c>
      <c r="AC175" s="16">
        <v>6.4285714285714288</v>
      </c>
      <c r="AD175" s="16">
        <v>6.4285714285714288</v>
      </c>
      <c r="AE175" s="27">
        <v>6.4285714285714279</v>
      </c>
      <c r="AF175" s="16">
        <v>2.1666666666666665</v>
      </c>
      <c r="AG175" s="16">
        <v>11.916666666666666</v>
      </c>
      <c r="AH175" s="16">
        <v>28.166666666666664</v>
      </c>
      <c r="AI175" s="22">
        <v>14.083333333333334</v>
      </c>
    </row>
    <row r="176" spans="1:35" s="4" customFormat="1" x14ac:dyDescent="0.25">
      <c r="A176" s="2" t="s">
        <v>391</v>
      </c>
      <c r="B176" s="7" t="s">
        <v>167</v>
      </c>
      <c r="C176" s="42" t="s">
        <v>411</v>
      </c>
      <c r="D176" s="38" t="s">
        <v>527</v>
      </c>
      <c r="E176" s="23">
        <v>48</v>
      </c>
      <c r="F176" s="40">
        <v>198.22248110261924</v>
      </c>
      <c r="G176" s="17">
        <v>118.93033610130379</v>
      </c>
      <c r="H176" s="24">
        <v>0.23968345990472717</v>
      </c>
      <c r="I176" s="19" t="s">
        <v>528</v>
      </c>
      <c r="J176" s="23" t="s">
        <v>414</v>
      </c>
      <c r="K176" s="25">
        <v>6</v>
      </c>
      <c r="L176" s="15">
        <v>0</v>
      </c>
      <c r="M176" s="15">
        <v>1</v>
      </c>
      <c r="N176" s="23" t="s">
        <v>411</v>
      </c>
      <c r="O176" s="23" t="s">
        <v>411</v>
      </c>
      <c r="P176" s="17">
        <v>12</v>
      </c>
      <c r="Q176" s="17">
        <v>13</v>
      </c>
      <c r="R176" s="17">
        <v>14</v>
      </c>
      <c r="S176" s="25">
        <v>13</v>
      </c>
      <c r="T176" s="35" t="s">
        <v>414</v>
      </c>
      <c r="U176" s="23" t="s">
        <v>414</v>
      </c>
      <c r="V176" s="30" t="s">
        <v>414</v>
      </c>
      <c r="W176" s="30" t="s">
        <v>414</v>
      </c>
      <c r="X176" s="30" t="s">
        <v>414</v>
      </c>
      <c r="Y176" s="30" t="s">
        <v>414</v>
      </c>
      <c r="Z176" s="30" t="s">
        <v>414</v>
      </c>
      <c r="AA176" s="30" t="s">
        <v>414</v>
      </c>
      <c r="AB176" s="17">
        <v>4.333333333333333</v>
      </c>
      <c r="AC176" s="17">
        <v>4.333333333333333</v>
      </c>
      <c r="AD176" s="17">
        <v>4.333333333333333</v>
      </c>
      <c r="AE176" s="25">
        <v>4.333333333333333</v>
      </c>
      <c r="AF176" s="17">
        <v>1.7142857142857142</v>
      </c>
      <c r="AG176" s="17">
        <v>8.5714285714285712</v>
      </c>
      <c r="AH176" s="17">
        <v>13</v>
      </c>
      <c r="AI176" s="31">
        <v>7.7619047619047619</v>
      </c>
    </row>
    <row r="177" spans="1:35" x14ac:dyDescent="0.25">
      <c r="A177" s="2" t="s">
        <v>392</v>
      </c>
      <c r="B177" s="7" t="s">
        <v>168</v>
      </c>
      <c r="C177" s="41" t="s">
        <v>414</v>
      </c>
      <c r="D177" s="37" t="s">
        <v>605</v>
      </c>
      <c r="E177" s="26" t="s">
        <v>412</v>
      </c>
      <c r="F177" s="39">
        <v>558.25786377043676</v>
      </c>
      <c r="G177" s="16">
        <v>167.47735913113101</v>
      </c>
      <c r="H177" s="32">
        <v>0.12384979170797616</v>
      </c>
      <c r="I177" s="18" t="s">
        <v>620</v>
      </c>
      <c r="J177" s="26" t="s">
        <v>414</v>
      </c>
      <c r="K177" s="27">
        <v>6</v>
      </c>
      <c r="L177" s="14">
        <v>0</v>
      </c>
      <c r="M177" s="14">
        <v>1</v>
      </c>
      <c r="N177" s="26" t="s">
        <v>414</v>
      </c>
      <c r="O177" s="26" t="s">
        <v>411</v>
      </c>
      <c r="P177" s="16">
        <v>14</v>
      </c>
      <c r="Q177" s="16">
        <v>14</v>
      </c>
      <c r="R177" s="16">
        <v>20</v>
      </c>
      <c r="S177" s="27">
        <v>16</v>
      </c>
      <c r="T177" s="34" t="s">
        <v>414</v>
      </c>
      <c r="U177" s="26" t="s">
        <v>411</v>
      </c>
      <c r="V177" s="20" t="s">
        <v>411</v>
      </c>
      <c r="W177" s="20" t="s">
        <v>411</v>
      </c>
      <c r="X177" s="20" t="s">
        <v>411</v>
      </c>
      <c r="Y177" s="20" t="s">
        <v>411</v>
      </c>
      <c r="Z177" s="20" t="s">
        <v>411</v>
      </c>
      <c r="AA177" s="20" t="s">
        <v>414</v>
      </c>
      <c r="AB177" s="16">
        <v>4</v>
      </c>
      <c r="AC177" s="16">
        <v>8</v>
      </c>
      <c r="AD177" s="16">
        <v>8</v>
      </c>
      <c r="AE177" s="27">
        <v>6.666666666666667</v>
      </c>
      <c r="AF177" s="16">
        <v>4.333333333333333</v>
      </c>
      <c r="AG177" s="16">
        <v>21.666666666666664</v>
      </c>
      <c r="AH177" s="16">
        <v>43.333333333333329</v>
      </c>
      <c r="AI177" s="22">
        <v>23.111111111111111</v>
      </c>
    </row>
    <row r="178" spans="1:35" x14ac:dyDescent="0.25">
      <c r="A178" s="2" t="s">
        <v>393</v>
      </c>
      <c r="B178" s="7" t="s">
        <v>169</v>
      </c>
      <c r="C178" s="42" t="s">
        <v>411</v>
      </c>
      <c r="D178" s="38" t="s">
        <v>412</v>
      </c>
      <c r="E178" s="23" t="s">
        <v>412</v>
      </c>
      <c r="F178" s="40">
        <v>2.2817031869441862</v>
      </c>
      <c r="G178" s="17">
        <v>2.2817031869441862</v>
      </c>
      <c r="H178" s="24">
        <v>3.0509840488531562E-2</v>
      </c>
      <c r="I178" s="19" t="s">
        <v>695</v>
      </c>
      <c r="J178" s="23" t="s">
        <v>414</v>
      </c>
      <c r="K178" s="25">
        <v>6</v>
      </c>
      <c r="L178" s="15">
        <v>0</v>
      </c>
      <c r="M178" s="15">
        <v>0</v>
      </c>
      <c r="N178" s="23" t="s">
        <v>411</v>
      </c>
      <c r="O178" s="23" t="s">
        <v>411</v>
      </c>
      <c r="P178" s="17">
        <v>21</v>
      </c>
      <c r="Q178" s="17">
        <v>21</v>
      </c>
      <c r="R178" s="17">
        <v>21</v>
      </c>
      <c r="S178" s="25">
        <v>21</v>
      </c>
      <c r="T178" s="35" t="s">
        <v>414</v>
      </c>
      <c r="U178" s="23" t="s">
        <v>411</v>
      </c>
      <c r="V178" s="30" t="s">
        <v>411</v>
      </c>
      <c r="W178" s="30" t="s">
        <v>411</v>
      </c>
      <c r="X178" s="30" t="s">
        <v>411</v>
      </c>
      <c r="Y178" s="30" t="s">
        <v>411</v>
      </c>
      <c r="Z178" s="30" t="s">
        <v>411</v>
      </c>
      <c r="AA178" s="30" t="s">
        <v>411</v>
      </c>
      <c r="AB178" s="17">
        <v>4.333333333333333</v>
      </c>
      <c r="AC178" s="17">
        <v>8.6666666666666661</v>
      </c>
      <c r="AD178" s="17">
        <v>13</v>
      </c>
      <c r="AE178" s="25">
        <v>8.6666666666666661</v>
      </c>
      <c r="AF178" s="17">
        <v>0</v>
      </c>
      <c r="AG178" s="17">
        <v>0</v>
      </c>
      <c r="AH178" s="17">
        <v>0</v>
      </c>
      <c r="AI178" s="31">
        <v>0</v>
      </c>
    </row>
    <row r="179" spans="1:35" s="4" customFormat="1" x14ac:dyDescent="0.25">
      <c r="A179" s="2" t="s">
        <v>394</v>
      </c>
      <c r="B179" s="7" t="s">
        <v>170</v>
      </c>
      <c r="C179" s="41" t="s">
        <v>414</v>
      </c>
      <c r="D179" s="37" t="s">
        <v>529</v>
      </c>
      <c r="E179" s="26" t="s">
        <v>412</v>
      </c>
      <c r="F179" s="39">
        <v>132.19342745412911</v>
      </c>
      <c r="G179" s="16">
        <v>132.19342745412911</v>
      </c>
      <c r="H179" s="32">
        <v>0.31960636911895329</v>
      </c>
      <c r="I179" s="18" t="s">
        <v>415</v>
      </c>
      <c r="J179" s="26" t="s">
        <v>411</v>
      </c>
      <c r="K179" s="27">
        <v>5.5</v>
      </c>
      <c r="L179" s="14">
        <v>0.2</v>
      </c>
      <c r="M179" s="14">
        <v>1</v>
      </c>
      <c r="N179" s="26" t="s">
        <v>411</v>
      </c>
      <c r="O179" s="26" t="s">
        <v>411</v>
      </c>
      <c r="P179" s="16">
        <v>18</v>
      </c>
      <c r="Q179" s="16">
        <v>18</v>
      </c>
      <c r="R179" s="16">
        <v>18</v>
      </c>
      <c r="S179" s="27">
        <v>18</v>
      </c>
      <c r="T179" s="34" t="s">
        <v>414</v>
      </c>
      <c r="U179" s="26" t="s">
        <v>414</v>
      </c>
      <c r="V179" s="20" t="s">
        <v>411</v>
      </c>
      <c r="W179" s="20" t="s">
        <v>414</v>
      </c>
      <c r="X179" s="20" t="s">
        <v>411</v>
      </c>
      <c r="Y179" s="20" t="s">
        <v>414</v>
      </c>
      <c r="Z179" s="20" t="s">
        <v>414</v>
      </c>
      <c r="AA179" s="20" t="s">
        <v>414</v>
      </c>
      <c r="AB179" s="16">
        <v>8.6666666666666661</v>
      </c>
      <c r="AC179" s="16">
        <v>8.6666666666666661</v>
      </c>
      <c r="AD179" s="16">
        <v>8.6666666666666661</v>
      </c>
      <c r="AE179" s="27">
        <v>8.6666666666666661</v>
      </c>
      <c r="AF179" s="16">
        <v>4.333333333333333</v>
      </c>
      <c r="AG179" s="16">
        <v>4.333333333333333</v>
      </c>
      <c r="AH179" s="16">
        <v>4.333333333333333</v>
      </c>
      <c r="AI179" s="22">
        <v>4.333333333333333</v>
      </c>
    </row>
    <row r="180" spans="1:35" x14ac:dyDescent="0.25">
      <c r="A180" s="2" t="s">
        <v>395</v>
      </c>
      <c r="B180" s="7" t="s">
        <v>171</v>
      </c>
      <c r="C180" s="42" t="s">
        <v>411</v>
      </c>
      <c r="D180" s="38" t="s">
        <v>530</v>
      </c>
      <c r="E180" s="23" t="s">
        <v>412</v>
      </c>
      <c r="F180" s="40">
        <v>0</v>
      </c>
      <c r="G180" s="17">
        <v>0</v>
      </c>
      <c r="H180" s="24">
        <v>0</v>
      </c>
      <c r="I180" s="19" t="s">
        <v>531</v>
      </c>
      <c r="J180" s="23" t="s">
        <v>414</v>
      </c>
      <c r="K180" s="25">
        <v>6</v>
      </c>
      <c r="L180" s="15">
        <v>0</v>
      </c>
      <c r="M180" s="15">
        <v>0.5</v>
      </c>
      <c r="N180" s="23" t="s">
        <v>411</v>
      </c>
      <c r="O180" s="23" t="s">
        <v>414</v>
      </c>
      <c r="P180" s="17">
        <v>26</v>
      </c>
      <c r="Q180" s="17">
        <v>26</v>
      </c>
      <c r="R180" s="17">
        <v>26</v>
      </c>
      <c r="S180" s="25">
        <v>26</v>
      </c>
      <c r="T180" s="35" t="s">
        <v>414</v>
      </c>
      <c r="U180" s="23" t="s">
        <v>411</v>
      </c>
      <c r="V180" s="30" t="s">
        <v>411</v>
      </c>
      <c r="W180" s="30" t="s">
        <v>411</v>
      </c>
      <c r="X180" s="30" t="s">
        <v>411</v>
      </c>
      <c r="Y180" s="30" t="s">
        <v>411</v>
      </c>
      <c r="Z180" s="30" t="s">
        <v>411</v>
      </c>
      <c r="AA180" s="30" t="s">
        <v>411</v>
      </c>
      <c r="AB180" s="17">
        <v>4.2857142857142856</v>
      </c>
      <c r="AC180" s="17">
        <v>4.2857142857142856</v>
      </c>
      <c r="AD180" s="17">
        <v>4.2857142857142856</v>
      </c>
      <c r="AE180" s="25">
        <v>4.2857142857142856</v>
      </c>
      <c r="AF180" s="17">
        <v>0</v>
      </c>
      <c r="AG180" s="17">
        <v>0</v>
      </c>
      <c r="AH180" s="17">
        <v>0</v>
      </c>
      <c r="AI180" s="31">
        <v>0</v>
      </c>
    </row>
    <row r="181" spans="1:35" s="4" customFormat="1" x14ac:dyDescent="0.25">
      <c r="A181" s="2" t="s">
        <v>396</v>
      </c>
      <c r="B181" s="7" t="s">
        <v>172</v>
      </c>
      <c r="C181" s="41" t="s">
        <v>411</v>
      </c>
      <c r="D181" s="37" t="s">
        <v>606</v>
      </c>
      <c r="E181" s="26" t="s">
        <v>412</v>
      </c>
      <c r="F181" s="39">
        <v>1684.3182916601991</v>
      </c>
      <c r="G181" s="16">
        <v>1355.073520592535</v>
      </c>
      <c r="H181" s="32">
        <v>0.27759446126452697</v>
      </c>
      <c r="I181" s="18" t="s">
        <v>532</v>
      </c>
      <c r="J181" s="26" t="s">
        <v>414</v>
      </c>
      <c r="K181" s="27">
        <v>6</v>
      </c>
      <c r="L181" s="14">
        <v>0</v>
      </c>
      <c r="M181" s="14">
        <v>0</v>
      </c>
      <c r="N181" s="26" t="s">
        <v>411</v>
      </c>
      <c r="O181" s="26" t="s">
        <v>411</v>
      </c>
      <c r="P181" s="16">
        <v>28</v>
      </c>
      <c r="Q181" s="16">
        <v>28</v>
      </c>
      <c r="R181" s="16">
        <v>28</v>
      </c>
      <c r="S181" s="27">
        <v>28</v>
      </c>
      <c r="T181" s="34" t="s">
        <v>414</v>
      </c>
      <c r="U181" s="26" t="s">
        <v>411</v>
      </c>
      <c r="V181" s="20" t="s">
        <v>411</v>
      </c>
      <c r="W181" s="20" t="s">
        <v>411</v>
      </c>
      <c r="X181" s="20" t="s">
        <v>411</v>
      </c>
      <c r="Y181" s="20" t="s">
        <v>411</v>
      </c>
      <c r="Z181" s="20" t="s">
        <v>411</v>
      </c>
      <c r="AA181" s="20" t="s">
        <v>411</v>
      </c>
      <c r="AB181" s="16">
        <v>1</v>
      </c>
      <c r="AC181" s="16">
        <v>5</v>
      </c>
      <c r="AD181" s="16">
        <v>10</v>
      </c>
      <c r="AE181" s="27">
        <v>5.333333333333333</v>
      </c>
      <c r="AF181" s="16">
        <v>0</v>
      </c>
      <c r="AG181" s="16">
        <v>3.13</v>
      </c>
      <c r="AH181" s="16">
        <v>6.27</v>
      </c>
      <c r="AI181" s="22">
        <v>3.1333333333333329</v>
      </c>
    </row>
    <row r="182" spans="1:35" x14ac:dyDescent="0.25">
      <c r="A182" s="2" t="s">
        <v>397</v>
      </c>
      <c r="B182" s="7" t="s">
        <v>173</v>
      </c>
      <c r="C182" s="42" t="s">
        <v>411</v>
      </c>
      <c r="D182" s="38" t="s">
        <v>412</v>
      </c>
      <c r="E182" s="23" t="s">
        <v>412</v>
      </c>
      <c r="F182" s="40">
        <v>1244.5621818602099</v>
      </c>
      <c r="G182" s="17">
        <v>1244.5621818602099</v>
      </c>
      <c r="H182" s="24">
        <v>0.19886578274256225</v>
      </c>
      <c r="I182" s="19" t="s">
        <v>415</v>
      </c>
      <c r="J182" s="23" t="s">
        <v>414</v>
      </c>
      <c r="K182" s="25">
        <v>6</v>
      </c>
      <c r="L182" s="15">
        <v>0</v>
      </c>
      <c r="M182" s="15">
        <v>0</v>
      </c>
      <c r="N182" s="23" t="s">
        <v>411</v>
      </c>
      <c r="O182" s="23" t="s">
        <v>411</v>
      </c>
      <c r="P182" s="17">
        <v>0</v>
      </c>
      <c r="Q182" s="17">
        <v>0</v>
      </c>
      <c r="R182" s="17">
        <v>0</v>
      </c>
      <c r="S182" s="25">
        <v>0</v>
      </c>
      <c r="T182" s="35" t="s">
        <v>414</v>
      </c>
      <c r="U182" s="23" t="s">
        <v>411</v>
      </c>
      <c r="V182" s="30" t="s">
        <v>411</v>
      </c>
      <c r="W182" s="30" t="s">
        <v>411</v>
      </c>
      <c r="X182" s="30" t="s">
        <v>411</v>
      </c>
      <c r="Y182" s="30" t="s">
        <v>411</v>
      </c>
      <c r="Z182" s="30" t="s">
        <v>411</v>
      </c>
      <c r="AA182" s="30" t="s">
        <v>411</v>
      </c>
      <c r="AB182" s="17">
        <v>0</v>
      </c>
      <c r="AC182" s="17">
        <v>0</v>
      </c>
      <c r="AD182" s="17">
        <v>0</v>
      </c>
      <c r="AE182" s="25">
        <v>0</v>
      </c>
      <c r="AF182" s="17">
        <v>0</v>
      </c>
      <c r="AG182" s="17">
        <v>0</v>
      </c>
      <c r="AH182" s="17">
        <v>0</v>
      </c>
      <c r="AI182" s="31">
        <v>0</v>
      </c>
    </row>
    <row r="183" spans="1:35" x14ac:dyDescent="0.25">
      <c r="A183" s="2" t="s">
        <v>398</v>
      </c>
      <c r="B183" s="7" t="s">
        <v>174</v>
      </c>
      <c r="C183" s="41" t="s">
        <v>414</v>
      </c>
      <c r="D183" s="37" t="s">
        <v>607</v>
      </c>
      <c r="E183" s="26" t="s">
        <v>412</v>
      </c>
      <c r="F183" s="39">
        <v>757.36</v>
      </c>
      <c r="G183" s="16">
        <v>363.52077845842797</v>
      </c>
      <c r="H183" s="32">
        <v>0.20641696243137397</v>
      </c>
      <c r="I183" s="18" t="s">
        <v>415</v>
      </c>
      <c r="J183" s="26" t="s">
        <v>414</v>
      </c>
      <c r="K183" s="27">
        <v>6</v>
      </c>
      <c r="L183" s="14">
        <v>0</v>
      </c>
      <c r="M183" s="14">
        <v>1</v>
      </c>
      <c r="N183" s="26" t="s">
        <v>411</v>
      </c>
      <c r="O183" s="26" t="s">
        <v>411</v>
      </c>
      <c r="P183" s="16">
        <v>20</v>
      </c>
      <c r="Q183" s="16">
        <v>21</v>
      </c>
      <c r="R183" s="16">
        <v>22</v>
      </c>
      <c r="S183" s="27">
        <v>21</v>
      </c>
      <c r="T183" s="34" t="s">
        <v>414</v>
      </c>
      <c r="U183" s="26" t="s">
        <v>411</v>
      </c>
      <c r="V183" s="20" t="s">
        <v>411</v>
      </c>
      <c r="W183" s="20" t="s">
        <v>411</v>
      </c>
      <c r="X183" s="20" t="s">
        <v>411</v>
      </c>
      <c r="Y183" s="20" t="s">
        <v>411</v>
      </c>
      <c r="Z183" s="20" t="s">
        <v>411</v>
      </c>
      <c r="AA183" s="20" t="s">
        <v>411</v>
      </c>
      <c r="AB183" s="16">
        <v>0</v>
      </c>
      <c r="AC183" s="16">
        <v>0</v>
      </c>
      <c r="AD183" s="16">
        <v>0</v>
      </c>
      <c r="AE183" s="27">
        <v>0</v>
      </c>
      <c r="AF183" s="16">
        <v>5.1999999999999993</v>
      </c>
      <c r="AG183" s="16">
        <v>26</v>
      </c>
      <c r="AH183" s="16">
        <v>31.2</v>
      </c>
      <c r="AI183" s="22">
        <v>20.8</v>
      </c>
    </row>
    <row r="184" spans="1:35" x14ac:dyDescent="0.25">
      <c r="A184" s="2" t="s">
        <v>399</v>
      </c>
      <c r="B184" s="7" t="s">
        <v>175</v>
      </c>
      <c r="C184" s="42" t="s">
        <v>414</v>
      </c>
      <c r="D184" s="38">
        <v>60</v>
      </c>
      <c r="E184" s="23">
        <v>60</v>
      </c>
      <c r="F184" s="40">
        <v>40.508351244109029</v>
      </c>
      <c r="G184" s="17">
        <v>40.508351244109029</v>
      </c>
      <c r="H184" s="24">
        <v>0.18883181751944508</v>
      </c>
      <c r="I184" s="19" t="s">
        <v>533</v>
      </c>
      <c r="J184" s="23" t="s">
        <v>414</v>
      </c>
      <c r="K184" s="25">
        <v>6</v>
      </c>
      <c r="L184" s="15">
        <v>0.5</v>
      </c>
      <c r="M184" s="15">
        <v>1</v>
      </c>
      <c r="N184" s="23" t="s">
        <v>414</v>
      </c>
      <c r="O184" s="23" t="s">
        <v>411</v>
      </c>
      <c r="P184" s="17">
        <v>15</v>
      </c>
      <c r="Q184" s="17">
        <v>15</v>
      </c>
      <c r="R184" s="17">
        <v>15</v>
      </c>
      <c r="S184" s="25">
        <v>15</v>
      </c>
      <c r="T184" s="35" t="s">
        <v>414</v>
      </c>
      <c r="U184" s="23" t="s">
        <v>411</v>
      </c>
      <c r="V184" s="30" t="s">
        <v>411</v>
      </c>
      <c r="W184" s="30" t="s">
        <v>414</v>
      </c>
      <c r="X184" s="30" t="s">
        <v>411</v>
      </c>
      <c r="Y184" s="30" t="s">
        <v>414</v>
      </c>
      <c r="Z184" s="30" t="s">
        <v>414</v>
      </c>
      <c r="AA184" s="30" t="s">
        <v>411</v>
      </c>
      <c r="AB184" s="17">
        <v>8.6666666666666661</v>
      </c>
      <c r="AC184" s="17">
        <v>8.6666666666666661</v>
      </c>
      <c r="AD184" s="17">
        <v>8.6666666666666661</v>
      </c>
      <c r="AE184" s="25">
        <v>8.6666666666666661</v>
      </c>
      <c r="AF184" s="17">
        <v>8.6666666666666661</v>
      </c>
      <c r="AG184" s="17">
        <v>8.6666666666666661</v>
      </c>
      <c r="AH184" s="17">
        <v>8.6666666666666661</v>
      </c>
      <c r="AI184" s="31">
        <v>8.6666666666666661</v>
      </c>
    </row>
    <row r="185" spans="1:35" x14ac:dyDescent="0.25">
      <c r="A185" s="2" t="s">
        <v>400</v>
      </c>
      <c r="B185" s="7" t="s">
        <v>176</v>
      </c>
      <c r="C185" s="41" t="s">
        <v>411</v>
      </c>
      <c r="D185" s="37" t="s">
        <v>534</v>
      </c>
      <c r="E185" s="26" t="s">
        <v>412</v>
      </c>
      <c r="F185" s="39">
        <v>321.30799565003997</v>
      </c>
      <c r="G185" s="16">
        <v>321.30799565003997</v>
      </c>
      <c r="H185" s="32">
        <v>0.73415311227104074</v>
      </c>
      <c r="I185" s="18" t="s">
        <v>415</v>
      </c>
      <c r="J185" s="26" t="s">
        <v>414</v>
      </c>
      <c r="K185" s="27">
        <v>6</v>
      </c>
      <c r="L185" s="14">
        <v>0.75</v>
      </c>
      <c r="M185" s="14">
        <v>0.5</v>
      </c>
      <c r="N185" s="26" t="s">
        <v>411</v>
      </c>
      <c r="O185" s="26" t="s">
        <v>411</v>
      </c>
      <c r="P185" s="16">
        <v>15</v>
      </c>
      <c r="Q185" s="16">
        <v>15</v>
      </c>
      <c r="R185" s="16">
        <v>21</v>
      </c>
      <c r="S185" s="27">
        <v>17</v>
      </c>
      <c r="T185" s="34" t="s">
        <v>414</v>
      </c>
      <c r="U185" s="26" t="s">
        <v>411</v>
      </c>
      <c r="V185" s="20" t="s">
        <v>411</v>
      </c>
      <c r="W185" s="20" t="s">
        <v>411</v>
      </c>
      <c r="X185" s="20" t="s">
        <v>411</v>
      </c>
      <c r="Y185" s="20" t="s">
        <v>411</v>
      </c>
      <c r="Z185" s="20" t="s">
        <v>411</v>
      </c>
      <c r="AA185" s="20" t="s">
        <v>411</v>
      </c>
      <c r="AB185" s="16">
        <v>2</v>
      </c>
      <c r="AC185" s="16">
        <v>13</v>
      </c>
      <c r="AD185" s="16">
        <v>13</v>
      </c>
      <c r="AE185" s="27">
        <v>9.3333333333333339</v>
      </c>
      <c r="AF185" s="16">
        <v>4.333333333333333</v>
      </c>
      <c r="AG185" s="16">
        <v>21.666666666666664</v>
      </c>
      <c r="AH185" s="16">
        <v>43.333333333333329</v>
      </c>
      <c r="AI185" s="22">
        <v>23.111111111111111</v>
      </c>
    </row>
    <row r="186" spans="1:35" s="4" customFormat="1" x14ac:dyDescent="0.25">
      <c r="A186" s="2" t="s">
        <v>401</v>
      </c>
      <c r="B186" s="7" t="s">
        <v>177</v>
      </c>
      <c r="C186" s="42" t="s">
        <v>414</v>
      </c>
      <c r="D186" s="38" t="s">
        <v>643</v>
      </c>
      <c r="E186" s="23">
        <v>24</v>
      </c>
      <c r="F186" s="40">
        <v>478.74500273273247</v>
      </c>
      <c r="G186" s="17">
        <v>355.97002935765897</v>
      </c>
      <c r="H186" s="24">
        <v>0.22328830062516217</v>
      </c>
      <c r="I186" s="19" t="s">
        <v>659</v>
      </c>
      <c r="J186" s="23" t="s">
        <v>414</v>
      </c>
      <c r="K186" s="25">
        <v>6</v>
      </c>
      <c r="L186" s="15">
        <v>0.3</v>
      </c>
      <c r="M186" s="15">
        <v>0.5</v>
      </c>
      <c r="N186" s="23" t="s">
        <v>414</v>
      </c>
      <c r="O186" s="23" t="s">
        <v>411</v>
      </c>
      <c r="P186" s="17">
        <v>15</v>
      </c>
      <c r="Q186" s="17">
        <v>19</v>
      </c>
      <c r="R186" s="17">
        <v>24</v>
      </c>
      <c r="S186" s="25">
        <v>19.333333333333332</v>
      </c>
      <c r="T186" s="35" t="s">
        <v>411</v>
      </c>
      <c r="U186" s="23" t="s">
        <v>422</v>
      </c>
      <c r="V186" s="23" t="s">
        <v>422</v>
      </c>
      <c r="W186" s="30" t="s">
        <v>422</v>
      </c>
      <c r="X186" s="30" t="s">
        <v>422</v>
      </c>
      <c r="Y186" s="30" t="s">
        <v>422</v>
      </c>
      <c r="Z186" s="17" t="s">
        <v>422</v>
      </c>
      <c r="AA186" s="17" t="s">
        <v>422</v>
      </c>
      <c r="AB186" s="17" t="s">
        <v>422</v>
      </c>
      <c r="AC186" s="17" t="s">
        <v>422</v>
      </c>
      <c r="AD186" s="17" t="s">
        <v>422</v>
      </c>
      <c r="AE186" s="25" t="s">
        <v>422</v>
      </c>
      <c r="AF186" s="17" t="s">
        <v>422</v>
      </c>
      <c r="AG186" s="17" t="s">
        <v>422</v>
      </c>
      <c r="AH186" s="17" t="s">
        <v>422</v>
      </c>
      <c r="AI186" s="31" t="s">
        <v>422</v>
      </c>
    </row>
    <row r="187" spans="1:35" x14ac:dyDescent="0.25">
      <c r="A187" s="2" t="s">
        <v>402</v>
      </c>
      <c r="B187" s="7" t="s">
        <v>178</v>
      </c>
      <c r="C187" s="41" t="s">
        <v>411</v>
      </c>
      <c r="D187" s="37" t="s">
        <v>647</v>
      </c>
      <c r="E187" s="26">
        <v>72</v>
      </c>
      <c r="F187" s="39">
        <v>104.40638032586828</v>
      </c>
      <c r="G187" s="16">
        <v>73.0844662281078</v>
      </c>
      <c r="H187" s="32">
        <v>0.44212457021035817</v>
      </c>
      <c r="I187" s="18" t="s">
        <v>660</v>
      </c>
      <c r="J187" s="26" t="s">
        <v>414</v>
      </c>
      <c r="K187" s="27">
        <v>6</v>
      </c>
      <c r="L187" s="14">
        <v>0.3</v>
      </c>
      <c r="M187" s="14">
        <v>1</v>
      </c>
      <c r="N187" s="26" t="s">
        <v>411</v>
      </c>
      <c r="O187" s="26" t="s">
        <v>411</v>
      </c>
      <c r="P187" s="16">
        <v>12</v>
      </c>
      <c r="Q187" s="16">
        <v>13</v>
      </c>
      <c r="R187" s="16">
        <v>14</v>
      </c>
      <c r="S187" s="27">
        <v>13</v>
      </c>
      <c r="T187" s="34" t="s">
        <v>414</v>
      </c>
      <c r="U187" s="26" t="s">
        <v>411</v>
      </c>
      <c r="V187" s="20" t="s">
        <v>411</v>
      </c>
      <c r="W187" s="20" t="s">
        <v>414</v>
      </c>
      <c r="X187" s="20" t="s">
        <v>414</v>
      </c>
      <c r="Y187" s="20" t="s">
        <v>414</v>
      </c>
      <c r="Z187" s="20" t="s">
        <v>411</v>
      </c>
      <c r="AA187" s="20" t="s">
        <v>411</v>
      </c>
      <c r="AB187" s="16">
        <v>0</v>
      </c>
      <c r="AC187" s="16">
        <v>0</v>
      </c>
      <c r="AD187" s="16">
        <v>0</v>
      </c>
      <c r="AE187" s="27">
        <v>0</v>
      </c>
      <c r="AF187" s="16">
        <v>8.6666666666666661</v>
      </c>
      <c r="AG187" s="16">
        <v>21.666666666666664</v>
      </c>
      <c r="AH187" s="16">
        <v>43.333333333333329</v>
      </c>
      <c r="AI187" s="22">
        <v>24.555555555555554</v>
      </c>
    </row>
    <row r="188" spans="1:35" x14ac:dyDescent="0.25">
      <c r="A188" s="2" t="s">
        <v>403</v>
      </c>
      <c r="B188" s="7" t="s">
        <v>179</v>
      </c>
      <c r="C188" s="42" t="s">
        <v>411</v>
      </c>
      <c r="D188" s="38" t="s">
        <v>535</v>
      </c>
      <c r="E188" s="23">
        <v>24</v>
      </c>
      <c r="F188" s="40">
        <v>384.71098903469436</v>
      </c>
      <c r="G188" s="17">
        <v>384.71098903469436</v>
      </c>
      <c r="H188" s="24">
        <v>1.5508872989608764</v>
      </c>
      <c r="I188" s="19" t="s">
        <v>536</v>
      </c>
      <c r="J188" s="23" t="s">
        <v>414</v>
      </c>
      <c r="K188" s="25">
        <v>6</v>
      </c>
      <c r="L188" s="15">
        <v>0</v>
      </c>
      <c r="M188" s="15">
        <v>1.5</v>
      </c>
      <c r="N188" s="23" t="s">
        <v>414</v>
      </c>
      <c r="O188" s="23" t="s">
        <v>414</v>
      </c>
      <c r="P188" s="17">
        <v>12</v>
      </c>
      <c r="Q188" s="17">
        <v>12</v>
      </c>
      <c r="R188" s="17">
        <v>12</v>
      </c>
      <c r="S188" s="25">
        <v>12</v>
      </c>
      <c r="T188" s="35" t="s">
        <v>414</v>
      </c>
      <c r="U188" s="23" t="s">
        <v>414</v>
      </c>
      <c r="V188" s="30" t="s">
        <v>411</v>
      </c>
      <c r="W188" s="30" t="s">
        <v>414</v>
      </c>
      <c r="X188" s="30" t="s">
        <v>411</v>
      </c>
      <c r="Y188" s="30" t="s">
        <v>411</v>
      </c>
      <c r="Z188" s="30" t="s">
        <v>411</v>
      </c>
      <c r="AA188" s="30" t="s">
        <v>411</v>
      </c>
      <c r="AB188" s="17">
        <v>4.333333333333333</v>
      </c>
      <c r="AC188" s="17">
        <v>4.333333333333333</v>
      </c>
      <c r="AD188" s="17">
        <v>4.333333333333333</v>
      </c>
      <c r="AE188" s="25">
        <v>4.333333333333333</v>
      </c>
      <c r="AF188" s="17">
        <v>4.333333333333333</v>
      </c>
      <c r="AG188" s="17">
        <v>21.666666666666664</v>
      </c>
      <c r="AH188" s="17">
        <v>43.333333333333329</v>
      </c>
      <c r="AI188" s="31">
        <v>23.111111111111111</v>
      </c>
    </row>
    <row r="189" spans="1:35" x14ac:dyDescent="0.25">
      <c r="A189" s="2" t="s">
        <v>404</v>
      </c>
      <c r="B189" s="7" t="s">
        <v>180</v>
      </c>
      <c r="C189" s="41" t="s">
        <v>411</v>
      </c>
      <c r="D189" s="37" t="s">
        <v>608</v>
      </c>
      <c r="E189" s="26" t="s">
        <v>412</v>
      </c>
      <c r="F189" s="39">
        <v>93.304906438505071</v>
      </c>
      <c r="G189" s="16">
        <v>93.304906438505071</v>
      </c>
      <c r="H189" s="32">
        <v>0.45913955136071344</v>
      </c>
      <c r="I189" s="18" t="s">
        <v>415</v>
      </c>
      <c r="J189" s="26" t="s">
        <v>414</v>
      </c>
      <c r="K189" s="27">
        <v>6</v>
      </c>
      <c r="L189" s="14">
        <v>0.15</v>
      </c>
      <c r="M189" s="14">
        <v>1</v>
      </c>
      <c r="N189" s="26" t="s">
        <v>411</v>
      </c>
      <c r="O189" s="26" t="s">
        <v>411</v>
      </c>
      <c r="P189" s="16">
        <v>30</v>
      </c>
      <c r="Q189" s="16">
        <v>30</v>
      </c>
      <c r="R189" s="16">
        <v>30</v>
      </c>
      <c r="S189" s="27">
        <v>30</v>
      </c>
      <c r="T189" s="34" t="s">
        <v>414</v>
      </c>
      <c r="U189" s="26" t="s">
        <v>414</v>
      </c>
      <c r="V189" s="20" t="s">
        <v>411</v>
      </c>
      <c r="W189" s="20" t="s">
        <v>414</v>
      </c>
      <c r="X189" s="20" t="s">
        <v>411</v>
      </c>
      <c r="Y189" s="20" t="s">
        <v>411</v>
      </c>
      <c r="Z189" s="20" t="s">
        <v>411</v>
      </c>
      <c r="AA189" s="20" t="s">
        <v>414</v>
      </c>
      <c r="AB189" s="16">
        <v>4.2857142857142856</v>
      </c>
      <c r="AC189" s="16">
        <v>4.2857142857142856</v>
      </c>
      <c r="AD189" s="16">
        <v>4.2857142857142856</v>
      </c>
      <c r="AE189" s="27">
        <v>4.2857142857142856</v>
      </c>
      <c r="AF189" s="16">
        <v>4.333333333333333</v>
      </c>
      <c r="AG189" s="16">
        <v>21.666666666666664</v>
      </c>
      <c r="AH189" s="16">
        <v>43.333333333333329</v>
      </c>
      <c r="AI189" s="22">
        <v>23.111111111111111</v>
      </c>
    </row>
    <row r="190" spans="1:35" x14ac:dyDescent="0.25">
      <c r="A190" s="2" t="s">
        <v>405</v>
      </c>
      <c r="B190" s="7" t="s">
        <v>181</v>
      </c>
      <c r="C190" s="42" t="s">
        <v>411</v>
      </c>
      <c r="D190" s="38" t="s">
        <v>412</v>
      </c>
      <c r="E190" s="23" t="s">
        <v>412</v>
      </c>
      <c r="F190" s="40">
        <v>131.72826145735903</v>
      </c>
      <c r="G190" s="17">
        <v>131.69999999999999</v>
      </c>
      <c r="H190" s="24">
        <v>0.59</v>
      </c>
      <c r="I190" s="19" t="s">
        <v>421</v>
      </c>
      <c r="J190" s="23" t="s">
        <v>414</v>
      </c>
      <c r="K190" s="25">
        <v>5.5</v>
      </c>
      <c r="L190" s="15">
        <v>4.2999999999999997E-2</v>
      </c>
      <c r="M190" s="15">
        <v>1</v>
      </c>
      <c r="N190" s="23" t="s">
        <v>411</v>
      </c>
      <c r="O190" s="23" t="s">
        <v>411</v>
      </c>
      <c r="P190" s="17">
        <v>24</v>
      </c>
      <c r="Q190" s="17">
        <v>24</v>
      </c>
      <c r="R190" s="17">
        <v>24</v>
      </c>
      <c r="S190" s="25">
        <v>24</v>
      </c>
      <c r="T190" s="35" t="s">
        <v>414</v>
      </c>
      <c r="U190" s="23" t="s">
        <v>414</v>
      </c>
      <c r="V190" s="30" t="s">
        <v>411</v>
      </c>
      <c r="W190" s="30" t="s">
        <v>414</v>
      </c>
      <c r="X190" s="30" t="s">
        <v>411</v>
      </c>
      <c r="Y190" s="30" t="s">
        <v>411</v>
      </c>
      <c r="Z190" s="30" t="s">
        <v>411</v>
      </c>
      <c r="AA190" s="30" t="s">
        <v>411</v>
      </c>
      <c r="AB190" s="17">
        <v>4.333333333333333</v>
      </c>
      <c r="AC190" s="17">
        <v>4.333333333333333</v>
      </c>
      <c r="AD190" s="17">
        <v>4.333333333333333</v>
      </c>
      <c r="AE190" s="25">
        <v>4.333333333333333</v>
      </c>
      <c r="AF190" s="17">
        <v>8.6666666666666661</v>
      </c>
      <c r="AG190" s="17">
        <v>43.333333333333329</v>
      </c>
      <c r="AH190" s="17">
        <v>86.666666666666657</v>
      </c>
      <c r="AI190" s="31">
        <v>46.222222222222221</v>
      </c>
    </row>
    <row r="191" spans="1:35" x14ac:dyDescent="0.25">
      <c r="A191" s="2" t="s">
        <v>406</v>
      </c>
      <c r="B191" s="7" t="s">
        <v>182</v>
      </c>
      <c r="C191" s="41" t="s">
        <v>411</v>
      </c>
      <c r="D191" s="37" t="s">
        <v>412</v>
      </c>
      <c r="E191" s="26" t="s">
        <v>412</v>
      </c>
      <c r="F191" s="39">
        <v>246.45566414906114</v>
      </c>
      <c r="G191" s="16">
        <v>246.45566414906114</v>
      </c>
      <c r="H191" s="32">
        <v>2.4276906137779486</v>
      </c>
      <c r="I191" s="18" t="s">
        <v>621</v>
      </c>
      <c r="J191" s="26" t="s">
        <v>414</v>
      </c>
      <c r="K191" s="27">
        <v>6</v>
      </c>
      <c r="L191" s="14">
        <v>0.15</v>
      </c>
      <c r="M191" s="14">
        <v>1</v>
      </c>
      <c r="N191" s="26" t="s">
        <v>414</v>
      </c>
      <c r="O191" s="26" t="s">
        <v>411</v>
      </c>
      <c r="P191" s="16">
        <v>22</v>
      </c>
      <c r="Q191" s="16">
        <v>22</v>
      </c>
      <c r="R191" s="16">
        <v>22</v>
      </c>
      <c r="S191" s="27">
        <v>22</v>
      </c>
      <c r="T191" s="34" t="s">
        <v>414</v>
      </c>
      <c r="U191" s="26" t="s">
        <v>414</v>
      </c>
      <c r="V191" s="20" t="s">
        <v>414</v>
      </c>
      <c r="W191" s="20" t="s">
        <v>414</v>
      </c>
      <c r="X191" s="20" t="s">
        <v>414</v>
      </c>
      <c r="Y191" s="20" t="s">
        <v>414</v>
      </c>
      <c r="Z191" s="20" t="s">
        <v>411</v>
      </c>
      <c r="AA191" s="20" t="s">
        <v>411</v>
      </c>
      <c r="AB191" s="16">
        <v>13</v>
      </c>
      <c r="AC191" s="16">
        <v>13</v>
      </c>
      <c r="AD191" s="16">
        <v>13</v>
      </c>
      <c r="AE191" s="27">
        <v>13</v>
      </c>
      <c r="AF191" s="16">
        <v>13</v>
      </c>
      <c r="AG191" s="16">
        <v>65</v>
      </c>
      <c r="AH191" s="16">
        <v>130</v>
      </c>
      <c r="AI191" s="22">
        <v>69.333333333333329</v>
      </c>
    </row>
  </sheetData>
  <autoFilter ref="A1:AI191"/>
  <mergeCells count="4">
    <mergeCell ref="C2:H2"/>
    <mergeCell ref="I2:S2"/>
    <mergeCell ref="T2:AA2"/>
    <mergeCell ref="AB2:AI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opLeftCell="A10" workbookViewId="0">
      <selection activeCell="B12" sqref="B12"/>
    </sheetView>
  </sheetViews>
  <sheetFormatPr defaultRowHeight="15" x14ac:dyDescent="0.25"/>
  <cols>
    <col min="1" max="1" width="14.42578125" bestFit="1" customWidth="1"/>
    <col min="2" max="2" width="34.7109375" bestFit="1" customWidth="1"/>
    <col min="3" max="3" width="12.85546875" customWidth="1"/>
    <col min="4" max="4" width="118.85546875" bestFit="1" customWidth="1"/>
  </cols>
  <sheetData>
    <row r="1" spans="1:4" x14ac:dyDescent="0.25">
      <c r="A1" s="6" t="s">
        <v>407</v>
      </c>
      <c r="B1" s="6" t="s">
        <v>408</v>
      </c>
      <c r="C1" s="6" t="s">
        <v>409</v>
      </c>
      <c r="D1" s="6" t="s">
        <v>410</v>
      </c>
    </row>
    <row r="2" spans="1:4" x14ac:dyDescent="0.25">
      <c r="A2" s="12" t="s">
        <v>560</v>
      </c>
      <c r="B2" s="12" t="s">
        <v>192</v>
      </c>
      <c r="C2" s="12">
        <v>0</v>
      </c>
      <c r="D2" s="12" t="s">
        <v>561</v>
      </c>
    </row>
    <row r="3" spans="1:4" x14ac:dyDescent="0.25">
      <c r="A3" s="12" t="s">
        <v>560</v>
      </c>
      <c r="B3" s="12" t="s">
        <v>193</v>
      </c>
      <c r="C3" s="12">
        <v>1</v>
      </c>
      <c r="D3" s="12" t="s">
        <v>537</v>
      </c>
    </row>
    <row r="4" spans="1:4" x14ac:dyDescent="0.25">
      <c r="A4" s="12" t="s">
        <v>560</v>
      </c>
      <c r="B4" s="12" t="s">
        <v>207</v>
      </c>
      <c r="C4" s="12">
        <v>2</v>
      </c>
      <c r="D4" s="12" t="s">
        <v>184</v>
      </c>
    </row>
    <row r="5" spans="1:4" s="12" customFormat="1" x14ac:dyDescent="0.25">
      <c r="A5" s="12" t="s">
        <v>560</v>
      </c>
      <c r="B5" s="12" t="s">
        <v>622</v>
      </c>
      <c r="C5" s="12">
        <v>3</v>
      </c>
      <c r="D5" s="12" t="s">
        <v>623</v>
      </c>
    </row>
    <row r="6" spans="1:4" x14ac:dyDescent="0.25">
      <c r="A6" s="12" t="s">
        <v>560</v>
      </c>
      <c r="B6" s="12" t="s">
        <v>221</v>
      </c>
      <c r="C6" s="12">
        <v>4</v>
      </c>
      <c r="D6" s="12" t="s">
        <v>538</v>
      </c>
    </row>
    <row r="7" spans="1:4" x14ac:dyDescent="0.25">
      <c r="A7" s="12" t="s">
        <v>560</v>
      </c>
      <c r="B7" s="12" t="s">
        <v>194</v>
      </c>
      <c r="C7" s="12">
        <v>5</v>
      </c>
      <c r="D7" s="12" t="s">
        <v>562</v>
      </c>
    </row>
    <row r="9" spans="1:4" x14ac:dyDescent="0.25">
      <c r="A9" s="12" t="s">
        <v>563</v>
      </c>
      <c r="B9" s="12" t="s">
        <v>208</v>
      </c>
      <c r="C9" s="12">
        <v>0</v>
      </c>
      <c r="D9" s="12" t="s">
        <v>540</v>
      </c>
    </row>
    <row r="10" spans="1:4" x14ac:dyDescent="0.25">
      <c r="A10" s="12" t="s">
        <v>563</v>
      </c>
      <c r="B10" s="12" t="s">
        <v>195</v>
      </c>
      <c r="C10" s="12">
        <v>1</v>
      </c>
      <c r="D10" s="12" t="s">
        <v>541</v>
      </c>
    </row>
    <row r="11" spans="1:4" x14ac:dyDescent="0.25">
      <c r="A11" s="12" t="s">
        <v>563</v>
      </c>
      <c r="B11" s="12" t="s">
        <v>196</v>
      </c>
      <c r="C11" s="12">
        <v>2</v>
      </c>
      <c r="D11" s="12" t="s">
        <v>564</v>
      </c>
    </row>
    <row r="12" spans="1:4" x14ac:dyDescent="0.25">
      <c r="A12" s="12" t="s">
        <v>563</v>
      </c>
      <c r="B12" s="12" t="s">
        <v>222</v>
      </c>
      <c r="C12" s="12">
        <v>3</v>
      </c>
      <c r="D12" s="12" t="s">
        <v>542</v>
      </c>
    </row>
    <row r="13" spans="1:4" x14ac:dyDescent="0.25">
      <c r="A13" s="12" t="s">
        <v>563</v>
      </c>
      <c r="B13" s="12" t="s">
        <v>223</v>
      </c>
      <c r="C13" s="12">
        <v>4</v>
      </c>
      <c r="D13" s="12" t="s">
        <v>543</v>
      </c>
    </row>
    <row r="14" spans="1:4" x14ac:dyDescent="0.25">
      <c r="A14" s="12" t="s">
        <v>563</v>
      </c>
      <c r="B14" s="12" t="s">
        <v>197</v>
      </c>
      <c r="C14" s="12">
        <v>5</v>
      </c>
      <c r="D14" s="12" t="s">
        <v>565</v>
      </c>
    </row>
    <row r="15" spans="1:4" x14ac:dyDescent="0.25">
      <c r="A15" s="12" t="s">
        <v>563</v>
      </c>
      <c r="B15" s="12" t="s">
        <v>198</v>
      </c>
      <c r="C15" s="12">
        <v>6</v>
      </c>
      <c r="D15" s="12" t="s">
        <v>566</v>
      </c>
    </row>
    <row r="16" spans="1:4" x14ac:dyDescent="0.25">
      <c r="A16" s="12" t="s">
        <v>563</v>
      </c>
      <c r="B16" s="12" t="s">
        <v>209</v>
      </c>
      <c r="C16" s="12">
        <v>7</v>
      </c>
      <c r="D16" s="12" t="s">
        <v>577</v>
      </c>
    </row>
    <row r="17" spans="1:4" x14ac:dyDescent="0.25">
      <c r="A17" s="12" t="s">
        <v>563</v>
      </c>
      <c r="B17" s="12" t="s">
        <v>210</v>
      </c>
      <c r="C17" s="12">
        <v>8</v>
      </c>
      <c r="D17" s="12" t="s">
        <v>578</v>
      </c>
    </row>
    <row r="18" spans="1:4" x14ac:dyDescent="0.25">
      <c r="A18" s="12" t="s">
        <v>563</v>
      </c>
      <c r="B18" s="12" t="s">
        <v>211</v>
      </c>
      <c r="C18" s="12">
        <v>9</v>
      </c>
      <c r="D18" s="12" t="s">
        <v>579</v>
      </c>
    </row>
    <row r="19" spans="1:4" x14ac:dyDescent="0.25">
      <c r="A19" s="12" t="s">
        <v>563</v>
      </c>
      <c r="B19" s="12" t="s">
        <v>212</v>
      </c>
      <c r="C19" s="12">
        <v>10</v>
      </c>
      <c r="D19" s="12" t="s">
        <v>547</v>
      </c>
    </row>
    <row r="21" spans="1:4" x14ac:dyDescent="0.25">
      <c r="A21" s="12" t="s">
        <v>567</v>
      </c>
      <c r="B21" s="12" t="s">
        <v>199</v>
      </c>
      <c r="C21" s="12">
        <v>0</v>
      </c>
      <c r="D21" s="12" t="s">
        <v>568</v>
      </c>
    </row>
    <row r="22" spans="1:4" x14ac:dyDescent="0.25">
      <c r="A22" s="12" t="s">
        <v>567</v>
      </c>
      <c r="B22" s="12" t="s">
        <v>200</v>
      </c>
      <c r="C22" s="12">
        <v>1</v>
      </c>
      <c r="D22" s="12" t="s">
        <v>569</v>
      </c>
    </row>
    <row r="23" spans="1:4" x14ac:dyDescent="0.25">
      <c r="A23" s="12" t="s">
        <v>567</v>
      </c>
      <c r="B23" s="12" t="s">
        <v>201</v>
      </c>
      <c r="C23" s="12">
        <v>2</v>
      </c>
      <c r="D23" s="12" t="s">
        <v>570</v>
      </c>
    </row>
    <row r="24" spans="1:4" x14ac:dyDescent="0.25">
      <c r="A24" s="12" t="s">
        <v>567</v>
      </c>
      <c r="B24" s="12" t="s">
        <v>202</v>
      </c>
      <c r="C24" s="12">
        <v>3</v>
      </c>
      <c r="D24" s="12" t="s">
        <v>571</v>
      </c>
    </row>
    <row r="25" spans="1:4" x14ac:dyDescent="0.25">
      <c r="A25" s="12" t="s">
        <v>567</v>
      </c>
      <c r="B25" s="12" t="s">
        <v>203</v>
      </c>
      <c r="C25" s="12">
        <v>4</v>
      </c>
      <c r="D25" s="12" t="s">
        <v>572</v>
      </c>
    </row>
    <row r="26" spans="1:4" x14ac:dyDescent="0.25">
      <c r="A26" s="12" t="s">
        <v>567</v>
      </c>
      <c r="B26" s="12" t="s">
        <v>204</v>
      </c>
      <c r="C26" s="12">
        <v>5</v>
      </c>
      <c r="D26" s="13" t="s">
        <v>573</v>
      </c>
    </row>
    <row r="27" spans="1:4" x14ac:dyDescent="0.25">
      <c r="A27" s="12" t="s">
        <v>567</v>
      </c>
      <c r="B27" s="12" t="s">
        <v>205</v>
      </c>
      <c r="C27" s="12">
        <v>6</v>
      </c>
      <c r="D27" s="12" t="s">
        <v>574</v>
      </c>
    </row>
    <row r="28" spans="1:4" x14ac:dyDescent="0.25">
      <c r="A28" s="12" t="s">
        <v>567</v>
      </c>
      <c r="B28" s="12" t="s">
        <v>206</v>
      </c>
      <c r="C28" s="12">
        <v>7</v>
      </c>
      <c r="D28" s="12" t="s">
        <v>575</v>
      </c>
    </row>
    <row r="30" spans="1:4" x14ac:dyDescent="0.25">
      <c r="A30" s="12" t="s">
        <v>576</v>
      </c>
      <c r="B30" s="12" t="s">
        <v>213</v>
      </c>
      <c r="C30" s="12">
        <v>0</v>
      </c>
      <c r="D30" s="12" t="s">
        <v>552</v>
      </c>
    </row>
    <row r="31" spans="1:4" x14ac:dyDescent="0.25">
      <c r="A31" s="12" t="s">
        <v>576</v>
      </c>
      <c r="B31" s="12" t="s">
        <v>214</v>
      </c>
      <c r="C31" s="12">
        <v>1</v>
      </c>
      <c r="D31" s="12" t="s">
        <v>553</v>
      </c>
    </row>
    <row r="32" spans="1:4" x14ac:dyDescent="0.25">
      <c r="A32" s="12" t="s">
        <v>576</v>
      </c>
      <c r="B32" s="12" t="s">
        <v>215</v>
      </c>
      <c r="C32" s="12">
        <v>2</v>
      </c>
      <c r="D32" s="12" t="s">
        <v>554</v>
      </c>
    </row>
    <row r="33" spans="1:4" x14ac:dyDescent="0.25">
      <c r="A33" s="12" t="s">
        <v>576</v>
      </c>
      <c r="B33" s="12" t="s">
        <v>216</v>
      </c>
      <c r="C33" s="12">
        <v>3</v>
      </c>
      <c r="D33" s="12" t="s">
        <v>555</v>
      </c>
    </row>
    <row r="34" spans="1:4" x14ac:dyDescent="0.25">
      <c r="A34" s="12" t="s">
        <v>576</v>
      </c>
      <c r="B34" s="12" t="s">
        <v>217</v>
      </c>
      <c r="C34" s="12">
        <v>4</v>
      </c>
      <c r="D34" s="12" t="s">
        <v>556</v>
      </c>
    </row>
    <row r="35" spans="1:4" x14ac:dyDescent="0.25">
      <c r="A35" s="12" t="s">
        <v>576</v>
      </c>
      <c r="B35" s="12" t="s">
        <v>218</v>
      </c>
      <c r="C35" s="12">
        <v>5</v>
      </c>
      <c r="D35" s="12" t="s">
        <v>557</v>
      </c>
    </row>
    <row r="36" spans="1:4" x14ac:dyDescent="0.25">
      <c r="A36" s="12" t="s">
        <v>576</v>
      </c>
      <c r="B36" s="12" t="s">
        <v>219</v>
      </c>
      <c r="C36" s="12">
        <v>6</v>
      </c>
      <c r="D36" s="12" t="s">
        <v>558</v>
      </c>
    </row>
    <row r="37" spans="1:4" x14ac:dyDescent="0.25">
      <c r="A37" s="12" t="s">
        <v>576</v>
      </c>
      <c r="B37" s="12" t="s">
        <v>220</v>
      </c>
      <c r="C37" s="12">
        <v>7</v>
      </c>
      <c r="D37" s="12" t="s">
        <v>559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1"/>
  <sheetViews>
    <sheetView tabSelected="1" topLeftCell="B1" workbookViewId="0">
      <selection activeCell="M3" sqref="M3"/>
    </sheetView>
  </sheetViews>
  <sheetFormatPr defaultRowHeight="15" x14ac:dyDescent="0.25"/>
  <cols>
    <col min="1" max="1" width="12.42578125" style="12" bestFit="1" customWidth="1"/>
    <col min="2" max="2" width="39.140625" style="12" customWidth="1"/>
    <col min="3" max="4" width="10" style="12" customWidth="1"/>
    <col min="5" max="5" width="10.28515625" style="12" customWidth="1"/>
    <col min="6" max="6" width="9.7109375" style="12" customWidth="1"/>
    <col min="7" max="7" width="9.85546875" style="12" customWidth="1"/>
    <col min="8" max="9" width="9.7109375" style="12" customWidth="1"/>
    <col min="10" max="10" width="10.140625" style="12" customWidth="1"/>
    <col min="11" max="16384" width="9.140625" style="12"/>
  </cols>
  <sheetData>
    <row r="1" spans="1:18" s="3" customFormat="1" ht="123.75" customHeight="1" x14ac:dyDescent="0.25">
      <c r="B1" s="10"/>
      <c r="C1" s="11" t="s">
        <v>552</v>
      </c>
      <c r="D1" s="11" t="s">
        <v>553</v>
      </c>
      <c r="E1" s="11" t="s">
        <v>554</v>
      </c>
      <c r="F1" s="46" t="s">
        <v>555</v>
      </c>
      <c r="G1" s="11" t="s">
        <v>556</v>
      </c>
      <c r="H1" s="11" t="s">
        <v>557</v>
      </c>
      <c r="I1" s="11" t="s">
        <v>558</v>
      </c>
      <c r="J1" s="46" t="s">
        <v>559</v>
      </c>
    </row>
    <row r="2" spans="1:18" s="50" customFormat="1" ht="36" customHeight="1" x14ac:dyDescent="0.25">
      <c r="A2" s="12"/>
      <c r="B2" s="1"/>
      <c r="C2" s="55" t="s">
        <v>661</v>
      </c>
      <c r="D2" s="55"/>
      <c r="E2" s="55"/>
      <c r="F2" s="55"/>
      <c r="G2" s="55"/>
      <c r="H2" s="55"/>
      <c r="I2" s="55"/>
      <c r="J2" s="56"/>
      <c r="K2" s="47" t="s">
        <v>697</v>
      </c>
      <c r="L2" s="48"/>
      <c r="M2" s="48"/>
      <c r="N2" s="48"/>
      <c r="O2" s="48"/>
      <c r="P2" s="48"/>
      <c r="Q2" s="48"/>
      <c r="R2" s="49"/>
    </row>
    <row r="3" spans="1:18" x14ac:dyDescent="0.25">
      <c r="A3" s="2" t="s">
        <v>224</v>
      </c>
      <c r="B3" s="7" t="s">
        <v>0</v>
      </c>
      <c r="C3" s="16">
        <v>4.333333333333333</v>
      </c>
      <c r="D3" s="16">
        <v>4.333333333333333</v>
      </c>
      <c r="E3" s="16">
        <v>4.333333333333333</v>
      </c>
      <c r="F3" s="27">
        <v>4.333333333333333</v>
      </c>
      <c r="G3" s="16">
        <v>8.6666666666666661</v>
      </c>
      <c r="H3" s="16">
        <v>17.333333333333332</v>
      </c>
      <c r="I3" s="16">
        <v>26</v>
      </c>
      <c r="J3" s="22">
        <v>17.333333333333332</v>
      </c>
      <c r="K3" s="22">
        <f>SUM(F3,J3)</f>
        <v>21.666666666666664</v>
      </c>
      <c r="M3" s="12">
        <v>2013</v>
      </c>
    </row>
    <row r="4" spans="1:18" x14ac:dyDescent="0.25">
      <c r="A4" s="2" t="s">
        <v>225</v>
      </c>
      <c r="B4" s="7" t="s">
        <v>1</v>
      </c>
      <c r="C4" s="17">
        <v>4.333333333333333</v>
      </c>
      <c r="D4" s="17">
        <v>13</v>
      </c>
      <c r="E4" s="17">
        <v>13</v>
      </c>
      <c r="F4" s="25">
        <v>10.111111111111111</v>
      </c>
      <c r="G4" s="17">
        <v>0</v>
      </c>
      <c r="H4" s="17">
        <v>10.714285714285714</v>
      </c>
      <c r="I4" s="17">
        <v>21.428571428571427</v>
      </c>
      <c r="J4" s="31">
        <v>10.714285714285714</v>
      </c>
      <c r="K4" s="22">
        <f t="shared" ref="K4:K67" si="0">SUM(F4,J4)</f>
        <v>20.825396825396822</v>
      </c>
    </row>
    <row r="5" spans="1:18" x14ac:dyDescent="0.25">
      <c r="A5" s="2" t="s">
        <v>226</v>
      </c>
      <c r="B5" s="7" t="s">
        <v>2</v>
      </c>
      <c r="C5" s="16">
        <v>4.333333333333333</v>
      </c>
      <c r="D5" s="16">
        <v>4.333333333333333</v>
      </c>
      <c r="E5" s="16">
        <v>4.333333333333333</v>
      </c>
      <c r="F5" s="27">
        <v>4.333333333333333</v>
      </c>
      <c r="G5" s="16">
        <v>13</v>
      </c>
      <c r="H5" s="16">
        <v>13</v>
      </c>
      <c r="I5" s="16">
        <v>13</v>
      </c>
      <c r="J5" s="22">
        <v>13</v>
      </c>
      <c r="K5" s="22">
        <f t="shared" si="0"/>
        <v>17.333333333333332</v>
      </c>
    </row>
    <row r="6" spans="1:18" x14ac:dyDescent="0.25">
      <c r="A6" s="2" t="s">
        <v>227</v>
      </c>
      <c r="B6" s="7" t="s">
        <v>3</v>
      </c>
      <c r="C6" s="17">
        <v>4.2857142857142856</v>
      </c>
      <c r="D6" s="17">
        <v>4.2857142857142856</v>
      </c>
      <c r="E6" s="17">
        <v>4.2857142857142856</v>
      </c>
      <c r="F6" s="25">
        <v>4.2857142857142856</v>
      </c>
      <c r="G6" s="17">
        <v>4.333333333333333</v>
      </c>
      <c r="H6" s="17">
        <v>21.666666666666664</v>
      </c>
      <c r="I6" s="17">
        <v>54.166666666666664</v>
      </c>
      <c r="J6" s="31">
        <v>26.722222222222218</v>
      </c>
      <c r="K6" s="22">
        <f t="shared" si="0"/>
        <v>31.007936507936503</v>
      </c>
    </row>
    <row r="7" spans="1:18" x14ac:dyDescent="0.25">
      <c r="A7" s="2" t="s">
        <v>228</v>
      </c>
      <c r="B7" s="7" t="s">
        <v>4</v>
      </c>
      <c r="C7" s="16">
        <v>1.7142857142857142</v>
      </c>
      <c r="D7" s="16">
        <v>4.2857142857142856</v>
      </c>
      <c r="E7" s="16">
        <v>4.2857142857142856</v>
      </c>
      <c r="F7" s="27">
        <v>3.4285714285714284</v>
      </c>
      <c r="G7" s="16">
        <v>2.4</v>
      </c>
      <c r="H7" s="16">
        <v>12</v>
      </c>
      <c r="I7" s="16">
        <v>24</v>
      </c>
      <c r="J7" s="22">
        <v>12.799999999999999</v>
      </c>
      <c r="K7" s="22">
        <f t="shared" si="0"/>
        <v>16.228571428571428</v>
      </c>
    </row>
    <row r="8" spans="1:18" x14ac:dyDescent="0.25">
      <c r="A8" s="2" t="s">
        <v>229</v>
      </c>
      <c r="B8" s="7" t="s">
        <v>5</v>
      </c>
      <c r="C8" s="17">
        <v>4.333333333333333</v>
      </c>
      <c r="D8" s="17">
        <v>8.6666666666666661</v>
      </c>
      <c r="E8" s="17">
        <v>8.6666666666666661</v>
      </c>
      <c r="F8" s="25">
        <v>7.2222222222222214</v>
      </c>
      <c r="G8" s="17">
        <v>4.333333333333333</v>
      </c>
      <c r="H8" s="17">
        <v>21.666666666666664</v>
      </c>
      <c r="I8" s="17">
        <v>43.333333333333329</v>
      </c>
      <c r="J8" s="31">
        <v>23.111111111111111</v>
      </c>
      <c r="K8" s="22">
        <f t="shared" si="0"/>
        <v>30.333333333333332</v>
      </c>
    </row>
    <row r="9" spans="1:18" x14ac:dyDescent="0.25">
      <c r="A9" s="2" t="s">
        <v>230</v>
      </c>
      <c r="B9" s="7" t="s">
        <v>6</v>
      </c>
      <c r="C9" s="16">
        <v>5</v>
      </c>
      <c r="D9" s="16">
        <v>6</v>
      </c>
      <c r="E9" s="16">
        <v>7</v>
      </c>
      <c r="F9" s="27">
        <v>6</v>
      </c>
      <c r="G9" s="16">
        <v>4.166666666666667</v>
      </c>
      <c r="H9" s="16">
        <v>5</v>
      </c>
      <c r="I9" s="16">
        <v>5.833333333333333</v>
      </c>
      <c r="J9" s="22">
        <v>5</v>
      </c>
      <c r="K9" s="22">
        <f t="shared" si="0"/>
        <v>11</v>
      </c>
    </row>
    <row r="10" spans="1:18" x14ac:dyDescent="0.25">
      <c r="A10" s="2" t="s">
        <v>231</v>
      </c>
      <c r="B10" s="7" t="s">
        <v>7</v>
      </c>
      <c r="C10" s="17">
        <v>1</v>
      </c>
      <c r="D10" s="17">
        <v>4</v>
      </c>
      <c r="E10" s="17">
        <v>4</v>
      </c>
      <c r="F10" s="25">
        <v>3</v>
      </c>
      <c r="G10" s="17">
        <v>4</v>
      </c>
      <c r="H10" s="17">
        <v>10</v>
      </c>
      <c r="I10" s="17">
        <v>12</v>
      </c>
      <c r="J10" s="31">
        <v>8.6666666666666661</v>
      </c>
      <c r="K10" s="22">
        <f t="shared" si="0"/>
        <v>11.666666666666666</v>
      </c>
    </row>
    <row r="11" spans="1:18" x14ac:dyDescent="0.25">
      <c r="A11" s="2" t="s">
        <v>232</v>
      </c>
      <c r="B11" s="7" t="s">
        <v>8</v>
      </c>
      <c r="C11" s="16">
        <v>2</v>
      </c>
      <c r="D11" s="16">
        <v>2</v>
      </c>
      <c r="E11" s="16">
        <v>2</v>
      </c>
      <c r="F11" s="27">
        <v>2</v>
      </c>
      <c r="G11" s="16">
        <v>0</v>
      </c>
      <c r="H11" s="16">
        <v>0</v>
      </c>
      <c r="I11" s="16">
        <v>0</v>
      </c>
      <c r="J11" s="22">
        <v>0</v>
      </c>
      <c r="K11" s="22">
        <f t="shared" si="0"/>
        <v>2</v>
      </c>
    </row>
    <row r="12" spans="1:18" x14ac:dyDescent="0.25">
      <c r="A12" s="2" t="s">
        <v>233</v>
      </c>
      <c r="B12" s="7" t="s">
        <v>9</v>
      </c>
      <c r="C12" s="17">
        <v>8.6666666666666661</v>
      </c>
      <c r="D12" s="17">
        <v>8.6666666666666661</v>
      </c>
      <c r="E12" s="17">
        <v>8.6666666666666661</v>
      </c>
      <c r="F12" s="25">
        <v>8.6666666666666661</v>
      </c>
      <c r="G12" s="17">
        <v>13</v>
      </c>
      <c r="H12" s="17">
        <v>13</v>
      </c>
      <c r="I12" s="17">
        <v>13</v>
      </c>
      <c r="J12" s="31">
        <v>13</v>
      </c>
      <c r="K12" s="22">
        <f t="shared" si="0"/>
        <v>21.666666666666664</v>
      </c>
    </row>
    <row r="13" spans="1:18" x14ac:dyDescent="0.25">
      <c r="A13" s="2" t="s">
        <v>234</v>
      </c>
      <c r="B13" s="7" t="s">
        <v>10</v>
      </c>
      <c r="C13" s="16">
        <v>2</v>
      </c>
      <c r="D13" s="16">
        <v>2</v>
      </c>
      <c r="E13" s="16">
        <v>2</v>
      </c>
      <c r="F13" s="27">
        <v>2</v>
      </c>
      <c r="G13" s="16">
        <v>2</v>
      </c>
      <c r="H13" s="16">
        <v>10</v>
      </c>
      <c r="I13" s="16">
        <v>20</v>
      </c>
      <c r="J13" s="22">
        <v>10.666666666666666</v>
      </c>
      <c r="K13" s="22">
        <f t="shared" si="0"/>
        <v>12.666666666666666</v>
      </c>
    </row>
    <row r="14" spans="1:18" x14ac:dyDescent="0.25">
      <c r="A14" s="2" t="s">
        <v>235</v>
      </c>
      <c r="B14" s="7" t="s">
        <v>11</v>
      </c>
      <c r="C14" s="17">
        <v>4.2857142857142856</v>
      </c>
      <c r="D14" s="17">
        <v>4.2857142857142856</v>
      </c>
      <c r="E14" s="17">
        <v>4.2857142857142856</v>
      </c>
      <c r="F14" s="25">
        <v>4.2857142857142856</v>
      </c>
      <c r="G14" s="17">
        <v>0</v>
      </c>
      <c r="H14" s="17">
        <v>0</v>
      </c>
      <c r="I14" s="17">
        <v>0</v>
      </c>
      <c r="J14" s="31">
        <v>0</v>
      </c>
      <c r="K14" s="22">
        <f t="shared" si="0"/>
        <v>4.2857142857142856</v>
      </c>
    </row>
    <row r="15" spans="1:18" x14ac:dyDescent="0.25">
      <c r="A15" s="2" t="s">
        <v>236</v>
      </c>
      <c r="B15" s="7" t="s">
        <v>12</v>
      </c>
      <c r="C15" s="16">
        <v>4.333333333333333</v>
      </c>
      <c r="D15" s="16">
        <v>4.333333333333333</v>
      </c>
      <c r="E15" s="16">
        <v>4.333333333333333</v>
      </c>
      <c r="F15" s="27">
        <v>4.333333333333333</v>
      </c>
      <c r="G15" s="16">
        <v>5</v>
      </c>
      <c r="H15" s="16">
        <v>25</v>
      </c>
      <c r="I15" s="16">
        <v>50</v>
      </c>
      <c r="J15" s="22">
        <v>26.666666666666668</v>
      </c>
      <c r="K15" s="22">
        <f t="shared" si="0"/>
        <v>31</v>
      </c>
    </row>
    <row r="16" spans="1:18" x14ac:dyDescent="0.25">
      <c r="A16" s="8" t="s">
        <v>624</v>
      </c>
      <c r="B16" s="7" t="s">
        <v>582</v>
      </c>
      <c r="C16" s="17">
        <v>0</v>
      </c>
      <c r="D16" s="17">
        <v>4</v>
      </c>
      <c r="E16" s="17">
        <v>4</v>
      </c>
      <c r="F16" s="25">
        <v>2.6666666666666665</v>
      </c>
      <c r="G16" s="17">
        <v>2.5</v>
      </c>
      <c r="H16" s="17">
        <v>12.5</v>
      </c>
      <c r="I16" s="17">
        <v>25</v>
      </c>
      <c r="J16" s="31">
        <v>13.333333333333334</v>
      </c>
      <c r="K16" s="22">
        <f t="shared" si="0"/>
        <v>16</v>
      </c>
    </row>
    <row r="17" spans="1:11" x14ac:dyDescent="0.25">
      <c r="A17" s="2" t="s">
        <v>237</v>
      </c>
      <c r="B17" s="7" t="s">
        <v>13</v>
      </c>
      <c r="C17" s="17">
        <v>8.6666666666666661</v>
      </c>
      <c r="D17" s="17">
        <v>8.6666666666666661</v>
      </c>
      <c r="E17" s="17">
        <v>8.6666666666666661</v>
      </c>
      <c r="F17" s="25">
        <v>8.6666666666666661</v>
      </c>
      <c r="G17" s="17">
        <v>13</v>
      </c>
      <c r="H17" s="17">
        <v>13</v>
      </c>
      <c r="I17" s="17">
        <v>13</v>
      </c>
      <c r="J17" s="31">
        <v>13</v>
      </c>
      <c r="K17" s="22">
        <f t="shared" si="0"/>
        <v>21.666666666666664</v>
      </c>
    </row>
    <row r="18" spans="1:11" x14ac:dyDescent="0.25">
      <c r="A18" s="2" t="s">
        <v>238</v>
      </c>
      <c r="B18" s="7" t="s">
        <v>14</v>
      </c>
      <c r="C18" s="16">
        <v>5.7142857142857144</v>
      </c>
      <c r="D18" s="16">
        <v>6.8571428571428568</v>
      </c>
      <c r="E18" s="16">
        <v>9.1428571428571423</v>
      </c>
      <c r="F18" s="27">
        <v>7.2380952380952381</v>
      </c>
      <c r="G18" s="16">
        <v>0</v>
      </c>
      <c r="H18" s="16">
        <v>0</v>
      </c>
      <c r="I18" s="16">
        <v>0</v>
      </c>
      <c r="J18" s="22">
        <v>0</v>
      </c>
      <c r="K18" s="22">
        <f t="shared" si="0"/>
        <v>7.2380952380952381</v>
      </c>
    </row>
    <row r="19" spans="1:11" x14ac:dyDescent="0.25">
      <c r="A19" s="2" t="s">
        <v>239</v>
      </c>
      <c r="B19" s="7" t="s">
        <v>15</v>
      </c>
      <c r="C19" s="17">
        <v>2</v>
      </c>
      <c r="D19" s="17">
        <v>4</v>
      </c>
      <c r="E19" s="17">
        <v>8</v>
      </c>
      <c r="F19" s="25">
        <v>4.666666666666667</v>
      </c>
      <c r="G19" s="17">
        <v>0</v>
      </c>
      <c r="H19" s="17">
        <v>5</v>
      </c>
      <c r="I19" s="17">
        <v>10</v>
      </c>
      <c r="J19" s="31">
        <v>5</v>
      </c>
      <c r="K19" s="22">
        <f t="shared" si="0"/>
        <v>9.6666666666666679</v>
      </c>
    </row>
    <row r="20" spans="1:11" x14ac:dyDescent="0.25">
      <c r="A20" s="2" t="s">
        <v>240</v>
      </c>
      <c r="B20" s="7" t="s">
        <v>16</v>
      </c>
      <c r="C20" s="16">
        <v>4.333333333333333</v>
      </c>
      <c r="D20" s="16">
        <v>4.333333333333333</v>
      </c>
      <c r="E20" s="16">
        <v>4.333333333333333</v>
      </c>
      <c r="F20" s="27">
        <v>4.333333333333333</v>
      </c>
      <c r="G20" s="16">
        <v>1.2999999999999998</v>
      </c>
      <c r="H20" s="16">
        <v>6.5</v>
      </c>
      <c r="I20" s="16">
        <v>14.083333333333332</v>
      </c>
      <c r="J20" s="21">
        <v>7.2944444444444443</v>
      </c>
      <c r="K20" s="22">
        <f t="shared" si="0"/>
        <v>11.627777777777776</v>
      </c>
    </row>
    <row r="21" spans="1:11" x14ac:dyDescent="0.25">
      <c r="A21" s="2" t="s">
        <v>241</v>
      </c>
      <c r="B21" s="7" t="s">
        <v>17</v>
      </c>
      <c r="C21" s="17">
        <v>5.2857142857142856</v>
      </c>
      <c r="D21" s="17">
        <v>9.2857142857142865</v>
      </c>
      <c r="E21" s="17">
        <v>10.285714285714286</v>
      </c>
      <c r="F21" s="25">
        <v>8.2857142857142865</v>
      </c>
      <c r="G21" s="17">
        <v>0</v>
      </c>
      <c r="H21" s="17">
        <v>0</v>
      </c>
      <c r="I21" s="17">
        <v>0</v>
      </c>
      <c r="J21" s="31">
        <v>0</v>
      </c>
      <c r="K21" s="22">
        <f t="shared" si="0"/>
        <v>8.2857142857142865</v>
      </c>
    </row>
    <row r="22" spans="1:11" x14ac:dyDescent="0.25">
      <c r="A22" s="2" t="s">
        <v>242</v>
      </c>
      <c r="B22" s="7" t="s">
        <v>18</v>
      </c>
      <c r="C22" s="16" t="s">
        <v>422</v>
      </c>
      <c r="D22" s="16" t="s">
        <v>422</v>
      </c>
      <c r="E22" s="16" t="s">
        <v>422</v>
      </c>
      <c r="F22" s="27" t="s">
        <v>422</v>
      </c>
      <c r="G22" s="16" t="s">
        <v>422</v>
      </c>
      <c r="H22" s="16" t="s">
        <v>422</v>
      </c>
      <c r="I22" s="16" t="s">
        <v>422</v>
      </c>
      <c r="J22" s="21" t="s">
        <v>422</v>
      </c>
      <c r="K22" s="22">
        <f t="shared" si="0"/>
        <v>0</v>
      </c>
    </row>
    <row r="23" spans="1:11" x14ac:dyDescent="0.25">
      <c r="A23" s="2" t="s">
        <v>243</v>
      </c>
      <c r="B23" s="7" t="s">
        <v>19</v>
      </c>
      <c r="C23" s="17">
        <v>2</v>
      </c>
      <c r="D23" s="17">
        <v>2</v>
      </c>
      <c r="E23" s="17">
        <v>2</v>
      </c>
      <c r="F23" s="25">
        <v>2</v>
      </c>
      <c r="G23" s="17">
        <v>0</v>
      </c>
      <c r="H23" s="17">
        <v>7.2222222222222223</v>
      </c>
      <c r="I23" s="17">
        <v>14.444444444444445</v>
      </c>
      <c r="J23" s="31">
        <v>7.2222222222222223</v>
      </c>
      <c r="K23" s="22">
        <f t="shared" si="0"/>
        <v>9.2222222222222214</v>
      </c>
    </row>
    <row r="24" spans="1:11" x14ac:dyDescent="0.25">
      <c r="A24" s="2" t="s">
        <v>244</v>
      </c>
      <c r="B24" s="7" t="s">
        <v>20</v>
      </c>
      <c r="C24" s="16">
        <v>4.333333333333333</v>
      </c>
      <c r="D24" s="16">
        <v>4.333333333333333</v>
      </c>
      <c r="E24" s="16">
        <v>6</v>
      </c>
      <c r="F24" s="27">
        <v>4.8888888888888884</v>
      </c>
      <c r="G24" s="16">
        <v>2.4</v>
      </c>
      <c r="H24" s="16">
        <v>12</v>
      </c>
      <c r="I24" s="16">
        <v>36</v>
      </c>
      <c r="J24" s="21">
        <v>16.8</v>
      </c>
      <c r="K24" s="22">
        <f t="shared" si="0"/>
        <v>21.68888888888889</v>
      </c>
    </row>
    <row r="25" spans="1:11" x14ac:dyDescent="0.25">
      <c r="A25" s="2" t="s">
        <v>245</v>
      </c>
      <c r="B25" s="7" t="s">
        <v>21</v>
      </c>
      <c r="C25" s="17">
        <v>4.7142857142857144</v>
      </c>
      <c r="D25" s="17">
        <v>6.4285714285714288</v>
      </c>
      <c r="E25" s="17">
        <v>8.5714285714285712</v>
      </c>
      <c r="F25" s="25">
        <v>6.5714285714285721</v>
      </c>
      <c r="G25" s="17">
        <v>1.6639999999999999</v>
      </c>
      <c r="H25" s="17">
        <v>8.3199999999999985</v>
      </c>
      <c r="I25" s="17">
        <v>16.639999999999997</v>
      </c>
      <c r="J25" s="31">
        <v>8.8746666666666645</v>
      </c>
      <c r="K25" s="22">
        <f t="shared" si="0"/>
        <v>15.446095238095236</v>
      </c>
    </row>
    <row r="26" spans="1:11" x14ac:dyDescent="0.25">
      <c r="A26" s="2" t="s">
        <v>246</v>
      </c>
      <c r="B26" s="7" t="s">
        <v>22</v>
      </c>
      <c r="C26" s="16">
        <v>1</v>
      </c>
      <c r="D26" s="16">
        <v>4</v>
      </c>
      <c r="E26" s="16">
        <v>4</v>
      </c>
      <c r="F26" s="27">
        <v>3</v>
      </c>
      <c r="G26" s="16">
        <v>0</v>
      </c>
      <c r="H26" s="16">
        <v>0</v>
      </c>
      <c r="I26" s="16">
        <v>0</v>
      </c>
      <c r="J26" s="22">
        <v>0</v>
      </c>
      <c r="K26" s="22">
        <f t="shared" si="0"/>
        <v>3</v>
      </c>
    </row>
    <row r="27" spans="1:11" x14ac:dyDescent="0.25">
      <c r="A27" s="2" t="s">
        <v>247</v>
      </c>
      <c r="B27" s="7" t="s">
        <v>23</v>
      </c>
      <c r="C27" s="17">
        <v>4.2857142857142856</v>
      </c>
      <c r="D27" s="17">
        <v>4.2857142857142856</v>
      </c>
      <c r="E27" s="17">
        <v>4.2857142857142856</v>
      </c>
      <c r="F27" s="25">
        <v>4.2857142857142856</v>
      </c>
      <c r="G27" s="17">
        <v>4.333333333333333</v>
      </c>
      <c r="H27" s="17">
        <v>1</v>
      </c>
      <c r="I27" s="17">
        <v>4.333333333333333</v>
      </c>
      <c r="J27" s="31">
        <v>3.2222222222222219</v>
      </c>
      <c r="K27" s="22">
        <f t="shared" si="0"/>
        <v>7.5079365079365079</v>
      </c>
    </row>
    <row r="28" spans="1:11" x14ac:dyDescent="0.25">
      <c r="A28" s="2" t="s">
        <v>248</v>
      </c>
      <c r="B28" s="7" t="s">
        <v>24</v>
      </c>
      <c r="C28" s="16">
        <v>4.333333333333333</v>
      </c>
      <c r="D28" s="16">
        <v>4.333333333333333</v>
      </c>
      <c r="E28" s="16">
        <v>4.333333333333333</v>
      </c>
      <c r="F28" s="27">
        <v>4.333333333333333</v>
      </c>
      <c r="G28" s="16">
        <v>1.0833333333333333</v>
      </c>
      <c r="H28" s="16">
        <v>5.4166666666666661</v>
      </c>
      <c r="I28" s="16">
        <v>11.916666666666666</v>
      </c>
      <c r="J28" s="21">
        <v>6.1388888888888884</v>
      </c>
      <c r="K28" s="22">
        <f t="shared" si="0"/>
        <v>10.472222222222221</v>
      </c>
    </row>
    <row r="29" spans="1:11" x14ac:dyDescent="0.25">
      <c r="A29" s="2" t="s">
        <v>249</v>
      </c>
      <c r="B29" s="7" t="s">
        <v>25</v>
      </c>
      <c r="C29" s="17">
        <v>4.333333333333333</v>
      </c>
      <c r="D29" s="17">
        <v>8.6666666666666661</v>
      </c>
      <c r="E29" s="17">
        <v>13</v>
      </c>
      <c r="F29" s="25">
        <v>8.6666666666666661</v>
      </c>
      <c r="G29" s="17">
        <v>0</v>
      </c>
      <c r="H29" s="17">
        <v>8.6666666666666661</v>
      </c>
      <c r="I29" s="17">
        <v>13</v>
      </c>
      <c r="J29" s="33">
        <v>7.2222222222222214</v>
      </c>
      <c r="K29" s="22">
        <f t="shared" si="0"/>
        <v>15.888888888888888</v>
      </c>
    </row>
    <row r="30" spans="1:11" x14ac:dyDescent="0.25">
      <c r="A30" s="2" t="s">
        <v>250</v>
      </c>
      <c r="B30" s="7" t="s">
        <v>26</v>
      </c>
      <c r="C30" s="16">
        <v>2.1428571428571428</v>
      </c>
      <c r="D30" s="16">
        <v>8.6666666666666661</v>
      </c>
      <c r="E30" s="16">
        <v>13</v>
      </c>
      <c r="F30" s="27">
        <v>7.9365079365079367</v>
      </c>
      <c r="G30" s="16">
        <v>2.1428571428571428</v>
      </c>
      <c r="H30" s="16">
        <v>10.714285714285714</v>
      </c>
      <c r="I30" s="16">
        <v>21.428571428571427</v>
      </c>
      <c r="J30" s="22">
        <v>11.428571428571429</v>
      </c>
      <c r="K30" s="22">
        <f t="shared" si="0"/>
        <v>19.365079365079367</v>
      </c>
    </row>
    <row r="31" spans="1:11" x14ac:dyDescent="0.25">
      <c r="A31" s="2" t="s">
        <v>251</v>
      </c>
      <c r="B31" s="7" t="s">
        <v>27</v>
      </c>
      <c r="C31" s="17">
        <v>4.333333333333333</v>
      </c>
      <c r="D31" s="17">
        <v>8.6666666666666661</v>
      </c>
      <c r="E31" s="17">
        <v>8.6666666666666661</v>
      </c>
      <c r="F31" s="25">
        <v>7.2222222222222214</v>
      </c>
      <c r="G31" s="17">
        <v>1.5166666666666664</v>
      </c>
      <c r="H31" s="17">
        <v>7.583333333333333</v>
      </c>
      <c r="I31" s="17">
        <v>15.166666666666666</v>
      </c>
      <c r="J31" s="31">
        <v>8.0888888888888886</v>
      </c>
      <c r="K31" s="22">
        <f t="shared" si="0"/>
        <v>15.31111111111111</v>
      </c>
    </row>
    <row r="32" spans="1:11" x14ac:dyDescent="0.25">
      <c r="A32" s="2" t="s">
        <v>252</v>
      </c>
      <c r="B32" s="7" t="s">
        <v>28</v>
      </c>
      <c r="C32" s="16">
        <v>2</v>
      </c>
      <c r="D32" s="16">
        <v>5</v>
      </c>
      <c r="E32" s="16">
        <v>8</v>
      </c>
      <c r="F32" s="27">
        <v>5</v>
      </c>
      <c r="G32" s="16">
        <v>0</v>
      </c>
      <c r="H32" s="16">
        <v>5</v>
      </c>
      <c r="I32" s="16">
        <v>10</v>
      </c>
      <c r="J32" s="22">
        <v>5</v>
      </c>
      <c r="K32" s="22">
        <f t="shared" si="0"/>
        <v>10</v>
      </c>
    </row>
    <row r="33" spans="1:11" x14ac:dyDescent="0.25">
      <c r="A33" s="2" t="s">
        <v>253</v>
      </c>
      <c r="B33" s="7" t="s">
        <v>29</v>
      </c>
      <c r="C33" s="17">
        <v>6.4285714285714288</v>
      </c>
      <c r="D33" s="17">
        <v>6.4285714285714288</v>
      </c>
      <c r="E33" s="17">
        <v>6.4285714285714288</v>
      </c>
      <c r="F33" s="25">
        <v>6.4285714285714279</v>
      </c>
      <c r="G33" s="17">
        <v>4.333333333333333</v>
      </c>
      <c r="H33" s="17">
        <v>21.666666666666664</v>
      </c>
      <c r="I33" s="17">
        <v>43.333333333333329</v>
      </c>
      <c r="J33" s="31">
        <v>23.111111111111111</v>
      </c>
      <c r="K33" s="22">
        <f t="shared" si="0"/>
        <v>29.539682539682538</v>
      </c>
    </row>
    <row r="34" spans="1:11" x14ac:dyDescent="0.25">
      <c r="A34" s="2" t="s">
        <v>254</v>
      </c>
      <c r="B34" s="7" t="s">
        <v>30</v>
      </c>
      <c r="C34" s="16">
        <v>4.333333333333333</v>
      </c>
      <c r="D34" s="16">
        <v>4.333333333333333</v>
      </c>
      <c r="E34" s="16">
        <v>4.333333333333333</v>
      </c>
      <c r="F34" s="27">
        <v>4.333333333333333</v>
      </c>
      <c r="G34" s="16">
        <v>17.333333333333332</v>
      </c>
      <c r="H34" s="16">
        <v>17.333333333333332</v>
      </c>
      <c r="I34" s="16">
        <v>17.333333333333332</v>
      </c>
      <c r="J34" s="21">
        <v>17.333333333333332</v>
      </c>
      <c r="K34" s="22">
        <f t="shared" si="0"/>
        <v>21.666666666666664</v>
      </c>
    </row>
    <row r="35" spans="1:11" x14ac:dyDescent="0.25">
      <c r="A35" s="2" t="s">
        <v>255</v>
      </c>
      <c r="B35" s="7" t="s">
        <v>31</v>
      </c>
      <c r="C35" s="17">
        <v>4.333333333333333</v>
      </c>
      <c r="D35" s="17">
        <v>8.6666666666666661</v>
      </c>
      <c r="E35" s="17">
        <v>8.6666666666666661</v>
      </c>
      <c r="F35" s="25">
        <v>7.2222222222222214</v>
      </c>
      <c r="G35" s="17">
        <v>0</v>
      </c>
      <c r="H35" s="17">
        <v>5.4166666666666661</v>
      </c>
      <c r="I35" s="17">
        <v>11.916666666666666</v>
      </c>
      <c r="J35" s="31">
        <v>5.7777777777777777</v>
      </c>
      <c r="K35" s="22">
        <f t="shared" si="0"/>
        <v>13</v>
      </c>
    </row>
    <row r="36" spans="1:11" x14ac:dyDescent="0.25">
      <c r="A36" s="2" t="s">
        <v>256</v>
      </c>
      <c r="B36" s="7" t="s">
        <v>32</v>
      </c>
      <c r="C36" s="16">
        <v>4.2857142857142856</v>
      </c>
      <c r="D36" s="16">
        <v>4.2857142857142856</v>
      </c>
      <c r="E36" s="16">
        <v>4.2857142857142856</v>
      </c>
      <c r="F36" s="27">
        <v>4.2857142857142856</v>
      </c>
      <c r="G36" s="16">
        <v>4.333333333333333</v>
      </c>
      <c r="H36" s="16">
        <v>21.666666666666664</v>
      </c>
      <c r="I36" s="16">
        <v>43.333333333333329</v>
      </c>
      <c r="J36" s="22">
        <v>23.111111111111111</v>
      </c>
      <c r="K36" s="22">
        <f t="shared" si="0"/>
        <v>27.396825396825395</v>
      </c>
    </row>
    <row r="37" spans="1:11" x14ac:dyDescent="0.25">
      <c r="A37" s="2" t="s">
        <v>257</v>
      </c>
      <c r="B37" s="7" t="s">
        <v>33</v>
      </c>
      <c r="C37" s="17">
        <v>4.2857142857142856</v>
      </c>
      <c r="D37" s="17">
        <v>4.2857142857142856</v>
      </c>
      <c r="E37" s="17">
        <v>4.2857142857142856</v>
      </c>
      <c r="F37" s="25">
        <v>4.2857142857142856</v>
      </c>
      <c r="G37" s="17">
        <v>4.333333333333333</v>
      </c>
      <c r="H37" s="17">
        <v>21.666666666666664</v>
      </c>
      <c r="I37" s="17">
        <v>43.333333333333329</v>
      </c>
      <c r="J37" s="31">
        <v>23.111111111111111</v>
      </c>
      <c r="K37" s="22">
        <f t="shared" si="0"/>
        <v>27.396825396825395</v>
      </c>
    </row>
    <row r="38" spans="1:11" x14ac:dyDescent="0.25">
      <c r="A38" s="2" t="s">
        <v>258</v>
      </c>
      <c r="B38" s="7" t="s">
        <v>34</v>
      </c>
      <c r="C38" s="16">
        <v>0</v>
      </c>
      <c r="D38" s="16">
        <v>0</v>
      </c>
      <c r="E38" s="16">
        <v>0</v>
      </c>
      <c r="F38" s="27">
        <v>0</v>
      </c>
      <c r="G38" s="16">
        <v>4.2857142857142856</v>
      </c>
      <c r="H38" s="16">
        <v>15.714285714285714</v>
      </c>
      <c r="I38" s="16">
        <v>30</v>
      </c>
      <c r="J38" s="22">
        <v>16.666666666666668</v>
      </c>
      <c r="K38" s="22">
        <f t="shared" si="0"/>
        <v>16.666666666666668</v>
      </c>
    </row>
    <row r="39" spans="1:11" x14ac:dyDescent="0.25">
      <c r="A39" s="2" t="s">
        <v>259</v>
      </c>
      <c r="B39" s="7" t="s">
        <v>35</v>
      </c>
      <c r="C39" s="17">
        <v>13</v>
      </c>
      <c r="D39" s="17">
        <v>13</v>
      </c>
      <c r="E39" s="17">
        <v>13</v>
      </c>
      <c r="F39" s="25">
        <v>13</v>
      </c>
      <c r="G39" s="17">
        <v>4.333333333333333</v>
      </c>
      <c r="H39" s="17">
        <v>21.666666666666664</v>
      </c>
      <c r="I39" s="17">
        <v>43.333333333333329</v>
      </c>
      <c r="J39" s="31">
        <v>23.111111111111111</v>
      </c>
      <c r="K39" s="22">
        <f t="shared" si="0"/>
        <v>36.111111111111114</v>
      </c>
    </row>
    <row r="40" spans="1:11" x14ac:dyDescent="0.25">
      <c r="A40" s="2" t="s">
        <v>260</v>
      </c>
      <c r="B40" s="7" t="s">
        <v>36</v>
      </c>
      <c r="C40" s="16">
        <v>4.2</v>
      </c>
      <c r="D40" s="16">
        <v>9.8000000000000007</v>
      </c>
      <c r="E40" s="16">
        <v>16.8</v>
      </c>
      <c r="F40" s="27">
        <v>10.266666666666667</v>
      </c>
      <c r="G40" s="16">
        <v>0</v>
      </c>
      <c r="H40" s="16">
        <v>0</v>
      </c>
      <c r="I40" s="16">
        <v>0</v>
      </c>
      <c r="J40" s="22">
        <v>0</v>
      </c>
      <c r="K40" s="22">
        <f t="shared" si="0"/>
        <v>10.266666666666667</v>
      </c>
    </row>
    <row r="41" spans="1:11" x14ac:dyDescent="0.25">
      <c r="A41" s="2" t="s">
        <v>261</v>
      </c>
      <c r="B41" s="7" t="s">
        <v>37</v>
      </c>
      <c r="C41" s="17">
        <v>4.333333333333333</v>
      </c>
      <c r="D41" s="17">
        <v>4.333333333333333</v>
      </c>
      <c r="E41" s="17">
        <v>4.333333333333333</v>
      </c>
      <c r="F41" s="25">
        <v>4.333333333333333</v>
      </c>
      <c r="G41" s="17">
        <v>0</v>
      </c>
      <c r="H41" s="17">
        <v>6.0666666666666655</v>
      </c>
      <c r="I41" s="17">
        <v>13.433333333333334</v>
      </c>
      <c r="J41" s="31">
        <v>6.5</v>
      </c>
      <c r="K41" s="22">
        <f t="shared" si="0"/>
        <v>10.833333333333332</v>
      </c>
    </row>
    <row r="42" spans="1:11" x14ac:dyDescent="0.25">
      <c r="A42" s="2" t="s">
        <v>262</v>
      </c>
      <c r="B42" s="7" t="s">
        <v>38</v>
      </c>
      <c r="C42" s="16">
        <v>4.333333333333333</v>
      </c>
      <c r="D42" s="16">
        <v>4.333333333333333</v>
      </c>
      <c r="E42" s="16">
        <v>4.333333333333333</v>
      </c>
      <c r="F42" s="27">
        <v>4.333333333333333</v>
      </c>
      <c r="G42" s="16">
        <v>2.7857142857142856</v>
      </c>
      <c r="H42" s="16">
        <v>15.171428571428573</v>
      </c>
      <c r="I42" s="16">
        <v>25.142857142857142</v>
      </c>
      <c r="J42" s="22">
        <v>14.366666666666667</v>
      </c>
      <c r="K42" s="22">
        <f t="shared" si="0"/>
        <v>18.7</v>
      </c>
    </row>
    <row r="43" spans="1:11" x14ac:dyDescent="0.25">
      <c r="A43" s="2" t="s">
        <v>263</v>
      </c>
      <c r="B43" s="7" t="s">
        <v>39</v>
      </c>
      <c r="C43" s="17">
        <v>4.333333333333333</v>
      </c>
      <c r="D43" s="17">
        <v>4.333333333333333</v>
      </c>
      <c r="E43" s="17">
        <v>8.6666666666666661</v>
      </c>
      <c r="F43" s="25">
        <v>5.7777777777777777</v>
      </c>
      <c r="G43" s="17">
        <v>1.2999999999999998</v>
      </c>
      <c r="H43" s="17">
        <v>6.5</v>
      </c>
      <c r="I43" s="17">
        <v>14.083333333333332</v>
      </c>
      <c r="J43" s="33">
        <v>7.2944444444444443</v>
      </c>
      <c r="K43" s="22">
        <f t="shared" si="0"/>
        <v>13.072222222222223</v>
      </c>
    </row>
    <row r="44" spans="1:11" x14ac:dyDescent="0.25">
      <c r="A44" s="2" t="s">
        <v>264</v>
      </c>
      <c r="B44" s="7" t="s">
        <v>40</v>
      </c>
      <c r="C44" s="16">
        <v>4.333333333333333</v>
      </c>
      <c r="D44" s="16">
        <v>8.6666666666666661</v>
      </c>
      <c r="E44" s="16">
        <v>10.6666666666666</v>
      </c>
      <c r="F44" s="27">
        <v>7.8888888888888671</v>
      </c>
      <c r="G44" s="16">
        <v>0</v>
      </c>
      <c r="H44" s="16">
        <v>7.2222222222222365</v>
      </c>
      <c r="I44" s="16">
        <v>14.444444444444429</v>
      </c>
      <c r="J44" s="22">
        <v>7.2222222222222214</v>
      </c>
      <c r="K44" s="22">
        <f t="shared" si="0"/>
        <v>15.111111111111089</v>
      </c>
    </row>
    <row r="45" spans="1:11" x14ac:dyDescent="0.25">
      <c r="A45" s="2" t="s">
        <v>265</v>
      </c>
      <c r="B45" s="7" t="s">
        <v>41</v>
      </c>
      <c r="C45" s="17">
        <v>2</v>
      </c>
      <c r="D45" s="17">
        <v>7</v>
      </c>
      <c r="E45" s="17">
        <v>8</v>
      </c>
      <c r="F45" s="25">
        <v>5.666666666666667</v>
      </c>
      <c r="G45" s="17">
        <v>0</v>
      </c>
      <c r="H45" s="17">
        <v>0</v>
      </c>
      <c r="I45" s="17">
        <v>0</v>
      </c>
      <c r="J45" s="31">
        <v>0</v>
      </c>
      <c r="K45" s="22">
        <f t="shared" si="0"/>
        <v>5.666666666666667</v>
      </c>
    </row>
    <row r="46" spans="1:11" x14ac:dyDescent="0.25">
      <c r="A46" s="2" t="s">
        <v>266</v>
      </c>
      <c r="B46" s="7" t="s">
        <v>42</v>
      </c>
      <c r="C46" s="16">
        <v>8.6666666666666661</v>
      </c>
      <c r="D46" s="16">
        <v>8.6666666666666661</v>
      </c>
      <c r="E46" s="16">
        <v>8.6666666666666661</v>
      </c>
      <c r="F46" s="27">
        <v>8.6666666666666661</v>
      </c>
      <c r="G46" s="16">
        <v>8.6666666666666661</v>
      </c>
      <c r="H46" s="16">
        <v>13</v>
      </c>
      <c r="I46" s="16">
        <v>13</v>
      </c>
      <c r="J46" s="22">
        <v>11.555555555555555</v>
      </c>
      <c r="K46" s="22">
        <f t="shared" si="0"/>
        <v>20.222222222222221</v>
      </c>
    </row>
    <row r="47" spans="1:11" x14ac:dyDescent="0.25">
      <c r="A47" s="2" t="s">
        <v>267</v>
      </c>
      <c r="B47" s="7" t="s">
        <v>43</v>
      </c>
      <c r="C47" s="17">
        <v>0</v>
      </c>
      <c r="D47" s="17">
        <v>0</v>
      </c>
      <c r="E47" s="17">
        <v>0</v>
      </c>
      <c r="F47" s="25">
        <v>0</v>
      </c>
      <c r="G47" s="17">
        <v>0</v>
      </c>
      <c r="H47" s="17">
        <v>0</v>
      </c>
      <c r="I47" s="17">
        <v>0</v>
      </c>
      <c r="J47" s="31">
        <v>0</v>
      </c>
      <c r="K47" s="22">
        <f t="shared" si="0"/>
        <v>0</v>
      </c>
    </row>
    <row r="48" spans="1:11" x14ac:dyDescent="0.25">
      <c r="A48" s="2" t="s">
        <v>268</v>
      </c>
      <c r="B48" s="7" t="s">
        <v>44</v>
      </c>
      <c r="C48" s="16">
        <v>4.333333333333333</v>
      </c>
      <c r="D48" s="16">
        <v>4.333333333333333</v>
      </c>
      <c r="E48" s="16">
        <v>4.333333333333333</v>
      </c>
      <c r="F48" s="27">
        <v>4.333333333333333</v>
      </c>
      <c r="G48" s="16">
        <v>0</v>
      </c>
      <c r="H48" s="16">
        <v>0</v>
      </c>
      <c r="I48" s="16">
        <v>0</v>
      </c>
      <c r="J48" s="21">
        <v>0</v>
      </c>
      <c r="K48" s="22">
        <f t="shared" si="0"/>
        <v>4.333333333333333</v>
      </c>
    </row>
    <row r="49" spans="1:11" x14ac:dyDescent="0.25">
      <c r="A49" s="2" t="s">
        <v>269</v>
      </c>
      <c r="B49" s="7" t="s">
        <v>45</v>
      </c>
      <c r="C49" s="17">
        <v>4.333333333333333</v>
      </c>
      <c r="D49" s="17">
        <v>4.333333333333333</v>
      </c>
      <c r="E49" s="17">
        <v>8.6666666666666661</v>
      </c>
      <c r="F49" s="25">
        <v>5.7777777777777777</v>
      </c>
      <c r="G49" s="17">
        <v>0</v>
      </c>
      <c r="H49" s="17">
        <v>9</v>
      </c>
      <c r="I49" s="17">
        <v>19</v>
      </c>
      <c r="J49" s="31">
        <v>9.3333333333333339</v>
      </c>
      <c r="K49" s="22">
        <f t="shared" si="0"/>
        <v>15.111111111111111</v>
      </c>
    </row>
    <row r="50" spans="1:11" x14ac:dyDescent="0.25">
      <c r="A50" s="2" t="s">
        <v>270</v>
      </c>
      <c r="B50" s="7" t="s">
        <v>46</v>
      </c>
      <c r="C50" s="16">
        <v>4</v>
      </c>
      <c r="D50" s="16">
        <v>4</v>
      </c>
      <c r="E50" s="16">
        <v>4</v>
      </c>
      <c r="F50" s="27">
        <v>4</v>
      </c>
      <c r="G50" s="16">
        <v>3.8181818181818183</v>
      </c>
      <c r="H50" s="16">
        <v>20.90909090909091</v>
      </c>
      <c r="I50" s="16">
        <v>41.81818181818182</v>
      </c>
      <c r="J50" s="22">
        <v>22.181818181818183</v>
      </c>
      <c r="K50" s="22">
        <f t="shared" si="0"/>
        <v>26.181818181818183</v>
      </c>
    </row>
    <row r="51" spans="1:11" x14ac:dyDescent="0.25">
      <c r="A51" s="2" t="s">
        <v>271</v>
      </c>
      <c r="B51" s="7" t="s">
        <v>47</v>
      </c>
      <c r="C51" s="17">
        <v>0</v>
      </c>
      <c r="D51" s="17">
        <v>0</v>
      </c>
      <c r="E51" s="17">
        <v>0</v>
      </c>
      <c r="F51" s="25">
        <v>0</v>
      </c>
      <c r="G51" s="17">
        <v>14.083333333333332</v>
      </c>
      <c r="H51" s="17">
        <v>27.083333333333332</v>
      </c>
      <c r="I51" s="17">
        <v>54.166666666666664</v>
      </c>
      <c r="J51" s="31">
        <v>31.777777777777775</v>
      </c>
      <c r="K51" s="22">
        <f t="shared" si="0"/>
        <v>31.777777777777775</v>
      </c>
    </row>
    <row r="52" spans="1:11" x14ac:dyDescent="0.25">
      <c r="A52" s="2" t="s">
        <v>272</v>
      </c>
      <c r="B52" s="7" t="s">
        <v>48</v>
      </c>
      <c r="C52" s="16">
        <v>8.6666666666666661</v>
      </c>
      <c r="D52" s="16">
        <v>8.6666666666666661</v>
      </c>
      <c r="E52" s="16">
        <v>13</v>
      </c>
      <c r="F52" s="27">
        <v>10.111111111111111</v>
      </c>
      <c r="G52" s="16">
        <v>4.333333333333333</v>
      </c>
      <c r="H52" s="16">
        <v>21.666666666666664</v>
      </c>
      <c r="I52" s="16">
        <v>54.166666666666664</v>
      </c>
      <c r="J52" s="22">
        <v>26.722222222222218</v>
      </c>
      <c r="K52" s="22">
        <f t="shared" si="0"/>
        <v>36.833333333333329</v>
      </c>
    </row>
    <row r="53" spans="1:11" x14ac:dyDescent="0.25">
      <c r="A53" s="2" t="s">
        <v>273</v>
      </c>
      <c r="B53" s="7" t="s">
        <v>49</v>
      </c>
      <c r="C53" s="17">
        <v>0</v>
      </c>
      <c r="D53" s="17">
        <v>0</v>
      </c>
      <c r="E53" s="17">
        <v>0</v>
      </c>
      <c r="F53" s="25">
        <v>0</v>
      </c>
      <c r="G53" s="17">
        <v>4.2857142857142856</v>
      </c>
      <c r="H53" s="17">
        <v>21.428571428571427</v>
      </c>
      <c r="I53" s="17">
        <v>42.857142857142854</v>
      </c>
      <c r="J53" s="31">
        <v>22.857142857142858</v>
      </c>
      <c r="K53" s="22">
        <f t="shared" si="0"/>
        <v>22.857142857142858</v>
      </c>
    </row>
    <row r="54" spans="1:11" x14ac:dyDescent="0.25">
      <c r="A54" s="2" t="s">
        <v>274</v>
      </c>
      <c r="B54" s="7" t="s">
        <v>50</v>
      </c>
      <c r="C54" s="16">
        <v>4.333333333333333</v>
      </c>
      <c r="D54" s="16">
        <v>4.333333333333333</v>
      </c>
      <c r="E54" s="16">
        <v>4.333333333333333</v>
      </c>
      <c r="F54" s="27">
        <v>4.333333333333333</v>
      </c>
      <c r="G54" s="16">
        <v>6.4285714285714288</v>
      </c>
      <c r="H54" s="16">
        <v>32.142857142857146</v>
      </c>
      <c r="I54" s="16">
        <v>64.285714285714292</v>
      </c>
      <c r="J54" s="22">
        <v>34.285714285714285</v>
      </c>
      <c r="K54" s="22">
        <f t="shared" si="0"/>
        <v>38.61904761904762</v>
      </c>
    </row>
    <row r="55" spans="1:11" ht="15" customHeight="1" x14ac:dyDescent="0.25">
      <c r="A55" s="2" t="s">
        <v>275</v>
      </c>
      <c r="B55" s="7" t="s">
        <v>51</v>
      </c>
      <c r="C55" s="17">
        <v>2</v>
      </c>
      <c r="D55" s="17">
        <v>3</v>
      </c>
      <c r="E55" s="17">
        <v>4.2857142857142856</v>
      </c>
      <c r="F55" s="25">
        <v>3.0952380952380949</v>
      </c>
      <c r="G55" s="17">
        <v>2</v>
      </c>
      <c r="H55" s="17">
        <v>10</v>
      </c>
      <c r="I55" s="17">
        <v>25</v>
      </c>
      <c r="J55" s="31">
        <v>12.333333333333334</v>
      </c>
      <c r="K55" s="22">
        <f t="shared" si="0"/>
        <v>15.428571428571429</v>
      </c>
    </row>
    <row r="56" spans="1:11" x14ac:dyDescent="0.25">
      <c r="A56" s="2" t="s">
        <v>276</v>
      </c>
      <c r="B56" s="7" t="s">
        <v>52</v>
      </c>
      <c r="C56" s="16">
        <v>4.2857142857142856</v>
      </c>
      <c r="D56" s="16">
        <v>8.5714285714285712</v>
      </c>
      <c r="E56" s="16">
        <v>12.857142857142858</v>
      </c>
      <c r="F56" s="27">
        <v>8.5714285714285712</v>
      </c>
      <c r="G56" s="16">
        <v>4.333333333333333</v>
      </c>
      <c r="H56" s="16">
        <v>4.333333333333333</v>
      </c>
      <c r="I56" s="16">
        <v>4.333333333333333</v>
      </c>
      <c r="J56" s="22">
        <v>4.333333333333333</v>
      </c>
      <c r="K56" s="22">
        <f t="shared" si="0"/>
        <v>12.904761904761905</v>
      </c>
    </row>
    <row r="57" spans="1:11" x14ac:dyDescent="0.25">
      <c r="A57" s="2" t="s">
        <v>277</v>
      </c>
      <c r="B57" s="7" t="s">
        <v>53</v>
      </c>
      <c r="C57" s="17">
        <v>4.333333333333333</v>
      </c>
      <c r="D57" s="17">
        <v>8.6666666666666661</v>
      </c>
      <c r="E57" s="17">
        <v>13</v>
      </c>
      <c r="F57" s="25">
        <v>8.6666666666666661</v>
      </c>
      <c r="G57" s="17">
        <v>4.2857142857142856</v>
      </c>
      <c r="H57" s="17">
        <v>10</v>
      </c>
      <c r="I57" s="17">
        <v>17.142857142857142</v>
      </c>
      <c r="J57" s="31">
        <v>10.476190476190476</v>
      </c>
      <c r="K57" s="22">
        <f t="shared" si="0"/>
        <v>19.142857142857142</v>
      </c>
    </row>
    <row r="58" spans="1:11" x14ac:dyDescent="0.25">
      <c r="A58" s="2" t="s">
        <v>278</v>
      </c>
      <c r="B58" s="7" t="s">
        <v>54</v>
      </c>
      <c r="C58" s="16">
        <v>4.333333333333333</v>
      </c>
      <c r="D58" s="16">
        <v>4.333333333333333</v>
      </c>
      <c r="E58" s="16">
        <v>4.333333333333333</v>
      </c>
      <c r="F58" s="27">
        <v>4.333333333333333</v>
      </c>
      <c r="G58" s="16">
        <v>1</v>
      </c>
      <c r="H58" s="16">
        <v>5</v>
      </c>
      <c r="I58" s="16">
        <v>10</v>
      </c>
      <c r="J58" s="22">
        <v>5.333333333333333</v>
      </c>
      <c r="K58" s="22">
        <f t="shared" si="0"/>
        <v>9.6666666666666661</v>
      </c>
    </row>
    <row r="59" spans="1:11" x14ac:dyDescent="0.25">
      <c r="A59" s="2" t="s">
        <v>279</v>
      </c>
      <c r="B59" s="7" t="s">
        <v>55</v>
      </c>
      <c r="C59" s="17">
        <v>4.333333333333333</v>
      </c>
      <c r="D59" s="17">
        <v>8.6666666666666661</v>
      </c>
      <c r="E59" s="17">
        <v>17.333333333333332</v>
      </c>
      <c r="F59" s="25">
        <v>10.111111111111111</v>
      </c>
      <c r="G59" s="17">
        <v>0</v>
      </c>
      <c r="H59" s="17">
        <v>0</v>
      </c>
      <c r="I59" s="17">
        <v>0</v>
      </c>
      <c r="J59" s="31">
        <v>0</v>
      </c>
      <c r="K59" s="22">
        <f t="shared" si="0"/>
        <v>10.111111111111111</v>
      </c>
    </row>
    <row r="60" spans="1:11" x14ac:dyDescent="0.25">
      <c r="A60" s="2" t="s">
        <v>280</v>
      </c>
      <c r="B60" s="7" t="s">
        <v>56</v>
      </c>
      <c r="C60" s="16">
        <v>4.333333333333333</v>
      </c>
      <c r="D60" s="16">
        <v>8.6666666666666661</v>
      </c>
      <c r="E60" s="16">
        <v>8.6666666666666661</v>
      </c>
      <c r="F60" s="27">
        <v>7.2222222222222214</v>
      </c>
      <c r="G60" s="16">
        <v>0.8666666666666667</v>
      </c>
      <c r="H60" s="16">
        <v>4.333333333333333</v>
      </c>
      <c r="I60" s="16">
        <v>8.6666666666666661</v>
      </c>
      <c r="J60" s="22">
        <v>4.6222222222222218</v>
      </c>
      <c r="K60" s="22">
        <f t="shared" si="0"/>
        <v>11.844444444444443</v>
      </c>
    </row>
    <row r="61" spans="1:11" x14ac:dyDescent="0.25">
      <c r="A61" s="2" t="s">
        <v>281</v>
      </c>
      <c r="B61" s="7" t="s">
        <v>57</v>
      </c>
      <c r="C61" s="17">
        <v>1</v>
      </c>
      <c r="D61" s="17">
        <v>13</v>
      </c>
      <c r="E61" s="17">
        <v>17.333333333333332</v>
      </c>
      <c r="F61" s="25">
        <v>10.444444444444445</v>
      </c>
      <c r="G61" s="17">
        <v>0</v>
      </c>
      <c r="H61" s="17">
        <v>4.333333333333333</v>
      </c>
      <c r="I61" s="17">
        <v>8.6666666666666661</v>
      </c>
      <c r="J61" s="33">
        <v>4.333333333333333</v>
      </c>
      <c r="K61" s="22">
        <f t="shared" si="0"/>
        <v>14.777777777777779</v>
      </c>
    </row>
    <row r="62" spans="1:11" x14ac:dyDescent="0.25">
      <c r="A62" s="2" t="s">
        <v>282</v>
      </c>
      <c r="B62" s="7" t="s">
        <v>58</v>
      </c>
      <c r="C62" s="16">
        <v>26</v>
      </c>
      <c r="D62" s="16">
        <v>26</v>
      </c>
      <c r="E62" s="16">
        <v>26</v>
      </c>
      <c r="F62" s="27">
        <v>26</v>
      </c>
      <c r="G62" s="16">
        <v>0</v>
      </c>
      <c r="H62" s="16">
        <v>0</v>
      </c>
      <c r="I62" s="16">
        <v>0</v>
      </c>
      <c r="J62" s="22">
        <v>0</v>
      </c>
      <c r="K62" s="22">
        <f t="shared" si="0"/>
        <v>26</v>
      </c>
    </row>
    <row r="63" spans="1:11" x14ac:dyDescent="0.25">
      <c r="A63" s="2" t="s">
        <v>283</v>
      </c>
      <c r="B63" s="7" t="s">
        <v>59</v>
      </c>
      <c r="C63" s="17">
        <v>0</v>
      </c>
      <c r="D63" s="17">
        <v>0</v>
      </c>
      <c r="E63" s="17">
        <v>0</v>
      </c>
      <c r="F63" s="25">
        <v>0</v>
      </c>
      <c r="G63" s="17">
        <v>4.333333333333333</v>
      </c>
      <c r="H63" s="17">
        <v>4.333333333333333</v>
      </c>
      <c r="I63" s="17">
        <v>4.333333333333333</v>
      </c>
      <c r="J63" s="31">
        <v>4.333333333333333</v>
      </c>
      <c r="K63" s="22">
        <f t="shared" si="0"/>
        <v>4.333333333333333</v>
      </c>
    </row>
    <row r="64" spans="1:11" x14ac:dyDescent="0.25">
      <c r="A64" s="2" t="s">
        <v>284</v>
      </c>
      <c r="B64" s="7" t="s">
        <v>60</v>
      </c>
      <c r="C64" s="16">
        <v>4</v>
      </c>
      <c r="D64" s="16">
        <v>8.6666666666666661</v>
      </c>
      <c r="E64" s="16">
        <v>17.333333333333332</v>
      </c>
      <c r="F64" s="27">
        <v>10</v>
      </c>
      <c r="G64" s="16">
        <v>2.1666666666666665</v>
      </c>
      <c r="H64" s="16">
        <v>10.833333333333332</v>
      </c>
      <c r="I64" s="16">
        <v>21.666666666666664</v>
      </c>
      <c r="J64" s="22">
        <v>11.555555555555555</v>
      </c>
      <c r="K64" s="22">
        <f t="shared" si="0"/>
        <v>21.555555555555557</v>
      </c>
    </row>
    <row r="65" spans="1:11" x14ac:dyDescent="0.25">
      <c r="A65" s="2" t="s">
        <v>285</v>
      </c>
      <c r="B65" s="7" t="s">
        <v>61</v>
      </c>
      <c r="C65" s="17">
        <v>2</v>
      </c>
      <c r="D65" s="17">
        <v>4.333333333333333</v>
      </c>
      <c r="E65" s="17">
        <v>4.333333333333333</v>
      </c>
      <c r="F65" s="25">
        <v>3.5555555555555554</v>
      </c>
      <c r="G65" s="17">
        <v>8.6666666666666661</v>
      </c>
      <c r="H65" s="17">
        <v>43.333333333333329</v>
      </c>
      <c r="I65" s="17">
        <v>86.666666666666657</v>
      </c>
      <c r="J65" s="31">
        <v>46.222222222222221</v>
      </c>
      <c r="K65" s="22">
        <f t="shared" si="0"/>
        <v>49.777777777777779</v>
      </c>
    </row>
    <row r="66" spans="1:11" x14ac:dyDescent="0.25">
      <c r="A66" s="2" t="s">
        <v>286</v>
      </c>
      <c r="B66" s="7" t="s">
        <v>62</v>
      </c>
      <c r="C66" s="16">
        <v>0</v>
      </c>
      <c r="D66" s="16">
        <v>0</v>
      </c>
      <c r="E66" s="16">
        <v>0</v>
      </c>
      <c r="F66" s="27">
        <v>0</v>
      </c>
      <c r="G66" s="16">
        <v>8.6666666666666661</v>
      </c>
      <c r="H66" s="16">
        <v>13</v>
      </c>
      <c r="I66" s="16">
        <v>26</v>
      </c>
      <c r="J66" s="22">
        <v>15.888888888888888</v>
      </c>
      <c r="K66" s="22">
        <f t="shared" si="0"/>
        <v>15.888888888888888</v>
      </c>
    </row>
    <row r="67" spans="1:11" x14ac:dyDescent="0.25">
      <c r="A67" s="2" t="s">
        <v>287</v>
      </c>
      <c r="B67" s="7" t="s">
        <v>63</v>
      </c>
      <c r="C67" s="17">
        <v>4.333333333333333</v>
      </c>
      <c r="D67" s="17">
        <v>8.6666666666666661</v>
      </c>
      <c r="E67" s="17">
        <v>8.6666666666666661</v>
      </c>
      <c r="F67" s="25">
        <v>7.2222222222222214</v>
      </c>
      <c r="G67" s="17">
        <v>1</v>
      </c>
      <c r="H67" s="17">
        <v>5</v>
      </c>
      <c r="I67" s="17">
        <v>10</v>
      </c>
      <c r="J67" s="31">
        <v>5.333333333333333</v>
      </c>
      <c r="K67" s="22">
        <f t="shared" si="0"/>
        <v>12.555555555555554</v>
      </c>
    </row>
    <row r="68" spans="1:11" x14ac:dyDescent="0.25">
      <c r="A68" s="2" t="s">
        <v>288</v>
      </c>
      <c r="B68" s="7" t="s">
        <v>64</v>
      </c>
      <c r="C68" s="16">
        <v>0</v>
      </c>
      <c r="D68" s="16">
        <v>0</v>
      </c>
      <c r="E68" s="16">
        <v>0</v>
      </c>
      <c r="F68" s="27">
        <v>0</v>
      </c>
      <c r="G68" s="16">
        <v>5.0555555555555554</v>
      </c>
      <c r="H68" s="16">
        <v>25.277777777777779</v>
      </c>
      <c r="I68" s="16">
        <v>50.555555555555557</v>
      </c>
      <c r="J68" s="22">
        <v>26.962962962962962</v>
      </c>
      <c r="K68" s="22">
        <f t="shared" ref="K68:K131" si="1">SUM(F68,J68)</f>
        <v>26.962962962962962</v>
      </c>
    </row>
    <row r="69" spans="1:11" x14ac:dyDescent="0.25">
      <c r="A69" s="2" t="s">
        <v>289</v>
      </c>
      <c r="B69" s="7" t="s">
        <v>65</v>
      </c>
      <c r="C69" s="17">
        <v>2.1428571428571428</v>
      </c>
      <c r="D69" s="17">
        <v>2.1428571428571428</v>
      </c>
      <c r="E69" s="17">
        <v>2.1428571428571428</v>
      </c>
      <c r="F69" s="25">
        <v>2.1428571428571428</v>
      </c>
      <c r="G69" s="17">
        <v>1.0833333333333333</v>
      </c>
      <c r="H69" s="17">
        <v>5.4166666666666661</v>
      </c>
      <c r="I69" s="17">
        <v>10.833333333333332</v>
      </c>
      <c r="J69" s="33">
        <v>5.7777777777777777</v>
      </c>
      <c r="K69" s="22">
        <f t="shared" si="1"/>
        <v>7.9206349206349209</v>
      </c>
    </row>
    <row r="70" spans="1:11" x14ac:dyDescent="0.25">
      <c r="A70" s="2" t="s">
        <v>290</v>
      </c>
      <c r="B70" s="7" t="s">
        <v>66</v>
      </c>
      <c r="C70" s="16">
        <v>0</v>
      </c>
      <c r="D70" s="16">
        <v>0</v>
      </c>
      <c r="E70" s="16">
        <v>0</v>
      </c>
      <c r="F70" s="27">
        <v>0</v>
      </c>
      <c r="G70" s="16">
        <v>13</v>
      </c>
      <c r="H70" s="16">
        <v>21.666666666666664</v>
      </c>
      <c r="I70" s="16">
        <v>43.333333333333329</v>
      </c>
      <c r="J70" s="22">
        <v>26</v>
      </c>
      <c r="K70" s="22">
        <f t="shared" si="1"/>
        <v>26</v>
      </c>
    </row>
    <row r="71" spans="1:11" x14ac:dyDescent="0.25">
      <c r="A71" s="2" t="s">
        <v>291</v>
      </c>
      <c r="B71" s="7" t="s">
        <v>67</v>
      </c>
      <c r="C71" s="17">
        <v>4.333333333333333</v>
      </c>
      <c r="D71" s="17">
        <v>4.333333333333333</v>
      </c>
      <c r="E71" s="17">
        <v>4.333333333333333</v>
      </c>
      <c r="F71" s="25">
        <v>4.333333333333333</v>
      </c>
      <c r="G71" s="17">
        <v>2</v>
      </c>
      <c r="H71" s="17">
        <v>10</v>
      </c>
      <c r="I71" s="17">
        <v>25</v>
      </c>
      <c r="J71" s="31">
        <v>12.333333333333334</v>
      </c>
      <c r="K71" s="22">
        <f t="shared" si="1"/>
        <v>16.666666666666668</v>
      </c>
    </row>
    <row r="72" spans="1:11" x14ac:dyDescent="0.25">
      <c r="A72" s="2" t="s">
        <v>292</v>
      </c>
      <c r="B72" s="7" t="s">
        <v>68</v>
      </c>
      <c r="C72" s="16">
        <v>4.333333333333333</v>
      </c>
      <c r="D72" s="16">
        <v>8.6666666666666661</v>
      </c>
      <c r="E72" s="16">
        <v>17.333333333333332</v>
      </c>
      <c r="F72" s="27">
        <v>10.111111111111111</v>
      </c>
      <c r="G72" s="16">
        <v>0</v>
      </c>
      <c r="H72" s="16">
        <v>0</v>
      </c>
      <c r="I72" s="16">
        <v>0</v>
      </c>
      <c r="J72" s="22">
        <v>0</v>
      </c>
      <c r="K72" s="22">
        <f t="shared" si="1"/>
        <v>10.111111111111111</v>
      </c>
    </row>
    <row r="73" spans="1:11" x14ac:dyDescent="0.25">
      <c r="A73" s="2" t="s">
        <v>293</v>
      </c>
      <c r="B73" s="7" t="s">
        <v>69</v>
      </c>
      <c r="C73" s="17">
        <v>4.333333333333333</v>
      </c>
      <c r="D73" s="17">
        <v>8.6666666666666661</v>
      </c>
      <c r="E73" s="17">
        <v>8.6666666666666661</v>
      </c>
      <c r="F73" s="25">
        <v>7.2222222222222214</v>
      </c>
      <c r="G73" s="17">
        <v>4.333333333333333</v>
      </c>
      <c r="H73" s="17">
        <v>21.666666666666664</v>
      </c>
      <c r="I73" s="17">
        <v>43.333333333333329</v>
      </c>
      <c r="J73" s="31">
        <v>23.111111111111111</v>
      </c>
      <c r="K73" s="22">
        <f t="shared" si="1"/>
        <v>30.333333333333332</v>
      </c>
    </row>
    <row r="74" spans="1:11" x14ac:dyDescent="0.25">
      <c r="A74" s="2" t="s">
        <v>294</v>
      </c>
      <c r="B74" s="7" t="s">
        <v>70</v>
      </c>
      <c r="C74" s="16">
        <v>4.333333333333333</v>
      </c>
      <c r="D74" s="16">
        <v>4.333333333333333</v>
      </c>
      <c r="E74" s="16">
        <v>4.333333333333333</v>
      </c>
      <c r="F74" s="27">
        <v>4.333333333333333</v>
      </c>
      <c r="G74" s="16">
        <v>0</v>
      </c>
      <c r="H74" s="16">
        <v>1.4</v>
      </c>
      <c r="I74" s="16">
        <v>2.9</v>
      </c>
      <c r="J74" s="22">
        <v>1.4333333333333333</v>
      </c>
      <c r="K74" s="22">
        <f t="shared" si="1"/>
        <v>5.7666666666666666</v>
      </c>
    </row>
    <row r="75" spans="1:11" x14ac:dyDescent="0.25">
      <c r="A75" s="2" t="s">
        <v>295</v>
      </c>
      <c r="B75" s="7" t="s">
        <v>71</v>
      </c>
      <c r="C75" s="17">
        <v>4.2857142857142856</v>
      </c>
      <c r="D75" s="17">
        <v>6.4285714285714288</v>
      </c>
      <c r="E75" s="17">
        <v>7.8571428571428568</v>
      </c>
      <c r="F75" s="25">
        <v>6.1904761904761907</v>
      </c>
      <c r="G75" s="17">
        <v>0</v>
      </c>
      <c r="H75" s="17">
        <v>8.6666666666666661</v>
      </c>
      <c r="I75" s="17">
        <v>13</v>
      </c>
      <c r="J75" s="31">
        <v>7.2222222222222214</v>
      </c>
      <c r="K75" s="22">
        <f t="shared" si="1"/>
        <v>13.412698412698411</v>
      </c>
    </row>
    <row r="76" spans="1:11" x14ac:dyDescent="0.25">
      <c r="A76" s="2" t="s">
        <v>296</v>
      </c>
      <c r="B76" s="7" t="s">
        <v>72</v>
      </c>
      <c r="C76" s="16">
        <v>4.333333333333333</v>
      </c>
      <c r="D76" s="16">
        <v>13</v>
      </c>
      <c r="E76" s="16">
        <v>13</v>
      </c>
      <c r="F76" s="27">
        <v>10.111111111111111</v>
      </c>
      <c r="G76" s="16">
        <v>0</v>
      </c>
      <c r="H76" s="16">
        <v>0</v>
      </c>
      <c r="I76" s="16">
        <v>0</v>
      </c>
      <c r="J76" s="22">
        <v>0</v>
      </c>
      <c r="K76" s="22">
        <f t="shared" si="1"/>
        <v>10.111111111111111</v>
      </c>
    </row>
    <row r="77" spans="1:11" x14ac:dyDescent="0.25">
      <c r="A77" s="2" t="s">
        <v>297</v>
      </c>
      <c r="B77" s="7" t="s">
        <v>73</v>
      </c>
      <c r="C77" s="17">
        <v>4.333333333333333</v>
      </c>
      <c r="D77" s="17">
        <v>4.333333333333333</v>
      </c>
      <c r="E77" s="17">
        <v>4.333333333333333</v>
      </c>
      <c r="F77" s="25">
        <v>4.333333333333333</v>
      </c>
      <c r="G77" s="17">
        <v>2.1428571428571428</v>
      </c>
      <c r="H77" s="17">
        <v>10.714285714285714</v>
      </c>
      <c r="I77" s="17">
        <v>21.428571428571427</v>
      </c>
      <c r="J77" s="31">
        <v>11.428571428571429</v>
      </c>
      <c r="K77" s="22">
        <f t="shared" si="1"/>
        <v>15.761904761904763</v>
      </c>
    </row>
    <row r="78" spans="1:11" x14ac:dyDescent="0.25">
      <c r="A78" s="2" t="s">
        <v>298</v>
      </c>
      <c r="B78" s="7" t="s">
        <v>74</v>
      </c>
      <c r="C78" s="16">
        <v>0</v>
      </c>
      <c r="D78" s="16">
        <v>0</v>
      </c>
      <c r="E78" s="16">
        <v>0</v>
      </c>
      <c r="F78" s="27">
        <v>0</v>
      </c>
      <c r="G78" s="16">
        <v>17.333333333333332</v>
      </c>
      <c r="H78" s="16">
        <v>60.666666666666664</v>
      </c>
      <c r="I78" s="16">
        <v>95.333333333333329</v>
      </c>
      <c r="J78" s="22">
        <v>57.777777777777771</v>
      </c>
      <c r="K78" s="22">
        <f t="shared" si="1"/>
        <v>57.777777777777771</v>
      </c>
    </row>
    <row r="79" spans="1:11" x14ac:dyDescent="0.25">
      <c r="A79" s="2" t="s">
        <v>299</v>
      </c>
      <c r="B79" s="7" t="s">
        <v>75</v>
      </c>
      <c r="C79" s="17">
        <v>0</v>
      </c>
      <c r="D79" s="17">
        <v>0</v>
      </c>
      <c r="E79" s="17">
        <v>0</v>
      </c>
      <c r="F79" s="25">
        <v>0</v>
      </c>
      <c r="G79" s="17">
        <v>4.333333333333333</v>
      </c>
      <c r="H79" s="17">
        <v>21.666666666666664</v>
      </c>
      <c r="I79" s="17">
        <v>43.333333333333329</v>
      </c>
      <c r="J79" s="31">
        <v>23.111111111111111</v>
      </c>
      <c r="K79" s="22">
        <f t="shared" si="1"/>
        <v>23.111111111111111</v>
      </c>
    </row>
    <row r="80" spans="1:11" x14ac:dyDescent="0.25">
      <c r="A80" s="2" t="s">
        <v>300</v>
      </c>
      <c r="B80" s="7" t="s">
        <v>76</v>
      </c>
      <c r="C80" s="16">
        <v>0</v>
      </c>
      <c r="D80" s="16">
        <v>0</v>
      </c>
      <c r="E80" s="16">
        <v>0</v>
      </c>
      <c r="F80" s="27">
        <v>0</v>
      </c>
      <c r="G80" s="16">
        <v>0</v>
      </c>
      <c r="H80" s="16">
        <v>0</v>
      </c>
      <c r="I80" s="16">
        <v>0</v>
      </c>
      <c r="J80" s="22">
        <v>0</v>
      </c>
      <c r="K80" s="22">
        <f t="shared" si="1"/>
        <v>0</v>
      </c>
    </row>
    <row r="81" spans="1:11" x14ac:dyDescent="0.25">
      <c r="A81" s="2" t="s">
        <v>301</v>
      </c>
      <c r="B81" s="7" t="s">
        <v>77</v>
      </c>
      <c r="C81" s="17">
        <v>2</v>
      </c>
      <c r="D81" s="17">
        <v>4</v>
      </c>
      <c r="E81" s="17">
        <v>6</v>
      </c>
      <c r="F81" s="25">
        <v>4</v>
      </c>
      <c r="G81" s="17">
        <v>2.1</v>
      </c>
      <c r="H81" s="17">
        <v>7.7</v>
      </c>
      <c r="I81" s="17">
        <v>14.7</v>
      </c>
      <c r="J81" s="31">
        <v>8.1666666666666661</v>
      </c>
      <c r="K81" s="22">
        <f t="shared" si="1"/>
        <v>12.166666666666666</v>
      </c>
    </row>
    <row r="82" spans="1:11" x14ac:dyDescent="0.25">
      <c r="A82" s="2" t="s">
        <v>302</v>
      </c>
      <c r="B82" s="7" t="s">
        <v>78</v>
      </c>
      <c r="C82" s="16">
        <v>4.333333333333333</v>
      </c>
      <c r="D82" s="16">
        <v>4.333333333333333</v>
      </c>
      <c r="E82" s="16">
        <v>4.333333333333333</v>
      </c>
      <c r="F82" s="27">
        <v>4.333333333333333</v>
      </c>
      <c r="G82" s="16">
        <v>4.333333333333333</v>
      </c>
      <c r="H82" s="16">
        <v>21.666666666666664</v>
      </c>
      <c r="I82" s="16">
        <v>43.333333333333329</v>
      </c>
      <c r="J82" s="22">
        <v>23.111111111111111</v>
      </c>
      <c r="K82" s="22">
        <f t="shared" si="1"/>
        <v>27.444444444444443</v>
      </c>
    </row>
    <row r="83" spans="1:11" x14ac:dyDescent="0.25">
      <c r="A83" s="2" t="s">
        <v>303</v>
      </c>
      <c r="B83" s="7" t="s">
        <v>79</v>
      </c>
      <c r="C83" s="17">
        <v>6.5</v>
      </c>
      <c r="D83" s="17">
        <v>6.5</v>
      </c>
      <c r="E83" s="17">
        <v>8.6666666666666661</v>
      </c>
      <c r="F83" s="25">
        <v>7.2222222222222214</v>
      </c>
      <c r="G83" s="17">
        <v>0</v>
      </c>
      <c r="H83" s="17">
        <v>0</v>
      </c>
      <c r="I83" s="17">
        <v>0</v>
      </c>
      <c r="J83" s="31">
        <v>0</v>
      </c>
      <c r="K83" s="22">
        <f t="shared" si="1"/>
        <v>7.2222222222222214</v>
      </c>
    </row>
    <row r="84" spans="1:11" x14ac:dyDescent="0.25">
      <c r="A84" s="2" t="s">
        <v>304</v>
      </c>
      <c r="B84" s="7" t="s">
        <v>80</v>
      </c>
      <c r="C84" s="16">
        <v>2</v>
      </c>
      <c r="D84" s="16">
        <v>4</v>
      </c>
      <c r="E84" s="16">
        <v>6</v>
      </c>
      <c r="F84" s="27">
        <v>4</v>
      </c>
      <c r="G84" s="16">
        <v>0</v>
      </c>
      <c r="H84" s="16">
        <v>10</v>
      </c>
      <c r="I84" s="16">
        <v>20</v>
      </c>
      <c r="J84" s="22">
        <v>10</v>
      </c>
      <c r="K84" s="22">
        <f t="shared" si="1"/>
        <v>14</v>
      </c>
    </row>
    <row r="85" spans="1:11" x14ac:dyDescent="0.25">
      <c r="A85" s="2" t="s">
        <v>305</v>
      </c>
      <c r="B85" s="7" t="s">
        <v>81</v>
      </c>
      <c r="C85" s="17">
        <v>4.2857142857142856</v>
      </c>
      <c r="D85" s="17">
        <v>4.2857142857142856</v>
      </c>
      <c r="E85" s="17">
        <v>4.2857142857142856</v>
      </c>
      <c r="F85" s="25">
        <v>4.2857142857142856</v>
      </c>
      <c r="G85" s="17">
        <v>0</v>
      </c>
      <c r="H85" s="17">
        <v>0</v>
      </c>
      <c r="I85" s="17">
        <v>0</v>
      </c>
      <c r="J85" s="31">
        <v>0</v>
      </c>
      <c r="K85" s="22">
        <f t="shared" si="1"/>
        <v>4.2857142857142856</v>
      </c>
    </row>
    <row r="86" spans="1:11" x14ac:dyDescent="0.25">
      <c r="A86" s="2" t="s">
        <v>306</v>
      </c>
      <c r="B86" s="7" t="s">
        <v>82</v>
      </c>
      <c r="C86" s="16">
        <v>4.333333333333333</v>
      </c>
      <c r="D86" s="16">
        <v>4.333333333333333</v>
      </c>
      <c r="E86" s="16">
        <v>4.333333333333333</v>
      </c>
      <c r="F86" s="27">
        <v>4.333333333333333</v>
      </c>
      <c r="G86" s="16">
        <v>0</v>
      </c>
      <c r="H86" s="16">
        <v>0</v>
      </c>
      <c r="I86" s="16">
        <v>0</v>
      </c>
      <c r="J86" s="22">
        <v>0</v>
      </c>
      <c r="K86" s="22">
        <f t="shared" si="1"/>
        <v>4.333333333333333</v>
      </c>
    </row>
    <row r="87" spans="1:11" x14ac:dyDescent="0.25">
      <c r="A87" s="2" t="s">
        <v>307</v>
      </c>
      <c r="B87" s="7" t="s">
        <v>83</v>
      </c>
      <c r="C87" s="17">
        <v>4.333333333333333</v>
      </c>
      <c r="D87" s="17">
        <v>4.333333333333333</v>
      </c>
      <c r="E87" s="17">
        <v>4.333333333333333</v>
      </c>
      <c r="F87" s="25">
        <v>4.333333333333333</v>
      </c>
      <c r="G87" s="17">
        <v>4.333333333333333</v>
      </c>
      <c r="H87" s="17">
        <v>4.333333333333333</v>
      </c>
      <c r="I87" s="17">
        <v>4.333333333333333</v>
      </c>
      <c r="J87" s="31">
        <v>4.333333333333333</v>
      </c>
      <c r="K87" s="22">
        <f t="shared" si="1"/>
        <v>8.6666666666666661</v>
      </c>
    </row>
    <row r="88" spans="1:11" x14ac:dyDescent="0.25">
      <c r="A88" s="2" t="s">
        <v>308</v>
      </c>
      <c r="B88" s="7" t="s">
        <v>84</v>
      </c>
      <c r="C88" s="16">
        <v>4.333333333333333</v>
      </c>
      <c r="D88" s="16">
        <v>4.333333333333333</v>
      </c>
      <c r="E88" s="16">
        <v>4.333333333333333</v>
      </c>
      <c r="F88" s="27">
        <v>4.333333333333333</v>
      </c>
      <c r="G88" s="16">
        <v>2.1428571428571428</v>
      </c>
      <c r="H88" s="16">
        <v>2.1428571428571428</v>
      </c>
      <c r="I88" s="16">
        <v>2.1428571428571428</v>
      </c>
      <c r="J88" s="22">
        <v>2.1428571428571428</v>
      </c>
      <c r="K88" s="22">
        <f t="shared" si="1"/>
        <v>6.4761904761904763</v>
      </c>
    </row>
    <row r="89" spans="1:11" x14ac:dyDescent="0.25">
      <c r="A89" s="2" t="s">
        <v>309</v>
      </c>
      <c r="B89" s="7" t="s">
        <v>85</v>
      </c>
      <c r="C89" s="17">
        <v>4.333333333333333</v>
      </c>
      <c r="D89" s="17">
        <v>4.333333333333333</v>
      </c>
      <c r="E89" s="17">
        <v>4.333333333333333</v>
      </c>
      <c r="F89" s="25">
        <v>4.333333333333333</v>
      </c>
      <c r="G89" s="17">
        <v>0</v>
      </c>
      <c r="H89" s="17">
        <v>0</v>
      </c>
      <c r="I89" s="17">
        <v>0</v>
      </c>
      <c r="J89" s="31">
        <v>0</v>
      </c>
      <c r="K89" s="22">
        <f t="shared" si="1"/>
        <v>4.333333333333333</v>
      </c>
    </row>
    <row r="90" spans="1:11" x14ac:dyDescent="0.25">
      <c r="A90" s="2" t="s">
        <v>310</v>
      </c>
      <c r="B90" s="7" t="s">
        <v>86</v>
      </c>
      <c r="C90" s="16">
        <v>4.2857142857142856</v>
      </c>
      <c r="D90" s="16">
        <v>4.2857142857142856</v>
      </c>
      <c r="E90" s="16">
        <v>4.2857142857142856</v>
      </c>
      <c r="F90" s="27">
        <v>4.2857142857142856</v>
      </c>
      <c r="G90" s="16">
        <v>4.333333333333333</v>
      </c>
      <c r="H90" s="16">
        <v>21.666666666666664</v>
      </c>
      <c r="I90" s="16">
        <v>43.333333333333329</v>
      </c>
      <c r="J90" s="22">
        <v>23.111111111111111</v>
      </c>
      <c r="K90" s="22">
        <f t="shared" si="1"/>
        <v>27.396825396825395</v>
      </c>
    </row>
    <row r="91" spans="1:11" x14ac:dyDescent="0.25">
      <c r="A91" s="8" t="s">
        <v>311</v>
      </c>
      <c r="B91" s="7" t="s">
        <v>87</v>
      </c>
      <c r="C91" s="17">
        <v>4.333333333333333</v>
      </c>
      <c r="D91" s="17">
        <v>4.333333333333333</v>
      </c>
      <c r="E91" s="17">
        <v>4.333333333333333</v>
      </c>
      <c r="F91" s="25">
        <v>4.333333333333333</v>
      </c>
      <c r="G91" s="17">
        <v>0</v>
      </c>
      <c r="H91" s="17">
        <v>8.6666666666666661</v>
      </c>
      <c r="I91" s="17">
        <v>13</v>
      </c>
      <c r="J91" s="31">
        <v>7.2222222222222214</v>
      </c>
      <c r="K91" s="22">
        <f t="shared" si="1"/>
        <v>11.555555555555554</v>
      </c>
    </row>
    <row r="92" spans="1:11" x14ac:dyDescent="0.25">
      <c r="A92" s="2" t="s">
        <v>312</v>
      </c>
      <c r="B92" s="7" t="s">
        <v>88</v>
      </c>
      <c r="C92" s="16">
        <v>13</v>
      </c>
      <c r="D92" s="16">
        <v>13</v>
      </c>
      <c r="E92" s="16">
        <v>13</v>
      </c>
      <c r="F92" s="27">
        <v>13</v>
      </c>
      <c r="G92" s="16">
        <v>2.1428571428571428</v>
      </c>
      <c r="H92" s="16">
        <v>10.714285714285714</v>
      </c>
      <c r="I92" s="16">
        <v>32.5</v>
      </c>
      <c r="J92" s="22">
        <v>15.119047619047619</v>
      </c>
      <c r="K92" s="22">
        <f t="shared" si="1"/>
        <v>28.11904761904762</v>
      </c>
    </row>
    <row r="93" spans="1:11" x14ac:dyDescent="0.25">
      <c r="A93" s="2" t="s">
        <v>313</v>
      </c>
      <c r="B93" s="7" t="s">
        <v>89</v>
      </c>
      <c r="C93" s="17">
        <v>4.333333333333333</v>
      </c>
      <c r="D93" s="17">
        <v>4.333333333333333</v>
      </c>
      <c r="E93" s="17">
        <v>4.333333333333333</v>
      </c>
      <c r="F93" s="25">
        <v>4.333333333333333</v>
      </c>
      <c r="G93" s="17">
        <v>13</v>
      </c>
      <c r="H93" s="17">
        <v>13</v>
      </c>
      <c r="I93" s="17">
        <v>13</v>
      </c>
      <c r="J93" s="31">
        <v>13</v>
      </c>
      <c r="K93" s="22">
        <f t="shared" si="1"/>
        <v>17.333333333333332</v>
      </c>
    </row>
    <row r="94" spans="1:11" x14ac:dyDescent="0.25">
      <c r="A94" s="2" t="s">
        <v>314</v>
      </c>
      <c r="B94" s="7" t="s">
        <v>90</v>
      </c>
      <c r="C94" s="16">
        <v>6.4285714285714288</v>
      </c>
      <c r="D94" s="16">
        <v>6.4285714285714288</v>
      </c>
      <c r="E94" s="16">
        <v>6.4285714285714288</v>
      </c>
      <c r="F94" s="27">
        <v>6.4285714285714279</v>
      </c>
      <c r="G94" s="16">
        <v>5.1999999999999993</v>
      </c>
      <c r="H94" s="16">
        <v>39</v>
      </c>
      <c r="I94" s="16">
        <v>78</v>
      </c>
      <c r="J94" s="22">
        <v>40.733333333333334</v>
      </c>
      <c r="K94" s="22">
        <f t="shared" si="1"/>
        <v>47.161904761904765</v>
      </c>
    </row>
    <row r="95" spans="1:11" x14ac:dyDescent="0.25">
      <c r="A95" s="2" t="s">
        <v>315</v>
      </c>
      <c r="B95" s="7" t="s">
        <v>91</v>
      </c>
      <c r="C95" s="17">
        <v>1</v>
      </c>
      <c r="D95" s="17">
        <v>1</v>
      </c>
      <c r="E95" s="17">
        <v>1</v>
      </c>
      <c r="F95" s="25">
        <v>1</v>
      </c>
      <c r="G95" s="17">
        <v>4.333333333333333</v>
      </c>
      <c r="H95" s="17">
        <v>8.6666666666666661</v>
      </c>
      <c r="I95" s="17">
        <v>13</v>
      </c>
      <c r="J95" s="31">
        <v>8.6666666666666661</v>
      </c>
      <c r="K95" s="22">
        <f t="shared" si="1"/>
        <v>9.6666666666666661</v>
      </c>
    </row>
    <row r="96" spans="1:11" x14ac:dyDescent="0.25">
      <c r="A96" s="2" t="s">
        <v>316</v>
      </c>
      <c r="B96" s="7" t="s">
        <v>92</v>
      </c>
      <c r="C96" s="16">
        <v>4.333333333333333</v>
      </c>
      <c r="D96" s="16">
        <v>8.6666666666666661</v>
      </c>
      <c r="E96" s="16">
        <v>13</v>
      </c>
      <c r="F96" s="27">
        <v>8.6666666666666661</v>
      </c>
      <c r="G96" s="16">
        <v>0</v>
      </c>
      <c r="H96" s="16">
        <v>0</v>
      </c>
      <c r="I96" s="16">
        <v>0</v>
      </c>
      <c r="J96" s="22">
        <v>0</v>
      </c>
      <c r="K96" s="22">
        <f t="shared" si="1"/>
        <v>8.6666666666666661</v>
      </c>
    </row>
    <row r="97" spans="1:11" x14ac:dyDescent="0.25">
      <c r="A97" s="2" t="s">
        <v>317</v>
      </c>
      <c r="B97" s="7" t="s">
        <v>93</v>
      </c>
      <c r="C97" s="17">
        <v>4.333333333333333</v>
      </c>
      <c r="D97" s="17">
        <v>4.333333333333333</v>
      </c>
      <c r="E97" s="17">
        <v>4.333333333333333</v>
      </c>
      <c r="F97" s="25">
        <v>4.333333333333333</v>
      </c>
      <c r="G97" s="17">
        <v>2</v>
      </c>
      <c r="H97" s="17">
        <v>10</v>
      </c>
      <c r="I97" s="17">
        <v>20</v>
      </c>
      <c r="J97" s="31">
        <v>10.666666666666666</v>
      </c>
      <c r="K97" s="22">
        <f t="shared" si="1"/>
        <v>15</v>
      </c>
    </row>
    <row r="98" spans="1:11" x14ac:dyDescent="0.25">
      <c r="A98" s="2" t="s">
        <v>318</v>
      </c>
      <c r="B98" s="7" t="s">
        <v>94</v>
      </c>
      <c r="C98" s="16">
        <v>4.333333333333333</v>
      </c>
      <c r="D98" s="16">
        <v>4.333333333333333</v>
      </c>
      <c r="E98" s="16">
        <v>4.333333333333333</v>
      </c>
      <c r="F98" s="27">
        <v>4.333333333333333</v>
      </c>
      <c r="G98" s="16">
        <v>4</v>
      </c>
      <c r="H98" s="16">
        <v>20</v>
      </c>
      <c r="I98" s="16">
        <v>40</v>
      </c>
      <c r="J98" s="22">
        <v>21.333333333333332</v>
      </c>
      <c r="K98" s="22">
        <f t="shared" si="1"/>
        <v>25.666666666666664</v>
      </c>
    </row>
    <row r="99" spans="1:11" x14ac:dyDescent="0.25">
      <c r="A99" s="2" t="s">
        <v>632</v>
      </c>
      <c r="B99" s="7" t="s">
        <v>631</v>
      </c>
      <c r="C99" s="16">
        <v>4.333333333333333</v>
      </c>
      <c r="D99" s="16">
        <v>4.333333333333333</v>
      </c>
      <c r="E99" s="16">
        <v>4.333333333333333</v>
      </c>
      <c r="F99" s="27">
        <v>4.333333333333333</v>
      </c>
      <c r="G99" s="16">
        <v>2.1666666666666665</v>
      </c>
      <c r="H99" s="16">
        <v>10.833333333333332</v>
      </c>
      <c r="I99" s="16">
        <v>5</v>
      </c>
      <c r="J99" s="22">
        <v>6</v>
      </c>
      <c r="K99" s="22">
        <f t="shared" si="1"/>
        <v>10.333333333333332</v>
      </c>
    </row>
    <row r="100" spans="1:11" x14ac:dyDescent="0.25">
      <c r="A100" s="2" t="s">
        <v>319</v>
      </c>
      <c r="B100" s="7" t="s">
        <v>95</v>
      </c>
      <c r="C100" s="17">
        <v>8.6666666666666661</v>
      </c>
      <c r="D100" s="17">
        <v>8.6666666666666661</v>
      </c>
      <c r="E100" s="17">
        <v>8.6666666666666661</v>
      </c>
      <c r="F100" s="25">
        <v>8.6666666666666661</v>
      </c>
      <c r="G100" s="17">
        <v>8.6666666666666661</v>
      </c>
      <c r="H100" s="17">
        <v>17.333333333333332</v>
      </c>
      <c r="I100" s="17">
        <v>21.666666666666664</v>
      </c>
      <c r="J100" s="31">
        <v>15.888888888888888</v>
      </c>
      <c r="K100" s="22">
        <f t="shared" si="1"/>
        <v>24.555555555555554</v>
      </c>
    </row>
    <row r="101" spans="1:11" x14ac:dyDescent="0.25">
      <c r="A101" s="2" t="s">
        <v>320</v>
      </c>
      <c r="B101" s="7" t="s">
        <v>96</v>
      </c>
      <c r="C101" s="16">
        <v>8.6666666666666661</v>
      </c>
      <c r="D101" s="16">
        <v>17.333333333333332</v>
      </c>
      <c r="E101" s="16">
        <v>26</v>
      </c>
      <c r="F101" s="27">
        <v>17.333333333333332</v>
      </c>
      <c r="G101" s="16">
        <v>0</v>
      </c>
      <c r="H101" s="16">
        <v>4.333333333333333</v>
      </c>
      <c r="I101" s="16">
        <v>8.6666666666666661</v>
      </c>
      <c r="J101" s="22">
        <v>4.333333333333333</v>
      </c>
      <c r="K101" s="22">
        <f t="shared" si="1"/>
        <v>21.666666666666664</v>
      </c>
    </row>
    <row r="102" spans="1:11" x14ac:dyDescent="0.25">
      <c r="A102" s="2" t="s">
        <v>321</v>
      </c>
      <c r="B102" s="7" t="s">
        <v>97</v>
      </c>
      <c r="C102" s="17">
        <v>4.333333333333333</v>
      </c>
      <c r="D102" s="17">
        <v>4.333333333333333</v>
      </c>
      <c r="E102" s="17">
        <v>4.333333333333333</v>
      </c>
      <c r="F102" s="25">
        <v>4.333333333333333</v>
      </c>
      <c r="G102" s="17">
        <v>4.333333333333333</v>
      </c>
      <c r="H102" s="17">
        <v>8.6666666666666661</v>
      </c>
      <c r="I102" s="17">
        <v>13</v>
      </c>
      <c r="J102" s="31">
        <v>8.6666666666666661</v>
      </c>
      <c r="K102" s="22">
        <f t="shared" si="1"/>
        <v>13</v>
      </c>
    </row>
    <row r="103" spans="1:11" x14ac:dyDescent="0.25">
      <c r="A103" s="2" t="s">
        <v>322</v>
      </c>
      <c r="B103" s="7" t="s">
        <v>98</v>
      </c>
      <c r="C103" s="16">
        <v>1.4285714285714286</v>
      </c>
      <c r="D103" s="16">
        <v>4.333333333333333</v>
      </c>
      <c r="E103" s="16">
        <v>4.333333333333333</v>
      </c>
      <c r="F103" s="27">
        <v>3.3650793650793651</v>
      </c>
      <c r="G103" s="16">
        <v>1.6666666666666667</v>
      </c>
      <c r="H103" s="16">
        <v>8.3333333333333339</v>
      </c>
      <c r="I103" s="16">
        <v>16.666666666666668</v>
      </c>
      <c r="J103" s="21">
        <v>8.8888888888888893</v>
      </c>
      <c r="K103" s="22">
        <f t="shared" si="1"/>
        <v>12.253968253968255</v>
      </c>
    </row>
    <row r="104" spans="1:11" x14ac:dyDescent="0.25">
      <c r="A104" s="2" t="s">
        <v>323</v>
      </c>
      <c r="B104" s="7" t="s">
        <v>99</v>
      </c>
      <c r="C104" s="17">
        <v>4.333333333333333</v>
      </c>
      <c r="D104" s="17">
        <v>4.333333333333333</v>
      </c>
      <c r="E104" s="17">
        <v>4.333333333333333</v>
      </c>
      <c r="F104" s="25">
        <v>4.333333333333333</v>
      </c>
      <c r="G104" s="17">
        <v>2</v>
      </c>
      <c r="H104" s="17">
        <v>10</v>
      </c>
      <c r="I104" s="17">
        <v>25</v>
      </c>
      <c r="J104" s="31">
        <v>12.333333333333334</v>
      </c>
      <c r="K104" s="22">
        <f t="shared" si="1"/>
        <v>16.666666666666668</v>
      </c>
    </row>
    <row r="105" spans="1:11" x14ac:dyDescent="0.25">
      <c r="A105" s="2" t="s">
        <v>324</v>
      </c>
      <c r="B105" s="7" t="s">
        <v>100</v>
      </c>
      <c r="C105" s="16">
        <v>4</v>
      </c>
      <c r="D105" s="16">
        <v>8</v>
      </c>
      <c r="E105" s="16">
        <v>8</v>
      </c>
      <c r="F105" s="27">
        <v>6.666666666666667</v>
      </c>
      <c r="G105" s="16">
        <v>1.6666666666666667</v>
      </c>
      <c r="H105" s="16">
        <v>16.666666666666668</v>
      </c>
      <c r="I105" s="16">
        <v>33.333333333333336</v>
      </c>
      <c r="J105" s="21">
        <v>17.222222222222225</v>
      </c>
      <c r="K105" s="22">
        <f t="shared" si="1"/>
        <v>23.888888888888893</v>
      </c>
    </row>
    <row r="106" spans="1:11" x14ac:dyDescent="0.25">
      <c r="A106" s="2" t="s">
        <v>325</v>
      </c>
      <c r="B106" s="7" t="s">
        <v>101</v>
      </c>
      <c r="C106" s="17">
        <v>4.333333333333333</v>
      </c>
      <c r="D106" s="17">
        <v>4.333333333333333</v>
      </c>
      <c r="E106" s="17">
        <v>8.6666666666666661</v>
      </c>
      <c r="F106" s="25">
        <v>5.7777777777777777</v>
      </c>
      <c r="G106" s="17">
        <v>0</v>
      </c>
      <c r="H106" s="17">
        <v>0</v>
      </c>
      <c r="I106" s="17">
        <v>0</v>
      </c>
      <c r="J106" s="31">
        <v>0</v>
      </c>
      <c r="K106" s="22">
        <f t="shared" si="1"/>
        <v>5.7777777777777777</v>
      </c>
    </row>
    <row r="107" spans="1:11" s="4" customFormat="1" x14ac:dyDescent="0.25">
      <c r="A107" s="2" t="s">
        <v>326</v>
      </c>
      <c r="B107" s="7" t="s">
        <v>102</v>
      </c>
      <c r="C107" s="16">
        <v>4.333333333333333</v>
      </c>
      <c r="D107" s="16">
        <v>4.333333333333333</v>
      </c>
      <c r="E107" s="16">
        <v>4.333333333333333</v>
      </c>
      <c r="F107" s="27">
        <v>4.333333333333333</v>
      </c>
      <c r="G107" s="16">
        <v>5.1999999999999993</v>
      </c>
      <c r="H107" s="16">
        <v>8.6666666666666661</v>
      </c>
      <c r="I107" s="16">
        <v>14.083333333333332</v>
      </c>
      <c r="J107" s="21">
        <v>9.3166666666666647</v>
      </c>
      <c r="K107" s="22">
        <f t="shared" si="1"/>
        <v>13.649999999999999</v>
      </c>
    </row>
    <row r="108" spans="1:11" s="4" customFormat="1" x14ac:dyDescent="0.25">
      <c r="A108" s="8" t="s">
        <v>625</v>
      </c>
      <c r="B108" s="7" t="s">
        <v>583</v>
      </c>
      <c r="C108" s="16">
        <v>2</v>
      </c>
      <c r="D108" s="16">
        <v>8</v>
      </c>
      <c r="E108" s="16">
        <v>12</v>
      </c>
      <c r="F108" s="27">
        <v>7.333333333333333</v>
      </c>
      <c r="G108" s="16">
        <v>0</v>
      </c>
      <c r="H108" s="16">
        <v>0</v>
      </c>
      <c r="I108" s="16">
        <v>0</v>
      </c>
      <c r="J108" s="21">
        <v>0</v>
      </c>
      <c r="K108" s="22">
        <f t="shared" si="1"/>
        <v>7.333333333333333</v>
      </c>
    </row>
    <row r="109" spans="1:11" x14ac:dyDescent="0.25">
      <c r="A109" s="2" t="s">
        <v>327</v>
      </c>
      <c r="B109" s="7" t="s">
        <v>103</v>
      </c>
      <c r="C109" s="17">
        <v>0</v>
      </c>
      <c r="D109" s="17">
        <v>0</v>
      </c>
      <c r="E109" s="17">
        <v>0</v>
      </c>
      <c r="F109" s="25">
        <v>0</v>
      </c>
      <c r="G109" s="17">
        <v>0</v>
      </c>
      <c r="H109" s="17">
        <v>0</v>
      </c>
      <c r="I109" s="17">
        <v>0</v>
      </c>
      <c r="J109" s="31">
        <v>0</v>
      </c>
      <c r="K109" s="22">
        <f t="shared" si="1"/>
        <v>0</v>
      </c>
    </row>
    <row r="110" spans="1:11" x14ac:dyDescent="0.25">
      <c r="A110" s="2" t="s">
        <v>328</v>
      </c>
      <c r="B110" s="7" t="s">
        <v>104</v>
      </c>
      <c r="C110" s="16">
        <v>4.333333333333333</v>
      </c>
      <c r="D110" s="16">
        <v>4.333333333333333</v>
      </c>
      <c r="E110" s="16">
        <v>4.333333333333333</v>
      </c>
      <c r="F110" s="27">
        <v>4.333333333333333</v>
      </c>
      <c r="G110" s="16">
        <v>1.0833333333333333</v>
      </c>
      <c r="H110" s="16">
        <v>5.4166666666666661</v>
      </c>
      <c r="I110" s="16">
        <v>11.916666666666666</v>
      </c>
      <c r="J110" s="21">
        <v>6.1388888888888884</v>
      </c>
      <c r="K110" s="22">
        <f t="shared" si="1"/>
        <v>10.472222222222221</v>
      </c>
    </row>
    <row r="111" spans="1:11" x14ac:dyDescent="0.25">
      <c r="A111" s="2" t="s">
        <v>329</v>
      </c>
      <c r="B111" s="7" t="s">
        <v>105</v>
      </c>
      <c r="C111" s="17">
        <v>4.2857142857142856</v>
      </c>
      <c r="D111" s="17">
        <v>4.2857142857142856</v>
      </c>
      <c r="E111" s="17">
        <v>4.2857142857142856</v>
      </c>
      <c r="F111" s="25">
        <v>4.2857142857142856</v>
      </c>
      <c r="G111" s="17">
        <v>0.42857142857142855</v>
      </c>
      <c r="H111" s="17">
        <v>4.2857142857142856</v>
      </c>
      <c r="I111" s="17">
        <v>14.285714285714286</v>
      </c>
      <c r="J111" s="31">
        <v>6.333333333333333</v>
      </c>
      <c r="K111" s="22">
        <f t="shared" si="1"/>
        <v>10.619047619047619</v>
      </c>
    </row>
    <row r="112" spans="1:11" x14ac:dyDescent="0.25">
      <c r="A112" s="2" t="s">
        <v>330</v>
      </c>
      <c r="B112" s="7" t="s">
        <v>106</v>
      </c>
      <c r="C112" s="16">
        <v>0</v>
      </c>
      <c r="D112" s="16">
        <v>0</v>
      </c>
      <c r="E112" s="16">
        <v>0</v>
      </c>
      <c r="F112" s="27">
        <v>0</v>
      </c>
      <c r="G112" s="16">
        <v>14.571428571428571</v>
      </c>
      <c r="H112" s="16">
        <v>21.428571428571427</v>
      </c>
      <c r="I112" s="16">
        <v>30</v>
      </c>
      <c r="J112" s="22">
        <v>22</v>
      </c>
      <c r="K112" s="22">
        <f t="shared" si="1"/>
        <v>22</v>
      </c>
    </row>
    <row r="113" spans="1:11" x14ac:dyDescent="0.25">
      <c r="A113" s="2" t="s">
        <v>331</v>
      </c>
      <c r="B113" s="7" t="s">
        <v>107</v>
      </c>
      <c r="C113" s="17">
        <v>0</v>
      </c>
      <c r="D113" s="17">
        <v>0</v>
      </c>
      <c r="E113" s="17">
        <v>0</v>
      </c>
      <c r="F113" s="25">
        <v>0</v>
      </c>
      <c r="G113" s="17">
        <v>0</v>
      </c>
      <c r="H113" s="17">
        <v>0</v>
      </c>
      <c r="I113" s="17">
        <v>0</v>
      </c>
      <c r="J113" s="31">
        <v>0</v>
      </c>
      <c r="K113" s="22">
        <f t="shared" si="1"/>
        <v>0</v>
      </c>
    </row>
    <row r="114" spans="1:11" x14ac:dyDescent="0.25">
      <c r="A114" s="2" t="s">
        <v>332</v>
      </c>
      <c r="B114" s="7" t="s">
        <v>108</v>
      </c>
      <c r="C114" s="16">
        <v>8.6666666666666661</v>
      </c>
      <c r="D114" s="16">
        <v>8.6666666666666661</v>
      </c>
      <c r="E114" s="16">
        <v>8.6666666666666661</v>
      </c>
      <c r="F114" s="27">
        <v>8.6666666666666661</v>
      </c>
      <c r="G114" s="16">
        <v>9.6</v>
      </c>
      <c r="H114" s="16">
        <v>13.6</v>
      </c>
      <c r="I114" s="16">
        <v>18.600000000000001</v>
      </c>
      <c r="J114" s="22">
        <v>13.933333333333332</v>
      </c>
      <c r="K114" s="22">
        <f t="shared" si="1"/>
        <v>22.599999999999998</v>
      </c>
    </row>
    <row r="115" spans="1:11" x14ac:dyDescent="0.25">
      <c r="A115" s="2" t="s">
        <v>333</v>
      </c>
      <c r="B115" s="7" t="s">
        <v>109</v>
      </c>
      <c r="C115" s="17">
        <v>4.333333333333333</v>
      </c>
      <c r="D115" s="17">
        <v>4.333333333333333</v>
      </c>
      <c r="E115" s="17">
        <v>4.333333333333333</v>
      </c>
      <c r="F115" s="25">
        <v>4.333333333333333</v>
      </c>
      <c r="G115" s="17">
        <v>4.333333333333333</v>
      </c>
      <c r="H115" s="17">
        <v>4.333333333333333</v>
      </c>
      <c r="I115" s="17">
        <v>4.333333333333333</v>
      </c>
      <c r="J115" s="31">
        <v>4.333333333333333</v>
      </c>
      <c r="K115" s="22">
        <f t="shared" si="1"/>
        <v>8.6666666666666661</v>
      </c>
    </row>
    <row r="116" spans="1:11" x14ac:dyDescent="0.25">
      <c r="A116" s="8" t="s">
        <v>334</v>
      </c>
      <c r="B116" s="7" t="s">
        <v>110</v>
      </c>
      <c r="C116" s="16">
        <v>4.2857142857142856</v>
      </c>
      <c r="D116" s="16">
        <v>4.2857142857142856</v>
      </c>
      <c r="E116" s="16">
        <v>4.2857142857142856</v>
      </c>
      <c r="F116" s="27">
        <v>4.2857142857142856</v>
      </c>
      <c r="G116" s="16">
        <v>1.3</v>
      </c>
      <c r="H116" s="16">
        <v>6.5</v>
      </c>
      <c r="I116" s="16">
        <v>13</v>
      </c>
      <c r="J116" s="22">
        <v>6.9333333333333336</v>
      </c>
      <c r="K116" s="22">
        <f t="shared" si="1"/>
        <v>11.219047619047618</v>
      </c>
    </row>
    <row r="117" spans="1:11" x14ac:dyDescent="0.25">
      <c r="A117" s="2" t="s">
        <v>335</v>
      </c>
      <c r="B117" s="7" t="s">
        <v>111</v>
      </c>
      <c r="C117" s="17">
        <v>4.333333333333333</v>
      </c>
      <c r="D117" s="17">
        <v>8.6666666666666661</v>
      </c>
      <c r="E117" s="17">
        <v>8.6666666666666661</v>
      </c>
      <c r="F117" s="25">
        <v>7.2222222222222214</v>
      </c>
      <c r="G117" s="17">
        <v>2.2000000000000002</v>
      </c>
      <c r="H117" s="17">
        <v>10.9</v>
      </c>
      <c r="I117" s="17">
        <v>27.3</v>
      </c>
      <c r="J117" s="31">
        <v>13.466666666666669</v>
      </c>
      <c r="K117" s="22">
        <f t="shared" si="1"/>
        <v>20.68888888888889</v>
      </c>
    </row>
    <row r="118" spans="1:11" x14ac:dyDescent="0.25">
      <c r="A118" s="2" t="s">
        <v>336</v>
      </c>
      <c r="B118" s="7" t="s">
        <v>112</v>
      </c>
      <c r="C118" s="16">
        <v>4.2857142857142856</v>
      </c>
      <c r="D118" s="16">
        <v>4.2857142857142856</v>
      </c>
      <c r="E118" s="16">
        <v>4.2857142857142856</v>
      </c>
      <c r="F118" s="27">
        <v>4.2857142857142856</v>
      </c>
      <c r="G118" s="16">
        <v>2.1666666666666665</v>
      </c>
      <c r="H118" s="16">
        <v>32.5</v>
      </c>
      <c r="I118" s="16">
        <v>65</v>
      </c>
      <c r="J118" s="22">
        <v>33.222222222222221</v>
      </c>
      <c r="K118" s="22">
        <f t="shared" si="1"/>
        <v>37.507936507936506</v>
      </c>
    </row>
    <row r="119" spans="1:11" x14ac:dyDescent="0.25">
      <c r="A119" s="2" t="s">
        <v>628</v>
      </c>
      <c r="B119" s="7" t="s">
        <v>627</v>
      </c>
      <c r="C119" s="16">
        <v>4.333333333333333</v>
      </c>
      <c r="D119" s="16">
        <v>4.333333333333333</v>
      </c>
      <c r="E119" s="16">
        <v>4.333333333333333</v>
      </c>
      <c r="F119" s="27">
        <v>4.333333333333333</v>
      </c>
      <c r="G119" s="16">
        <v>4.333333333333333</v>
      </c>
      <c r="H119" s="16">
        <v>21.666666666666664</v>
      </c>
      <c r="I119" s="16">
        <v>21.666666666666664</v>
      </c>
      <c r="J119" s="22">
        <v>15.888888888888886</v>
      </c>
      <c r="K119" s="22">
        <f t="shared" si="1"/>
        <v>20.222222222222218</v>
      </c>
    </row>
    <row r="120" spans="1:11" x14ac:dyDescent="0.25">
      <c r="A120" s="2" t="s">
        <v>337</v>
      </c>
      <c r="B120" s="7" t="s">
        <v>113</v>
      </c>
      <c r="C120" s="17">
        <v>4.333333333333333</v>
      </c>
      <c r="D120" s="17">
        <v>4.333333333333333</v>
      </c>
      <c r="E120" s="17">
        <v>4.333333333333333</v>
      </c>
      <c r="F120" s="25">
        <v>4.333333333333333</v>
      </c>
      <c r="G120" s="17">
        <v>1</v>
      </c>
      <c r="H120" s="17">
        <v>5</v>
      </c>
      <c r="I120" s="17">
        <v>10</v>
      </c>
      <c r="J120" s="31">
        <v>5.333333333333333</v>
      </c>
      <c r="K120" s="22">
        <f t="shared" si="1"/>
        <v>9.6666666666666661</v>
      </c>
    </row>
    <row r="121" spans="1:11" x14ac:dyDescent="0.25">
      <c r="A121" s="2" t="s">
        <v>338</v>
      </c>
      <c r="B121" s="7" t="s">
        <v>114</v>
      </c>
      <c r="C121" s="16">
        <v>4.333333333333333</v>
      </c>
      <c r="D121" s="16">
        <v>4.333333333333333</v>
      </c>
      <c r="E121" s="16">
        <v>4.333333333333333</v>
      </c>
      <c r="F121" s="27">
        <v>4.333333333333333</v>
      </c>
      <c r="G121" s="16">
        <v>4.2857142857142856</v>
      </c>
      <c r="H121" s="16">
        <v>21.428571428571427</v>
      </c>
      <c r="I121" s="16">
        <v>42.857142857142854</v>
      </c>
      <c r="J121" s="22">
        <v>22.857142857142858</v>
      </c>
      <c r="K121" s="22">
        <f t="shared" si="1"/>
        <v>27.19047619047619</v>
      </c>
    </row>
    <row r="122" spans="1:11" x14ac:dyDescent="0.25">
      <c r="A122" s="2" t="s">
        <v>339</v>
      </c>
      <c r="B122" s="7" t="s">
        <v>115</v>
      </c>
      <c r="C122" s="17">
        <v>4.333333333333333</v>
      </c>
      <c r="D122" s="17">
        <v>8.6666666666666661</v>
      </c>
      <c r="E122" s="17">
        <v>13</v>
      </c>
      <c r="F122" s="25">
        <v>8.6666666666666661</v>
      </c>
      <c r="G122" s="17">
        <v>0</v>
      </c>
      <c r="H122" s="17">
        <v>0</v>
      </c>
      <c r="I122" s="17">
        <v>0</v>
      </c>
      <c r="J122" s="31">
        <v>0</v>
      </c>
      <c r="K122" s="22">
        <f t="shared" si="1"/>
        <v>8.6666666666666661</v>
      </c>
    </row>
    <row r="123" spans="1:11" x14ac:dyDescent="0.25">
      <c r="A123" s="2" t="s">
        <v>340</v>
      </c>
      <c r="B123" s="7" t="s">
        <v>116</v>
      </c>
      <c r="C123" s="16">
        <v>0</v>
      </c>
      <c r="D123" s="16">
        <v>0</v>
      </c>
      <c r="E123" s="16">
        <v>0</v>
      </c>
      <c r="F123" s="27">
        <v>0</v>
      </c>
      <c r="G123" s="16">
        <v>0</v>
      </c>
      <c r="H123" s="16">
        <v>0</v>
      </c>
      <c r="I123" s="16">
        <v>0</v>
      </c>
      <c r="J123" s="22">
        <v>0</v>
      </c>
      <c r="K123" s="22">
        <f t="shared" si="1"/>
        <v>0</v>
      </c>
    </row>
    <row r="124" spans="1:11" x14ac:dyDescent="0.25">
      <c r="A124" s="2" t="s">
        <v>341</v>
      </c>
      <c r="B124" s="7" t="s">
        <v>117</v>
      </c>
      <c r="C124" s="17">
        <v>0</v>
      </c>
      <c r="D124" s="17">
        <v>0</v>
      </c>
      <c r="E124" s="17">
        <v>0</v>
      </c>
      <c r="F124" s="25">
        <v>0</v>
      </c>
      <c r="G124" s="17">
        <v>4.333333333333333</v>
      </c>
      <c r="H124" s="17">
        <v>18.777777777777775</v>
      </c>
      <c r="I124" s="17">
        <v>21.666666666666664</v>
      </c>
      <c r="J124" s="31">
        <v>14.925925925925924</v>
      </c>
      <c r="K124" s="22">
        <f t="shared" si="1"/>
        <v>14.925925925925924</v>
      </c>
    </row>
    <row r="125" spans="1:11" x14ac:dyDescent="0.25">
      <c r="A125" s="2" t="s">
        <v>342</v>
      </c>
      <c r="B125" s="7" t="s">
        <v>118</v>
      </c>
      <c r="C125" s="16">
        <v>4.333333333333333</v>
      </c>
      <c r="D125" s="16">
        <v>4.333333333333333</v>
      </c>
      <c r="E125" s="16">
        <v>4.333333333333333</v>
      </c>
      <c r="F125" s="27">
        <v>4.333333333333333</v>
      </c>
      <c r="G125" s="16">
        <v>5.1999999999999993</v>
      </c>
      <c r="H125" s="16">
        <v>8.6666666666666661</v>
      </c>
      <c r="I125" s="16">
        <v>3.5</v>
      </c>
      <c r="J125" s="21">
        <v>5.7888888888888888</v>
      </c>
      <c r="K125" s="22">
        <f t="shared" si="1"/>
        <v>10.122222222222222</v>
      </c>
    </row>
    <row r="126" spans="1:11" x14ac:dyDescent="0.25">
      <c r="A126" s="2" t="s">
        <v>343</v>
      </c>
      <c r="B126" s="7" t="s">
        <v>119</v>
      </c>
      <c r="C126" s="17">
        <v>4</v>
      </c>
      <c r="D126" s="17">
        <v>4</v>
      </c>
      <c r="E126" s="17">
        <v>4</v>
      </c>
      <c r="F126" s="25">
        <v>4</v>
      </c>
      <c r="G126" s="17">
        <v>2.2875000000000001</v>
      </c>
      <c r="H126" s="17">
        <v>11.4375</v>
      </c>
      <c r="I126" s="17">
        <v>22.875</v>
      </c>
      <c r="J126" s="31">
        <v>12.200000000000001</v>
      </c>
      <c r="K126" s="22">
        <f t="shared" si="1"/>
        <v>16.200000000000003</v>
      </c>
    </row>
    <row r="127" spans="1:11" x14ac:dyDescent="0.25">
      <c r="A127" s="2" t="s">
        <v>344</v>
      </c>
      <c r="B127" s="7" t="s">
        <v>120</v>
      </c>
      <c r="C127" s="16">
        <v>4.333333333333333</v>
      </c>
      <c r="D127" s="16">
        <v>8.6666666666666661</v>
      </c>
      <c r="E127" s="16">
        <v>13</v>
      </c>
      <c r="F127" s="27">
        <v>8.6666666666666661</v>
      </c>
      <c r="G127" s="16">
        <v>0</v>
      </c>
      <c r="H127" s="16">
        <v>0</v>
      </c>
      <c r="I127" s="16">
        <v>0</v>
      </c>
      <c r="J127" s="22">
        <v>0</v>
      </c>
      <c r="K127" s="22">
        <f t="shared" si="1"/>
        <v>8.6666666666666661</v>
      </c>
    </row>
    <row r="128" spans="1:11" x14ac:dyDescent="0.25">
      <c r="A128" s="2" t="s">
        <v>345</v>
      </c>
      <c r="B128" s="7" t="s">
        <v>121</v>
      </c>
      <c r="C128" s="17">
        <v>4.2857142857142856</v>
      </c>
      <c r="D128" s="17">
        <v>4.2857142857142856</v>
      </c>
      <c r="E128" s="17">
        <v>4.2857142857142856</v>
      </c>
      <c r="F128" s="25">
        <v>4.2857142857142856</v>
      </c>
      <c r="G128" s="17">
        <v>0</v>
      </c>
      <c r="H128" s="17">
        <v>0</v>
      </c>
      <c r="I128" s="17">
        <v>0</v>
      </c>
      <c r="J128" s="31">
        <v>0</v>
      </c>
      <c r="K128" s="22">
        <f t="shared" si="1"/>
        <v>4.2857142857142856</v>
      </c>
    </row>
    <row r="129" spans="1:11" x14ac:dyDescent="0.25">
      <c r="A129" s="2" t="s">
        <v>346</v>
      </c>
      <c r="B129" s="7" t="s">
        <v>122</v>
      </c>
      <c r="C129" s="16">
        <v>4.333333333333333</v>
      </c>
      <c r="D129" s="16">
        <v>4.333333333333333</v>
      </c>
      <c r="E129" s="16">
        <v>4.333333333333333</v>
      </c>
      <c r="F129" s="27">
        <v>4.333333333333333</v>
      </c>
      <c r="G129" s="16">
        <v>4.2857142857142856</v>
      </c>
      <c r="H129" s="16">
        <v>21.428571428571427</v>
      </c>
      <c r="I129" s="16">
        <v>42.857142857142854</v>
      </c>
      <c r="J129" s="22">
        <v>22.857142857142858</v>
      </c>
      <c r="K129" s="22">
        <f t="shared" si="1"/>
        <v>27.19047619047619</v>
      </c>
    </row>
    <row r="130" spans="1:11" x14ac:dyDescent="0.25">
      <c r="A130" s="2" t="s">
        <v>347</v>
      </c>
      <c r="B130" s="7" t="s">
        <v>123</v>
      </c>
      <c r="C130" s="17">
        <v>0</v>
      </c>
      <c r="D130" s="17">
        <v>0</v>
      </c>
      <c r="E130" s="17">
        <v>0</v>
      </c>
      <c r="F130" s="25">
        <v>0</v>
      </c>
      <c r="G130" s="17">
        <v>0</v>
      </c>
      <c r="H130" s="17">
        <v>0</v>
      </c>
      <c r="I130" s="17">
        <v>0</v>
      </c>
      <c r="J130" s="31">
        <v>0</v>
      </c>
      <c r="K130" s="22">
        <f t="shared" si="1"/>
        <v>0</v>
      </c>
    </row>
    <row r="131" spans="1:11" x14ac:dyDescent="0.25">
      <c r="A131" s="2" t="s">
        <v>348</v>
      </c>
      <c r="B131" s="7" t="s">
        <v>124</v>
      </c>
      <c r="C131" s="16">
        <v>0</v>
      </c>
      <c r="D131" s="16">
        <v>0</v>
      </c>
      <c r="E131" s="16">
        <v>0</v>
      </c>
      <c r="F131" s="27">
        <v>0</v>
      </c>
      <c r="G131" s="16">
        <v>3.4</v>
      </c>
      <c r="H131" s="16">
        <v>17</v>
      </c>
      <c r="I131" s="16">
        <v>34</v>
      </c>
      <c r="J131" s="22">
        <v>18.133333333333333</v>
      </c>
      <c r="K131" s="22">
        <f t="shared" si="1"/>
        <v>18.133333333333333</v>
      </c>
    </row>
    <row r="132" spans="1:11" x14ac:dyDescent="0.25">
      <c r="A132" s="2" t="s">
        <v>349</v>
      </c>
      <c r="B132" s="7" t="s">
        <v>125</v>
      </c>
      <c r="C132" s="17">
        <v>2</v>
      </c>
      <c r="D132" s="17">
        <v>4</v>
      </c>
      <c r="E132" s="17">
        <v>4</v>
      </c>
      <c r="F132" s="25">
        <v>3.3333333333333335</v>
      </c>
      <c r="G132" s="17">
        <v>1.7333333333333334</v>
      </c>
      <c r="H132" s="17">
        <v>8.6666666666666661</v>
      </c>
      <c r="I132" s="17">
        <v>17.333333333333332</v>
      </c>
      <c r="J132" s="31">
        <v>9.2444444444444436</v>
      </c>
      <c r="K132" s="22">
        <f t="shared" ref="K132:K191" si="2">SUM(F132,J132)</f>
        <v>12.577777777777778</v>
      </c>
    </row>
    <row r="133" spans="1:11" x14ac:dyDescent="0.25">
      <c r="A133" s="2" t="s">
        <v>350</v>
      </c>
      <c r="B133" s="7" t="s">
        <v>126</v>
      </c>
      <c r="C133" s="16">
        <v>5</v>
      </c>
      <c r="D133" s="16">
        <v>7.5</v>
      </c>
      <c r="E133" s="16">
        <v>10</v>
      </c>
      <c r="F133" s="27">
        <v>7.5</v>
      </c>
      <c r="G133" s="16">
        <v>2.1428571428571428</v>
      </c>
      <c r="H133" s="16">
        <v>10.714285714285714</v>
      </c>
      <c r="I133" s="16">
        <v>42.857142857142854</v>
      </c>
      <c r="J133" s="22">
        <v>18.571428571428569</v>
      </c>
      <c r="K133" s="22">
        <f t="shared" si="2"/>
        <v>26.071428571428569</v>
      </c>
    </row>
    <row r="134" spans="1:11" x14ac:dyDescent="0.25">
      <c r="A134" s="2" t="s">
        <v>351</v>
      </c>
      <c r="B134" s="7" t="s">
        <v>127</v>
      </c>
      <c r="C134" s="17">
        <v>0</v>
      </c>
      <c r="D134" s="17">
        <v>0</v>
      </c>
      <c r="E134" s="17">
        <v>0</v>
      </c>
      <c r="F134" s="25">
        <v>0</v>
      </c>
      <c r="G134" s="17">
        <v>2.8571428571428572</v>
      </c>
      <c r="H134" s="17">
        <v>14.285714285714286</v>
      </c>
      <c r="I134" s="17">
        <v>17.142857142857142</v>
      </c>
      <c r="J134" s="31">
        <v>11.428571428571429</v>
      </c>
      <c r="K134" s="22">
        <f t="shared" si="2"/>
        <v>11.428571428571429</v>
      </c>
    </row>
    <row r="135" spans="1:11" x14ac:dyDescent="0.25">
      <c r="A135" s="2" t="s">
        <v>352</v>
      </c>
      <c r="B135" s="7" t="s">
        <v>128</v>
      </c>
      <c r="C135" s="16">
        <v>4.333333333333333</v>
      </c>
      <c r="D135" s="16">
        <v>4.333333333333333</v>
      </c>
      <c r="E135" s="16">
        <v>4.333333333333333</v>
      </c>
      <c r="F135" s="27">
        <v>4.333333333333333</v>
      </c>
      <c r="G135" s="16">
        <v>4.333333333333333</v>
      </c>
      <c r="H135" s="16">
        <v>21.666666666666664</v>
      </c>
      <c r="I135" s="16">
        <v>43.333333333333329</v>
      </c>
      <c r="J135" s="22">
        <v>23.111111111111111</v>
      </c>
      <c r="K135" s="22">
        <f t="shared" si="2"/>
        <v>27.444444444444443</v>
      </c>
    </row>
    <row r="136" spans="1:11" x14ac:dyDescent="0.25">
      <c r="A136" s="2" t="s">
        <v>353</v>
      </c>
      <c r="B136" s="7" t="s">
        <v>129</v>
      </c>
      <c r="C136" s="17">
        <v>4.333333333333333</v>
      </c>
      <c r="D136" s="17">
        <v>13</v>
      </c>
      <c r="E136" s="17">
        <v>13</v>
      </c>
      <c r="F136" s="25">
        <v>10.111111111111111</v>
      </c>
      <c r="G136" s="17">
        <v>4.333333333333333</v>
      </c>
      <c r="H136" s="17">
        <v>8.6666666666666661</v>
      </c>
      <c r="I136" s="17">
        <v>13</v>
      </c>
      <c r="J136" s="31">
        <v>8.6666666666666661</v>
      </c>
      <c r="K136" s="22">
        <f t="shared" si="2"/>
        <v>18.777777777777779</v>
      </c>
    </row>
    <row r="137" spans="1:11" x14ac:dyDescent="0.25">
      <c r="A137" s="2" t="s">
        <v>354</v>
      </c>
      <c r="B137" s="7" t="s">
        <v>130</v>
      </c>
      <c r="C137" s="16">
        <v>4.2857142857142856</v>
      </c>
      <c r="D137" s="16">
        <v>8.5714285714285712</v>
      </c>
      <c r="E137" s="16">
        <v>10.714285714285714</v>
      </c>
      <c r="F137" s="27">
        <v>7.8571428571428568</v>
      </c>
      <c r="G137" s="16">
        <v>2.8571428571428572</v>
      </c>
      <c r="H137" s="16">
        <v>14.285714285714286</v>
      </c>
      <c r="I137" s="16">
        <v>28.571428571428573</v>
      </c>
      <c r="J137" s="22">
        <v>15.238095238095239</v>
      </c>
      <c r="K137" s="22">
        <f t="shared" si="2"/>
        <v>23.095238095238095</v>
      </c>
    </row>
    <row r="138" spans="1:11" x14ac:dyDescent="0.25">
      <c r="A138" s="2" t="s">
        <v>355</v>
      </c>
      <c r="B138" s="7" t="s">
        <v>131</v>
      </c>
      <c r="C138" s="17">
        <v>0</v>
      </c>
      <c r="D138" s="17">
        <v>0</v>
      </c>
      <c r="E138" s="17">
        <v>0</v>
      </c>
      <c r="F138" s="25">
        <v>0</v>
      </c>
      <c r="G138" s="17">
        <v>0</v>
      </c>
      <c r="H138" s="17">
        <v>0</v>
      </c>
      <c r="I138" s="17">
        <v>0</v>
      </c>
      <c r="J138" s="31">
        <v>0</v>
      </c>
      <c r="K138" s="22">
        <f t="shared" si="2"/>
        <v>0</v>
      </c>
    </row>
    <row r="139" spans="1:11" x14ac:dyDescent="0.25">
      <c r="A139" s="2" t="s">
        <v>356</v>
      </c>
      <c r="B139" s="7" t="s">
        <v>132</v>
      </c>
      <c r="C139" s="16">
        <v>4.333333333333333</v>
      </c>
      <c r="D139" s="16">
        <v>8.6666666666666661</v>
      </c>
      <c r="E139" s="16">
        <v>8.6666666666666661</v>
      </c>
      <c r="F139" s="27">
        <v>7.2222222222222214</v>
      </c>
      <c r="G139" s="16">
        <v>3</v>
      </c>
      <c r="H139" s="16">
        <v>15</v>
      </c>
      <c r="I139" s="16">
        <v>30</v>
      </c>
      <c r="J139" s="22">
        <v>16</v>
      </c>
      <c r="K139" s="22">
        <f t="shared" si="2"/>
        <v>23.222222222222221</v>
      </c>
    </row>
    <row r="140" spans="1:11" x14ac:dyDescent="0.25">
      <c r="A140" s="2" t="s">
        <v>357</v>
      </c>
      <c r="B140" s="7" t="s">
        <v>133</v>
      </c>
      <c r="C140" s="17">
        <v>4</v>
      </c>
      <c r="D140" s="17">
        <v>4</v>
      </c>
      <c r="E140" s="17">
        <v>4</v>
      </c>
      <c r="F140" s="25">
        <v>4</v>
      </c>
      <c r="G140" s="17">
        <v>0</v>
      </c>
      <c r="H140" s="17">
        <v>0</v>
      </c>
      <c r="I140" s="17">
        <v>0</v>
      </c>
      <c r="J140" s="31">
        <v>0</v>
      </c>
      <c r="K140" s="22">
        <f t="shared" si="2"/>
        <v>4</v>
      </c>
    </row>
    <row r="141" spans="1:11" x14ac:dyDescent="0.25">
      <c r="A141" s="2" t="s">
        <v>358</v>
      </c>
      <c r="B141" s="7" t="s">
        <v>134</v>
      </c>
      <c r="C141" s="16">
        <v>8.6666666666666661</v>
      </c>
      <c r="D141" s="16">
        <v>8.6666666666666661</v>
      </c>
      <c r="E141" s="16">
        <v>8.6666666666666661</v>
      </c>
      <c r="F141" s="27">
        <v>8.6666666666666661</v>
      </c>
      <c r="G141" s="16">
        <v>8.6666666666666661</v>
      </c>
      <c r="H141" s="16">
        <v>8.6666666666666661</v>
      </c>
      <c r="I141" s="16">
        <v>8.6666666666666661</v>
      </c>
      <c r="J141" s="22">
        <v>8.6666666666666661</v>
      </c>
      <c r="K141" s="22">
        <f t="shared" si="2"/>
        <v>17.333333333333332</v>
      </c>
    </row>
    <row r="142" spans="1:11" ht="15" customHeight="1" x14ac:dyDescent="0.25">
      <c r="A142" s="2" t="s">
        <v>359</v>
      </c>
      <c r="B142" s="7" t="s">
        <v>135</v>
      </c>
      <c r="C142" s="17">
        <v>4.2857142857142856</v>
      </c>
      <c r="D142" s="17">
        <v>4.2857142857142856</v>
      </c>
      <c r="E142" s="17">
        <v>4.2857142857142856</v>
      </c>
      <c r="F142" s="25">
        <v>4.2857142857142856</v>
      </c>
      <c r="G142" s="17">
        <v>4.333333333333333</v>
      </c>
      <c r="H142" s="17">
        <v>8.6666666666666661</v>
      </c>
      <c r="I142" s="17">
        <v>13</v>
      </c>
      <c r="J142" s="31">
        <v>8.6666666666666661</v>
      </c>
      <c r="K142" s="22">
        <f t="shared" si="2"/>
        <v>12.952380952380953</v>
      </c>
    </row>
    <row r="143" spans="1:11" x14ac:dyDescent="0.25">
      <c r="A143" s="2" t="s">
        <v>360</v>
      </c>
      <c r="B143" s="7" t="s">
        <v>136</v>
      </c>
      <c r="C143" s="16">
        <v>0</v>
      </c>
      <c r="D143" s="16">
        <v>8.6666666666666661</v>
      </c>
      <c r="E143" s="16">
        <v>8.6666666666666661</v>
      </c>
      <c r="F143" s="27">
        <v>5.7777777777777777</v>
      </c>
      <c r="G143" s="16">
        <v>0</v>
      </c>
      <c r="H143" s="16">
        <v>0</v>
      </c>
      <c r="I143" s="16">
        <v>0</v>
      </c>
      <c r="J143" s="22">
        <v>0</v>
      </c>
      <c r="K143" s="22">
        <f t="shared" si="2"/>
        <v>5.7777777777777777</v>
      </c>
    </row>
    <row r="144" spans="1:11" x14ac:dyDescent="0.25">
      <c r="A144" s="2" t="s">
        <v>630</v>
      </c>
      <c r="B144" s="7" t="s">
        <v>629</v>
      </c>
      <c r="C144" s="16">
        <v>0</v>
      </c>
      <c r="D144" s="16">
        <v>0</v>
      </c>
      <c r="E144" s="16">
        <v>0</v>
      </c>
      <c r="F144" s="27">
        <v>0</v>
      </c>
      <c r="G144" s="16">
        <v>0</v>
      </c>
      <c r="H144" s="16">
        <v>0</v>
      </c>
      <c r="I144" s="16">
        <v>0</v>
      </c>
      <c r="J144" s="22">
        <v>0</v>
      </c>
      <c r="K144" s="22">
        <f t="shared" si="2"/>
        <v>0</v>
      </c>
    </row>
    <row r="145" spans="1:11" s="4" customFormat="1" x14ac:dyDescent="0.25">
      <c r="A145" s="2" t="s">
        <v>361</v>
      </c>
      <c r="B145" s="9" t="s">
        <v>137</v>
      </c>
      <c r="C145" s="17">
        <v>4.333333333333333</v>
      </c>
      <c r="D145" s="17">
        <v>4.333333333333333</v>
      </c>
      <c r="E145" s="17">
        <v>4.333333333333333</v>
      </c>
      <c r="F145" s="25">
        <v>4.333333333333333</v>
      </c>
      <c r="G145" s="17">
        <v>13</v>
      </c>
      <c r="H145" s="17">
        <v>21.666666666666664</v>
      </c>
      <c r="I145" s="17">
        <v>43.333333333333329</v>
      </c>
      <c r="J145" s="31">
        <v>26</v>
      </c>
      <c r="K145" s="22">
        <f t="shared" si="2"/>
        <v>30.333333333333332</v>
      </c>
    </row>
    <row r="146" spans="1:11" x14ac:dyDescent="0.25">
      <c r="A146" s="2" t="s">
        <v>362</v>
      </c>
      <c r="B146" s="7" t="s">
        <v>138</v>
      </c>
      <c r="C146" s="16">
        <v>4.2857142857142856</v>
      </c>
      <c r="D146" s="16">
        <v>4.2857142857142856</v>
      </c>
      <c r="E146" s="16">
        <v>4.2857142857142856</v>
      </c>
      <c r="F146" s="27">
        <v>4.2857142857142856</v>
      </c>
      <c r="G146" s="16">
        <v>2.1666666666666665</v>
      </c>
      <c r="H146" s="16">
        <v>10.833333333333332</v>
      </c>
      <c r="I146" s="16">
        <v>32.5</v>
      </c>
      <c r="J146" s="22">
        <v>15.166666666666666</v>
      </c>
      <c r="K146" s="22">
        <f t="shared" si="2"/>
        <v>19.452380952380953</v>
      </c>
    </row>
    <row r="147" spans="1:11" s="4" customFormat="1" x14ac:dyDescent="0.25">
      <c r="A147" s="2" t="s">
        <v>363</v>
      </c>
      <c r="B147" s="7" t="s">
        <v>139</v>
      </c>
      <c r="C147" s="17">
        <v>1</v>
      </c>
      <c r="D147" s="17">
        <v>4.333333333333333</v>
      </c>
      <c r="E147" s="17">
        <v>4.333333333333333</v>
      </c>
      <c r="F147" s="25">
        <v>3.2222222222222219</v>
      </c>
      <c r="G147" s="17">
        <v>5.4166666666666661</v>
      </c>
      <c r="H147" s="17">
        <v>9.75</v>
      </c>
      <c r="I147" s="17">
        <v>16.25</v>
      </c>
      <c r="J147" s="33">
        <v>10.472222222222221</v>
      </c>
      <c r="K147" s="22">
        <f t="shared" si="2"/>
        <v>13.694444444444443</v>
      </c>
    </row>
    <row r="148" spans="1:11" x14ac:dyDescent="0.25">
      <c r="A148" s="2" t="s">
        <v>364</v>
      </c>
      <c r="B148" s="7" t="s">
        <v>140</v>
      </c>
      <c r="C148" s="16">
        <v>0</v>
      </c>
      <c r="D148" s="16">
        <v>0</v>
      </c>
      <c r="E148" s="16">
        <v>0</v>
      </c>
      <c r="F148" s="27">
        <v>0</v>
      </c>
      <c r="G148" s="16">
        <v>1.4444444444444298</v>
      </c>
      <c r="H148" s="16">
        <v>7.2222222222222214</v>
      </c>
      <c r="I148" s="16">
        <v>14.444444444444429</v>
      </c>
      <c r="J148" s="22">
        <v>7.7037037037036926</v>
      </c>
      <c r="K148" s="22">
        <f t="shared" si="2"/>
        <v>7.7037037037036926</v>
      </c>
    </row>
    <row r="149" spans="1:11" x14ac:dyDescent="0.25">
      <c r="A149" s="2" t="s">
        <v>365</v>
      </c>
      <c r="B149" s="7" t="s">
        <v>141</v>
      </c>
      <c r="C149" s="17">
        <v>4.333333333333333</v>
      </c>
      <c r="D149" s="17">
        <v>4.333333333333333</v>
      </c>
      <c r="E149" s="17">
        <v>4.333333333333333</v>
      </c>
      <c r="F149" s="25">
        <v>4.333333333333333</v>
      </c>
      <c r="G149" s="17">
        <v>1.7142857142857142</v>
      </c>
      <c r="H149" s="17">
        <v>8.5714285714285712</v>
      </c>
      <c r="I149" s="17">
        <v>17.142857142857142</v>
      </c>
      <c r="J149" s="31">
        <v>9.1428571428571423</v>
      </c>
      <c r="K149" s="22">
        <f t="shared" si="2"/>
        <v>13.476190476190474</v>
      </c>
    </row>
    <row r="150" spans="1:11" x14ac:dyDescent="0.25">
      <c r="A150" s="2" t="s">
        <v>366</v>
      </c>
      <c r="B150" s="7" t="s">
        <v>142</v>
      </c>
      <c r="C150" s="16">
        <v>8.6666666666666661</v>
      </c>
      <c r="D150" s="16">
        <v>8.6666666666666661</v>
      </c>
      <c r="E150" s="16">
        <v>8.6666666666666661</v>
      </c>
      <c r="F150" s="27">
        <v>8.6666666666666661</v>
      </c>
      <c r="G150" s="16">
        <v>8.8000000000000007</v>
      </c>
      <c r="H150" s="16">
        <v>56</v>
      </c>
      <c r="I150" s="16">
        <v>144</v>
      </c>
      <c r="J150" s="22">
        <v>69.600000000000009</v>
      </c>
      <c r="K150" s="22">
        <f t="shared" si="2"/>
        <v>78.26666666666668</v>
      </c>
    </row>
    <row r="151" spans="1:11" x14ac:dyDescent="0.25">
      <c r="A151" s="2" t="s">
        <v>367</v>
      </c>
      <c r="B151" s="7" t="s">
        <v>143</v>
      </c>
      <c r="C151" s="17">
        <v>1</v>
      </c>
      <c r="D151" s="17">
        <v>4</v>
      </c>
      <c r="E151" s="17">
        <v>4</v>
      </c>
      <c r="F151" s="25">
        <v>3</v>
      </c>
      <c r="G151" s="17">
        <v>0</v>
      </c>
      <c r="H151" s="17">
        <v>0</v>
      </c>
      <c r="I151" s="17">
        <v>0</v>
      </c>
      <c r="J151" s="31">
        <v>0</v>
      </c>
      <c r="K151" s="22">
        <f t="shared" si="2"/>
        <v>3</v>
      </c>
    </row>
    <row r="152" spans="1:11" s="4" customFormat="1" x14ac:dyDescent="0.25">
      <c r="A152" s="2" t="s">
        <v>368</v>
      </c>
      <c r="B152" s="7" t="s">
        <v>144</v>
      </c>
      <c r="C152" s="16">
        <v>8.6666666666666661</v>
      </c>
      <c r="D152" s="16">
        <v>13</v>
      </c>
      <c r="E152" s="16">
        <v>13</v>
      </c>
      <c r="F152" s="27">
        <v>11.555555555555555</v>
      </c>
      <c r="G152" s="16">
        <v>0</v>
      </c>
      <c r="H152" s="16">
        <v>8.6666666666666661</v>
      </c>
      <c r="I152" s="16">
        <v>13</v>
      </c>
      <c r="J152" s="22">
        <v>7.2222222222222214</v>
      </c>
      <c r="K152" s="22">
        <f t="shared" si="2"/>
        <v>18.777777777777779</v>
      </c>
    </row>
    <row r="153" spans="1:11" s="4" customFormat="1" x14ac:dyDescent="0.25">
      <c r="A153" s="2" t="s">
        <v>369</v>
      </c>
      <c r="B153" s="7" t="s">
        <v>145</v>
      </c>
      <c r="C153" s="17">
        <v>4.2857142857142856</v>
      </c>
      <c r="D153" s="17">
        <v>5.1428571428571432</v>
      </c>
      <c r="E153" s="17">
        <v>6.5714285714285712</v>
      </c>
      <c r="F153" s="25">
        <v>5.333333333333333</v>
      </c>
      <c r="G153" s="17">
        <v>0.8666666666666667</v>
      </c>
      <c r="H153" s="17">
        <v>4.333333333333333</v>
      </c>
      <c r="I153" s="17">
        <v>10.833333333333332</v>
      </c>
      <c r="J153" s="31">
        <v>5.3444444444444441</v>
      </c>
      <c r="K153" s="22">
        <f t="shared" si="2"/>
        <v>10.677777777777777</v>
      </c>
    </row>
    <row r="154" spans="1:11" x14ac:dyDescent="0.25">
      <c r="A154" s="2" t="s">
        <v>370</v>
      </c>
      <c r="B154" s="7" t="s">
        <v>146</v>
      </c>
      <c r="C154" s="16">
        <v>4.333333333333333</v>
      </c>
      <c r="D154" s="16">
        <v>4.333333333333333</v>
      </c>
      <c r="E154" s="16">
        <v>4.333333333333333</v>
      </c>
      <c r="F154" s="27">
        <v>4.333333333333333</v>
      </c>
      <c r="G154" s="16">
        <v>2</v>
      </c>
      <c r="H154" s="16">
        <v>10</v>
      </c>
      <c r="I154" s="16">
        <v>20</v>
      </c>
      <c r="J154" s="22">
        <v>10.666666666666666</v>
      </c>
      <c r="K154" s="22">
        <f t="shared" si="2"/>
        <v>15</v>
      </c>
    </row>
    <row r="155" spans="1:11" x14ac:dyDescent="0.25">
      <c r="A155" s="2" t="s">
        <v>371</v>
      </c>
      <c r="B155" s="7" t="s">
        <v>147</v>
      </c>
      <c r="C155" s="17">
        <v>4</v>
      </c>
      <c r="D155" s="17">
        <v>4</v>
      </c>
      <c r="E155" s="17">
        <v>4</v>
      </c>
      <c r="F155" s="25">
        <v>4</v>
      </c>
      <c r="G155" s="17">
        <v>1</v>
      </c>
      <c r="H155" s="17">
        <v>5</v>
      </c>
      <c r="I155" s="17">
        <v>10</v>
      </c>
      <c r="J155" s="31">
        <v>5.333333333333333</v>
      </c>
      <c r="K155" s="22">
        <f t="shared" si="2"/>
        <v>9.3333333333333321</v>
      </c>
    </row>
    <row r="156" spans="1:11" x14ac:dyDescent="0.25">
      <c r="A156" s="2" t="s">
        <v>696</v>
      </c>
      <c r="B156" s="7" t="s">
        <v>626</v>
      </c>
      <c r="C156" s="17">
        <v>4.333333333333333</v>
      </c>
      <c r="D156" s="17">
        <v>4.333333333333333</v>
      </c>
      <c r="E156" s="17">
        <v>4.333333333333333</v>
      </c>
      <c r="F156" s="25">
        <v>4.333333333333333</v>
      </c>
      <c r="G156" s="17">
        <v>0</v>
      </c>
      <c r="H156" s="17">
        <v>21.666666666666664</v>
      </c>
      <c r="I156" s="17">
        <v>43.333333333333329</v>
      </c>
      <c r="J156" s="31">
        <v>21.666666666666668</v>
      </c>
      <c r="K156" s="22">
        <f t="shared" si="2"/>
        <v>26</v>
      </c>
    </row>
    <row r="157" spans="1:11" s="4" customFormat="1" x14ac:dyDescent="0.25">
      <c r="A157" s="2" t="s">
        <v>372</v>
      </c>
      <c r="B157" s="7" t="s">
        <v>148</v>
      </c>
      <c r="C157" s="16">
        <v>2.1428571428571428</v>
      </c>
      <c r="D157" s="16">
        <v>2.1428571428571428</v>
      </c>
      <c r="E157" s="16">
        <v>2.1428571428571428</v>
      </c>
      <c r="F157" s="27">
        <v>2.1428571428571428</v>
      </c>
      <c r="G157" s="16">
        <v>2.8571428571428572</v>
      </c>
      <c r="H157" s="16">
        <v>14.285714285714286</v>
      </c>
      <c r="I157" s="16">
        <v>28.571428571428573</v>
      </c>
      <c r="J157" s="22">
        <v>15.238095238095239</v>
      </c>
      <c r="K157" s="22">
        <f t="shared" si="2"/>
        <v>17.380952380952383</v>
      </c>
    </row>
    <row r="158" spans="1:11" x14ac:dyDescent="0.25">
      <c r="A158" s="2" t="s">
        <v>373</v>
      </c>
      <c r="B158" s="7" t="s">
        <v>149</v>
      </c>
      <c r="C158" s="17">
        <v>4.333333333333333</v>
      </c>
      <c r="D158" s="17">
        <v>4.333333333333333</v>
      </c>
      <c r="E158" s="17">
        <v>4.333333333333333</v>
      </c>
      <c r="F158" s="25">
        <v>4.333333333333333</v>
      </c>
      <c r="G158" s="17">
        <v>10.833333333333332</v>
      </c>
      <c r="H158" s="17">
        <v>54.166666666666664</v>
      </c>
      <c r="I158" s="17">
        <v>97.5</v>
      </c>
      <c r="J158" s="31">
        <v>54.166666666666664</v>
      </c>
      <c r="K158" s="22">
        <f t="shared" si="2"/>
        <v>58.5</v>
      </c>
    </row>
    <row r="159" spans="1:11" x14ac:dyDescent="0.25">
      <c r="A159" s="2" t="s">
        <v>374</v>
      </c>
      <c r="B159" s="7" t="s">
        <v>150</v>
      </c>
      <c r="C159" s="16">
        <v>4.333333333333333</v>
      </c>
      <c r="D159" s="16">
        <v>8.6666666666666661</v>
      </c>
      <c r="E159" s="16">
        <v>13</v>
      </c>
      <c r="F159" s="27">
        <v>8.6666666666666661</v>
      </c>
      <c r="G159" s="16">
        <v>0</v>
      </c>
      <c r="H159" s="16">
        <v>0</v>
      </c>
      <c r="I159" s="16">
        <v>0</v>
      </c>
      <c r="J159" s="22">
        <v>0</v>
      </c>
      <c r="K159" s="22">
        <f t="shared" si="2"/>
        <v>8.6666666666666661</v>
      </c>
    </row>
    <row r="160" spans="1:11" x14ac:dyDescent="0.25">
      <c r="A160" s="2" t="s">
        <v>375</v>
      </c>
      <c r="B160" s="7" t="s">
        <v>151</v>
      </c>
      <c r="C160" s="17">
        <v>1</v>
      </c>
      <c r="D160" s="17">
        <v>4</v>
      </c>
      <c r="E160" s="17">
        <v>6</v>
      </c>
      <c r="F160" s="25">
        <v>3.6666666666666665</v>
      </c>
      <c r="G160" s="17">
        <v>1</v>
      </c>
      <c r="H160" s="17">
        <v>7</v>
      </c>
      <c r="I160" s="17">
        <v>20</v>
      </c>
      <c r="J160" s="31">
        <v>9.3333333333333339</v>
      </c>
      <c r="K160" s="22">
        <f t="shared" si="2"/>
        <v>13</v>
      </c>
    </row>
    <row r="161" spans="1:11" x14ac:dyDescent="0.25">
      <c r="A161" s="2" t="s">
        <v>376</v>
      </c>
      <c r="B161" s="7" t="s">
        <v>152</v>
      </c>
      <c r="C161" s="16">
        <v>4</v>
      </c>
      <c r="D161" s="16">
        <v>4</v>
      </c>
      <c r="E161" s="16">
        <v>4</v>
      </c>
      <c r="F161" s="27">
        <v>4</v>
      </c>
      <c r="G161" s="16">
        <v>0</v>
      </c>
      <c r="H161" s="16">
        <v>10</v>
      </c>
      <c r="I161" s="16">
        <v>20</v>
      </c>
      <c r="J161" s="22">
        <v>10</v>
      </c>
      <c r="K161" s="22">
        <f t="shared" si="2"/>
        <v>14</v>
      </c>
    </row>
    <row r="162" spans="1:11" s="4" customFormat="1" x14ac:dyDescent="0.25">
      <c r="A162" s="2" t="s">
        <v>377</v>
      </c>
      <c r="B162" s="7" t="s">
        <v>153</v>
      </c>
      <c r="C162" s="17">
        <v>4.333333333333333</v>
      </c>
      <c r="D162" s="17">
        <v>4.333333333333333</v>
      </c>
      <c r="E162" s="17">
        <v>4.333333333333333</v>
      </c>
      <c r="F162" s="25">
        <v>4.333333333333333</v>
      </c>
      <c r="G162" s="17">
        <v>0</v>
      </c>
      <c r="H162" s="17">
        <v>21.666666666666664</v>
      </c>
      <c r="I162" s="17">
        <v>43.333333333333329</v>
      </c>
      <c r="J162" s="31">
        <v>21.666666666666668</v>
      </c>
      <c r="K162" s="22">
        <f t="shared" si="2"/>
        <v>26</v>
      </c>
    </row>
    <row r="163" spans="1:11" x14ac:dyDescent="0.25">
      <c r="A163" s="2" t="s">
        <v>378</v>
      </c>
      <c r="B163" s="7" t="s">
        <v>154</v>
      </c>
      <c r="C163" s="16">
        <v>0</v>
      </c>
      <c r="D163" s="16">
        <v>0</v>
      </c>
      <c r="E163" s="16">
        <v>0</v>
      </c>
      <c r="F163" s="27">
        <v>0</v>
      </c>
      <c r="G163" s="16">
        <v>4</v>
      </c>
      <c r="H163" s="16">
        <v>5</v>
      </c>
      <c r="I163" s="16">
        <v>17.333333333333332</v>
      </c>
      <c r="J163" s="22">
        <v>8.7777777777777768</v>
      </c>
      <c r="K163" s="22">
        <f t="shared" si="2"/>
        <v>8.7777777777777768</v>
      </c>
    </row>
    <row r="164" spans="1:11" x14ac:dyDescent="0.25">
      <c r="A164" s="2" t="s">
        <v>379</v>
      </c>
      <c r="B164" s="7" t="s">
        <v>155</v>
      </c>
      <c r="C164" s="17">
        <v>3.4285714285714284</v>
      </c>
      <c r="D164" s="17">
        <v>5.7142857142857144</v>
      </c>
      <c r="E164" s="17">
        <v>8.5714285714285712</v>
      </c>
      <c r="F164" s="25">
        <v>5.9047619047619051</v>
      </c>
      <c r="G164" s="17">
        <v>0</v>
      </c>
      <c r="H164" s="17">
        <v>8</v>
      </c>
      <c r="I164" s="17">
        <v>18</v>
      </c>
      <c r="J164" s="31">
        <v>8.6666666666666661</v>
      </c>
      <c r="K164" s="22">
        <f t="shared" si="2"/>
        <v>14.571428571428571</v>
      </c>
    </row>
    <row r="165" spans="1:11" s="4" customFormat="1" x14ac:dyDescent="0.25">
      <c r="A165" s="2" t="s">
        <v>380</v>
      </c>
      <c r="B165" s="7" t="s">
        <v>156</v>
      </c>
      <c r="C165" s="16">
        <v>4.333333333333333</v>
      </c>
      <c r="D165" s="16">
        <v>13</v>
      </c>
      <c r="E165" s="16">
        <v>26</v>
      </c>
      <c r="F165" s="27">
        <v>14.444444444444443</v>
      </c>
      <c r="G165" s="16">
        <v>0</v>
      </c>
      <c r="H165" s="16">
        <v>0</v>
      </c>
      <c r="I165" s="16">
        <v>0</v>
      </c>
      <c r="J165" s="21">
        <v>0</v>
      </c>
      <c r="K165" s="22">
        <f t="shared" si="2"/>
        <v>14.444444444444443</v>
      </c>
    </row>
    <row r="166" spans="1:11" ht="15" customHeight="1" x14ac:dyDescent="0.25">
      <c r="A166" s="2" t="s">
        <v>381</v>
      </c>
      <c r="B166" s="7" t="s">
        <v>157</v>
      </c>
      <c r="C166" s="17">
        <v>8.6666666666666661</v>
      </c>
      <c r="D166" s="17">
        <v>8.6666666666666661</v>
      </c>
      <c r="E166" s="17">
        <v>13</v>
      </c>
      <c r="F166" s="25">
        <v>10.111111111111111</v>
      </c>
      <c r="G166" s="17">
        <v>0</v>
      </c>
      <c r="H166" s="17">
        <v>0</v>
      </c>
      <c r="I166" s="17">
        <v>0</v>
      </c>
      <c r="J166" s="33">
        <v>0</v>
      </c>
      <c r="K166" s="22">
        <f t="shared" si="2"/>
        <v>10.111111111111111</v>
      </c>
    </row>
    <row r="167" spans="1:11" x14ac:dyDescent="0.25">
      <c r="A167" s="2" t="s">
        <v>382</v>
      </c>
      <c r="B167" s="7" t="s">
        <v>158</v>
      </c>
      <c r="C167" s="16">
        <v>8.6666666666666661</v>
      </c>
      <c r="D167" s="16">
        <v>8.6666666666666661</v>
      </c>
      <c r="E167" s="16">
        <v>8.6666666666666661</v>
      </c>
      <c r="F167" s="27">
        <v>8.6666666666666661</v>
      </c>
      <c r="G167" s="16">
        <v>0</v>
      </c>
      <c r="H167" s="16">
        <v>0</v>
      </c>
      <c r="I167" s="16">
        <v>0</v>
      </c>
      <c r="J167" s="22">
        <v>0</v>
      </c>
      <c r="K167" s="22">
        <f t="shared" si="2"/>
        <v>8.6666666666666661</v>
      </c>
    </row>
    <row r="168" spans="1:11" x14ac:dyDescent="0.25">
      <c r="A168" s="2" t="s">
        <v>383</v>
      </c>
      <c r="B168" s="7" t="s">
        <v>159</v>
      </c>
      <c r="C168" s="17">
        <v>2.8571428571428572</v>
      </c>
      <c r="D168" s="17">
        <v>4.2857142857142856</v>
      </c>
      <c r="E168" s="17">
        <v>4.2857142857142856</v>
      </c>
      <c r="F168" s="25">
        <v>3.8095238095238089</v>
      </c>
      <c r="G168" s="17">
        <v>2.1666666666666665</v>
      </c>
      <c r="H168" s="17">
        <v>10.833333333333332</v>
      </c>
      <c r="I168" s="17">
        <v>43.333333333333329</v>
      </c>
      <c r="J168" s="33">
        <v>18.777777777777775</v>
      </c>
      <c r="K168" s="22">
        <f t="shared" si="2"/>
        <v>22.587301587301585</v>
      </c>
    </row>
    <row r="169" spans="1:11" x14ac:dyDescent="0.25">
      <c r="A169" s="2" t="s">
        <v>384</v>
      </c>
      <c r="B169" s="7" t="s">
        <v>160</v>
      </c>
      <c r="C169" s="16">
        <v>8.6666666666666661</v>
      </c>
      <c r="D169" s="16">
        <v>8.6666666666666661</v>
      </c>
      <c r="E169" s="16">
        <v>8.6666666666666661</v>
      </c>
      <c r="F169" s="27">
        <v>8.6666666666666661</v>
      </c>
      <c r="G169" s="16">
        <v>4.333333333333333</v>
      </c>
      <c r="H169" s="16">
        <v>5.4166666666666661</v>
      </c>
      <c r="I169" s="16">
        <v>10.833333333333332</v>
      </c>
      <c r="J169" s="22">
        <v>6.8611111111111107</v>
      </c>
      <c r="K169" s="22">
        <f t="shared" si="2"/>
        <v>15.527777777777777</v>
      </c>
    </row>
    <row r="170" spans="1:11" x14ac:dyDescent="0.25">
      <c r="A170" s="2" t="s">
        <v>385</v>
      </c>
      <c r="B170" s="7" t="s">
        <v>161</v>
      </c>
      <c r="C170" s="17">
        <v>4</v>
      </c>
      <c r="D170" s="17">
        <v>4</v>
      </c>
      <c r="E170" s="17">
        <v>4</v>
      </c>
      <c r="F170" s="25">
        <v>4</v>
      </c>
      <c r="G170" s="17">
        <v>1</v>
      </c>
      <c r="H170" s="17">
        <v>5</v>
      </c>
      <c r="I170" s="17">
        <v>10</v>
      </c>
      <c r="J170" s="31">
        <v>5.333333333333333</v>
      </c>
      <c r="K170" s="22">
        <f t="shared" si="2"/>
        <v>9.3333333333333321</v>
      </c>
    </row>
    <row r="171" spans="1:11" s="4" customFormat="1" x14ac:dyDescent="0.25">
      <c r="A171" s="2" t="s">
        <v>386</v>
      </c>
      <c r="B171" s="7" t="s">
        <v>162</v>
      </c>
      <c r="C171" s="16">
        <v>4.333333333333333</v>
      </c>
      <c r="D171" s="16">
        <v>4.333333333333333</v>
      </c>
      <c r="E171" s="16">
        <v>4.333333333333333</v>
      </c>
      <c r="F171" s="27">
        <v>4.333333333333333</v>
      </c>
      <c r="G171" s="16">
        <v>15</v>
      </c>
      <c r="H171" s="16">
        <v>30</v>
      </c>
      <c r="I171" s="16">
        <v>50</v>
      </c>
      <c r="J171" s="22">
        <v>31.666666666666668</v>
      </c>
      <c r="K171" s="22">
        <f t="shared" si="2"/>
        <v>36</v>
      </c>
    </row>
    <row r="172" spans="1:11" x14ac:dyDescent="0.25">
      <c r="A172" s="2" t="s">
        <v>387</v>
      </c>
      <c r="B172" s="7" t="s">
        <v>163</v>
      </c>
      <c r="C172" s="17">
        <v>4.2857142857142856</v>
      </c>
      <c r="D172" s="17">
        <v>4.2857142857142856</v>
      </c>
      <c r="E172" s="17">
        <v>4.2857142857142856</v>
      </c>
      <c r="F172" s="25">
        <v>4.2857142857142856</v>
      </c>
      <c r="G172" s="17">
        <v>0</v>
      </c>
      <c r="H172" s="17">
        <v>0</v>
      </c>
      <c r="I172" s="17">
        <v>0</v>
      </c>
      <c r="J172" s="31">
        <v>0</v>
      </c>
      <c r="K172" s="22">
        <f t="shared" si="2"/>
        <v>4.2857142857142856</v>
      </c>
    </row>
    <row r="173" spans="1:11" s="4" customFormat="1" x14ac:dyDescent="0.25">
      <c r="A173" s="2" t="s">
        <v>388</v>
      </c>
      <c r="B173" s="7" t="s">
        <v>164</v>
      </c>
      <c r="C173" s="16">
        <v>4.333333333333333</v>
      </c>
      <c r="D173" s="16">
        <v>4.333333333333333</v>
      </c>
      <c r="E173" s="16">
        <v>4.333333333333333</v>
      </c>
      <c r="F173" s="27">
        <v>4.333333333333333</v>
      </c>
      <c r="G173" s="16">
        <v>1.5166666666666664</v>
      </c>
      <c r="H173" s="16">
        <v>7.583333333333333</v>
      </c>
      <c r="I173" s="16">
        <v>17.333333333333332</v>
      </c>
      <c r="J173" s="21">
        <v>8.81111111111111</v>
      </c>
      <c r="K173" s="22">
        <f t="shared" si="2"/>
        <v>13.144444444444442</v>
      </c>
    </row>
    <row r="174" spans="1:11" x14ac:dyDescent="0.25">
      <c r="A174" s="2" t="s">
        <v>389</v>
      </c>
      <c r="B174" s="7" t="s">
        <v>165</v>
      </c>
      <c r="C174" s="17">
        <v>0</v>
      </c>
      <c r="D174" s="17">
        <v>0</v>
      </c>
      <c r="E174" s="17">
        <v>0</v>
      </c>
      <c r="F174" s="25">
        <v>0</v>
      </c>
      <c r="G174" s="17">
        <v>0</v>
      </c>
      <c r="H174" s="17">
        <v>0</v>
      </c>
      <c r="I174" s="17">
        <v>0</v>
      </c>
      <c r="J174" s="31">
        <v>0</v>
      </c>
      <c r="K174" s="22">
        <f t="shared" si="2"/>
        <v>0</v>
      </c>
    </row>
    <row r="175" spans="1:11" x14ac:dyDescent="0.25">
      <c r="A175" s="2" t="s">
        <v>390</v>
      </c>
      <c r="B175" s="7" t="s">
        <v>166</v>
      </c>
      <c r="C175" s="16">
        <v>6.4285714285714288</v>
      </c>
      <c r="D175" s="16">
        <v>6.4285714285714288</v>
      </c>
      <c r="E175" s="16">
        <v>6.4285714285714288</v>
      </c>
      <c r="F175" s="27">
        <v>6.4285714285714279</v>
      </c>
      <c r="G175" s="16">
        <v>2.1666666666666665</v>
      </c>
      <c r="H175" s="16">
        <v>11.916666666666666</v>
      </c>
      <c r="I175" s="16">
        <v>28.166666666666664</v>
      </c>
      <c r="J175" s="22">
        <v>14.083333333333334</v>
      </c>
      <c r="K175" s="22">
        <f t="shared" si="2"/>
        <v>20.511904761904763</v>
      </c>
    </row>
    <row r="176" spans="1:11" s="4" customFormat="1" x14ac:dyDescent="0.25">
      <c r="A176" s="2" t="s">
        <v>391</v>
      </c>
      <c r="B176" s="7" t="s">
        <v>167</v>
      </c>
      <c r="C176" s="17">
        <v>4.333333333333333</v>
      </c>
      <c r="D176" s="17">
        <v>4.333333333333333</v>
      </c>
      <c r="E176" s="17">
        <v>4.333333333333333</v>
      </c>
      <c r="F176" s="25">
        <v>4.333333333333333</v>
      </c>
      <c r="G176" s="17">
        <v>1.7142857142857142</v>
      </c>
      <c r="H176" s="17">
        <v>8.5714285714285712</v>
      </c>
      <c r="I176" s="17">
        <v>13</v>
      </c>
      <c r="J176" s="31">
        <v>7.7619047619047619</v>
      </c>
      <c r="K176" s="22">
        <f t="shared" si="2"/>
        <v>12.095238095238095</v>
      </c>
    </row>
    <row r="177" spans="1:11" x14ac:dyDescent="0.25">
      <c r="A177" s="2" t="s">
        <v>392</v>
      </c>
      <c r="B177" s="7" t="s">
        <v>168</v>
      </c>
      <c r="C177" s="16">
        <v>4</v>
      </c>
      <c r="D177" s="16">
        <v>8</v>
      </c>
      <c r="E177" s="16">
        <v>8</v>
      </c>
      <c r="F177" s="27">
        <v>6.666666666666667</v>
      </c>
      <c r="G177" s="16">
        <v>4.333333333333333</v>
      </c>
      <c r="H177" s="16">
        <v>21.666666666666664</v>
      </c>
      <c r="I177" s="16">
        <v>43.333333333333329</v>
      </c>
      <c r="J177" s="22">
        <v>23.111111111111111</v>
      </c>
      <c r="K177" s="22">
        <f t="shared" si="2"/>
        <v>29.777777777777779</v>
      </c>
    </row>
    <row r="178" spans="1:11" x14ac:dyDescent="0.25">
      <c r="A178" s="2" t="s">
        <v>393</v>
      </c>
      <c r="B178" s="7" t="s">
        <v>169</v>
      </c>
      <c r="C178" s="17">
        <v>4.333333333333333</v>
      </c>
      <c r="D178" s="17">
        <v>8.6666666666666661</v>
      </c>
      <c r="E178" s="17">
        <v>13</v>
      </c>
      <c r="F178" s="25">
        <v>8.6666666666666661</v>
      </c>
      <c r="G178" s="17">
        <v>0</v>
      </c>
      <c r="H178" s="17">
        <v>0</v>
      </c>
      <c r="I178" s="17">
        <v>0</v>
      </c>
      <c r="J178" s="31">
        <v>0</v>
      </c>
      <c r="K178" s="22">
        <f t="shared" si="2"/>
        <v>8.6666666666666661</v>
      </c>
    </row>
    <row r="179" spans="1:11" s="4" customFormat="1" x14ac:dyDescent="0.25">
      <c r="A179" s="2" t="s">
        <v>394</v>
      </c>
      <c r="B179" s="7" t="s">
        <v>170</v>
      </c>
      <c r="C179" s="16">
        <v>8.6666666666666661</v>
      </c>
      <c r="D179" s="16">
        <v>8.6666666666666661</v>
      </c>
      <c r="E179" s="16">
        <v>8.6666666666666661</v>
      </c>
      <c r="F179" s="27">
        <v>8.6666666666666661</v>
      </c>
      <c r="G179" s="16">
        <v>4.333333333333333</v>
      </c>
      <c r="H179" s="16">
        <v>4.333333333333333</v>
      </c>
      <c r="I179" s="16">
        <v>4.333333333333333</v>
      </c>
      <c r="J179" s="22">
        <v>4.333333333333333</v>
      </c>
      <c r="K179" s="22">
        <f t="shared" si="2"/>
        <v>13</v>
      </c>
    </row>
    <row r="180" spans="1:11" x14ac:dyDescent="0.25">
      <c r="A180" s="2" t="s">
        <v>395</v>
      </c>
      <c r="B180" s="7" t="s">
        <v>171</v>
      </c>
      <c r="C180" s="17">
        <v>4.2857142857142856</v>
      </c>
      <c r="D180" s="17">
        <v>4.2857142857142856</v>
      </c>
      <c r="E180" s="17">
        <v>4.2857142857142856</v>
      </c>
      <c r="F180" s="25">
        <v>4.2857142857142856</v>
      </c>
      <c r="G180" s="17">
        <v>0</v>
      </c>
      <c r="H180" s="17">
        <v>0</v>
      </c>
      <c r="I180" s="17">
        <v>0</v>
      </c>
      <c r="J180" s="31">
        <v>0</v>
      </c>
      <c r="K180" s="22">
        <f t="shared" si="2"/>
        <v>4.2857142857142856</v>
      </c>
    </row>
    <row r="181" spans="1:11" s="4" customFormat="1" x14ac:dyDescent="0.25">
      <c r="A181" s="2" t="s">
        <v>396</v>
      </c>
      <c r="B181" s="7" t="s">
        <v>172</v>
      </c>
      <c r="C181" s="16">
        <v>1</v>
      </c>
      <c r="D181" s="16">
        <v>5</v>
      </c>
      <c r="E181" s="16">
        <v>10</v>
      </c>
      <c r="F181" s="27">
        <v>5.333333333333333</v>
      </c>
      <c r="G181" s="16">
        <v>0</v>
      </c>
      <c r="H181" s="16">
        <v>3.13</v>
      </c>
      <c r="I181" s="16">
        <v>6.27</v>
      </c>
      <c r="J181" s="22">
        <v>3.1333333333333329</v>
      </c>
      <c r="K181" s="22">
        <f t="shared" si="2"/>
        <v>8.466666666666665</v>
      </c>
    </row>
    <row r="182" spans="1:11" x14ac:dyDescent="0.25">
      <c r="A182" s="2" t="s">
        <v>397</v>
      </c>
      <c r="B182" s="7" t="s">
        <v>173</v>
      </c>
      <c r="C182" s="17">
        <v>0</v>
      </c>
      <c r="D182" s="17">
        <v>0</v>
      </c>
      <c r="E182" s="17">
        <v>0</v>
      </c>
      <c r="F182" s="25">
        <v>0</v>
      </c>
      <c r="G182" s="17">
        <v>0</v>
      </c>
      <c r="H182" s="17">
        <v>0</v>
      </c>
      <c r="I182" s="17">
        <v>0</v>
      </c>
      <c r="J182" s="31">
        <v>0</v>
      </c>
      <c r="K182" s="22">
        <f t="shared" si="2"/>
        <v>0</v>
      </c>
    </row>
    <row r="183" spans="1:11" x14ac:dyDescent="0.25">
      <c r="A183" s="2" t="s">
        <v>398</v>
      </c>
      <c r="B183" s="7" t="s">
        <v>174</v>
      </c>
      <c r="C183" s="16">
        <v>0</v>
      </c>
      <c r="D183" s="16">
        <v>0</v>
      </c>
      <c r="E183" s="16">
        <v>0</v>
      </c>
      <c r="F183" s="27">
        <v>0</v>
      </c>
      <c r="G183" s="16">
        <v>5.1999999999999993</v>
      </c>
      <c r="H183" s="16">
        <v>26</v>
      </c>
      <c r="I183" s="16">
        <v>31.2</v>
      </c>
      <c r="J183" s="22">
        <v>20.8</v>
      </c>
      <c r="K183" s="22">
        <f t="shared" si="2"/>
        <v>20.8</v>
      </c>
    </row>
    <row r="184" spans="1:11" x14ac:dyDescent="0.25">
      <c r="A184" s="2" t="s">
        <v>399</v>
      </c>
      <c r="B184" s="7" t="s">
        <v>175</v>
      </c>
      <c r="C184" s="17">
        <v>8.6666666666666661</v>
      </c>
      <c r="D184" s="17">
        <v>8.6666666666666661</v>
      </c>
      <c r="E184" s="17">
        <v>8.6666666666666661</v>
      </c>
      <c r="F184" s="25">
        <v>8.6666666666666661</v>
      </c>
      <c r="G184" s="17">
        <v>8.6666666666666661</v>
      </c>
      <c r="H184" s="17">
        <v>8.6666666666666661</v>
      </c>
      <c r="I184" s="17">
        <v>8.6666666666666661</v>
      </c>
      <c r="J184" s="31">
        <v>8.6666666666666661</v>
      </c>
      <c r="K184" s="22">
        <f t="shared" si="2"/>
        <v>17.333333333333332</v>
      </c>
    </row>
    <row r="185" spans="1:11" x14ac:dyDescent="0.25">
      <c r="A185" s="2" t="s">
        <v>400</v>
      </c>
      <c r="B185" s="7" t="s">
        <v>176</v>
      </c>
      <c r="C185" s="16">
        <v>2</v>
      </c>
      <c r="D185" s="16">
        <v>13</v>
      </c>
      <c r="E185" s="16">
        <v>13</v>
      </c>
      <c r="F185" s="27">
        <v>9.3333333333333339</v>
      </c>
      <c r="G185" s="16">
        <v>4.333333333333333</v>
      </c>
      <c r="H185" s="16">
        <v>21.666666666666664</v>
      </c>
      <c r="I185" s="16">
        <v>43.333333333333329</v>
      </c>
      <c r="J185" s="22">
        <v>23.111111111111111</v>
      </c>
      <c r="K185" s="22">
        <f t="shared" si="2"/>
        <v>32.444444444444443</v>
      </c>
    </row>
    <row r="186" spans="1:11" s="4" customFormat="1" x14ac:dyDescent="0.25">
      <c r="A186" s="2" t="s">
        <v>401</v>
      </c>
      <c r="B186" s="7" t="s">
        <v>177</v>
      </c>
      <c r="C186" s="17" t="s">
        <v>422</v>
      </c>
      <c r="D186" s="17" t="s">
        <v>422</v>
      </c>
      <c r="E186" s="17" t="s">
        <v>422</v>
      </c>
      <c r="F186" s="25" t="s">
        <v>422</v>
      </c>
      <c r="G186" s="17" t="s">
        <v>422</v>
      </c>
      <c r="H186" s="17" t="s">
        <v>422</v>
      </c>
      <c r="I186" s="17" t="s">
        <v>422</v>
      </c>
      <c r="J186" s="31" t="s">
        <v>422</v>
      </c>
      <c r="K186" s="22">
        <f t="shared" si="2"/>
        <v>0</v>
      </c>
    </row>
    <row r="187" spans="1:11" x14ac:dyDescent="0.25">
      <c r="A187" s="2" t="s">
        <v>402</v>
      </c>
      <c r="B187" s="7" t="s">
        <v>178</v>
      </c>
      <c r="C187" s="16">
        <v>0</v>
      </c>
      <c r="D187" s="16">
        <v>0</v>
      </c>
      <c r="E187" s="16">
        <v>0</v>
      </c>
      <c r="F187" s="27">
        <v>0</v>
      </c>
      <c r="G187" s="16">
        <v>8.6666666666666661</v>
      </c>
      <c r="H187" s="16">
        <v>21.666666666666664</v>
      </c>
      <c r="I187" s="16">
        <v>43.333333333333329</v>
      </c>
      <c r="J187" s="22">
        <v>24.555555555555554</v>
      </c>
      <c r="K187" s="22">
        <f t="shared" si="2"/>
        <v>24.555555555555554</v>
      </c>
    </row>
    <row r="188" spans="1:11" x14ac:dyDescent="0.25">
      <c r="A188" s="2" t="s">
        <v>403</v>
      </c>
      <c r="B188" s="7" t="s">
        <v>179</v>
      </c>
      <c r="C188" s="17">
        <v>4.333333333333333</v>
      </c>
      <c r="D188" s="17">
        <v>4.333333333333333</v>
      </c>
      <c r="E188" s="17">
        <v>4.333333333333333</v>
      </c>
      <c r="F188" s="25">
        <v>4.333333333333333</v>
      </c>
      <c r="G188" s="17">
        <v>4.333333333333333</v>
      </c>
      <c r="H188" s="17">
        <v>21.666666666666664</v>
      </c>
      <c r="I188" s="17">
        <v>43.333333333333329</v>
      </c>
      <c r="J188" s="31">
        <v>23.111111111111111</v>
      </c>
      <c r="K188" s="22">
        <f t="shared" si="2"/>
        <v>27.444444444444443</v>
      </c>
    </row>
    <row r="189" spans="1:11" x14ac:dyDescent="0.25">
      <c r="A189" s="2" t="s">
        <v>404</v>
      </c>
      <c r="B189" s="7" t="s">
        <v>180</v>
      </c>
      <c r="C189" s="16">
        <v>4.2857142857142856</v>
      </c>
      <c r="D189" s="16">
        <v>4.2857142857142856</v>
      </c>
      <c r="E189" s="16">
        <v>4.2857142857142856</v>
      </c>
      <c r="F189" s="27">
        <v>4.2857142857142856</v>
      </c>
      <c r="G189" s="16">
        <v>4.333333333333333</v>
      </c>
      <c r="H189" s="16">
        <v>21.666666666666664</v>
      </c>
      <c r="I189" s="16">
        <v>43.333333333333329</v>
      </c>
      <c r="J189" s="22">
        <v>23.111111111111111</v>
      </c>
      <c r="K189" s="22">
        <f t="shared" si="2"/>
        <v>27.396825396825395</v>
      </c>
    </row>
    <row r="190" spans="1:11" x14ac:dyDescent="0.25">
      <c r="A190" s="2" t="s">
        <v>405</v>
      </c>
      <c r="B190" s="7" t="s">
        <v>181</v>
      </c>
      <c r="C190" s="17">
        <v>4.333333333333333</v>
      </c>
      <c r="D190" s="17">
        <v>4.333333333333333</v>
      </c>
      <c r="E190" s="17">
        <v>4.333333333333333</v>
      </c>
      <c r="F190" s="25">
        <v>4.333333333333333</v>
      </c>
      <c r="G190" s="17">
        <v>8.6666666666666661</v>
      </c>
      <c r="H190" s="17">
        <v>43.333333333333329</v>
      </c>
      <c r="I190" s="17">
        <v>86.666666666666657</v>
      </c>
      <c r="J190" s="31">
        <v>46.222222222222221</v>
      </c>
      <c r="K190" s="22">
        <f t="shared" si="2"/>
        <v>50.555555555555557</v>
      </c>
    </row>
    <row r="191" spans="1:11" x14ac:dyDescent="0.25">
      <c r="A191" s="2" t="s">
        <v>406</v>
      </c>
      <c r="B191" s="7" t="s">
        <v>182</v>
      </c>
      <c r="C191" s="16">
        <v>13</v>
      </c>
      <c r="D191" s="16">
        <v>13</v>
      </c>
      <c r="E191" s="16">
        <v>13</v>
      </c>
      <c r="F191" s="27">
        <v>13</v>
      </c>
      <c r="G191" s="16">
        <v>13</v>
      </c>
      <c r="H191" s="16">
        <v>65</v>
      </c>
      <c r="I191" s="16">
        <v>130</v>
      </c>
      <c r="J191" s="22">
        <v>69.333333333333329</v>
      </c>
      <c r="K191" s="22">
        <f t="shared" si="2"/>
        <v>82.333333333333329</v>
      </c>
    </row>
  </sheetData>
  <mergeCells count="1">
    <mergeCell ref="C2:J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5D2C5C7C90DD40A79C2A67D43DA59E" ma:contentTypeVersion="0" ma:contentTypeDescription="Create a new document." ma:contentTypeScope="" ma:versionID="6bfdc2cdbefc3fc040884edda10aa28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AE8301FB-8AE8-4072-AACB-FB4085E39A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31793AD-61AF-45DA-906F-7C6D173DBD62}">
  <ds:schemaRefs>
    <ds:schemaRef ds:uri="http://schemas.microsoft.com/sharepoint/v3/contenttype/forms"/>
  </ds:schemaRefs>
</ds:datastoreItem>
</file>

<file path=customXml/itemProps3.xml><?xml version="1.0" encoding="utf-8"?>
<ds:datastoreItem xmlns:ds="http://schemas.openxmlformats.org/officeDocument/2006/customXml" ds:itemID="{A6BED76E-952A-4565-8446-3CD575691DE6}">
  <ds:schemaRefs>
    <ds:schemaRef ds:uri="http://schemas.microsoft.com/office/2006/documentManagement/types"/>
    <ds:schemaRef ds:uri="http://www.w3.org/XML/1998/namespace"/>
    <ds:schemaRef ds:uri="http://purl.org/dc/terms/"/>
    <ds:schemaRef ds:uri="http://purl.org/dc/elements/1.1/"/>
    <ds:schemaRef ds:uri="http://purl.org/dc/dcmityp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Question English</vt:lpstr>
      <vt:lpstr>Redundancy cost</vt:lpstr>
    </vt:vector>
  </TitlesOfParts>
  <Company>The World Bank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DB12 EWI data for web</dc:title>
  <dc:creator>RDivanbeigi</dc:creator>
  <cp:lastModifiedBy>AUNG Myint Thein</cp:lastModifiedBy>
  <cp:lastPrinted>2014-01-22T03:19:25Z</cp:lastPrinted>
  <dcterms:created xsi:type="dcterms:W3CDTF">2010-10-15T22:30:15Z</dcterms:created>
  <dcterms:modified xsi:type="dcterms:W3CDTF">2014-04-08T02:25:05Z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0x010100A15D2C5C7C90DD40A79C2A67D43DA59E</vt:lpwstr>
  </property>
  <property fmtid="{D5CDD505-2E9C-101B-9397-08002B2CF9AE}" pid="3" name="Approved">
    <vt:lpwstr>true</vt:lpwstr>
  </property>
</Properties>
</file>