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hidePivotFieldList="1" defaultThemeVersion="124226"/>
  <mc:AlternateContent xmlns:mc="http://schemas.openxmlformats.org/markup-compatibility/2006">
    <mc:Choice Requires="x15">
      <x15ac:absPath xmlns:x15ac="http://schemas.microsoft.com/office/spreadsheetml/2010/11/ac" url="C:\Work-EEA-2020\INSPIRE-PDS\INSPIRE-PDS-July-2020\"/>
    </mc:Choice>
  </mc:AlternateContent>
  <xr:revisionPtr revIDLastSave="0" documentId="13_ncr:1_{00F58D0C-FF16-4B63-9B08-86DEC9A0725D}" xr6:coauthVersionLast="45" xr6:coauthVersionMax="45" xr10:uidLastSave="{00000000-0000-0000-0000-000000000000}"/>
  <bookViews>
    <workbookView xWindow="-108" yWindow="-108" windowWidth="23256" windowHeight="12576" tabRatio="695" xr2:uid="{00000000-000D-0000-FFFF-FFFF00000000}"/>
  </bookViews>
  <sheets>
    <sheet name="ReadMe_V2.1" sheetId="32" r:id="rId1"/>
    <sheet name="PDS_list_V2.1" sheetId="10" r:id="rId2"/>
    <sheet name="References-to-PDS" sheetId="35" r:id="rId3"/>
    <sheet name="PDS_list_V2.1_short" sheetId="34" r:id="rId4"/>
    <sheet name="MD_Keywords" sheetId="30" r:id="rId5"/>
    <sheet name="Change_History" sheetId="33" r:id="rId6"/>
    <sheet name="V2.0-Example-AT" sheetId="20" r:id="rId7"/>
  </sheets>
  <externalReferences>
    <externalReference r:id="rId8"/>
  </externalReferences>
  <definedNames>
    <definedName name="_xlnm._FilterDatabase" localSheetId="5" hidden="1">Change_History!$A$5:$AA$14</definedName>
    <definedName name="_xlnm._FilterDatabase" localSheetId="4" hidden="1">MD_Keywords!$A$5:$R$101</definedName>
    <definedName name="_xlnm._FilterDatabase" localSheetId="1" hidden="1">PDS_list_V2.1!$A$5:$AF$5</definedName>
    <definedName name="_xlnm._FilterDatabase" localSheetId="3" hidden="1">PDS_list_V2.1_short!$A$5:$M$102</definedName>
    <definedName name="_xlnm._FilterDatabase" localSheetId="0" hidden="1">'ReadMe_V2.1'!$A$28:$D$60</definedName>
    <definedName name="_xlnm._FilterDatabase" localSheetId="6" hidden="1">'V2.0-Example-AT'!$A$5:$O$5</definedName>
    <definedName name="AEight">[1]Dropdowns!$H$5:$H$13</definedName>
    <definedName name="AFfive">[1]Dropdowns!$E$5:$E$6</definedName>
    <definedName name="ANine">[1]Dropdowns!$I$5:$I$26</definedName>
    <definedName name="_xlnm.Criteria" localSheetId="1">PDS_list_V2.1!#REF!</definedName>
    <definedName name="_xlnm.Extract" localSheetId="1">#REF!</definedName>
    <definedName name="List">PDS_list_V2.1!$A$5:$U$94</definedName>
    <definedName name="_xlnm.Print_Area" localSheetId="1">PDS_list_V2.1!$A$1:$U$94</definedName>
    <definedName name="_xlnm.Print_Area" localSheetId="3">PDS_list_V2.1_short!$A$1:$M$102</definedName>
    <definedName name="_xlnm.Print_Titles" localSheetId="1">PDS_list_V2.1!$1:$5</definedName>
    <definedName name="_xlnm.Print_Titles" localSheetId="3">PDS_list_V2.1_short!$4:$5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33" l="1"/>
  <c r="C3" i="35"/>
  <c r="B1" i="35"/>
  <c r="B1" i="30" l="1"/>
  <c r="B1" i="34"/>
  <c r="B1" i="10"/>
  <c r="C3" i="10" l="1"/>
  <c r="E2" i="34"/>
  <c r="C3" i="34"/>
  <c r="C2" i="34"/>
  <c r="C3" i="33" l="1"/>
  <c r="E2" i="33"/>
  <c r="C8" i="32" l="1"/>
  <c r="C3" i="30"/>
  <c r="C2" i="30"/>
  <c r="E2"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Vincze Gabriele</author>
  </authors>
  <commentList>
    <comment ref="T5" authorId="0" shapeId="0" xr:uid="{00000000-0006-0000-0400-000001000000}">
      <text>
        <r>
          <rPr>
            <b/>
            <sz val="9"/>
            <color indexed="81"/>
            <rFont val="Tahoma"/>
            <family val="2"/>
          </rPr>
          <t>Vincze Gabriele:</t>
        </r>
        <r>
          <rPr>
            <sz val="9"/>
            <color indexed="81"/>
            <rFont val="Tahoma"/>
            <family val="2"/>
          </rPr>
          <t xml:space="preserve">
http://geometadatensuche.inspire.gv.at/metadatensuche/srv/ger/catalog.search#/home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Vincze Gabriele</author>
  </authors>
  <commentList>
    <comment ref="N5" authorId="0" shapeId="0" xr:uid="{00000000-0006-0000-0500-000001000000}">
      <text>
        <r>
          <rPr>
            <b/>
            <sz val="9"/>
            <color indexed="81"/>
            <rFont val="Tahoma"/>
            <family val="2"/>
          </rPr>
          <t>Vincze Gabriele:</t>
        </r>
        <r>
          <rPr>
            <sz val="9"/>
            <color indexed="81"/>
            <rFont val="Tahoma"/>
            <family val="2"/>
          </rPr>
          <t xml:space="preserve">
http://geometadatensuche.inspire.gv.at/metadatensuche/srv/ger/catalog.search#/home</t>
        </r>
      </text>
    </comment>
  </commentList>
</comments>
</file>

<file path=xl/sharedStrings.xml><?xml version="1.0" encoding="utf-8"?>
<sst xmlns="http://schemas.openxmlformats.org/spreadsheetml/2006/main" count="5705" uniqueCount="1064">
  <si>
    <t>SurfaceWaterBodyLine</t>
  </si>
  <si>
    <t>SurfaceWaterBodyCentreLine</t>
  </si>
  <si>
    <t>Data format</t>
  </si>
  <si>
    <t>WFD</t>
  </si>
  <si>
    <t>MonitoringSite</t>
  </si>
  <si>
    <t>WISE-SoE</t>
  </si>
  <si>
    <t>methodology &amp; development: https://biodiversity.eionet.europa.eu/activities/Natura_2000/chapter1</t>
  </si>
  <si>
    <t>Comment</t>
  </si>
  <si>
    <t>10 x 10 km grid provided by EEA (shp)</t>
  </si>
  <si>
    <t>BIRDS</t>
  </si>
  <si>
    <t>Directive 2009/147/EC (Codified version) replacing Directive 79/409/EEC) on the conservation of wild birds</t>
  </si>
  <si>
    <t>SPAs</t>
  </si>
  <si>
    <t>EU Regulation (EU) No. 1143/2014 on Invasive Alien Species</t>
  </si>
  <si>
    <t>ALIEN SPECIES</t>
  </si>
  <si>
    <t>CDDA</t>
  </si>
  <si>
    <t>RiverBasinDistrict</t>
  </si>
  <si>
    <t>SubUnit</t>
  </si>
  <si>
    <t>Water</t>
  </si>
  <si>
    <t>Short description</t>
  </si>
  <si>
    <t>Theme</t>
  </si>
  <si>
    <t>Directive 2008/50/EC of the European Parliament and of the Council on ambient air quality and cleaner air for Europe (including Implementing Decision 2011/850/EU)</t>
  </si>
  <si>
    <t>Information on Ambient Air Quality</t>
  </si>
  <si>
    <t>Air</t>
  </si>
  <si>
    <t>2011/850/EC, Art 6-14 gives full detail: information on zones &amp; agglomerations, assessment regimes &amp; methods, primary validated data and aggregated , attainment of objectives, source apportionments, air quality plans and measures, attainment year</t>
  </si>
  <si>
    <t xml:space="preserve">Directive 2002/49/EC relating to the assessment and management of environmental noise.          </t>
  </si>
  <si>
    <t>Noise</t>
  </si>
  <si>
    <t>Strategic noise maps (DF 4_8)</t>
  </si>
  <si>
    <t>Areas of noise exposure in agglomerations, major airports, major roads and major railways</t>
  </si>
  <si>
    <t xml:space="preserve">Directive 2000/60/EC  establishing a framework for Community action in the field of water policy (including Directive 2008/105/EC as amended by 2013/39/EU - surface water EQS and Directive 2006/118/EC - groundwater)         </t>
  </si>
  <si>
    <t>River Basin Districts and Competent Authorities</t>
  </si>
  <si>
    <t>Boundaries of river basin districts/catchments.
Competent Authorities</t>
  </si>
  <si>
    <t>Characterisation of River Basin Districts</t>
  </si>
  <si>
    <t xml:space="preserve">location of water bodies and protected areas including information on pressures and risks </t>
  </si>
  <si>
    <t>Monitoring Programmes</t>
  </si>
  <si>
    <t xml:space="preserve">Directive 2007/60/EC of the European Parliament and of the Council on the assessment and management of flood risks.  </t>
  </si>
  <si>
    <t>Preliminary Flood Risk Assessment and Areas of Potential Significant Flood Risk</t>
  </si>
  <si>
    <t>Areas of flood risk</t>
  </si>
  <si>
    <t>Flood Hazard Maps and Flood Risk Maps</t>
  </si>
  <si>
    <t xml:space="preserve">Flood maps </t>
  </si>
  <si>
    <t>Units of Management and Competent Authorities</t>
  </si>
  <si>
    <t>Boundaries of management units.
Competent Authority</t>
  </si>
  <si>
    <t xml:space="preserve">Directive 2008/56/EC of the European Parliament and of the Council establishing a framework for community action in the field of marine environmental policy.      </t>
  </si>
  <si>
    <t>Information on the subdivision of marine  regions and subregions</t>
  </si>
  <si>
    <t>Monitoring programmes</t>
  </si>
  <si>
    <t xml:space="preserve">Council Directive 98/83/EC on the quality of water intended for human consumption.          </t>
  </si>
  <si>
    <t>Report on Quality of Water for Human Consumption</t>
  </si>
  <si>
    <t xml:space="preserve">Directive 2006/7/EC concerning the management of bathing water quality     </t>
  </si>
  <si>
    <t>Identification of Bathing Areas</t>
  </si>
  <si>
    <t>Council Directive 92/43/EEC on the conservation of natural habitats and of wild fauna and flora</t>
  </si>
  <si>
    <t>Implementation Report</t>
  </si>
  <si>
    <t>Nature</t>
  </si>
  <si>
    <t xml:space="preserve">Council Directive 92/43/EEC on the conservation of natural habitats and of wild fauna and flora (Including Commission Decision of 18 December 1996 concerning a site information format for proposed Natura 2000 sites) </t>
  </si>
  <si>
    <t>Reporting on various issues, including on the surveillance system, actions plans, eradication and management measures etc.</t>
  </si>
  <si>
    <t xml:space="preserve">Regulation (EC) No 166/2006 of the European Parliament and of the Council concerning the establishment of a European Pollutant Release and Transfer Register.  </t>
  </si>
  <si>
    <t>Report covering data reported by industrial facilities covering 65 economic activities within 9 industrial sectors</t>
  </si>
  <si>
    <t>Directive 2010/75/EU of 24 November 2010 on industrial emissions (integrated pollution prevention and control) (Recast)</t>
  </si>
  <si>
    <t xml:space="preserve">Council Directive 91/271/EEC concerning urban waste-water treatment.        </t>
  </si>
  <si>
    <t>Information on monitoring results</t>
  </si>
  <si>
    <t xml:space="preserve">Council Directive 91/676/EEC concerning the protection of waters against pollution caused by nitrates from agricultural source.    </t>
  </si>
  <si>
    <t>Monitoring and Implementation report</t>
  </si>
  <si>
    <t>Vulnerable zones notification</t>
  </si>
  <si>
    <t>Council Directive 1999/31/EC on the landfill of waste</t>
  </si>
  <si>
    <t>MS to notify Commission of exempted islands and isolated settlements</t>
  </si>
  <si>
    <t>Waste</t>
  </si>
  <si>
    <t>List of islands and isolated settlements that are exempted.</t>
  </si>
  <si>
    <t>Directive 2006/21/EC on the management of waste from extractive industries and amending Directive 2004/35/EC</t>
  </si>
  <si>
    <t xml:space="preserve">Directive 2012/18/EU  Seveso III </t>
  </si>
  <si>
    <t>Industrial accidents</t>
  </si>
  <si>
    <t>Location of and information on establishments</t>
  </si>
  <si>
    <t>COMMISSION RECOMMENDATION of 22 January 2014 on minimum principles for the exploration and production of hydrocarbons (such as shale gas) using high-volume hydraulic fracturing (2014/70/EU)</t>
  </si>
  <si>
    <t>Report on measures put in place in response to the Recommendation Note:  reporting  to the Commission which is then made publically available</t>
  </si>
  <si>
    <t xml:space="preserve">Council Directive 86/278/EEC on the protection of the soil, when sewage sludge is used in agriculture.         </t>
  </si>
  <si>
    <t xml:space="preserve">Report on the use of sludge in agriculture: the quantities used, the criteria followed and
any difficulties encountered </t>
  </si>
  <si>
    <t>Title of legislation</t>
  </si>
  <si>
    <t>Reporting requirement</t>
  </si>
  <si>
    <t>FD</t>
  </si>
  <si>
    <t>MSFD</t>
  </si>
  <si>
    <t>DWD</t>
  </si>
  <si>
    <t>BWD</t>
  </si>
  <si>
    <t>UWWTD</t>
  </si>
  <si>
    <t>River basin district</t>
  </si>
  <si>
    <t>WFD surface water body lake</t>
  </si>
  <si>
    <t>WFD surface water body river</t>
  </si>
  <si>
    <t>WFD surface water body transitional water</t>
  </si>
  <si>
    <t>WFD surface water body coastal water</t>
  </si>
  <si>
    <t>SurfaceWaterBody</t>
  </si>
  <si>
    <t>WFD groundwater body</t>
  </si>
  <si>
    <t>GroundWaterBody, GroundWaterBodyHorizon</t>
  </si>
  <si>
    <t>River network</t>
  </si>
  <si>
    <t>ProtectedArea, ProtectedAreaPoint, ProtecteadAreaLine</t>
  </si>
  <si>
    <t>polygon</t>
  </si>
  <si>
    <t>line</t>
  </si>
  <si>
    <t>point</t>
  </si>
  <si>
    <t>point, line, polygon</t>
  </si>
  <si>
    <t>different types of monitoring stations included in one file (groundwater, surface water); reported datasets might be a subsets of national published data of monitoring sites;</t>
  </si>
  <si>
    <t>FD reporting ressources: http://cdr.eionet.europa.eu/help/Floods/Floods_603_2016</t>
  </si>
  <si>
    <t>WFD reporting ressources: http://cdr.eionet.europa.eu/help/WFD/WFD_521_2016/</t>
  </si>
  <si>
    <t>APSFR</t>
  </si>
  <si>
    <t>PFRA</t>
  </si>
  <si>
    <t>spatial data reporting guidance under discussion; finalisation 2018; information presented of PFRA 2009</t>
  </si>
  <si>
    <t>polygon, line, point</t>
  </si>
  <si>
    <t>HMP (hazard area medium probability scenario)</t>
  </si>
  <si>
    <t>HLP (hazard area low probability scenario)</t>
  </si>
  <si>
    <t>optional reporting in 2014</t>
  </si>
  <si>
    <t>required reporting in 2014</t>
  </si>
  <si>
    <t>optional reporting 2014</t>
  </si>
  <si>
    <t>HHP (hazard area high probability scenario)</t>
  </si>
  <si>
    <t>FD PFRA observed events</t>
  </si>
  <si>
    <t>polygon, raster</t>
  </si>
  <si>
    <t>no reporting requirements in 2014; links to nationally produces flood hazard maps required</t>
  </si>
  <si>
    <t>FD PFRA potential future events</t>
  </si>
  <si>
    <t>UoM</t>
  </si>
  <si>
    <t>not reported if UoM are the same as for WFD reporting (river basin districts)</t>
  </si>
  <si>
    <t>TBD (european wide dataset developed by EEA: https://www.eea.europa.eu/data-and-maps/data/biogeographical-regions-europe-3#tab-metadata)</t>
  </si>
  <si>
    <t>Habitat types, species distribution (Art. 17: implementation measures)</t>
  </si>
  <si>
    <t>next reporting cycle no reporting of range maps</t>
  </si>
  <si>
    <t>Location of Natura 2000 sites (Art.4)</t>
  </si>
  <si>
    <t>Habitat types, species distribution (Art. 12: implementation measures)</t>
  </si>
  <si>
    <t>BIRDS distribution</t>
  </si>
  <si>
    <t>BIRDS distribution sensitive</t>
  </si>
  <si>
    <t>BIRDS range</t>
  </si>
  <si>
    <t>BIRDS range sensitive</t>
  </si>
  <si>
    <t>NiD</t>
  </si>
  <si>
    <t>no spatial data reported</t>
  </si>
  <si>
    <t>Drinking water protection areas, supply zones, safeguard zones</t>
  </si>
  <si>
    <t>reporting ressource: http://cdr.eionet.europa.eu/help/BWD</t>
  </si>
  <si>
    <t>BWQD (bathing water quality data)</t>
  </si>
  <si>
    <t>reporting ressource: http://cdr.eionet.europa.eu/help/UWWTD/UWWTD_613</t>
  </si>
  <si>
    <t>reported as table</t>
  </si>
  <si>
    <t>point, polygon</t>
  </si>
  <si>
    <t xml:space="preserve">point </t>
  </si>
  <si>
    <t>UWWT receiving areas</t>
  </si>
  <si>
    <t>reports, maps, tables</t>
  </si>
  <si>
    <t>no reporting ressources or guidelines online on cdr</t>
  </si>
  <si>
    <t>Polygon</t>
  </si>
  <si>
    <t>Reporting guidelines / reporting ressource</t>
  </si>
  <si>
    <t>Acronym / abbreviation</t>
  </si>
  <si>
    <t>Industrial emissions</t>
  </si>
  <si>
    <t>administrative data of the facilities and plants, EU registry of industrial sites: http://rod.eionet.europa.eu/obligations/721</t>
  </si>
  <si>
    <t>production sites
production facilities
production installations</t>
  </si>
  <si>
    <t>production installations
production installations parts</t>
  </si>
  <si>
    <t>IED</t>
  </si>
  <si>
    <t>E-PRTR</t>
  </si>
  <si>
    <t>all location of facilities and industrial sites of E-PRTR and IED (including LCP): EU registry on Industrial Sites; the data flow is currently under development</t>
  </si>
  <si>
    <t>http://cdr.eionet.europa.eu/help/noise/Annex_DF1_5_Changes2017.pdf</t>
  </si>
  <si>
    <t>Major roads designated by the Member States</t>
  </si>
  <si>
    <t>Major railways designated by the Member States</t>
  </si>
  <si>
    <t>Major air transport designated by the Member States</t>
  </si>
  <si>
    <t>Major roads</t>
  </si>
  <si>
    <t>Major railways</t>
  </si>
  <si>
    <t>Major air transport</t>
  </si>
  <si>
    <t>http://cdr.eionet.europa.eu/help/noise/Annex_DF4_8_Changes2017.pdf</t>
  </si>
  <si>
    <t>noise contour maps for major roads</t>
  </si>
  <si>
    <t>shp (polygon)</t>
  </si>
  <si>
    <t>noise contour maps for major railways</t>
  </si>
  <si>
    <t>noise contour maps for major airports</t>
  </si>
  <si>
    <t>on voluntary basis</t>
  </si>
  <si>
    <t>road noise  inside agglomerations - contour maps</t>
  </si>
  <si>
    <t>railway noise  inside agglomerations - contour maps</t>
  </si>
  <si>
    <t>aircraft noise  inside agglomerations - contour maps</t>
  </si>
  <si>
    <t>industrial noise  inside agglomerations - contour maps</t>
  </si>
  <si>
    <t>global noise  inside agglomerations - contour maps</t>
  </si>
  <si>
    <t>delimitation and type of zones and agglomerations  in which the assessment and management of air quality is to be carried out in the following calendar year</t>
  </si>
  <si>
    <t>includes coordinates of sampling points for fixed measurements (mandatory for particular zones or agglomerations) or indicative measurements respectively</t>
  </si>
  <si>
    <t>includes coordinates of model areas</t>
  </si>
  <si>
    <t>E-PRTR sites &amp; facilities</t>
  </si>
  <si>
    <t>IED installations</t>
  </si>
  <si>
    <t>Combustion plants</t>
  </si>
  <si>
    <t>Boreholes for hydraulic fracturing</t>
  </si>
  <si>
    <t>AT: law that prohibits fracking</t>
  </si>
  <si>
    <t xml:space="preserve">no  </t>
  </si>
  <si>
    <t>no</t>
  </si>
  <si>
    <t>AQ monitoring stations  (incl. assessment methods - measurements)</t>
  </si>
  <si>
    <t>AQ model areas (incl. assessment methods - models)</t>
  </si>
  <si>
    <t>no spatial data</t>
  </si>
  <si>
    <t>might be included in the EU registry on Industrial sites; can be identified by specific Seveso ID (optional reporting by MS)</t>
  </si>
  <si>
    <t>Extractive waste facilities</t>
  </si>
  <si>
    <t>Mercury storage facilities</t>
  </si>
  <si>
    <t>Agricultural sludge deposit sites</t>
  </si>
  <si>
    <t>MSFD reporting recources: http://cdr.eionet.europa.eu/help/msfd</t>
  </si>
  <si>
    <t>MSFD reporting units
http://cdr.eionet.europa.eu/de/eu/msfd8910/msfd4geo/</t>
  </si>
  <si>
    <t xml:space="preserve">update possible for 2018 reporting (Art. 8, 9, 10) </t>
  </si>
  <si>
    <t>MSFD reporting recources: http://icm.eionet.europa.eu/schemas/dir200856ec/resources2014</t>
  </si>
  <si>
    <t>MSFD monitoring programmes and sub-programmes 
http://cdr.eionet.europa.eu/de/eu/msfd_mp/</t>
  </si>
  <si>
    <t>links to nationally produced map services required</t>
  </si>
  <si>
    <t>ICES (OSPAR, HELCOM)</t>
  </si>
  <si>
    <t>xml - polygons</t>
  </si>
  <si>
    <t>xml - points</t>
  </si>
  <si>
    <t>Noise agglomerations
designated by the Member States</t>
  </si>
  <si>
    <t>Dataflow B: information on AQ zones and agglomerations (Article 6)</t>
  </si>
  <si>
    <t>Dataflow D: information on  AQ assessment methods (Articles 8 and 9)</t>
  </si>
  <si>
    <t>Dataflow D1b: information on AQ assessment methods (Articles 8 and 9) - for models and objective estimation</t>
  </si>
  <si>
    <t>xls or xml + spatial dataset (line) - shp preferred</t>
  </si>
  <si>
    <t>AT_CAUOM_2007_60_EC.xml</t>
  </si>
  <si>
    <t>not available for Austria,  total country is designated as sensitive area</t>
  </si>
  <si>
    <t>Seveso III location of establishment</t>
  </si>
  <si>
    <t>not available for Austria - total country is designated as sensitive area</t>
  </si>
  <si>
    <t>no national version of Reportnet deliveries nationally available; WISE requirements not fully INSPIRE compliant</t>
  </si>
  <si>
    <t>no national version of Reportnet deliveries nationally available; WISE requirements not fully INSPIRE compliant; subUnits nationally not in use - only RDB</t>
  </si>
  <si>
    <t>http://gis.bmlfuw.gv.at/wmsgw-ds/?alias=415a8c6a-9458-4&amp;request=GetDataFeed&amp;id=96e2b60e-4e5f-4c24-8717-9303b1e21b01</t>
  </si>
  <si>
    <t>http://gis.bmlfuw.gv.at/wmsgw-ds/?alias=415a8c6a-9458-4&amp;request=GetDataFeed&amp;id=8b5146bd-1405-43c6-8187-96cd9f1aae37</t>
  </si>
  <si>
    <t>not relevant</t>
  </si>
  <si>
    <t>http://gis.bmlfuw.gv.at/wmsgw-ds/?alias=415a8c6a-9458-4&amp;request=GetDataFeed&amp;id=f12fb57a-0d46-4122-9b39-4d678db7bf91</t>
  </si>
  <si>
    <t>http://gis.bmlfuw.gv.at/wmsgw-ds/?alias=415a8c6a-9458-4&amp;request=GetDataFeed&amp;id=d4206198-e3e2-4555-bd91-a838e50b1f87</t>
  </si>
  <si>
    <t>RiverBasinDistrict_AT_20170322.gml (http://cdr.eionet.europa.eu/at/eu/wfd2016/spatial/)</t>
  </si>
  <si>
    <t>SubUnit_AT_20170322.gml (http://cdr.eionet.europa.eu/at/eu/wfd2016/spatial/)</t>
  </si>
  <si>
    <t>SurfaceWaterBody_AT_20170322.gml (http://cdr.eionet.europa.eu/at/eu/wfd2016/spatial/)</t>
  </si>
  <si>
    <t>SurfaceWaterBodyLine_AT_20170322.gml (http://cdr.eionet.europa.eu/at/eu/wfd2016/spatial/)</t>
  </si>
  <si>
    <t>GroundWaterBody_AT_20170322.gml (http://cdr.eionet.europa.eu/at/eu/wfd2016/spatial/)</t>
  </si>
  <si>
    <t>SurfaceWaterBodyCentreline_AT_20170322.gml (http://cdr.eionet.europa.eu/at/eu/wfd2016/spatial/)</t>
  </si>
  <si>
    <t>not reported</t>
  </si>
  <si>
    <t>not available</t>
  </si>
  <si>
    <t>2017-12-18_BWQ_2006.xls (http://cdr.eionet.europa.eu/at/eu/bwd/bwd_531/envwjdxea/)</t>
  </si>
  <si>
    <t>data reported under BWD</t>
  </si>
  <si>
    <t>https://geogis.ages.at/geoserver/inspire/wms?service=WFS&amp;version=2.0.0&amp;request=GetCapabilities</t>
  </si>
  <si>
    <t>ProtectedArea_AT_20170322.gml (http://cdr.eionet.europa.eu/at/eu/wfd2016/spatial/)</t>
  </si>
  <si>
    <t>http://gis.bmnt.gv.at/wmsgw-ds/?alias=415a8c6a-9458-4&amp;request=GetDataFeed&amp;id=bc64f0c3-e9ef-4af6-b0cf-56c97689b4c6
http://gis.bmnt.gv.at/wmsgw-ds/?alias=415a8c6a-9458-4&amp;request=GetDataFeed&amp;id=37a40116-ab70-47d7-ad0c-6e96d4fc3f88</t>
  </si>
  <si>
    <t>nationally 2 seperated files are provided regarding to nat. legislation</t>
  </si>
  <si>
    <t>not reported under WFD</t>
  </si>
  <si>
    <t>MonitoringSite_AT_20170322.gml (http://cdr.eionet.europa.eu/at/eu/wfd2016/spatial/)</t>
  </si>
  <si>
    <t>http://gis.bmnt.gv.at/wmsgw-ds/?alias=415a8c6a-9458-4&amp;request=GetDataFeed&amp;id=a5f365e5-b805-41c0-8622-079e3e049d9b
http://gis.bmnt.gv.at/wmsgw-ds/?alias=415a8c6a-9458-4&amp;request=GetDataFeed&amp;id=80810a5a-fd49-4e1c-9738-de6697d1a5dd
http://gis.bmnt.gv.at/wmsgw-ds/?alias=415a8c6a-9458-4&amp;request=GetDataFeed&amp;id=e5549115-e2f0-47ff-b172-12946fbf8332
http://gis.bmnt.gv.at/wmsgw-ds/?alias=415a8c6a-9458-4&amp;request=GetDataFeed&amp;id=aadb41ec-ba31-46fa-9457-65602ee66365</t>
  </si>
  <si>
    <t>AT_1000_APSFR_FR_20111222.shp (http://cdr.eionet.europa.eu/at/eu/floods/envt2isya/)</t>
  </si>
  <si>
    <t>AT_1000_PFRA_FL_20111222.shp (http://cdr.eionet.europa.eu/at/eu/floods/envt2isya/)</t>
  </si>
  <si>
    <t>data not published yet; will be available in 2019</t>
  </si>
  <si>
    <t>data not reported</t>
  </si>
  <si>
    <t>http://gis.bmnt.gv.at/wmsgw-ds/?alias=415a8c6a-9458-4&amp;request=GetDataFeed&amp;id=7baef68e-19ac-4d4b-a3ed-632e13ae17d6</t>
  </si>
  <si>
    <t>AT_AT1000_HMP_20131222.shp (http://cdr.eionet.europa.eu/at/eu/fhrm/coluwxww/envux12tw/)</t>
  </si>
  <si>
    <t>maps available at WISA: http://maps.wisa.bmnt.gv.at/hochwasser#
data of flood risk zones available at the national INSPIRE geoportal: http://gis.bmnt.gv.at/wmsgw-ds/?alias=415a8c6a-9458-4&amp;request=GetDataFeed&amp;id=395bec9d-9001-4078-89f5-7f399c66758d</t>
  </si>
  <si>
    <t>maps available at WISA: http://maps.wisa.bmnt.gv.at/hochwasser#
data of flood risk zones available at the national INSPIRE geoportal: http://gis.bmnt.gv.at/wmsgw-ds/?alias=415a8c6a-9458-4&amp;request=GetDataFeed&amp;id=8c2c3688-972b-4b54-b1ed-55505f8fd25a</t>
  </si>
  <si>
    <t>maps available at WISA: http://maps.wisa.bmnt.gv.at/hochwasser#
data of flood risk zones available at the national INSPIRE geoportal: http://gis.bmnt.gv.at/wmsgw-ds/?alias=415a8c6a-9458-4&amp;request=GetDataFeed&amp;id=a587c7c8-1aea-4e7f-8163-3ab1327c2bc9</t>
  </si>
  <si>
    <t>AT_AT1000_FHRM_LinkToMS_20140307.xml (http://cdr.eionet.europa.eu/at/eu/fhrm/coluwxww/envux12qa/)</t>
  </si>
  <si>
    <t>AT_AT1000_FHRM_LinkToMS_20140307.xml http://cdr.eionet.europa.eu/at/eu/fhrm/coluwxww/envux12qa/</t>
  </si>
  <si>
    <t>no spatial data published</t>
  </si>
  <si>
    <t>data available at federal state due to national legislation &amp; responsibilities (OGD or INSPIRE geoportals)</t>
  </si>
  <si>
    <t>Export_Art15_20170130.xml  (http://cdr.eionet.europa.eu/at/eu/uwwt/envwjsama/)</t>
  </si>
  <si>
    <t>Export_Art15_20170130.xml (http://cdr.eionet.europa.eu/at/eu/uwwt/envwjsama/)</t>
  </si>
  <si>
    <t>http://gis.bmnt.gv.at/wmsgw-ds/?alias=415a8c6a-9458-4&amp;request=GetDataFeed&amp;id=bccbef1c-665c-41e6-939e-0bb8dcebedde</t>
  </si>
  <si>
    <t>http://gis.bmnt.gv.at/wmsgw-ds/?alias=415a8c6a-9458-4&amp;request=GetDataFeed&amp;id=c5fb9143-ab28-4ebb-8f8a-ab707d3c9bdc</t>
  </si>
  <si>
    <t>http://gis.bmnt.gv.at/wmsgw-ds/?alias=415a8c6a-9458-4&amp;request=GetDataFeed&amp;id=bfb46ec7-b3f5-4e7a-9874-f74ce21daa3a</t>
  </si>
  <si>
    <t>NiD sites are a subset of nat. published monitoring sites which include also sites which are not in use any more (monitoring sites are publised as seperate datasest according to different media and monitoring purposes (groundwater, surface water, quality, quantity, ...))
http://gis.lfrz.at/wmsgw-ds/?alias=415a8c6a-9458-4&amp;request=GetServiceFeed</t>
  </si>
  <si>
    <t xml:space="preserve">data as reported for WFD = subset of national data; complete data available at national INSPIRE server (monitoring sites are publised as seperate datasest according to different media and monitoring purposes (groundwater, surface water, quality, quantity, ...))
</t>
  </si>
  <si>
    <t>AT_Art17_habitats_distribution.shp  (http://cdr.eionet.europa.eu/at/eu/art17/envulfv0a/index_html?&amp;page=1)</t>
  </si>
  <si>
    <t>AT_Art17_habitats_range.shp (ttp://cdr.eionet.europa.eu/at/eu/art17/envulfv0a/index_html?&amp;page=1)</t>
  </si>
  <si>
    <t>AT_Art17_species_distribution.shp  (ttp://cdr.eionet.europa.eu/at/eu/art17/envulfv0a/index_html?&amp;page=1)</t>
  </si>
  <si>
    <t>AT_Art17_species_range.shp (ttp://cdr.eionet.europa.eu/at/eu/art17/envulfv0a/index_html?&amp;page=1)</t>
  </si>
  <si>
    <t>at_psci_20171030.zip (shapefile) (http://cdr.eionet.europa.eu/at/eu/n2000/envwfc3cq/)</t>
  </si>
  <si>
    <t>data nationally not published; still under discussion; federal states responsible to implement the directive</t>
  </si>
  <si>
    <t>nation wide data sets only produced for reporting</t>
  </si>
  <si>
    <t>data available at federal states level (OGD, INSPIRE geoportals)</t>
  </si>
  <si>
    <t>at_Art12_birds_distribution.shp (http://cdr.eionet.europa.eu/at/eu/art12/envup20ww)</t>
  </si>
  <si>
    <t>at_art12_birds_distribution_sensitive.shp (http://cdr.eionet.europa.eu/at/eu/art12/envup20ww)</t>
  </si>
  <si>
    <t xml:space="preserve"> at_art12_birds_range.shp  (http://cdr.eionet.europa.eu/at/eu/art12/envup20ww)</t>
  </si>
  <si>
    <t>at_art12_birds_range_sensitive.shp (http://cdr.eionet.europa.eu/at/eu/art12/envup20ww)</t>
  </si>
  <si>
    <t>at_spa_20171030.zip (shp) (http://cdr.eionet.europa.eu/at/eu/n2000/envwfc3cq/)</t>
  </si>
  <si>
    <t>data nationally not published; still under discussion; federal states responsible to implement the directive  &gt; most probably not published because of sensitive data</t>
  </si>
  <si>
    <t>no nation wide data sets available</t>
  </si>
  <si>
    <t>CDDA_2017_AUT_polygon.shp (http://cdr.eionet.europa.eu/at/eea/cdda1/envwfqrjw/)</t>
  </si>
  <si>
    <t>data nationally not published; still under discussion; federal states responsible to implement the directive; in some federal states different data sets according to types of nature protection sites published</t>
  </si>
  <si>
    <t>no seperate Seveso III data reporting</t>
  </si>
  <si>
    <t>national dataset published including IED, E-PRTR, Seveso III and waste landfill sites (addresses of sites, facilities and installations); http://gis.lfrz.at/wmsgw-ds/?alias=c53ced0e-f4bd-4&amp;request=GetServiceFeed</t>
  </si>
  <si>
    <t>work in progress, adapting the new data model to the directive</t>
  </si>
  <si>
    <t>EU_Report_2015_13Sept2017.xml (contains coordinates) (http://cdr.eionet.europa.eu/at/eu/eprtrdat/envwbo_sw/)</t>
  </si>
  <si>
    <t>not data</t>
  </si>
  <si>
    <t>Seveso III</t>
  </si>
  <si>
    <t>AQD_Dataset_B_2016_AT.xml (http://cdr.eionet.europa.eu/at/eu/aqd/b/envwfgsua/)</t>
  </si>
  <si>
    <t>AQD_Dataset_D_2016_AT.xml (http://cdr.eionet.europa.eu/at/eu/aqd/d/envwgq_ew/)</t>
  </si>
  <si>
    <t>no data reported</t>
  </si>
  <si>
    <t>Y</t>
  </si>
  <si>
    <t>N</t>
  </si>
  <si>
    <t>INSPIRE WFS: http://luft.umweltbundesamt.at/inspire/wfs?service=WFS&amp;version=2.0.0&amp;request=GetCapabilities</t>
  </si>
  <si>
    <t>SOS service: http://luft.umweltbundesamt.at/inspire/sos?service=SOS&amp;version=2.0.0&amp;request=getCapabilities
monitoring stations: http://luft.umweltbundesamt.at/inspire/wfs?service=WFS&amp;version=2.0.0&amp;request=GetCapabilities</t>
  </si>
  <si>
    <t xml:space="preserve"> AT_a_DF1_5_2015_del_DF1_5_MRoad.xml (http://cdr.eionet.europa.eu/at/eu/noise/df5/envvzjdww/)</t>
  </si>
  <si>
    <t xml:space="preserve"> AT_a_DF1_5_2015_del_DF1_5_MRail.xml  (http://cdr.eionet.europa.eu/at/eu/noise/df5/envvzjdww/)</t>
  </si>
  <si>
    <t>AT_a_DF1_5_2015_del_DF1_5_MAir.xml (http://cdr.eionet.europa.eu/at/eu/noise/df5/envvzjdww/)</t>
  </si>
  <si>
    <t xml:space="preserve"> AT_a_DF1_5_2015_del_DF1_5_Agg.xml (http://cdr.eionet.europa.eu/at/eu/noise/df5/envvzjdww/)</t>
  </si>
  <si>
    <t>http://gis.bmlfuw.gv.at/wmsgw-ds/?alias=cfd49e4e-f548-4&amp;request=GetDataFeed&amp;id=4bcd3449-bb6c-4dad-a83a-7987e076454e</t>
  </si>
  <si>
    <t>AT provides xls (is automatically converted to xml) and link to download service</t>
  </si>
  <si>
    <t>AT_a_Mroad_Lden_Motorways.shp
AT_a_Mroad_Lden_otherRoads.shp
(http://cdr.eionet.europa.eu/at/eu/noise/df8/envv2urlg/)</t>
  </si>
  <si>
    <t>AT_a_Mroad_Lnight_Motorways.shp
AT_a_Mroad_Lnight_otherRoads.shp
(http://cdr.eionet.europa.eu/at/eu/noise/df8/envv2urlg/)</t>
  </si>
  <si>
    <t xml:space="preserve">AT_a_Mrail_Lden.shp (http://cdr.eionet.europa.eu/at/eu/noise/df8/envv2urlg/)
</t>
  </si>
  <si>
    <t>AT_a_Mrail_Lnight.shp (http://cdr.eionet.europa.eu/at/eu/noise/df8/envv2urlg/)</t>
  </si>
  <si>
    <t>AT_a_Mair_Lden.shp (http://cdr.eionet.europa.eu/at/eu/noise/df8/envv2urlg/)</t>
  </si>
  <si>
    <t>AT_a_Mair_Lnight.shp (http://cdr.eionet.europa.eu/at/eu/noise/df8/envv2urlg/)</t>
  </si>
  <si>
    <t>AT_a_ag0001_Aggroad_Lden.shp (http://cdr.eionet.europa.eu/at/eu/noise/df8/envv2urlg/)</t>
  </si>
  <si>
    <t>AT_a_ag0001_Aggroad_Lnight.shp (http://cdr.eionet.europa.eu/at/eu/noise/df8/envv2urlg/)</t>
  </si>
  <si>
    <t>AT_a_ag0001_Aggrail_Lden_Tramways.shp (http://cdr.eionet.europa.eu/at/eu/noise/df8/envv2urlg/)</t>
  </si>
  <si>
    <t>AT_a_ag0001_Aggrail_Lnight_Tramways.shp (http://cdr.eionet.europa.eu/at/eu/noise/df8/envv2urlg/)</t>
  </si>
  <si>
    <t>AT_a_ag0001_Aggair_Lden.shp (http://cdr.eionet.europa.eu/at/eu/noise/df8/envv2urlg/)</t>
  </si>
  <si>
    <t>AT_a_ag0001_Aggair_Lnight.shp (http://cdr.eionet.europa.eu/at/eu/noise/df8/envv2urlg/)</t>
  </si>
  <si>
    <t>AT_a_ag0001_Aggind_Lden.shp (http://cdr.eionet.europa.eu/at/eu/noise/df8/envv2urlg/)</t>
  </si>
  <si>
    <t>AT_a_ag0001_Aggind_Lnight.shp (http://cdr.eionet.europa.eu/at/eu/noise/df8/envv2urlg/)</t>
  </si>
  <si>
    <t xml:space="preserve">http://gis.lfrz.at/wmsgw-ds/?alias=cfd49e4e-f548-4&amp;request=GetServiceFeed </t>
  </si>
  <si>
    <t>download service available</t>
  </si>
  <si>
    <t>MS specific information - Example AT</t>
  </si>
  <si>
    <t>reported data sets and nationally available data sets don't have the same data structure; reported data are not INSPIRE compliant</t>
  </si>
  <si>
    <t>not nationally published; FD UoM are the same units as WFD RBMP; only list reported
http://cdr.eionet.europa.eu/at/eu/fdart3/envtpwi1g/</t>
  </si>
  <si>
    <t>http://gis.bmnt.gv.at/wmsgw-ds/?alias=415a8c6a-9458-4&amp;request=GetDataFeed&amp;id=1acf5f6f-5ff8-4874-92eb-f29222039432</t>
  </si>
  <si>
    <t>http://gis.bmnt.gv.at/wmsgw-ds/?alias=415a8c6a-9458-4&amp;request=GetDataFeed&amp;id=accca008-301c-48fe-a483-cd6fa127abdf</t>
  </si>
  <si>
    <t>DE example: MUDAB map server: http://geoportal.bafg.de/mapapps/resources/apps/MUDAB_RESPONSIBILITY/index.html?lang=de; national station dictionary:
http://geoportal.bafg.de/arcgis/services/MUDAB/MUDAB_Messstation/MapServer/WFSServer?SERVICE=WFS&amp;VERSION=1.1.0&amp;REQUEST=GetCapabilities</t>
  </si>
  <si>
    <t>partly</t>
  </si>
  <si>
    <t xml:space="preserve">monitoring sites available at national INSPIRE server </t>
  </si>
  <si>
    <t>no information so far</t>
  </si>
  <si>
    <t xml:space="preserve"> Reported data</t>
  </si>
  <si>
    <t xml:space="preserve">Nationally available data </t>
  </si>
  <si>
    <t>INSPIRE Metadata (Y/N)</t>
  </si>
  <si>
    <t>Data harmonisation (Y/N)</t>
  </si>
  <si>
    <t>Link to other reporting</t>
  </si>
  <si>
    <t>Status:</t>
  </si>
  <si>
    <t>Natura 2000 sites</t>
  </si>
  <si>
    <t>Biogeographical regions (national datasets)</t>
  </si>
  <si>
    <t xml:space="preserve">no Eionet priority dataflow; </t>
  </si>
  <si>
    <t>Agricultural sludge receiving facilities</t>
  </si>
  <si>
    <t>List of major roads, railways, airports and agglomerations (DF1_5)</t>
  </si>
  <si>
    <t>no separate spatial dataset  - reported as list or attribute in noise contour maps (DF8) -  poulation concerned at major roads/railways/airports or agglomerations</t>
  </si>
  <si>
    <t>Population</t>
  </si>
  <si>
    <t>Bioregions as used for WFD implementation available: http://gis.bmnt.gv.at/wmsgw-ds/?alias=415a8c6a-9458-4&amp;request=GetDataFeed&amp;id=6bd5f180-c095-4a8e-8907-f09f23338e66</t>
  </si>
  <si>
    <t>data contribute to the EU registry (under development)</t>
  </si>
  <si>
    <t>E-PRTR reporting obligation: http://rod.eionet.europa.eu/obligations/538</t>
  </si>
  <si>
    <t>all location of facilities and industrial sites of E-PRTR and IED (including LCP); data will contribute to EU registry on Industrial Sites; the data flow is currently under development</t>
  </si>
  <si>
    <t>EDM: https://secure.umweltbundesamt.at/edm_portal/home.do</t>
  </si>
  <si>
    <t>Areas exemted from permission of dumping waste</t>
  </si>
  <si>
    <t>national dataset published including IED, E-PRTR, Seveso III and waste landfill sites (addresses of sites, facilities and installations); http://gis.lfrz.at/wmsgw-ds/?alias=c53ced0e-f4bd-4&amp;request=GetServiceFeed;
EDM:  https://secure.umweltbundesamt.at/edm_portal/home.do</t>
  </si>
  <si>
    <t>MS to transmit to Commission information on events notified by the operators of extractive waste facilities; 
MS to notify Commission of exemptions under Article 24.4 (facilities that stopped accepting waste before 1 May 2006, were completing closure procedures, or would be effectively closed by 31 December 2010)</t>
  </si>
  <si>
    <t>http://rod.eionet.europa.eu/obligations/673;
http://rod.eionet.europa.eu/obligations/675;
http://eeadmz1-cws-wp-air.azurewebsites.net/</t>
  </si>
  <si>
    <t>http://eeadmz1-cws-wp-air.azurewebsites.net/</t>
  </si>
  <si>
    <t>AQ data</t>
  </si>
  <si>
    <t>E-PRTR emission data</t>
  </si>
  <si>
    <t>IED/LCP emission data</t>
  </si>
  <si>
    <t>Information on establishments (article 21; name and address of establishement required)</t>
  </si>
  <si>
    <t>Population (Noise Directive)</t>
  </si>
  <si>
    <t>AQD</t>
  </si>
  <si>
    <t>END</t>
  </si>
  <si>
    <t>HD</t>
  </si>
  <si>
    <t>2014/70/EU</t>
  </si>
  <si>
    <t>1999/31/EC</t>
  </si>
  <si>
    <t>86/278/EEC</t>
  </si>
  <si>
    <t>2006/21/EC</t>
  </si>
  <si>
    <t>Alien species distribution</t>
  </si>
  <si>
    <t>Habitat types and species distribution and range data (for the next round the range data will not be required anymore)</t>
  </si>
  <si>
    <t>Habitat types distribution</t>
  </si>
  <si>
    <t>Habitat types range</t>
  </si>
  <si>
    <t>Next reporting cycle the reporting of range maps IS OPTIONAL</t>
  </si>
  <si>
    <t>Species distribution</t>
  </si>
  <si>
    <t>Species range</t>
  </si>
  <si>
    <t>BIRDS distribution and range data (for the next round the range data will not be required anymore)</t>
  </si>
  <si>
    <t>FROM 2018: linked approach (report only attributes to EEA, geometry from INSPIRE - gml or webservice)</t>
  </si>
  <si>
    <t>Reporting resource - Reference portal for Natura 2000:
https://bd.eionet.europa.eu/activities/Natura_2000/reference_portal</t>
  </si>
  <si>
    <t>Reporting ressource - reference portal: http://cdr.eionet.europa.eu/help/habitats_art17</t>
  </si>
  <si>
    <t>Reporting ressource - reference portal: http://cdr.eionet.europa.eu/help/birds_art12</t>
  </si>
  <si>
    <t xml:space="preserve">CDDA Data Collection Call:
http://www.eionet.europa.eu/news/cdda2018
CDDA specifications: http://dd.eionet.europa.eu/datasets/2740/view
</t>
  </si>
  <si>
    <t>Boundaries of NATURA 2000 sites</t>
  </si>
  <si>
    <t xml:space="preserve">1) AQ management zones &amp; agglomeration
</t>
  </si>
  <si>
    <t>4) All AQ data (i.e. both measurement &amp; modelling) associated with AQ monitoring stations</t>
  </si>
  <si>
    <t xml:space="preserve">7) Population </t>
  </si>
  <si>
    <t>8) Area management/restriction/regulation zones and reporting units (strategic noise maps, noise restriction zones)</t>
  </si>
  <si>
    <t xml:space="preserve">9) Area which sets out the boundaries of RBD + Competent Authority for the RBD </t>
  </si>
  <si>
    <t>13) Areas of Potential significant Flood Risk (APSFR)</t>
  </si>
  <si>
    <t xml:space="preserve">15) Flooded areas
</t>
  </si>
  <si>
    <t>16) Flood Risk Zones</t>
  </si>
  <si>
    <t>17) Management Units and Competent Authority</t>
  </si>
  <si>
    <t xml:space="preserve">20) DWD water supply zones 
</t>
  </si>
  <si>
    <t xml:space="preserve">21) DWD (small) water supplies 
</t>
  </si>
  <si>
    <t>22) BWD bathing areas</t>
  </si>
  <si>
    <t>35) NiD monitoring stations</t>
  </si>
  <si>
    <t>36) NiD vulnerable zones</t>
  </si>
  <si>
    <t>45) Location of sites</t>
  </si>
  <si>
    <t>40) Location of boreholes</t>
  </si>
  <si>
    <t>39) Location of establishments</t>
  </si>
  <si>
    <t>38) Location of facilities</t>
  </si>
  <si>
    <t>42)Agricultural facilities receiving sludge</t>
  </si>
  <si>
    <t>43) Location of the agricultural sites  where sludge is deposited</t>
  </si>
  <si>
    <t>44) Location of storage facilities</t>
  </si>
  <si>
    <t>Directive 2008/50/EC</t>
  </si>
  <si>
    <t>Directive 2002/49/EC</t>
  </si>
  <si>
    <t>Directive 2000/60/EC</t>
  </si>
  <si>
    <t>Directive 2007/60/EC</t>
  </si>
  <si>
    <t>Directive 2008/56/EC</t>
  </si>
  <si>
    <t>Directive 2006/7/EC</t>
  </si>
  <si>
    <t>Directive 91/676/EEC</t>
  </si>
  <si>
    <t>Directive 92/43/EEC</t>
  </si>
  <si>
    <t>Directive 2009/147/EC</t>
  </si>
  <si>
    <t>Directive 2010/75/EU</t>
  </si>
  <si>
    <t>Recommendation 2014/70/EU</t>
  </si>
  <si>
    <t>Directive 2012/18/EU</t>
  </si>
  <si>
    <t>Directive 1999/31/EC</t>
  </si>
  <si>
    <t>Location of landfill of waste sites</t>
  </si>
  <si>
    <t>Directive 2006/21/EC</t>
  </si>
  <si>
    <t>Directive 86/278/EEC</t>
  </si>
  <si>
    <t>Regulation (EC) 166/2006</t>
  </si>
  <si>
    <t xml:space="preserve">Regulation (EU) 1143/2014 </t>
  </si>
  <si>
    <t>Directive 98/83/EC</t>
  </si>
  <si>
    <t>Directive 91/271/EEC</t>
  </si>
  <si>
    <t>Sensitive areas, less sensitive areas and catchments (Urban Waste-Water Treatment Directive)</t>
  </si>
  <si>
    <t>Bathing water protected areas: If Member States have delineated bathing water areas and these are spatially different from WFD water bodies (or are even delineated outside WFD water bodies), they can report this information under the WFD. The reporting of this spatial information is optional.</t>
  </si>
  <si>
    <t>Urban Waste Water nutrient Sensitive Areas: no double reporting of spatial data for sensitive areas is expected: the sensitive areas should be reported either under the 2016 reporting exercises for WFD or UWWTD. 
If the Member State applies a ‘whole territory’ approach for the Urban Waste Water Directive, it should not report protected areas under the WFD.</t>
  </si>
  <si>
    <t>Drinking Water protected areas (Article 7 WFD): Water bodies identified under WFD Article 7(1) are the only protected areas that are purely designated by WFD, i.e. there is no process to identify and designate these areas under other pieces of legislation, although obviously they are relevant for drinking water supply.</t>
  </si>
  <si>
    <t>Nitrates vulnerable zones: If the Member State applies a ‘whole territory’ approach for the Nitrates Directive, it should not report protected areas under the WFD.
In any case, no reporting of spatial data for NVZs is expected under the WFD. Spatial data for NVZs should be reported under the Nitrates Directive.</t>
  </si>
  <si>
    <t>Habitats and Birds Directives protected areas: Member States are expected to identify the water dependent protected areas associated with water bodies. Member States can identify water dependent protected areas among nationally designated areas. No reporting of spatial data regarding Natura 2000 or nationally designated (CDDA) protected areas is expected under the WFD.</t>
  </si>
  <si>
    <t>Habitats Directive, Birds Directive, Nationally designated areas</t>
  </si>
  <si>
    <t>European wide dataset developed by EEA: https://www.eea.europa.eu/data-and-maps/data/biogeographical-regions-europe-3#tab-metadata). There is no reporting obligation.</t>
  </si>
  <si>
    <t>National legislation</t>
  </si>
  <si>
    <t>EIONET Core Data Flow - Nationally designated areas</t>
  </si>
  <si>
    <t>currently: protected sites (geometry) + attributes (xml/mdb)</t>
  </si>
  <si>
    <t>3-years reporting cycle; the report shall be drawn up on the basis of a questionnaire or outline drafted by the Commission</t>
  </si>
  <si>
    <t>At intervals of three years MS shall send to the Commission a report on the implementation of this Directive, paying particular atention to the national strategies to be set up in pursuance of Article 5. The report shall be drawn up on the basis of a questionnaire or outline drafted by the Commission.</t>
  </si>
  <si>
    <t>Monitoring stations (Marine Strategy Framework Directive)</t>
  </si>
  <si>
    <t>Monitoring stations (Nitrates Directive)</t>
  </si>
  <si>
    <t>Agglomerations (Urban Waste Water Treatment Directive)</t>
  </si>
  <si>
    <t>Agglomerations (Noise Directive)</t>
  </si>
  <si>
    <t>Habitats Directive</t>
  </si>
  <si>
    <t>Supporting reporting obligation under Habitats Directive</t>
  </si>
  <si>
    <t>Supporting reporting obligation under Birds Directive</t>
  </si>
  <si>
    <t>Fitness check for reporting</t>
  </si>
  <si>
    <t xml:space="preserve">10) Location of water bodies 
</t>
  </si>
  <si>
    <t xml:space="preserve">11) Location of protected areas (Art 6 and 7)
</t>
  </si>
  <si>
    <t xml:space="preserve">12) Monitoring stations associated to water bodies </t>
  </si>
  <si>
    <t>14) Spatial data of the Preliminary Flood Risk Assessment (PFRA)</t>
  </si>
  <si>
    <t>23) Biogeographical regions</t>
  </si>
  <si>
    <t xml:space="preserve">27) Locations of facilities
</t>
  </si>
  <si>
    <t xml:space="preserve">28) Information related to actual pollutant releases </t>
  </si>
  <si>
    <t xml:space="preserve">29) Location of industrial and agricultural installations falling under IED </t>
  </si>
  <si>
    <t>30) Location of combustion plants</t>
  </si>
  <si>
    <t xml:space="preserve">31) Location of UWWTD agglomerations 
</t>
  </si>
  <si>
    <t xml:space="preserve">32) Location of UWWTD plants
</t>
  </si>
  <si>
    <t xml:space="preserve">33) Location of discharge points linked to WFD water body
</t>
  </si>
  <si>
    <t>37) Location of islands and isolated settlements that are exempted</t>
  </si>
  <si>
    <t>Location of facilities (including exemptions)</t>
  </si>
  <si>
    <t>MS shall notify the Commission of the list of islands and isolated settlements that are exempted.  Definition is provided in the Directive.</t>
  </si>
  <si>
    <t>Noise contour map for major roads - Lden</t>
  </si>
  <si>
    <t>Noise contour map for major roads - Lnight</t>
  </si>
  <si>
    <t>Noise contour map for major railways - Lden</t>
  </si>
  <si>
    <t>Noise contour map for major railways - Lnight</t>
  </si>
  <si>
    <t>Noise contour map for major airports - Lden</t>
  </si>
  <si>
    <t>Noise contour map for major airports -Lnight</t>
  </si>
  <si>
    <t>Noise contour map for road noise in agglomerations -Lden</t>
  </si>
  <si>
    <t>Noise contour map for road noise in agglomerations -Lnight</t>
  </si>
  <si>
    <t>Noise contour map for railway noise in agglomerations -Lden</t>
  </si>
  <si>
    <t>Noise contour map for railway noise in agglomerations -Lnight</t>
  </si>
  <si>
    <t>Noise contour map for aircraft noise in agglomerations -Lden</t>
  </si>
  <si>
    <t>Noise contour map for aircraft noise in agglomerations -Lnight</t>
  </si>
  <si>
    <t>Noise contour map for industrial noise in agglomerations -Lden</t>
  </si>
  <si>
    <t>Noise contour map for industrial noise in agglomerations -Lnight</t>
  </si>
  <si>
    <t>Noise contour map in agglomerations -Lden</t>
  </si>
  <si>
    <t>Noise contour map in agglomerations -Lnight</t>
  </si>
  <si>
    <t>River basin district sub-units</t>
  </si>
  <si>
    <t>NiD nitrate vulnerable zones</t>
  </si>
  <si>
    <t>BWD bathing sites</t>
  </si>
  <si>
    <t>FD hazard areas low probability scenario</t>
  </si>
  <si>
    <t>FD hazard areas medium probability scenario</t>
  </si>
  <si>
    <t>FD hazard area high probability scenario</t>
  </si>
  <si>
    <t>FD flood risk zones low probability scenario</t>
  </si>
  <si>
    <t>FD flood risk zones medium probability scenario</t>
  </si>
  <si>
    <t>FD flood risk zones high probability scenario</t>
  </si>
  <si>
    <t>FD units of management</t>
  </si>
  <si>
    <t>MSFD marine reporting units</t>
  </si>
  <si>
    <t>MSFD marine monitoring stations</t>
  </si>
  <si>
    <t>NiD monitoring stations</t>
  </si>
  <si>
    <t>Biogeographical regions (pan-European dataset)</t>
  </si>
  <si>
    <t>Drinking water protected areas</t>
  </si>
  <si>
    <t>Population - densely populated built-up areas</t>
  </si>
  <si>
    <t xml:space="preserve">24) Various habitat maps using INSPIRE geographical grid system </t>
  </si>
  <si>
    <t xml:space="preserve">25) Location of sites </t>
  </si>
  <si>
    <t>26) Maps of distribution of species using INSPIRE grids</t>
  </si>
  <si>
    <t>Nationally designated areas (CDDA)</t>
  </si>
  <si>
    <t>Version:</t>
  </si>
  <si>
    <t>xml</t>
  </si>
  <si>
    <t>http://cdr.eionet.europa.eu/at/eu/aqd/e1a/envwafthq/</t>
  </si>
  <si>
    <t>Habitat types distribution sensitive</t>
  </si>
  <si>
    <t>Species distribution sensitive</t>
  </si>
  <si>
    <t>national dataset published including IED, E-PRTR, Seveso III and waste landfill sites (addresses of sites, facilities and installations); EDM Austria; http://gis.lfrz.at/wmsgw-ds/?alias=c53ced0e-f4bd-4&amp;request=GetServiceFeed</t>
  </si>
  <si>
    <t>EU_Report_2015_13Sept2017.xml (contains coordinates) (http://cdr.eionet.europa.eu/at/eu/eprtrdat/envwbo_sw/); no data published on INSPIRE Geoportal</t>
  </si>
  <si>
    <t>national dataset published including IED, E-PRTR, Seveso III and waste landfill sites (addresses of sites, facilities and installations); EDM Austria; http://gis.lfrz.at/wmsgw-ds/?alias=c53ced0e-f4bd-4&amp;request=GetServiceFeed; http://geometadatensuche.inspire.gv.at/metadatensuche/srv/ger/catalog.search;#/metadata/5aa092a9-528e-43dd-a5fe-047a84838128</t>
  </si>
  <si>
    <t>not available as seperate data set</t>
  </si>
  <si>
    <t>no data</t>
  </si>
  <si>
    <t>no storage facilities in AT</t>
  </si>
  <si>
    <t>sites are part of the dataset reported for Council Directive 92/43/EEC and
sites are part of the dataset reported for Directive 2009/147/EC</t>
  </si>
  <si>
    <t>45 (46)</t>
  </si>
  <si>
    <t>43 (41, 42)</t>
  </si>
  <si>
    <t>Final</t>
  </si>
  <si>
    <r>
      <rPr>
        <sz val="11"/>
        <color theme="1"/>
        <rFont val="Calibri"/>
        <family val="2"/>
        <scheme val="minor"/>
      </rPr>
      <t>3) AQ monitoring stations</t>
    </r>
  </si>
  <si>
    <r>
      <t xml:space="preserve">line, </t>
    </r>
    <r>
      <rPr>
        <sz val="11"/>
        <color theme="1"/>
        <rFont val="Calibri"/>
        <family val="2"/>
        <scheme val="minor"/>
      </rPr>
      <t>polygon</t>
    </r>
  </si>
  <si>
    <r>
      <t xml:space="preserve">WFD reporting ressources: http://cdr.eionet.europa.eu/help/WFD/WFD_521_2016/
</t>
    </r>
    <r>
      <rPr>
        <sz val="11"/>
        <color theme="1"/>
        <rFont val="Calibri"/>
        <family val="2"/>
        <scheme val="minor"/>
      </rPr>
      <t>Clarification on reporting spatial data in relation to protected areas under the WFD:
http://cdr.eionet.europa.eu/help/WFD/WFD_521_2016/GISGuidance/Clarification%20note%20protected%20areas.pdf</t>
    </r>
  </si>
  <si>
    <r>
      <t xml:space="preserve">polygon, raster, </t>
    </r>
    <r>
      <rPr>
        <sz val="11"/>
        <color theme="1"/>
        <rFont val="Calibri"/>
        <family val="2"/>
        <scheme val="minor"/>
      </rPr>
      <t>point</t>
    </r>
  </si>
  <si>
    <r>
      <t>polygon, raster,</t>
    </r>
    <r>
      <rPr>
        <sz val="11"/>
        <color theme="1"/>
        <rFont val="Calibri"/>
        <family val="2"/>
        <scheme val="minor"/>
      </rPr>
      <t xml:space="preserve"> point</t>
    </r>
  </si>
  <si>
    <r>
      <t>Drinking water</t>
    </r>
    <r>
      <rPr>
        <sz val="11"/>
        <color theme="1"/>
        <rFont val="Calibri"/>
        <family val="2"/>
        <scheme val="minor"/>
      </rPr>
      <t xml:space="preserve"> abstraction points</t>
    </r>
  </si>
  <si>
    <r>
      <t>UWWT</t>
    </r>
    <r>
      <rPr>
        <sz val="11"/>
        <color theme="1"/>
        <rFont val="Calibri"/>
        <family val="2"/>
        <scheme val="minor"/>
      </rPr>
      <t>D agglomerations</t>
    </r>
  </si>
  <si>
    <r>
      <t>UWWT</t>
    </r>
    <r>
      <rPr>
        <sz val="11"/>
        <color theme="1"/>
        <rFont val="Calibri"/>
        <family val="2"/>
        <scheme val="minor"/>
      </rPr>
      <t>D plants</t>
    </r>
  </si>
  <si>
    <r>
      <t>UWWT</t>
    </r>
    <r>
      <rPr>
        <sz val="11"/>
        <color theme="1"/>
        <rFont val="Calibri"/>
        <family val="2"/>
        <scheme val="minor"/>
      </rPr>
      <t>D discharge points</t>
    </r>
  </si>
  <si>
    <r>
      <t>Report covering data reported by industrial facilities covering 65 economic activities within 9 industrial sectors</t>
    </r>
    <r>
      <rPr>
        <sz val="11"/>
        <color theme="1"/>
        <rFont val="Calibri"/>
        <family val="2"/>
        <scheme val="minor"/>
      </rPr>
      <t xml:space="preserve"> (Article 7)</t>
    </r>
  </si>
  <si>
    <r>
      <t xml:space="preserve">Reporting obligations on IED-installations (including data on competent authorities, permit information (e.g. derogations), and baseline reports) </t>
    </r>
    <r>
      <rPr>
        <sz val="11"/>
        <color theme="1"/>
        <rFont val="Calibri"/>
        <family val="2"/>
        <scheme val="minor"/>
      </rPr>
      <t>(Article 72)</t>
    </r>
  </si>
  <si>
    <r>
      <t xml:space="preserve">Transitional plans covering selected pollutants from the (large) combustion plants </t>
    </r>
    <r>
      <rPr>
        <sz val="11"/>
        <color theme="1"/>
        <rFont val="Calibri"/>
        <family val="2"/>
        <scheme val="minor"/>
      </rPr>
      <t>(Article 32)</t>
    </r>
  </si>
  <si>
    <t xml:space="preserve">Management zones and agglomerations (Air Quality Directive)
</t>
  </si>
  <si>
    <t>Model areas (Air Quality Directive)</t>
  </si>
  <si>
    <t>Monitoring stations (Air Quality Directive)</t>
  </si>
  <si>
    <t>Measurement and modelling data (Air Quality Directive)</t>
  </si>
  <si>
    <t xml:space="preserve">Major roads, railways and air transport network (Noise Directive)
</t>
  </si>
  <si>
    <t>Major roads (Noise Directive)</t>
  </si>
  <si>
    <t>Major railways (Noise Directive)</t>
  </si>
  <si>
    <t>Major air transport (Noise Directive)</t>
  </si>
  <si>
    <t>Agglomerations - population (Noise Directive)</t>
  </si>
  <si>
    <t>Population - densely populated built-up areas (Noise Directive)</t>
  </si>
  <si>
    <t>Environmental noise exposure (Noise Directive)</t>
  </si>
  <si>
    <t>Major roads noise exposure delineation (Noise Directive)</t>
  </si>
  <si>
    <t>Major roads noise exposure delineation - night (Noise Directive)</t>
  </si>
  <si>
    <t>Major railways noise exposure delineation (Noise Directive)</t>
  </si>
  <si>
    <t>Major railways noise exposure delineation - night (Noise Directive)</t>
  </si>
  <si>
    <t>Major airports noise exposure delineation (Noise Directive)</t>
  </si>
  <si>
    <t>Major airports noise exposure delineation - night (Noise Directive)</t>
  </si>
  <si>
    <t>Agglomerations - roads noise exposure delineation (Noise Directive)</t>
  </si>
  <si>
    <t>Agglomerations - roads noise exposure delineation - night (Noise Directive)</t>
  </si>
  <si>
    <t>Agglomerations - railways noise exposure delineation (Noise Directive)</t>
  </si>
  <si>
    <t>Agglomerations - railways noise exposure delineation - night (Noise Directive)</t>
  </si>
  <si>
    <t>Agglomerations - aircraft noise exposure delineation (Noise Directive)</t>
  </si>
  <si>
    <t>Agglomerations - aircraft noise exposure delineation - night (Noise Directive)</t>
  </si>
  <si>
    <t>Agglomerations - noise exposure delineation (Noise Directive)</t>
  </si>
  <si>
    <t>Agglomerations - noise exposure delineation - night (Noise Directive)</t>
  </si>
  <si>
    <t>River basin districts (Water Framework Directive)</t>
  </si>
  <si>
    <t>River basin districts sub-units (Water Framework Directive)</t>
  </si>
  <si>
    <t>Water bodies (Water Framework Directive)</t>
  </si>
  <si>
    <t>Lakes (Water Framework Directive)</t>
  </si>
  <si>
    <t>Rivers (Water Framework Directive)</t>
  </si>
  <si>
    <t>Transitional waters (Water Framework Directive)</t>
  </si>
  <si>
    <t>Coastal waters (Water Framework Directive)</t>
  </si>
  <si>
    <t>River network (Water Framework Directive)</t>
  </si>
  <si>
    <t>Protected areas (Water Framework Directive)</t>
  </si>
  <si>
    <t>Nitrate vulnerable zones - nutrient sensitive areas (Water Framework Directive)</t>
  </si>
  <si>
    <t>Urban waste water sensitive areas - nutrient sensitive areas (Water Framework Directive)</t>
  </si>
  <si>
    <t>Bathing waters - recreational waters (Water Framework Directive)</t>
  </si>
  <si>
    <t>Drinking water protection areas (Water Framework Directive)</t>
  </si>
  <si>
    <t>Water dependent Natura 2000 sites (Water Framework Directive)</t>
  </si>
  <si>
    <t>Designated waters (Water Framework Directive)</t>
  </si>
  <si>
    <t>Protection of economically significant aquatic species - shellfish designated waters (Water Framework Directive)</t>
  </si>
  <si>
    <t>Protection of economically significant aquatic species - freshwater fish designated waters (Water Framework Directive)</t>
  </si>
  <si>
    <t>Other protected areas (Water Framework Directive)</t>
  </si>
  <si>
    <t>Monitoring stations (Water Framework Directive)</t>
  </si>
  <si>
    <t>Areas of Potential significant flood risk (Floods Directive)</t>
  </si>
  <si>
    <t>Preliminary flood risk assessment (Floods Directive)</t>
  </si>
  <si>
    <t>Preliminary flood risk assessment - observed events (Floods Directive)</t>
  </si>
  <si>
    <t>Preliminary flood risk assessment - potential future events (Floods Directive)</t>
  </si>
  <si>
    <t>Flooded areas (Floods Directive)</t>
  </si>
  <si>
    <t>Flood hazard areas low probability scenario (Floods Directive)</t>
  </si>
  <si>
    <t>Flood hazard areas medium probability scenario (Floods Directive)</t>
  </si>
  <si>
    <t>Flood hazard areas high probability scenario (Floods Directive)</t>
  </si>
  <si>
    <t>Flood risk zones (Floods Directive)</t>
  </si>
  <si>
    <t>Flood risk zones low probability scenario (Floods Directive)</t>
  </si>
  <si>
    <t>Flood risk zones medium probability scenario (Floods Directive)</t>
  </si>
  <si>
    <t>Flood risk zones high probability scenario (Floods Directive)</t>
  </si>
  <si>
    <t>Management units (Floods Directive)</t>
  </si>
  <si>
    <t>Marine regions and units (Marine Strategy Framework Directive)</t>
  </si>
  <si>
    <t xml:space="preserve">Drinking water supply zones (Drinking Water Directive)
</t>
  </si>
  <si>
    <t>Drinking water abstraction points (Drinking Water Directive)</t>
  </si>
  <si>
    <t>Bathing water sites  (Bathing Water Directive)</t>
  </si>
  <si>
    <t>Urban waste-water treatment plants (Urban Waste Water Treatment Directive)</t>
  </si>
  <si>
    <t>Discharge points to receiving waters (Urban Waste Water Treatment Directive)</t>
  </si>
  <si>
    <t>Nitrates vulnerable zones (Nitrates Directive)</t>
  </si>
  <si>
    <t>Pan-European biogeographical regions (Habitats Directive)</t>
  </si>
  <si>
    <t xml:space="preserve">National biogeographical regions </t>
  </si>
  <si>
    <t>National biogeographical regions (Habitats Directive)</t>
  </si>
  <si>
    <t>Habitat types and species distribution and range (Habitats Directive)</t>
  </si>
  <si>
    <t>Habitat types distribution (Habitats Directive)</t>
  </si>
  <si>
    <t>Habitat types distribution - sensitive (Habitats Directive)</t>
  </si>
  <si>
    <t>Habitat types range (Habitats Directive)</t>
  </si>
  <si>
    <t>Species distribution (Habitats Directive)</t>
  </si>
  <si>
    <t>Species distribution sensitive (Habitats Directive)</t>
  </si>
  <si>
    <t>Species range (Habitats Directive)</t>
  </si>
  <si>
    <t>Natura 2000 sites (Habitats Directive)</t>
  </si>
  <si>
    <t>Pan-European biogeographical regions (Birds Directive)</t>
  </si>
  <si>
    <t>National biogeographical regions (Birds Directive)</t>
  </si>
  <si>
    <t>Bird species distribution and range (Birds Directive)</t>
  </si>
  <si>
    <t>Bird species distribution (Birds Directive)</t>
  </si>
  <si>
    <t>Bird species distribution - sensitive (Birds Directive)</t>
  </si>
  <si>
    <t>Birds range (Birds Directive)</t>
  </si>
  <si>
    <t>Birds range - sensitive (Birds Directive)</t>
  </si>
  <si>
    <t>Natura 2000 sites (Birds Directive)</t>
  </si>
  <si>
    <t>Invasive alien species distribution (Invasive Alien Species Directive)</t>
  </si>
  <si>
    <t>EEA Annual Work Programme</t>
  </si>
  <si>
    <t>Nationally designated areas - CDDA</t>
  </si>
  <si>
    <t>Industrial sites - EU Registry (European Pollutant Release and Transfer Register)</t>
  </si>
  <si>
    <t>Sites and facilities (European Pollutant Release and Transfer Register)</t>
  </si>
  <si>
    <t>Industrial sites - EU Registry (Industrial Emissions Directive)</t>
  </si>
  <si>
    <t>Installations (Industrial Emissions Directive)</t>
  </si>
  <si>
    <t>Large combustion plants (Industrial Emissions Directive)</t>
  </si>
  <si>
    <t>Emissions (Industrial Emissions Directive)</t>
  </si>
  <si>
    <t>Boreholes (Recommendation on hydraulic fracturing)</t>
  </si>
  <si>
    <t>Boreholes for hydraulic fracturing (Recommendation on hydraulic fracturing)</t>
  </si>
  <si>
    <t>Establishments  involving dangerous substances (SEVESO III Directive)</t>
  </si>
  <si>
    <t>Exempted islands and isolated settlements (Landfill of Waste Directive)</t>
  </si>
  <si>
    <t>Facilities for managing extractive waste (Extractive Waste Directive)</t>
  </si>
  <si>
    <t>Agricultural facilities receiving sludge (Sewage Sludge Directive)</t>
  </si>
  <si>
    <t>Agricultural sites where sludge is deposited (Sewage Sludge Directive)</t>
  </si>
  <si>
    <t>19) Marine monitoring stations</t>
  </si>
  <si>
    <r>
      <t>2) AQ model areas</t>
    </r>
    <r>
      <rPr>
        <sz val="11"/>
        <color theme="1"/>
        <rFont val="Calibri"/>
        <family val="2"/>
        <scheme val="minor"/>
      </rPr>
      <t xml:space="preserve">
</t>
    </r>
  </si>
  <si>
    <r>
      <t>5) Major roads, railways and air transport network</t>
    </r>
    <r>
      <rPr>
        <sz val="11"/>
        <color theme="1"/>
        <rFont val="Calibri"/>
        <family val="2"/>
        <scheme val="minor"/>
      </rPr>
      <t xml:space="preserve">
</t>
    </r>
  </si>
  <si>
    <t>6) Noise agglomerations</t>
  </si>
  <si>
    <t>46) Biogeographical regions (national dataset)</t>
  </si>
  <si>
    <t>47) Information related to actual pollutant releases</t>
  </si>
  <si>
    <t>48) Location of landfill of waste sites</t>
  </si>
  <si>
    <t>Landfill of waste sites (Landfill of Waste Directive)</t>
  </si>
  <si>
    <t>Major roads noise exposure delineation day-evening-night (Noise Directive)</t>
  </si>
  <si>
    <t>Major airports noise exposure delineation day-evening-night (Noise Directive)</t>
  </si>
  <si>
    <t>Agglomerations - roads noise exposure delineation day-evening-night (Noise Directive)</t>
  </si>
  <si>
    <t>Agglomerations - railways noise exposure delineation day-evening-night (Noise Directive)</t>
  </si>
  <si>
    <t>Agglomerations - aircraft noise exposure delineation day-evening-night (Noise Directive)</t>
  </si>
  <si>
    <t>Agglomerations - industrial noise exposure delineation (Noise Directive)</t>
  </si>
  <si>
    <t>Agglomerations - industrial noise exposure delineation day-evening-night (Noise Directive)</t>
  </si>
  <si>
    <t>Agglomerations - noise exposure delineation day-evening-night (Noise Directive)</t>
  </si>
  <si>
    <t>Major railways noise exposure delineation day-evening-night (Noise Directive)</t>
  </si>
  <si>
    <t>Agglomerations - industrial noise exposure delineation - night (Noise Directive)</t>
  </si>
  <si>
    <t>Small water supply zones (WSZ)</t>
  </si>
  <si>
    <t>The MS report the location for both small and larger WSZ (NUTS or LAU codes). This could be the location of the monitoring station, or the centroid of the main city (even it is not inside the WSZ). For private water supply zone in a restricted area can be either given the centroid of a city or nothing if there is really a problem of security.
3. Based on the reported data structure it is possible to subsume small WSZ to WSZ in one list with the specific information. But it is necessary to know, that for small WSZ information are not completely available.</t>
  </si>
  <si>
    <t>Large water supply zones (Drinking Water Directive)</t>
  </si>
  <si>
    <t>Small water supply zones (Drinking Water Directive)</t>
  </si>
  <si>
    <t>2017/852</t>
  </si>
  <si>
    <t>Regulation (EU) 2017/852</t>
  </si>
  <si>
    <t>Mercury storage facilities (Mercury Regulation)</t>
  </si>
  <si>
    <t>WFD protected areas not reported under other directives - shellfish designated waters</t>
  </si>
  <si>
    <t>WFD protected areas not reported under other directives - other protected areas</t>
  </si>
  <si>
    <t>Location of agglomerations , major airports and major roads/railways concerned by noise reduction measures in place</t>
  </si>
  <si>
    <t xml:space="preserve">Location of water bodies and protected areas including information on pressures and risks </t>
  </si>
  <si>
    <t xml:space="preserve">Location of monitoring stations </t>
  </si>
  <si>
    <t>Subdivisions of marine regions or subregions</t>
  </si>
  <si>
    <t>Water supply zones and related monitoring information, attainment of limit values</t>
  </si>
  <si>
    <t>Bathing water areas (beaches falling under the Directive)</t>
  </si>
  <si>
    <t>Location of wastewater treatment plants, agglomerations, discharge points and sensitive areas</t>
  </si>
  <si>
    <t>Monitoring data written text</t>
  </si>
  <si>
    <t>Datasets of vulnerable zones (if applicable: some MS have the whole territory, therefore no reporting is required)</t>
  </si>
  <si>
    <t xml:space="preserve">Distribution map &amp; range map (similar to Habitats Directive); (For the next round of reporting, the range map will not be required anymore.) </t>
  </si>
  <si>
    <t>Areas designated under national legislation for the purpose of nature protection including sites such as national parks and nature reserves. This reporting obligation is an Eionet core data flow.</t>
  </si>
  <si>
    <t>List of facilities and related emissions data</t>
  </si>
  <si>
    <t>List of installations, general information, contact information, competent authorities, and permit information</t>
  </si>
  <si>
    <t xml:space="preserve">Location of combustion plants </t>
  </si>
  <si>
    <t>By 1 January 2020 and at appropriate intervals thereafter, Member States shall prepare, provide to the Commission and make publicly available on the internet a report.</t>
  </si>
  <si>
    <t>Information regarding mercury located in the MS territories.</t>
  </si>
  <si>
    <t>Originally defined data sets for environmental reporting</t>
  </si>
  <si>
    <t>Identified specific data sets</t>
  </si>
  <si>
    <t>Original list no.</t>
  </si>
  <si>
    <t>Surface water bodies (Water Framework Directive)</t>
  </si>
  <si>
    <t>Groundwater bodies (Water Framework Directive)</t>
  </si>
  <si>
    <t>34) Sensitive areas, less sensitive areas and catchments</t>
  </si>
  <si>
    <t>Noise agglomerations</t>
  </si>
  <si>
    <t>UWWTD sensitive areas</t>
  </si>
  <si>
    <t>WFD protected areas not reported under other directives - freswater fish designated waters</t>
  </si>
  <si>
    <t>WFD monitoring stations</t>
  </si>
  <si>
    <t>FD areas of potential significant flood risk</t>
  </si>
  <si>
    <t>Regulation (EU) 2017/852 of the European Parliament and of the Council of 17 May 2017 on mercury, and repealing Regulation (EC) No 1102/2008 (on the banning of exports of metallic mercury and certain mercury compounds and mixtures and the safe storage of metallic mercury.</t>
  </si>
  <si>
    <t>Reported spatial data sets by MS</t>
  </si>
  <si>
    <t xml:space="preserve"> Relevant data sets </t>
  </si>
  <si>
    <t>Actual pollutant releases (European Pollutant Release and Transfer Register)</t>
  </si>
  <si>
    <t>AQ management zones &amp; agglomerations</t>
  </si>
  <si>
    <t>Proposed mapping to the hierarchical INSPIRE code list for metadata keywords</t>
  </si>
  <si>
    <t>Additional information on INSPIRE code list</t>
  </si>
  <si>
    <t>Report on the use of sludge.
Names and addresses of the recipients of the sludge.
Place where the sludge is to be used.</t>
  </si>
  <si>
    <t>Data set no.</t>
  </si>
  <si>
    <t xml:space="preserve">18) Marine reporting units (regions and sub-regions incl. assessment units) </t>
  </si>
  <si>
    <t>Marine reporting units (Marine Strategy Framework Directive)</t>
  </si>
  <si>
    <t>INSPIRE code list includes the following codes at Level 3 in the hierarchy:
- Marine assessment units (Marine Strategy Framework Directive) 
- Marine regions (Marine Strategy Framework Directive) 
- Marine reporting units (Marine Strategy Framework Directive) 
- Marine sub-regions (Marine Strategy Framework Directive)</t>
  </si>
  <si>
    <t>polygon (gml)</t>
  </si>
  <si>
    <t>INSPIRE theme</t>
  </si>
  <si>
    <t>Area Management Restriction and Regulation Zones</t>
  </si>
  <si>
    <t>ManagementRestrictionOrRegulationZone</t>
  </si>
  <si>
    <t>AM - Area management/restriction/regulation zones and reporting units</t>
  </si>
  <si>
    <t>PS - Protected sites</t>
  </si>
  <si>
    <t>Protected Sites Simple</t>
  </si>
  <si>
    <t>ProtectedSite</t>
  </si>
  <si>
    <t>BR - Bio-geographical regions</t>
  </si>
  <si>
    <t>Bio-geographical Regions</t>
  </si>
  <si>
    <t>Bio-geographicalRegion</t>
  </si>
  <si>
    <t>EF - Environmental monitoring facilities</t>
  </si>
  <si>
    <t>EnvironmentalMonitoringFacilities</t>
  </si>
  <si>
    <t>EnvironmentalMonitoringFacility</t>
  </si>
  <si>
    <t>HY - Hydrography</t>
  </si>
  <si>
    <t>Hydro - base</t>
  </si>
  <si>
    <t>TN - Transport networks</t>
  </si>
  <si>
    <t>Road Transport Network</t>
  </si>
  <si>
    <t>Railway Transport Network</t>
  </si>
  <si>
    <t>Air Transport Network</t>
  </si>
  <si>
    <t>HH - Human health and safety</t>
  </si>
  <si>
    <t>INSPIRE application schema</t>
  </si>
  <si>
    <t>INSPIRE feature types</t>
  </si>
  <si>
    <t>RoadLink</t>
  </si>
  <si>
    <t>RailwayLink</t>
  </si>
  <si>
    <t>AerodromNode</t>
  </si>
  <si>
    <t>PD - Population distribution — demography</t>
  </si>
  <si>
    <t>US - Utility and governmental services</t>
  </si>
  <si>
    <t>Environmental Management Facilities</t>
  </si>
  <si>
    <t>EnvironmentalManagementFacility</t>
  </si>
  <si>
    <t>UtilityNode</t>
  </si>
  <si>
    <t>Utility networks profile</t>
  </si>
  <si>
    <t>HB - Habitats and biotopes</t>
  </si>
  <si>
    <r>
      <t xml:space="preserve">not available - sensitive data
</t>
    </r>
    <r>
      <rPr>
        <sz val="11"/>
        <color theme="1"/>
        <rFont val="Calibri"/>
        <family val="2"/>
        <scheme val="minor"/>
      </rPr>
      <t>Birds distribution and range data include also sensitive species which is provided as attribute. Rarely this is provided as individual data set.</t>
    </r>
  </si>
  <si>
    <t>SD - Species distribution</t>
  </si>
  <si>
    <t>https://rod.eionet.europa.eu/instruments/660</t>
  </si>
  <si>
    <t>SpeciesDistribution</t>
  </si>
  <si>
    <t>PF - Production and industrial facilities</t>
  </si>
  <si>
    <t>Production and Industrial Facilities</t>
  </si>
  <si>
    <t>ProductionSite
ProductionFacility
ProductionInstallation
ProductionInstallationPart</t>
  </si>
  <si>
    <t>Environmental Monitoring Facilities</t>
  </si>
  <si>
    <t>Human Health</t>
  </si>
  <si>
    <t>HydroObject
WatercourseLink</t>
  </si>
  <si>
    <t>NZ - Natural risk zones</t>
  </si>
  <si>
    <t>NaturalRiskZones</t>
  </si>
  <si>
    <t>PDS status</t>
  </si>
  <si>
    <t>Original list</t>
  </si>
  <si>
    <t>Added 08.03.2018</t>
  </si>
  <si>
    <t>not public (sensitive data)</t>
  </si>
  <si>
    <t>2008/50/EC</t>
  </si>
  <si>
    <t>Legislation number</t>
  </si>
  <si>
    <t>2012/18/EU</t>
  </si>
  <si>
    <t>2010/75/EU</t>
  </si>
  <si>
    <t>166/2006</t>
  </si>
  <si>
    <t>1143/2014</t>
  </si>
  <si>
    <t>2009/147/EC</t>
  </si>
  <si>
    <t>National - biogeographical regions</t>
  </si>
  <si>
    <t>92/43/EEC</t>
  </si>
  <si>
    <t>91/676/EEC</t>
  </si>
  <si>
    <t>91/271/EEC</t>
  </si>
  <si>
    <t>2006/7/EC</t>
  </si>
  <si>
    <t>98/83/EC</t>
  </si>
  <si>
    <t>2008/56/EC</t>
  </si>
  <si>
    <t>2007/60/EC</t>
  </si>
  <si>
    <t>2000/60/EC</t>
  </si>
  <si>
    <t>2002/49/EC</t>
  </si>
  <si>
    <t>Dataset</t>
  </si>
  <si>
    <t>Landfill of waste</t>
  </si>
  <si>
    <t>Reference</t>
  </si>
  <si>
    <t>At intervals of three years Member States shall transmit to the Commission a report on the implementation of this Directive (based on questionnaire or outline).
Every year Member States shall transmit to the Commission information on events notified by the operators in accordance with Articles 11(3) (events affecting stability and emvironmental impacts) and 12(6) - after closure (events affecting stability and emvironmental impacts).</t>
  </si>
  <si>
    <t>Expected reported form</t>
  </si>
  <si>
    <t>Reporting</t>
  </si>
  <si>
    <t>All relevant datasets of AQ Management zones and agglomerations should be provided</t>
  </si>
  <si>
    <t xml:space="preserve">INSPIRE code list includes the following codes at Level 3 in the hierarchy:
- Agglomerations (Air Quality Directive) 
- Management zones (Air Quality Directive) 
</t>
  </si>
  <si>
    <t>incl.  information on monitoring networks</t>
  </si>
  <si>
    <t>Will be provided in AQ SOS services</t>
  </si>
  <si>
    <t>Reference data set used to implement noise directive</t>
  </si>
  <si>
    <t>Added 20.02.2018</t>
  </si>
  <si>
    <t>Lden: Level day-evening-night</t>
  </si>
  <si>
    <t>Lnight: Level night</t>
  </si>
  <si>
    <t>designation of areas according to Art. 7 WFD (bodies of water used for the abstraction of water intended for human consumption)</t>
  </si>
  <si>
    <t>Designated waters - shellfish designated waters</t>
  </si>
  <si>
    <t xml:space="preserve">Designated waters - freshwater fish designated waters </t>
  </si>
  <si>
    <t>Other protected areas</t>
  </si>
  <si>
    <t>national data might be separated in different datasets according to media and monitoring purpose; WFD sites might be subsets of the total sites provided</t>
  </si>
  <si>
    <t>various MS datasest possible (flooded areas, water depth, flow velocity)</t>
  </si>
  <si>
    <t>Relevant data sets for MSFD may include: marine regions, marine sub-regions, marine reporting units and marine assessment units.</t>
  </si>
  <si>
    <t>only point</t>
  </si>
  <si>
    <t>various MS datasest possible,reporting of  water supply zones (WSZ)  (&gt;1.000m³/day) is mandatory for all MS</t>
  </si>
  <si>
    <t xml:space="preserve">Based on the defintion given in "Guidance document on reporting under DWD" (2014), small water supply zones supply less than 1.000m³/day. The reporting of small WSZ is not mandatory for MS, but highly important to have an overview of those WSZ. </t>
  </si>
  <si>
    <t>not available if total country is designated as sensitive area</t>
  </si>
  <si>
    <t>Sensitive areas (Urban Waste-Water Treatment Directive)</t>
  </si>
  <si>
    <t>INSPIRE code list includes the following codes at Level 3 in the hierarchy: 
- Less sensitive areas (Urban Waste-Water Treatment Directive) 
- Sensitive area catchments (Urban Waste-Water Treatment Directive) 
- Sensitive areas (Urban Waste-Water Treatment Directive)</t>
  </si>
  <si>
    <t>national data might be separated in different datasets according to media and monitoring purpose; NiD sites might be subsets of the total sites provided</t>
  </si>
  <si>
    <t>The EEA maintains the official pan-European dataset based on the decisions in the Habitats Committee (and in the BERN Convention Standing Committee for non-EU countries)
NOTE: MS may have their own more detailed dataset or they may use the European dataset (1:1M) - in that case they may not have any national dataset to provide under INSPIRE</t>
  </si>
  <si>
    <t>Datasets used at national level different from the pan-European dataset on Biogeographical regions.
NOTE: MS may have their own more detailed dataset or they may use the European dataset (1:1M) - in that case they may not have any national dataset to provide under INSPIRE</t>
  </si>
  <si>
    <t>Datasets used at national level different from the pan-European dataset on Biogeographical regions
NOTE: MS may have their own more detailed dataset or they may use the European dataset (1:1M) - in that case they may not have any national dataset to provide under INSPIRE</t>
  </si>
  <si>
    <t>All types are included (SPA).</t>
  </si>
  <si>
    <t>all different types (E-PRTR, IED, LCP) within one dataset (EU registry); E-PRTR data are linked with the facilities level; polygon data possible for facilities</t>
  </si>
  <si>
    <t>Shall be provided and  linked to E-PRTR sites and facilities</t>
  </si>
  <si>
    <t>all different types (E-PRTR, IED, LCP) within one dataset (EU registry); IED data are linked with the installations level</t>
  </si>
  <si>
    <t>all different types (E-PRTR, IED, LCP) within one dataset (EU registry); LCP/WI (Waste Incineration) data are linked with the installation parts level</t>
  </si>
  <si>
    <t>Shall be provided and  linked to industrial facilities and LCP facilities</t>
  </si>
  <si>
    <t>including boreholes in operation and planned</t>
  </si>
  <si>
    <t>Original list, reference 46 is included in reference 45 (merge)</t>
  </si>
  <si>
    <t>including exemptions</t>
  </si>
  <si>
    <t>Original list, references 41 and 42 are included in reference 43 (merge)</t>
  </si>
  <si>
    <t>22) BWD bathing waters</t>
  </si>
  <si>
    <t>BWD bathing waters</t>
  </si>
  <si>
    <t>Other form</t>
  </si>
  <si>
    <t>Reported</t>
  </si>
  <si>
    <t>Dataset optional</t>
  </si>
  <si>
    <t>Attribute</t>
  </si>
  <si>
    <t>Attribute - if applicable</t>
  </si>
  <si>
    <t>Reference data - not reported</t>
  </si>
  <si>
    <t>Responsibility</t>
  </si>
  <si>
    <t>EEA</t>
  </si>
  <si>
    <t>N/A</t>
  </si>
  <si>
    <t>2009/147/EC (BIRDS Directive): Directive 2009/147/EC (Codified version) replacing Directive 79/409/EEC) on the conservation of wild birds</t>
  </si>
  <si>
    <t>2009/147/EC (BIRDS Directive)</t>
  </si>
  <si>
    <t>https://rod.eionet.europa.eu/obligations/32</t>
  </si>
  <si>
    <t>https://rod.eionet.europa.eu/obligations/171</t>
  </si>
  <si>
    <t>https://rod.eionet.europa.eu/obligations/760</t>
  </si>
  <si>
    <t>https://rod.eionet.europa.eu/obligations/106</t>
  </si>
  <si>
    <t>2000/60/EC: Directive 2000/60/EC  establishing a framework for Community action in the field of water policy (including Directive 2008/105/EC as amended by 2013/39/EU - surface water EQS and Directive 2006/118/EC - groundwater)
Location of protected areas (Art 6 and 7) - UWWTD sensitive areas</t>
  </si>
  <si>
    <t>2000/60/EC: Directive 2000/60/EC  establishing a framework for Community action in the field of water policy (including Directive 2008/105/EC as amended by 2013/39/EU - surface water EQS and Directive 2006/118/EC - groundwater)
Location of protected areas (Art 6 and 7) - BWD bathing waters</t>
  </si>
  <si>
    <t>2000/60/EC: Directive 2000/60/EC  establishing a framework for Community action in the field of water policy (including Directive 2008/105/EC as amended by 2013/39/EU - surface water EQS and Directive 2006/118/EC - groundwater)
Location of protected areas (Art 6 and 7) - NiD nitrate vulnerable zones</t>
  </si>
  <si>
    <t>Referencing 2: Referencing from other Directives</t>
  </si>
  <si>
    <t>Referencing 1: Referencing from other Directives</t>
  </si>
  <si>
    <t>Referencing 1: Description</t>
  </si>
  <si>
    <t>Referencing 2: Description</t>
  </si>
  <si>
    <t>2000/60/EC: Directive 2000/60/EC  establishing a framework for Community action in the field of water policy (including Directive 2008/105/EC as amended by 2013/39/EU - surface water EQS and Directive 2006/118/EC - groundwater)
Location of protected areas (Art 6 and 7) - Natura 2000 sites</t>
  </si>
  <si>
    <t>2007/60/EC: Directive 2007/60/EC of the European Parliament and of the Council on the assessment and management of flood risks.
FD units of management could be the same as river basin districts in WFD</t>
  </si>
  <si>
    <t>https://rod.eionet.europa.eu/instruments/516</t>
  </si>
  <si>
    <t>https://rod.eionet.europa.eu/instruments/631</t>
  </si>
  <si>
    <t>https://rod.eionet.europa.eu/instruments/560</t>
  </si>
  <si>
    <t>https://rod.eionet.europa.eu/instruments/658</t>
  </si>
  <si>
    <t>Date:</t>
  </si>
  <si>
    <t>GE - Geology</t>
  </si>
  <si>
    <t>Reported data or reference data</t>
  </si>
  <si>
    <t>Dataset or reference</t>
  </si>
  <si>
    <t>Reference from Floods Directive is added to the dataset.</t>
  </si>
  <si>
    <t>Normal</t>
  </si>
  <si>
    <t>Alignment with new legislation needed!</t>
  </si>
  <si>
    <t>https://aqportal.discomap.eea.europa.eu/</t>
  </si>
  <si>
    <t>http://cdr.eionet.europa.eu/help/noise</t>
  </si>
  <si>
    <t>https://rod.eionet.europa.eu/instruments/650</t>
  </si>
  <si>
    <t>https://rod.eionet.europa.eu/instruments/514</t>
  </si>
  <si>
    <t>Questionnaire on the implementation of Sewage sludge directive</t>
  </si>
  <si>
    <t>https://rod.eionet.europa.eu/instruments/609</t>
  </si>
  <si>
    <t>http://cdr.eionet.europa.eu/help/BWD</t>
  </si>
  <si>
    <t>http://cdr.eionet.europa.eu/help/cdda/</t>
  </si>
  <si>
    <t>https://rod.eionet.europa.eu/instruments/545</t>
  </si>
  <si>
    <t>https://rod.eionet.europa.eu/instruments/585</t>
  </si>
  <si>
    <t>https://cdr.eionet.europa.eu/help/euregistry</t>
  </si>
  <si>
    <t>https://rod.eionet.europa.eu/instruments/654</t>
  </si>
  <si>
    <t>https://rod.eionet.europa.eu/instruments/615</t>
  </si>
  <si>
    <t>https://cdr.eionet.europa.eu/help/eprtr_lcp</t>
  </si>
  <si>
    <t>https://rod.eionet.europa.eu/instruments/630</t>
  </si>
  <si>
    <t>https://cdr.eionet.europa.eu/help/Floods</t>
  </si>
  <si>
    <t>Reporting information and guidelines</t>
  </si>
  <si>
    <t>https://www.eea.europa.eu/data-and-maps/data/biogeographical-regions-europe-3</t>
  </si>
  <si>
    <t>https://sdi.eea.europa.eu/catalogue/srv/eng/catalog.search#/metadata/c6d27566-e699-4d58-a132-bbe3fe01491b</t>
  </si>
  <si>
    <t>http://cdr.eionet.europa.eu/help/habitats_art17</t>
  </si>
  <si>
    <t>http://cdr.eionet.europa.eu/help/natura2000</t>
  </si>
  <si>
    <t>https://rod.eionet.europa.eu/instruments/195</t>
  </si>
  <si>
    <t>http://cdr.eionet.europa.eu/help/msfd</t>
  </si>
  <si>
    <t>https://rod.eionet.europa.eu/instruments/257</t>
  </si>
  <si>
    <t>https://rod.eionet.europa.eu/instruments/543</t>
  </si>
  <si>
    <t>http://cdr.eionet.europa.eu/help/UWWTD</t>
  </si>
  <si>
    <t>Mining Waste Directive</t>
  </si>
  <si>
    <t>https://rod.eionet.europa.eu/instruments/608</t>
  </si>
  <si>
    <t>http://cdr.eionet.europa.eu/help/WFD</t>
  </si>
  <si>
    <t>Reporting information</t>
  </si>
  <si>
    <t>References to dataset from other legislation</t>
  </si>
  <si>
    <t>Population in the scope of the END reporting: number of inhabitants (population) is provided for the END agglomerations, as part of the dataset on Noise agglomerations.</t>
  </si>
  <si>
    <t>Updated data description (column L).</t>
  </si>
  <si>
    <t>Under the new END reporting mechanims, polygons (multipolygons) are required for END agglomerations.</t>
  </si>
  <si>
    <t>Added data description (column L): geometry type polygon (multipolygon).</t>
  </si>
  <si>
    <t>Line geometry</t>
  </si>
  <si>
    <t>Point geometry</t>
  </si>
  <si>
    <t>Deleted as individual dataset. Instead,  reference is added to dataset No. 25.01 under HD - Natura 2000 sites.</t>
  </si>
  <si>
    <t>Deleted as individual dataset. Instead,  reference is added to dataset No. 23.01 under HD.</t>
  </si>
  <si>
    <t>National legislation - supporting reporting obligation under Birds Directive</t>
  </si>
  <si>
    <t>Column Acronym / abbreviation is changed to: National bio-geographical regions.
Reference is added for national legislation supporting reporting obligation under Birds Directive</t>
  </si>
  <si>
    <t>EnvHealthDeterminantMeasure (revised)</t>
  </si>
  <si>
    <t>Mapping status</t>
  </si>
  <si>
    <t>(1) High - Implemented &amp; reported</t>
  </si>
  <si>
    <t>(2) High - According to INSPIRE scope</t>
  </si>
  <si>
    <t>(3) Under development</t>
  </si>
  <si>
    <t>AF - Agricultural and aquaculture facilities</t>
  </si>
  <si>
    <t>PDS Progress</t>
  </si>
  <si>
    <t>List of tables</t>
  </si>
  <si>
    <t>PDS_list_V2.1</t>
  </si>
  <si>
    <t>Describes tables and structure</t>
  </si>
  <si>
    <t>MD_Keywords</t>
  </si>
  <si>
    <t>Table</t>
  </si>
  <si>
    <t>Column</t>
  </si>
  <si>
    <t>Description</t>
  </si>
  <si>
    <t>Source of data and information</t>
  </si>
  <si>
    <t>Reference to numbering of the word document "Priority List of data sets for eReporting v1.2"</t>
  </si>
  <si>
    <t>https://ies-svn.jrc.ec.europa.eu/projects/2016-5/wiki/PriorityList</t>
  </si>
  <si>
    <t>Environmental theme</t>
  </si>
  <si>
    <t>Inventory for monitoring and reporting obligations and processes involving spatial information in EU environment legislation</t>
  </si>
  <si>
    <t>Acronym or abbreviation of the legislation</t>
  </si>
  <si>
    <t>Short description of the reporting requirement named in the legislation</t>
  </si>
  <si>
    <t>Number and title of the initially identified spatial data set. The data sets identified later include the note: (not in initial list)</t>
  </si>
  <si>
    <t>Unique number assigned to the identified physical data set that corresponds to the number defined for the initially defined spatial data sets.</t>
  </si>
  <si>
    <t>Information provided by members of the MIWP subgroup 2016.5; persons responsible for env. reporting; persons responsible for INSPIRE implementation and national SDI</t>
  </si>
  <si>
    <t>Spatial data reported according to Eionet core data flows or reporting obligations of the respective directive</t>
  </si>
  <si>
    <t>If spatial data are relevant for the implementation/reporting of other directives, the respective directive is mentioned</t>
  </si>
  <si>
    <t>Information about the development of the priority data set list - to track the development and extension of the list.</t>
  </si>
  <si>
    <t>Label_1 
(Level 1: indication of legislation)</t>
  </si>
  <si>
    <t>Label_2
(Level 2: originally defined spatial data set)</t>
  </si>
  <si>
    <t>Label_3
(Level 3: specific topic - identified specific data set)</t>
  </si>
  <si>
    <t>Label_4
(Level 4: specific sub-topic - identified specific data set)</t>
  </si>
  <si>
    <t>Information of reporting on voluntary basis is added to Column L</t>
  </si>
  <si>
    <t>Information added to column L</t>
  </si>
  <si>
    <t>Information added to column L.
Alignment with new legislation needed!</t>
  </si>
  <si>
    <t>Reporting comment</t>
  </si>
  <si>
    <t>Reference from Birds Directive is added to the dataset.
Link to other reporting: Birds Directive added</t>
  </si>
  <si>
    <t>Birds Directive</t>
  </si>
  <si>
    <t>1. Legislation title (column C) is corrected.
2. Reference from Birds Directive is added to the dataset.
3. Reference from WFD is added to the dataset.
4. Added information to column L
5. Added information on use of Natura 2000 in WFD (protected areas) to Reporting information</t>
  </si>
  <si>
    <t>Related to Birds Directive: SPA is included in Natura 2000 network
Related to WFD:
Habitats and Birds Directives protected areas: Member States are expected to identify the water dependent protected areas associated with water bodies. Member States can identify water dependent protected areas among nationally designated areas. No reporting of spatial data regarding Natura 2000 or nationally designated (CDDA) protected areas is expected under the WFD.</t>
  </si>
  <si>
    <t>Acronym is changed to: Mining Waste Directive.
Description added to the reporting information.</t>
  </si>
  <si>
    <t>Reference from WFD is added to the dataset.
Description added to Reporting information.</t>
  </si>
  <si>
    <t>if total country is designated, spatial data set is not reported
Related to WFD: Urban Waste Water nutrient Sensitive Areas: no double reporting of spatial data for sensitive areas is expected: the sensitive areas should be reported either under the 2016 reporting exercises for WFD or UWWTD. 
If the Member State applies a ‘whole territory’ approach for the Urban Waste Water Directive, it should not report protected areas under the WFD.</t>
  </si>
  <si>
    <t>1. Change in column K ("Data format"): line geometry is added.
2. Reference from WFD is added to the dataset.
3. Description related to the WFD reporting is added to Reporting information</t>
  </si>
  <si>
    <t>1. Terminology is aligned with the Bathing Waters Directive:
- Column H is changed to: 22) BWD bathing waters 
- Column J is changed to: BWD bathing waters
2. Reference from WFD is added to the dataset.
3. Description of WFD added to Reporting information</t>
  </si>
  <si>
    <t>Short legislation number or title</t>
  </si>
  <si>
    <t>Section</t>
  </si>
  <si>
    <t>Description or comment related to the dataset</t>
  </si>
  <si>
    <t>Data format and/or type</t>
  </si>
  <si>
    <t>Member State / Country</t>
  </si>
  <si>
    <t>EEA - European Environment Agency
Member State / Country</t>
  </si>
  <si>
    <t>ROD - Reporting obligations database - URL to legal instrument</t>
  </si>
  <si>
    <t>https://rod.eionet.europa.eu/</t>
  </si>
  <si>
    <t>Number or short title of other legislation referencing dataset in reporting obligations</t>
  </si>
  <si>
    <t>Legislation details and description of referencing</t>
  </si>
  <si>
    <t>Number of columns can be added to describe references to the dataset from diverse legislation.</t>
  </si>
  <si>
    <t>Indication if priority dataset should be updated due to the changes in legislation.</t>
  </si>
  <si>
    <t>Normal
To be checked with new legislation</t>
  </si>
  <si>
    <t>To be checked with new legislation</t>
  </si>
  <si>
    <t>INSPIRE spatial data type (feature type)</t>
  </si>
  <si>
    <t>INSPIRE spatial data theme and URL to the INSPIRE Register</t>
  </si>
  <si>
    <t>MS specific information - Example AT (2018)</t>
  </si>
  <si>
    <t>Mapping to INSPIRE themes</t>
  </si>
  <si>
    <t>https://inspire.ec.europa.eu/metadata-codelist/PriorityDataset</t>
  </si>
  <si>
    <t>INSPIRE priority data set code list</t>
  </si>
  <si>
    <t>V2.0-Example-AT</t>
  </si>
  <si>
    <t xml:space="preserve">Contact EEA: </t>
  </si>
  <si>
    <t>Stefan Jensen (Stefan.Jensen@eea.europa.eu)</t>
  </si>
  <si>
    <t>Data description:</t>
  </si>
  <si>
    <t>Purpose of data collection:</t>
  </si>
  <si>
    <t xml:space="preserve">Update the priority list of data sets for eReporting </t>
  </si>
  <si>
    <t>Data source:</t>
  </si>
  <si>
    <t>Data collection/preparation:</t>
  </si>
  <si>
    <t>Process history:</t>
  </si>
  <si>
    <t>Limitation on public access:</t>
  </si>
  <si>
    <t>Data processing and collection:</t>
  </si>
  <si>
    <t>Reference:</t>
  </si>
  <si>
    <t>V2.1</t>
  </si>
  <si>
    <t>PDS_list_V2.1_short</t>
  </si>
  <si>
    <t>Changes 2.0 - V2.1</t>
  </si>
  <si>
    <t>In version 2.1: Deleted as individual dataset. Instead, reference is added to dataset No. 34.01 under UWWTD.</t>
  </si>
  <si>
    <t>In version 2.1: Deleted as individual dataset. Instead, reference is added to dataset No. 22.01 under BWD.</t>
  </si>
  <si>
    <t>In version 2.1: Deleted as individual dataset. Dataset No. 46.01 under National legislation is included in the priority list.</t>
  </si>
  <si>
    <t>In version 2.1: Deleted as individual dataset. Instead,  reference is added to dataset No. 25.01 under HD - Natura 2000 sites.</t>
  </si>
  <si>
    <t>References from other legislation</t>
  </si>
  <si>
    <t>Referencing</t>
  </si>
  <si>
    <t>*</t>
  </si>
  <si>
    <t>PDS references from other legislation</t>
  </si>
  <si>
    <t>Keywords for references from other legislation</t>
  </si>
  <si>
    <t>On-line resource of a more detailed reporting information, guidelines or portal</t>
  </si>
  <si>
    <t>ReadMe_V2.1</t>
  </si>
  <si>
    <t>Keywords for legislation that references other datasets, e.g. WFD protected areas reusing/referencing BWD bathing waters or NiD nitrate vulnerable zones, etc.</t>
  </si>
  <si>
    <t xml:space="preserve">https://eur-lex.europa.eu/legal-content/EN/TXT/?qid=1591168722083&amp;uri=CELEX:32014H0070 </t>
  </si>
  <si>
    <t xml:space="preserve">https://eur-lex.europa.eu/legal-content/EN/TXT/?qid=1591168722083&amp;uri=CELEX:32014H0070  </t>
  </si>
  <si>
    <t xml:space="preserve">https://rod.eionet.europa.eu/instruments/661 </t>
  </si>
  <si>
    <t>https://eur-lex.europa.eu/legal-content/EN/TXT/?uri=CELEX:32014D0896  https://eur-lex.europa.eu/legal-content/EN/TXT/?uri=CELEX:32014D0895</t>
  </si>
  <si>
    <t xml:space="preserve">https://rod.eionet.europa.eu/instruments/677 </t>
  </si>
  <si>
    <t xml:space="preserve">https://cdr.eionet.europa.eu/help/mercury/ </t>
  </si>
  <si>
    <t>ROD Legal Instrument</t>
  </si>
  <si>
    <t>(4) Initial mapping</t>
  </si>
  <si>
    <t>https://easin.jrc.ec.europa.eu/easin/Services/Reporting</t>
  </si>
  <si>
    <t>The reporting data flow is organised into country level downloadable data packages, for relevant species, extracted from the EASIN Data Partners’ network, EASIN NOTSYS and baseline reports, and reported until December 2018.
In detail, the following data is available:
1. Species distributions based on data from EASIN, NOTSYS and Baselines, in GML, GeoJSON and ESRI Shapefile formats;
2. Additional information about the species (such as taxon omy, environment) and the raw data (original not aggregated) concerning species observations, encoded through the Darwin Core Archive (DwC-A) format;
3. Metadata, in accordance with the INSPIRE metadata implementing rules;
4. Information about the eradication and management measure(s) applied.</t>
  </si>
  <si>
    <t>Species disribution dataset can be provided in formats: GML, GeoJSON and Shapefile (ESRI)</t>
  </si>
  <si>
    <t>Dataset information is updated</t>
  </si>
  <si>
    <t>10 x 10 km grid (EEA reference grid)</t>
  </si>
  <si>
    <t>https://rod.eionet.europa.eu/obligations/727 ; 
https://easin.jrc.ec.europa.eu/easin/Services/Reporting</t>
  </si>
  <si>
    <t>The report provided now includes lists of water supplies on NUTs level or address
According to the revised DWD, safeguard zones and abstraction points have to be identified (geo referenced) in areas of hazard assessment (Article 8); there is a link to WFD Art. 6 &amp; 7 and a reference to the protected sites identified there</t>
  </si>
  <si>
    <t>DWD recast in 2020 / new reporting data flow in preparation</t>
  </si>
  <si>
    <t>Support information on reporting data flow</t>
  </si>
  <si>
    <t>Reporting is based on questionnaire: https://eur-lex.europa.eu/legal-content/EN/ALL/?uri=CELEX:31994D0741</t>
  </si>
  <si>
    <t>Original list / 15.07.2020: dataset number is corrected to 24.09</t>
  </si>
  <si>
    <t>Original list / 15.07.2020: dataset number is corrected to 24.10</t>
  </si>
  <si>
    <t>Original list / 30.05.2020: reference added from FD (RBD)</t>
  </si>
  <si>
    <t>Original list / 30.05.2020: reference added from WFD (protected areas)</t>
  </si>
  <si>
    <t>Original list / 30.05.2020: reference added from BIRDS Directive</t>
  </si>
  <si>
    <t>Original list / 30.05.2020: reference added from BIRDS Directive; reference added from WFD (protected areas)</t>
  </si>
  <si>
    <t>Added 20.02.2018 / 30.05.2020: reference added from national legislation</t>
  </si>
  <si>
    <t>Priority list of datasets for e-Reporting (PDS) V2.1</t>
  </si>
  <si>
    <t>INSPIRE priority list of datasets for e-Reporting (PDS)</t>
  </si>
  <si>
    <t>Creating Version 2.0: Extension of the priority list of datasets for eReporting V1.2 including information of the working document "Inventory for monitoring and reporting obligations and processes involving spatial information in EU environment legislation", information available at CDR/EIONET (priority data flows), member state feedback and input to the list and national available information in Austria.
Data collection / preparation: November 2017 - February 2018</t>
  </si>
  <si>
    <t>Categories if dataset is reported in the reporting data flow or used as reference data (therefore not reported). It also includes information if dataset is not required in reporting anymore ("Not required in reporting").</t>
  </si>
  <si>
    <t>Categories of expected reported form, e.g. dataset, attribute, optional. It also includes information if dataset is not required in reporting anymore ("Not required in reporting").</t>
  </si>
  <si>
    <t>CDR, EIONET, information provided by persons responsible for reporting, legislation. Descriptions can be updated with latest information.</t>
  </si>
  <si>
    <t>The river network dataset is reported under the WFD River Basin Management Plans (RBMPs) (i.e. every 6 years). The reporting guidance is in the WISE GIS Guidance (section Reporting surface water body centrelines ). The  UML data model has been also defined (feature type SurfaceWaterBodyCentreline). The reported dataset is required. However, under the WFD 2016 reporting, the quality control of the dataset accepted dataset as “optional” - in the sense that its absence raised an error in the reporting but it did not  block the reporting itself. Countries that report only under WISE-5 don't report this type of dataset (Liechtenstein, Switzerland and Turkey). The latest guidelines (2020): https://svn.eionet.europa.eu/repositories/Reportnet/Dataflows/WaterFrameworkDirective/WFD2022/GIS_Documents/Guidance/WISE_GIS_Guidance.pdf</t>
  </si>
  <si>
    <t>In the scope of the WFD reporting, a representation of the centrelines of surface water bodies is requested. The centreline of each surface water bodies must be split into segments, such that each segment belongs to one and only one hydrographic feature.</t>
  </si>
  <si>
    <t>Priority list of datasets for e-Reporting (PDS) V2.1: short list with information on legal basis, identified dataset, proposed metadata keywords and indication of referencing to dataset from other legislation.</t>
  </si>
  <si>
    <t>(1) High - Implemented &amp; reported: The INSPIRE data models have been implemented in a reporting data flow
(2) High - According to INSPIRE scope: The mapping is based on the scope of INSPIRE spatial data themes
(3) Under development: The alignment with INSPIRE data models is under development for a reporting data flow
(4) Initial mapping: The initial mapping is based on the scope of INSPIRE spatial data themes (uncertainty)</t>
  </si>
  <si>
    <t>November 2017 - February 2018
2019 - 2020: Comments from INSPIRE MIG and MIWP action 2016.5 members</t>
  </si>
  <si>
    <t>Changes after 16.03.2018: errors in the code names in the tables are corrected; a comment is added to the mapping between the spatial data sets and the INSPIRE code list where other (detailed) codes are available in the INSPIRE code list. The main reference to the INSPIRE code list is the INSPIRE Registry, http://inspire.ec.europa.eu/metadata-codelist/PriorityDataset</t>
  </si>
  <si>
    <t>Describes mapping between priority datasets and use of metadata keywords from the INSPIRE Priority data set code list. It includes also the metadata keywords for references to datasets from other legislation.</t>
  </si>
  <si>
    <t>Short description of the relevant article in the legislation</t>
  </si>
  <si>
    <t>Name of spatial data set; this is either the same name as provided in column "Originally defined spatial data sets" or, if in the column "spatial data sets" gives a group of data sets, each single data set is listed and named. The aim is to get a list of distinct spatial data sets and to be able to link the respective data format and INSPIRE data specification to the data sets</t>
  </si>
  <si>
    <t>Categories of main responsibility for providing dataset</t>
  </si>
  <si>
    <t>Reporting guidelines / reporting resource</t>
  </si>
  <si>
    <t>Link to reporting guidelines and reporting resources at CDR, EIONET</t>
  </si>
  <si>
    <t>Category of mapping status indicates if mapping is known based on implementation, well defined within INSPIRE scope, under development, proposed or a check is needed.</t>
  </si>
  <si>
    <t>Changes: Version 2.0 to Version 2.1</t>
  </si>
  <si>
    <t>Priority list of datasets for e-Reporting (PDS): Version 2.0 example</t>
  </si>
  <si>
    <t xml:space="preserve"> *</t>
  </si>
  <si>
    <t>Version 2.0: example of priority list of datasets from Austria</t>
  </si>
  <si>
    <t>1. Priority List of data sets for eReporting v1.2 (19.07.2017);
2. Inventory for monitoring and reporting obligations and processes involving spatial information in EU environment legislation;
3. EIONET core data flows and reporting resources;
4. Feedback and input of the INSPIRE MIWP subgroup 2016.5;
5. Discussion at the INSPIRE MIWP 2016.5 meeting on 6-7 February 2020 and follow-up feedback from INSPIRE MIG and 2016.5 members collected until July 2020 and until September 2020;</t>
  </si>
  <si>
    <t>Version 2.1, 15.07.2020: Restructuring of the PDS list into 89 individual datasets. Added additional information from reporting data flows (reported or reference data, responsibility, expected reporting form). Added references to ROD - Reporting obligations database and reporting guidelines. References to datasets from other legislation is managed in specific section. Mapping to INSPIRE spatial data themes is refined based on known INSPIRE alignment in reporting data flows and other information. Example of priority datasets from Austria is provided in the separate table.
The PDS list version 2.1 has been consulted by the INSPIRE MIG in June and September 2020.</t>
  </si>
  <si>
    <t>Optional in reporting data flow
Reference data - not reported
Reported</t>
  </si>
  <si>
    <t>Optional in reporting data flow</t>
  </si>
  <si>
    <t>Added 08.03.2018
Changed to Optional in reporting data flow 08.10.2020</t>
  </si>
  <si>
    <t>Original list
Changed to Optional in reporting data flow 08.10.2020</t>
  </si>
  <si>
    <t>Data is not included in the reporting data flow (optional), however it might exist in the MS, therefore shall be made available as PDS.</t>
  </si>
  <si>
    <t>Information added to column L
Information is added to columns M and O - spatial dataset is not required in the next reporting cycle
Added Optional in reporting data flow</t>
  </si>
  <si>
    <t>Updated data description (column L)
Information is added to columns M and O - spatial dataset is not required in the next reporting cycle
Added Optional in reporting data flow</t>
  </si>
  <si>
    <t>Dataset may include personal data and require secure data exchange</t>
  </si>
  <si>
    <t>Dataset may include personal or sensitive data and require secure data exchange</t>
  </si>
  <si>
    <t>Birds geographical distribution (Art. 12: implementation measures)</t>
  </si>
  <si>
    <t>In version 2.1: New number is assigned: 24.09
Updated text in Short description</t>
  </si>
  <si>
    <t>In version 2.1: New number is assigned: 24.10.
Updated text in Short description</t>
  </si>
  <si>
    <t>In version 2.1: Dataset is moved to table References-to-PDS as individual dataset. Instead, reference is added to dataset No. 36.01 under NiD.</t>
  </si>
  <si>
    <t>Changed to Optional in reporting data flow,
Updated description</t>
  </si>
  <si>
    <t>BIRDS Diective defines geographical distribution and datasets remains in the PDS list.
Corrected error of dataset number (24.05 has been assigned twice). The new number is 24.09.
Updated text in Short description to general desription: Birds geographical distribution (Art. 12: implementation measures)</t>
  </si>
  <si>
    <t>Corrected error of dataset number (24.06 has been assigned twice twice). The new number is 4.10.
Updated text in Short description to general desription: Birds geographical distribution (Art. 12: implementation measures)</t>
  </si>
  <si>
    <t>Information is added to columns M and O - spatial dataset is not required in the next reporting cycle
Added Optional in reporting data flow
Updated text in Short description to general desription: Birds geographical distribution (Art. 12: implementation measures)</t>
  </si>
  <si>
    <t>References from other reporting obligations to the PDS list</t>
  </si>
  <si>
    <r>
      <t xml:space="preserve">WFD reporting ressources: http://cdr.eionet.europa.eu/help/WFD/WFD_521_2016/
</t>
    </r>
    <r>
      <rPr>
        <sz val="11"/>
        <color theme="1"/>
        <rFont val="Calibri"/>
        <family val="2"/>
        <scheme val="minor"/>
      </rPr>
      <t>Clarification on reporting spatial data in relation to protected areas under the WFD:
http://cdr.eionet.europa.eu/help/WFD/WFD_521_2016/GISGuidance/Clarification%20note%20protected%20areas.pdf</t>
    </r>
  </si>
  <si>
    <r>
      <rPr>
        <b/>
        <sz val="11"/>
        <rFont val="Calibri"/>
        <family val="2"/>
        <scheme val="minor"/>
      </rPr>
      <t xml:space="preserve">Label_1 </t>
    </r>
    <r>
      <rPr>
        <sz val="11"/>
        <rFont val="Calibri"/>
        <family val="2"/>
        <scheme val="minor"/>
      </rPr>
      <t xml:space="preserve">
(Level 1: indication of legislation)</t>
    </r>
  </si>
  <si>
    <t xml:space="preserve">2) AQ model areas
</t>
  </si>
  <si>
    <t>3) AQ monitoring stations</t>
  </si>
  <si>
    <t xml:space="preserve">5) Major roads, railways and air transport network
</t>
  </si>
  <si>
    <t>Drinking water abstraction points</t>
  </si>
  <si>
    <t>UWWTD agglomerations</t>
  </si>
  <si>
    <t>UWWTD plants</t>
  </si>
  <si>
    <t>UWWTD discharge points</t>
  </si>
  <si>
    <r>
      <rPr>
        <b/>
        <sz val="11"/>
        <rFont val="Calibri"/>
        <family val="2"/>
        <scheme val="minor"/>
      </rPr>
      <t>Label_2</t>
    </r>
    <r>
      <rPr>
        <sz val="11"/>
        <rFont val="Calibri"/>
        <family val="2"/>
        <scheme val="minor"/>
      </rPr>
      <t xml:space="preserve">
(Level 2: originally defined spatial dataset)</t>
    </r>
  </si>
  <si>
    <r>
      <rPr>
        <b/>
        <sz val="11"/>
        <rFont val="Calibri"/>
        <family val="2"/>
        <scheme val="minor"/>
      </rPr>
      <t>Label_3</t>
    </r>
    <r>
      <rPr>
        <sz val="11"/>
        <rFont val="Calibri"/>
        <family val="2"/>
        <scheme val="minor"/>
      </rPr>
      <t xml:space="preserve">
(Level 3: specific topic - identified specific dataset)</t>
    </r>
  </si>
  <si>
    <r>
      <rPr>
        <b/>
        <sz val="11"/>
        <rFont val="Calibri"/>
        <family val="2"/>
        <scheme val="minor"/>
      </rPr>
      <t>Label_4</t>
    </r>
    <r>
      <rPr>
        <sz val="11"/>
        <rFont val="Calibri"/>
        <family val="2"/>
        <scheme val="minor"/>
      </rPr>
      <t xml:space="preserve">
(Level 4: specific sub-topic - identified specific dataset)</t>
    </r>
  </si>
  <si>
    <t xml:space="preserve">INSPIRE code list includes the following codes at Level 3 in the hierarchy:
- Agglomerations (Air Quality Directive) 
- Management zones (Air Quality Directive) </t>
  </si>
  <si>
    <t>on voluntary basis
all roads are considered, one dataset per agglomeration</t>
  </si>
  <si>
    <t>on voluntary basis
all railways are considered, one dataset per agglomeration</t>
  </si>
  <si>
    <t>on voluntary basis
one dataset per agglomeration</t>
  </si>
  <si>
    <t>on voluntary basis
IPPC, one dataset per agglomeration</t>
  </si>
  <si>
    <t>on voluntary basis
all sources, one dataset per agglomeration</t>
  </si>
  <si>
    <t>line, polygon</t>
  </si>
  <si>
    <t>polygon, raster, point</t>
  </si>
  <si>
    <t>polygon, line</t>
  </si>
  <si>
    <t>All types are included (pSCI, SCI, SAC)
All types are included (SPA)</t>
  </si>
  <si>
    <t>Several datasets at MS level according to different types of nature protection sites
From 2018: linked approach in reporting (type 1 data is INSPIRE PS dataset and type 2 data is CDDA specific (attributes))</t>
  </si>
  <si>
    <t>Report covering data reported by industrial facilities covering 65 economic activities within 9 industrial sectors (Article 7)</t>
  </si>
  <si>
    <t>Reporting obligations on IED-installations (including data on competent authorities, permit information (e.g. derogations), and baseline reports) (Article 72)</t>
  </si>
  <si>
    <t>Transitional plans covering selected pollutants from the (large) combustion plants (Article 32)</t>
  </si>
  <si>
    <t>Changes between Version 2.0 and Version 2.1 / 08.10.2020</t>
  </si>
  <si>
    <t>References-to-PDS</t>
  </si>
  <si>
    <t>History of main changes in the PDS list</t>
  </si>
  <si>
    <t>History of main changes: Priority list of datasets for e-Reporting (PDS) in Version 2.0 that has changed in Version 2.1</t>
  </si>
  <si>
    <r>
      <t>2) AQ model areas</t>
    </r>
    <r>
      <rPr>
        <sz val="11"/>
        <color theme="1"/>
        <rFont val="Calibri"/>
        <family val="2"/>
        <scheme val="minor"/>
      </rPr>
      <t xml:space="preserve">
</t>
    </r>
  </si>
  <si>
    <r>
      <rPr>
        <sz val="11"/>
        <color theme="1"/>
        <rFont val="Calibri"/>
        <family val="2"/>
        <scheme val="minor"/>
      </rPr>
      <t>3) AQ monitoring stations</t>
    </r>
  </si>
  <si>
    <r>
      <t>5) Major roads, railways and air transport network</t>
    </r>
    <r>
      <rPr>
        <sz val="11"/>
        <color theme="1"/>
        <rFont val="Calibri"/>
        <family val="2"/>
        <scheme val="minor"/>
      </rPr>
      <t xml:space="preserve">
</t>
    </r>
  </si>
  <si>
    <r>
      <rPr>
        <sz val="11"/>
        <color theme="1"/>
        <rFont val="Calibri"/>
        <family val="2"/>
        <scheme val="minor"/>
      </rPr>
      <t>on voluntary basis
all roads are considered, one dataset per agglomeration</t>
    </r>
  </si>
  <si>
    <r>
      <rPr>
        <sz val="11"/>
        <color theme="1"/>
        <rFont val="Calibri"/>
        <family val="2"/>
        <scheme val="minor"/>
      </rPr>
      <t>on voluntary basis
all railways are considered, one dataset per agglomeration</t>
    </r>
  </si>
  <si>
    <r>
      <rPr>
        <sz val="11"/>
        <color theme="1"/>
        <rFont val="Calibri"/>
        <family val="2"/>
        <scheme val="minor"/>
      </rPr>
      <t>on voluntary basis
one dataset per agglomeration</t>
    </r>
  </si>
  <si>
    <r>
      <rPr>
        <sz val="11"/>
        <color theme="1"/>
        <rFont val="Calibri"/>
        <family val="2"/>
        <scheme val="minor"/>
      </rPr>
      <t>on voluntary basis
IPPC, one dataset per agglomeration</t>
    </r>
  </si>
  <si>
    <r>
      <rPr>
        <sz val="11"/>
        <color theme="1"/>
        <rFont val="Calibri"/>
        <family val="2"/>
        <scheme val="minor"/>
      </rPr>
      <t>on voluntary basis
all sources, one dataset per agglomeration</t>
    </r>
  </si>
  <si>
    <r>
      <t xml:space="preserve">line, </t>
    </r>
    <r>
      <rPr>
        <sz val="11"/>
        <color theme="1"/>
        <rFont val="Calibri"/>
        <family val="2"/>
        <scheme val="minor"/>
      </rPr>
      <t>polygon</t>
    </r>
  </si>
  <si>
    <r>
      <t xml:space="preserve">different files according to data format; data reported under Article 6 and 7 and not reported under other Directives; </t>
    </r>
    <r>
      <rPr>
        <sz val="11"/>
        <color theme="1"/>
        <rFont val="Calibri"/>
        <family val="2"/>
        <scheme val="minor"/>
      </rPr>
      <t>e.g. Fish protected areas, Shellfish protected areas</t>
    </r>
  </si>
  <si>
    <r>
      <t xml:space="preserve">polygon, raster, </t>
    </r>
    <r>
      <rPr>
        <sz val="11"/>
        <color theme="1"/>
        <rFont val="Calibri"/>
        <family val="2"/>
        <scheme val="minor"/>
      </rPr>
      <t>point</t>
    </r>
  </si>
  <si>
    <r>
      <t>polygon, raster,</t>
    </r>
    <r>
      <rPr>
        <sz val="11"/>
        <color theme="1"/>
        <rFont val="Calibri"/>
        <family val="2"/>
        <scheme val="minor"/>
      </rPr>
      <t xml:space="preserve"> point</t>
    </r>
  </si>
  <si>
    <r>
      <t>Drinking water</t>
    </r>
    <r>
      <rPr>
        <sz val="11"/>
        <color theme="1"/>
        <rFont val="Calibri"/>
        <family val="2"/>
        <scheme val="minor"/>
      </rPr>
      <t xml:space="preserve"> abstraction points</t>
    </r>
  </si>
  <si>
    <r>
      <t xml:space="preserve">reportes as excel, points, coordinates
</t>
    </r>
    <r>
      <rPr>
        <sz val="11"/>
        <color theme="1"/>
        <rFont val="Calibri"/>
        <family val="2"/>
        <scheme val="minor"/>
      </rPr>
      <t>Related to WFD: Bathing water protected areas: If Member States have delineated bathing water areas and these are spatially different from WFD water bodies (or are even delineated outside WFD water bodies), they can report this information under the WFD. The reporting of this spatial information is optional.</t>
    </r>
  </si>
  <si>
    <r>
      <t>UWWT</t>
    </r>
    <r>
      <rPr>
        <sz val="11"/>
        <color theme="1"/>
        <rFont val="Calibri"/>
        <family val="2"/>
        <scheme val="minor"/>
      </rPr>
      <t>D agglomerations</t>
    </r>
  </si>
  <si>
    <r>
      <t>UWWT</t>
    </r>
    <r>
      <rPr>
        <sz val="11"/>
        <color theme="1"/>
        <rFont val="Calibri"/>
        <family val="2"/>
        <scheme val="minor"/>
      </rPr>
      <t>D plants</t>
    </r>
  </si>
  <si>
    <r>
      <t>UWWT</t>
    </r>
    <r>
      <rPr>
        <sz val="11"/>
        <color theme="1"/>
        <rFont val="Calibri"/>
        <family val="2"/>
        <scheme val="minor"/>
      </rPr>
      <t>D discharge points</t>
    </r>
  </si>
  <si>
    <r>
      <t xml:space="preserve">polygon, </t>
    </r>
    <r>
      <rPr>
        <sz val="11"/>
        <color theme="1"/>
        <rFont val="Calibri"/>
        <family val="2"/>
        <scheme val="minor"/>
      </rPr>
      <t>line</t>
    </r>
  </si>
  <si>
    <r>
      <t xml:space="preserve">reports, maps, tables
</t>
    </r>
    <r>
      <rPr>
        <sz val="11"/>
        <color theme="1"/>
        <rFont val="Calibri"/>
        <family val="2"/>
        <scheme val="minor"/>
      </rPr>
      <t>Related to WFD: Nitrates vulnerable zones: If the Member State applies a ‘whole territory’ approach for the Nitrates Directive, it should not report protected areas under the WFD.
In any case, no reporting of spatial data for NVZs is expected under the WFD. Spatial data for NVZs should be reported under the Nitrates Directive.</t>
    </r>
  </si>
  <si>
    <r>
      <t xml:space="preserve">All types are included (pSCI, SCI, SAC)
</t>
    </r>
    <r>
      <rPr>
        <sz val="11"/>
        <color theme="1"/>
        <rFont val="Calibri"/>
        <family val="2"/>
        <scheme val="minor"/>
      </rPr>
      <t>All types are included (SPA)</t>
    </r>
  </si>
  <si>
    <r>
      <t xml:space="preserve">SCI/SACs
</t>
    </r>
    <r>
      <rPr>
        <sz val="11"/>
        <color theme="1"/>
        <rFont val="Calibri"/>
        <family val="2"/>
        <scheme val="minor"/>
      </rPr>
      <t>SPAs</t>
    </r>
  </si>
  <si>
    <r>
      <t xml:space="preserve">Birds Directive
</t>
    </r>
    <r>
      <rPr>
        <sz val="11"/>
        <color theme="1"/>
        <rFont val="Calibri"/>
        <family val="2"/>
        <scheme val="minor"/>
      </rPr>
      <t>WFD</t>
    </r>
  </si>
  <si>
    <r>
      <rPr>
        <sz val="11"/>
        <color theme="1"/>
        <rFont val="Calibri"/>
        <family val="2"/>
        <scheme val="minor"/>
      </rPr>
      <t>Birds geographical distribution (Art. 12: implementation measures)</t>
    </r>
  </si>
  <si>
    <r>
      <t xml:space="preserve">not available - sensitive data
</t>
    </r>
    <r>
      <rPr>
        <sz val="11"/>
        <color theme="1"/>
        <rFont val="Calibri"/>
        <family val="2"/>
        <scheme val="minor"/>
      </rPr>
      <t>Birds distribution and range data include also sensitive species which is provided as attribute. Rarely this is provided as individual data set.</t>
    </r>
  </si>
  <si>
    <r>
      <t xml:space="preserve">next reporting cycle no reporting of range maps; not available - sensitive data
</t>
    </r>
    <r>
      <rPr>
        <sz val="11"/>
        <color theme="1"/>
        <rFont val="Calibri"/>
        <family val="2"/>
        <scheme val="minor"/>
      </rPr>
      <t>Birds distribution and range data include also sensitive species which is provided as attribute. Rarely this is provided as individual data set.</t>
    </r>
  </si>
  <si>
    <r>
      <t xml:space="preserve">Several datasets at MS level according to different types of nature protection sites
</t>
    </r>
    <r>
      <rPr>
        <sz val="11"/>
        <color theme="1"/>
        <rFont val="Calibri"/>
        <family val="2"/>
        <scheme val="minor"/>
      </rPr>
      <t>From 2018: linked approach in reporting (type 1 data is INSPIRE PS dataset and type 2 data is CDDA specific (attributes))</t>
    </r>
  </si>
  <si>
    <r>
      <t>Report covering data reported by industrial facilities covering 65 economic activities within 9 industrial sectors</t>
    </r>
    <r>
      <rPr>
        <sz val="11"/>
        <color theme="1"/>
        <rFont val="Calibri"/>
        <family val="2"/>
        <scheme val="minor"/>
      </rPr>
      <t xml:space="preserve"> (Article 7)</t>
    </r>
  </si>
  <si>
    <r>
      <t xml:space="preserve">Reporting obligations on IED-installations (including data on competent authorities, permit information (e.g. derogations), and baseline reports) </t>
    </r>
    <r>
      <rPr>
        <sz val="11"/>
        <color theme="1"/>
        <rFont val="Calibri"/>
        <family val="2"/>
        <scheme val="minor"/>
      </rPr>
      <t>(Article 72)</t>
    </r>
  </si>
  <si>
    <r>
      <t xml:space="preserve">Transitional plans covering selected pollutants from the (large) combustion plants </t>
    </r>
    <r>
      <rPr>
        <sz val="11"/>
        <color theme="1"/>
        <rFont val="Calibri"/>
        <family val="2"/>
        <scheme val="minor"/>
      </rPr>
      <t>(Article 32)</t>
    </r>
  </si>
  <si>
    <t>Information on updated PDS list 08.10.2020</t>
  </si>
  <si>
    <t>Update information</t>
  </si>
  <si>
    <t>Information on updates In the PDS list</t>
  </si>
  <si>
    <t>References to the unique datasets in the PDS list from other legislation, including propose metadata keywords from the INSPIRE priority dataset code list for metadata tagging.</t>
  </si>
  <si>
    <t>Change_History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</si>
</sst>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23" x14ac:knownFonts="1">
    <font>
      <sz val="11"/>
      <color theme="1"/>
      <name val="Calibri"/>
      <family val="2"/>
      <scheme val="minor"/>
    </font>
    <font>
      <sz val="11"/>
      <name val="Calibri"/>
      <family val="2"/>
      <scheme val="minor"/>
    </font>
    <font>
      <u/>
      <sz val="11"/>
      <color theme="10"/>
      <name val="Calibri"/>
      <family val="2"/>
      <scheme val="minor"/>
    </font>
    <font>
      <sz val="9"/>
      <color indexed="81"/>
      <name val="Tahoma"/>
      <family val="2"/>
    </font>
    <font>
      <b/>
      <sz val="9"/>
      <color indexed="81"/>
      <name val="Tahoma"/>
      <family val="2"/>
    </font>
    <font>
      <b/>
      <sz val="18"/>
      <color theme="1"/>
      <name val="Calibri"/>
      <family val="2"/>
      <scheme val="minor"/>
    </font>
    <font>
      <b/>
      <sz val="11"/>
      <color theme="1"/>
      <name val="Calibri"/>
      <family val="2"/>
      <scheme val="minor"/>
    </font>
    <font>
      <b/>
      <sz val="13"/>
      <color theme="1"/>
      <name val="Calibri"/>
      <family val="2"/>
      <scheme val="minor"/>
    </font>
    <font>
      <u/>
      <sz val="11"/>
      <color theme="1"/>
      <name val="Calibri"/>
      <family val="2"/>
      <scheme val="minor"/>
    </font>
    <font>
      <sz val="11"/>
      <color rgb="FFFF0000"/>
      <name val="Calibri"/>
      <family val="2"/>
      <scheme val="minor"/>
    </font>
    <font>
      <b/>
      <sz val="14"/>
      <color theme="1"/>
      <name val="Calibri"/>
      <family val="2"/>
      <scheme val="minor"/>
    </font>
    <font>
      <sz val="14"/>
      <color theme="1"/>
      <name val="Calibri"/>
      <family val="2"/>
      <scheme val="minor"/>
    </font>
    <font>
      <b/>
      <sz val="14"/>
      <name val="Calibri"/>
      <family val="2"/>
      <scheme val="minor"/>
    </font>
    <font>
      <sz val="10"/>
      <color theme="1"/>
      <name val="Arial"/>
      <family val="2"/>
    </font>
    <font>
      <b/>
      <sz val="11"/>
      <name val="Calibri"/>
      <family val="2"/>
      <scheme val="minor"/>
    </font>
    <font>
      <b/>
      <sz val="10"/>
      <name val="Arial"/>
      <family val="2"/>
    </font>
    <font>
      <sz val="10"/>
      <name val="Arial"/>
      <family val="2"/>
    </font>
    <font>
      <u/>
      <sz val="10"/>
      <color theme="10"/>
      <name val="Arial"/>
      <family val="2"/>
    </font>
    <font>
      <b/>
      <sz val="10"/>
      <color theme="1"/>
      <name val="Arial"/>
      <family val="2"/>
    </font>
    <font>
      <b/>
      <sz val="18"/>
      <name val="Calibri"/>
      <family val="2"/>
      <scheme val="minor"/>
    </font>
    <font>
      <sz val="11"/>
      <color theme="1"/>
      <name val="Calibri"/>
      <family val="2"/>
      <scheme val="minor"/>
    </font>
    <font>
      <b/>
      <sz val="13"/>
      <name val="Calibri"/>
      <family val="2"/>
      <scheme val="minor"/>
    </font>
    <font>
      <sz val="13"/>
      <name val="Calibri"/>
      <family val="2"/>
      <scheme val="minor"/>
    </font>
  </fonts>
  <fills count="20">
    <fill>
      <patternFill patternType="none"/>
    </fill>
    <fill>
      <patternFill patternType="gray125"/>
    </fill>
    <fill>
      <patternFill patternType="solid">
        <fgColor theme="8" tint="0.7999816888943144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0"/>
        <bgColor indexed="64"/>
      </patternFill>
    </fill>
    <fill>
      <patternFill patternType="solid">
        <fgColor rgb="FFFFF89F"/>
        <bgColor indexed="64"/>
      </patternFill>
    </fill>
  </fills>
  <borders count="14">
    <border>
      <left/>
      <right/>
      <top/>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04">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wrapText="1"/>
    </xf>
    <xf numFmtId="0" fontId="0" fillId="0" borderId="0" xfId="0" applyBorder="1" applyAlignment="1">
      <alignment vertical="top"/>
    </xf>
    <xf numFmtId="0" fontId="0" fillId="0" borderId="0" xfId="0" applyBorder="1" applyAlignment="1">
      <alignment vertical="top" wrapText="1"/>
    </xf>
    <xf numFmtId="0" fontId="0" fillId="0" borderId="0" xfId="0" applyBorder="1" applyAlignment="1">
      <alignment horizontal="center" vertical="top" wrapText="1"/>
    </xf>
    <xf numFmtId="0" fontId="0" fillId="0" borderId="0" xfId="0" applyFill="1" applyBorder="1" applyAlignment="1">
      <alignment vertical="top" wrapText="1"/>
    </xf>
    <xf numFmtId="0" fontId="5" fillId="0" borderId="0" xfId="0" applyFont="1" applyAlignment="1">
      <alignment horizontal="left" vertical="top"/>
    </xf>
    <xf numFmtId="0" fontId="0" fillId="11" borderId="4" xfId="0" applyFont="1" applyFill="1" applyBorder="1" applyAlignment="1">
      <alignment vertical="top" wrapText="1"/>
    </xf>
    <xf numFmtId="0" fontId="1" fillId="0" borderId="4" xfId="0" applyFont="1" applyFill="1" applyBorder="1" applyAlignment="1">
      <alignment vertical="top" wrapText="1"/>
    </xf>
    <xf numFmtId="0" fontId="0" fillId="0" borderId="4" xfId="0" applyFont="1" applyFill="1" applyBorder="1" applyAlignment="1">
      <alignment vertical="top" wrapText="1"/>
    </xf>
    <xf numFmtId="0" fontId="0" fillId="0" borderId="4" xfId="0" applyFont="1" applyBorder="1" applyAlignment="1">
      <alignment vertical="top" wrapText="1"/>
    </xf>
    <xf numFmtId="0" fontId="0" fillId="0" borderId="4" xfId="0" applyFill="1" applyBorder="1" applyAlignment="1">
      <alignment horizontal="center" vertical="top" wrapText="1"/>
    </xf>
    <xf numFmtId="0" fontId="0" fillId="0" borderId="0" xfId="0" applyFill="1" applyAlignment="1">
      <alignment wrapText="1"/>
    </xf>
    <xf numFmtId="0" fontId="0" fillId="2" borderId="4" xfId="0" applyFill="1" applyBorder="1" applyAlignment="1">
      <alignment horizontal="center" vertical="top" wrapText="1"/>
    </xf>
    <xf numFmtId="0" fontId="0" fillId="2" borderId="4" xfId="0" applyFill="1" applyBorder="1" applyAlignment="1">
      <alignment horizontal="center" vertical="top"/>
    </xf>
    <xf numFmtId="0" fontId="0" fillId="3" borderId="4" xfId="0" applyFill="1" applyBorder="1" applyAlignment="1">
      <alignment horizontal="center" vertical="top" wrapText="1"/>
    </xf>
    <xf numFmtId="0" fontId="0" fillId="7" borderId="4" xfId="0" applyFill="1" applyBorder="1" applyAlignment="1">
      <alignment horizontal="center" vertical="top" wrapText="1"/>
    </xf>
    <xf numFmtId="0" fontId="0" fillId="0" borderId="0" xfId="0" applyFill="1" applyAlignment="1"/>
    <xf numFmtId="0" fontId="0" fillId="0" borderId="0" xfId="0" applyFill="1" applyAlignment="1">
      <alignment horizontal="center" wrapText="1"/>
    </xf>
    <xf numFmtId="0" fontId="0" fillId="0" borderId="0" xfId="0" applyFont="1" applyFill="1" applyAlignment="1">
      <alignment wrapText="1"/>
    </xf>
    <xf numFmtId="0" fontId="0" fillId="0" borderId="4" xfId="0" applyBorder="1" applyAlignment="1">
      <alignment horizontal="center" vertical="center" textRotation="90" wrapText="1"/>
    </xf>
    <xf numFmtId="0" fontId="0" fillId="0" borderId="2" xfId="0" applyFont="1" applyFill="1" applyBorder="1" applyAlignment="1">
      <alignment vertical="top" wrapText="1"/>
    </xf>
    <xf numFmtId="0" fontId="0" fillId="3" borderId="4" xfId="0" applyFill="1" applyBorder="1" applyAlignment="1">
      <alignment horizontal="center" vertical="center" textRotation="90" wrapText="1"/>
    </xf>
    <xf numFmtId="0" fontId="7" fillId="0" borderId="0" xfId="0" applyFont="1" applyFill="1" applyAlignment="1">
      <alignment horizontal="center" vertical="center" wrapText="1"/>
    </xf>
    <xf numFmtId="0" fontId="0" fillId="0" borderId="4" xfId="0" applyFont="1" applyBorder="1" applyAlignment="1">
      <alignment horizontal="center" vertical="top" wrapText="1"/>
    </xf>
    <xf numFmtId="0" fontId="0" fillId="9" borderId="4" xfId="0" applyFont="1" applyFill="1" applyBorder="1" applyAlignment="1">
      <alignment vertical="top" wrapText="1"/>
    </xf>
    <xf numFmtId="0" fontId="0" fillId="0" borderId="5" xfId="0" applyFont="1" applyBorder="1" applyAlignment="1">
      <alignment vertical="top" wrapText="1"/>
    </xf>
    <xf numFmtId="0" fontId="0" fillId="8" borderId="4" xfId="0" applyFont="1" applyFill="1" applyBorder="1" applyAlignment="1">
      <alignment vertical="top" wrapText="1"/>
    </xf>
    <xf numFmtId="0" fontId="0" fillId="0" borderId="2" xfId="0" applyFont="1" applyBorder="1" applyAlignment="1">
      <alignment vertical="top" wrapText="1"/>
    </xf>
    <xf numFmtId="0" fontId="0" fillId="0" borderId="4" xfId="0" applyFont="1" applyFill="1" applyBorder="1" applyAlignment="1">
      <alignment horizontal="center" vertical="top" wrapText="1"/>
    </xf>
    <xf numFmtId="0" fontId="8" fillId="0" borderId="4" xfId="1" applyFont="1" applyBorder="1" applyAlignment="1">
      <alignment vertical="top" wrapText="1"/>
    </xf>
    <xf numFmtId="2" fontId="0" fillId="0" borderId="4" xfId="0" applyNumberFormat="1" applyFont="1" applyBorder="1" applyAlignment="1">
      <alignment horizontal="center" vertical="top" wrapText="1"/>
    </xf>
    <xf numFmtId="0" fontId="0" fillId="4" borderId="4" xfId="0" applyFont="1" applyFill="1" applyBorder="1" applyAlignment="1">
      <alignment vertical="top" wrapText="1"/>
    </xf>
    <xf numFmtId="0" fontId="0" fillId="6" borderId="4" xfId="0" applyFont="1" applyFill="1" applyBorder="1" applyAlignment="1">
      <alignment vertical="top" wrapText="1"/>
    </xf>
    <xf numFmtId="0" fontId="0" fillId="12" borderId="4" xfId="0" applyFont="1" applyFill="1" applyBorder="1" applyAlignment="1">
      <alignment vertical="top" wrapText="1"/>
    </xf>
    <xf numFmtId="0" fontId="0" fillId="10" borderId="4" xfId="0" applyFont="1" applyFill="1" applyBorder="1" applyAlignment="1">
      <alignment vertical="top" wrapText="1"/>
    </xf>
    <xf numFmtId="0" fontId="1" fillId="0" borderId="4" xfId="1" applyFont="1" applyFill="1" applyBorder="1" applyAlignment="1">
      <alignment vertical="top" wrapText="1"/>
    </xf>
    <xf numFmtId="164" fontId="6" fillId="0" borderId="0" xfId="0" applyNumberFormat="1" applyFont="1" applyAlignment="1">
      <alignment horizontal="left" vertical="top"/>
    </xf>
    <xf numFmtId="0" fontId="1" fillId="0" borderId="4" xfId="0" applyFont="1" applyFill="1" applyBorder="1"/>
    <xf numFmtId="0" fontId="1" fillId="0" borderId="4" xfId="0" applyFont="1" applyBorder="1" applyAlignment="1">
      <alignment vertical="top" wrapText="1"/>
    </xf>
    <xf numFmtId="0" fontId="1" fillId="0" borderId="4" xfId="0" applyFont="1" applyFill="1" applyBorder="1" applyAlignment="1">
      <alignment horizontal="left" vertical="top" wrapText="1"/>
    </xf>
    <xf numFmtId="0" fontId="2" fillId="0" borderId="4" xfId="1" applyBorder="1" applyAlignment="1">
      <alignment vertical="top" wrapText="1"/>
    </xf>
    <xf numFmtId="0" fontId="6" fillId="0" borderId="4" xfId="0" applyFont="1" applyBorder="1" applyAlignment="1">
      <alignment vertical="top" wrapText="1"/>
    </xf>
    <xf numFmtId="0" fontId="6" fillId="0" borderId="0" xfId="0" applyFont="1" applyFill="1" applyAlignment="1">
      <alignment wrapText="1"/>
    </xf>
    <xf numFmtId="0" fontId="6" fillId="0" borderId="4" xfId="0" applyFont="1" applyFill="1" applyBorder="1" applyAlignment="1">
      <alignment vertical="top" wrapText="1"/>
    </xf>
    <xf numFmtId="0" fontId="0" fillId="0" borderId="0" xfId="0" applyFill="1" applyAlignment="1">
      <alignment vertical="top" wrapText="1"/>
    </xf>
    <xf numFmtId="0" fontId="0" fillId="0" borderId="4" xfId="0" applyFill="1" applyBorder="1" applyAlignment="1">
      <alignment vertical="top" wrapText="1"/>
    </xf>
    <xf numFmtId="0" fontId="6" fillId="14" borderId="4" xfId="0" applyFont="1" applyFill="1" applyBorder="1" applyAlignment="1">
      <alignment horizontal="center" vertical="top" wrapText="1"/>
    </xf>
    <xf numFmtId="0" fontId="7" fillId="2" borderId="0" xfId="0" applyFont="1" applyFill="1" applyBorder="1" applyAlignment="1">
      <alignment horizontal="center" vertical="center" wrapText="1"/>
    </xf>
    <xf numFmtId="0" fontId="0" fillId="0" borderId="4" xfId="0" applyFont="1" applyFill="1" applyBorder="1" applyAlignment="1">
      <alignment wrapText="1"/>
    </xf>
    <xf numFmtId="0" fontId="1" fillId="0" borderId="4" xfId="0" applyFont="1" applyFill="1" applyBorder="1" applyAlignment="1">
      <alignment horizontal="center" vertical="top" wrapText="1"/>
    </xf>
    <xf numFmtId="0" fontId="6" fillId="15" borderId="4" xfId="0" applyFont="1" applyFill="1" applyBorder="1" applyAlignment="1">
      <alignment horizontal="center" vertical="top" wrapText="1"/>
    </xf>
    <xf numFmtId="0" fontId="6" fillId="8" borderId="4" xfId="0" applyFont="1" applyFill="1" applyBorder="1" applyAlignment="1">
      <alignment horizontal="center" vertical="top" wrapText="1"/>
    </xf>
    <xf numFmtId="0" fontId="0" fillId="0" borderId="0" xfId="0" applyFont="1" applyAlignment="1">
      <alignment vertical="top"/>
    </xf>
    <xf numFmtId="0" fontId="0" fillId="0" borderId="0" xfId="0" applyFont="1" applyAlignment="1">
      <alignment vertical="top" wrapText="1"/>
    </xf>
    <xf numFmtId="0" fontId="9" fillId="0" borderId="0" xfId="0" applyFont="1" applyFill="1" applyAlignment="1">
      <alignment vertical="top"/>
    </xf>
    <xf numFmtId="0" fontId="9" fillId="0" borderId="0" xfId="0" applyFont="1" applyFill="1" applyAlignment="1">
      <alignment vertical="top" wrapText="1"/>
    </xf>
    <xf numFmtId="0" fontId="10" fillId="0" borderId="0" xfId="0" applyFont="1" applyAlignment="1">
      <alignment horizontal="center" vertical="center" wrapText="1"/>
    </xf>
    <xf numFmtId="0" fontId="10" fillId="0" borderId="0" xfId="0" applyFont="1" applyFill="1" applyAlignment="1">
      <alignment horizontal="center" vertical="center" wrapText="1"/>
    </xf>
    <xf numFmtId="0" fontId="12" fillId="14" borderId="0" xfId="0" applyFont="1" applyFill="1" applyBorder="1" applyAlignment="1">
      <alignment horizontal="center" vertical="center" wrapText="1"/>
    </xf>
    <xf numFmtId="0" fontId="6" fillId="17" borderId="4" xfId="0" applyFont="1" applyFill="1" applyBorder="1" applyAlignment="1">
      <alignment horizontal="center" vertical="top" wrapText="1"/>
    </xf>
    <xf numFmtId="0" fontId="6" fillId="16" borderId="4" xfId="0" applyFont="1" applyFill="1" applyBorder="1" applyAlignment="1">
      <alignment horizontal="center" vertical="top" wrapText="1"/>
    </xf>
    <xf numFmtId="0" fontId="10" fillId="14" borderId="4" xfId="0" applyFont="1" applyFill="1" applyBorder="1" applyAlignment="1">
      <alignment horizontal="center" vertical="center" wrapText="1"/>
    </xf>
    <xf numFmtId="0" fontId="6" fillId="7" borderId="4" xfId="0" applyFont="1" applyFill="1" applyBorder="1" applyAlignment="1">
      <alignment horizontal="center" vertical="top" wrapText="1"/>
    </xf>
    <xf numFmtId="0" fontId="0" fillId="0" borderId="0" xfId="0" applyFont="1"/>
    <xf numFmtId="0" fontId="6" fillId="0" borderId="0" xfId="0" applyFont="1" applyFill="1" applyAlignment="1">
      <alignment vertical="top"/>
    </xf>
    <xf numFmtId="0" fontId="10" fillId="2" borderId="0" xfId="0" applyFont="1" applyFill="1" applyBorder="1" applyAlignment="1">
      <alignment horizontal="center" vertical="center" wrapText="1"/>
    </xf>
    <xf numFmtId="0" fontId="0" fillId="0" borderId="0" xfId="0" applyFont="1" applyFill="1" applyAlignment="1"/>
    <xf numFmtId="0" fontId="10" fillId="18" borderId="0" xfId="0" applyFont="1" applyFill="1" applyAlignment="1">
      <alignment horizontal="center" vertical="center" wrapText="1"/>
    </xf>
    <xf numFmtId="0" fontId="0" fillId="18" borderId="0" xfId="0" applyFill="1" applyAlignment="1">
      <alignment horizontal="center" vertical="top"/>
    </xf>
    <xf numFmtId="0" fontId="5" fillId="18" borderId="0" xfId="0" applyFont="1" applyFill="1" applyAlignment="1">
      <alignment horizontal="left" vertical="top"/>
    </xf>
    <xf numFmtId="0" fontId="0" fillId="18" borderId="0" xfId="0" applyFill="1" applyAlignment="1">
      <alignment vertical="top" wrapText="1"/>
    </xf>
    <xf numFmtId="0" fontId="0" fillId="18" borderId="0" xfId="0" applyFill="1" applyAlignment="1">
      <alignment vertical="top"/>
    </xf>
    <xf numFmtId="0" fontId="0" fillId="18" borderId="0" xfId="0" applyFont="1" applyFill="1" applyAlignment="1">
      <alignment vertical="top"/>
    </xf>
    <xf numFmtId="0" fontId="0" fillId="18" borderId="0" xfId="0" applyFill="1" applyAlignment="1">
      <alignment horizontal="center" vertical="top" wrapText="1"/>
    </xf>
    <xf numFmtId="164" fontId="6" fillId="18" borderId="0" xfId="0" applyNumberFormat="1" applyFont="1" applyFill="1" applyAlignment="1">
      <alignment horizontal="left" vertical="top"/>
    </xf>
    <xf numFmtId="0" fontId="0" fillId="18" borderId="0" xfId="0" applyFill="1" applyAlignment="1">
      <alignment wrapText="1"/>
    </xf>
    <xf numFmtId="0" fontId="0" fillId="18" borderId="0" xfId="0" applyFont="1" applyFill="1" applyAlignment="1">
      <alignment vertical="top" wrapText="1"/>
    </xf>
    <xf numFmtId="0" fontId="6" fillId="18" borderId="0" xfId="0" applyFont="1" applyFill="1" applyAlignment="1">
      <alignment horizontal="left" vertical="top" wrapText="1"/>
    </xf>
    <xf numFmtId="0" fontId="0" fillId="18" borderId="4" xfId="0" applyFill="1" applyBorder="1" applyAlignment="1">
      <alignment vertical="top"/>
    </xf>
    <xf numFmtId="164" fontId="6" fillId="18" borderId="4" xfId="0" applyNumberFormat="1" applyFont="1" applyFill="1" applyBorder="1" applyAlignment="1">
      <alignment horizontal="left" vertical="top"/>
    </xf>
    <xf numFmtId="164" fontId="0" fillId="18" borderId="4" xfId="0" applyNumberFormat="1" applyFont="1" applyFill="1" applyBorder="1" applyAlignment="1">
      <alignment horizontal="left" vertical="top"/>
    </xf>
    <xf numFmtId="0" fontId="6" fillId="18" borderId="4" xfId="0" applyFont="1" applyFill="1" applyBorder="1" applyAlignment="1">
      <alignment horizontal="left" vertical="top" wrapText="1"/>
    </xf>
    <xf numFmtId="0" fontId="0" fillId="18" borderId="4" xfId="0" applyFont="1" applyFill="1" applyBorder="1" applyAlignment="1">
      <alignment horizontal="left" vertical="top" wrapText="1"/>
    </xf>
    <xf numFmtId="0" fontId="0" fillId="18" borderId="4" xfId="0" applyFont="1" applyFill="1" applyBorder="1" applyAlignment="1">
      <alignment vertical="top"/>
    </xf>
    <xf numFmtId="0" fontId="10" fillId="18" borderId="4" xfId="0" applyFont="1" applyFill="1" applyBorder="1" applyAlignment="1">
      <alignment horizontal="center" vertical="center" wrapText="1"/>
    </xf>
    <xf numFmtId="0" fontId="0" fillId="0" borderId="0" xfId="0" applyFont="1" applyAlignment="1">
      <alignment vertical="center" wrapText="1"/>
    </xf>
    <xf numFmtId="0" fontId="0" fillId="0" borderId="0" xfId="0" applyFont="1" applyFill="1" applyAlignment="1">
      <alignment vertical="center" wrapText="1"/>
    </xf>
    <xf numFmtId="0" fontId="0" fillId="0" borderId="0" xfId="0" applyFont="1" applyAlignment="1">
      <alignment horizontal="left" vertical="center" wrapText="1"/>
    </xf>
    <xf numFmtId="0" fontId="0" fillId="0" borderId="0" xfId="0" applyFont="1" applyAlignment="1">
      <alignment vertical="center"/>
    </xf>
    <xf numFmtId="0" fontId="10" fillId="0" borderId="4" xfId="0" applyFont="1" applyBorder="1" applyAlignment="1">
      <alignment horizontal="center" vertical="center" wrapText="1"/>
    </xf>
    <xf numFmtId="0" fontId="6" fillId="0" borderId="4" xfId="0" applyFont="1" applyBorder="1" applyAlignment="1">
      <alignment horizontal="center" vertical="center" textRotation="90" wrapText="1"/>
    </xf>
    <xf numFmtId="0" fontId="6" fillId="0" borderId="4" xfId="0" applyFont="1" applyFill="1" applyBorder="1" applyAlignment="1">
      <alignment horizontal="center" vertical="top" wrapText="1"/>
    </xf>
    <xf numFmtId="0" fontId="6" fillId="2" borderId="4" xfId="0" applyFont="1" applyFill="1" applyBorder="1" applyAlignment="1">
      <alignment horizontal="center" vertical="top" wrapText="1"/>
    </xf>
    <xf numFmtId="0" fontId="6" fillId="2" borderId="4" xfId="0" applyFont="1" applyFill="1" applyBorder="1" applyAlignment="1">
      <alignment horizontal="center" vertical="top"/>
    </xf>
    <xf numFmtId="0" fontId="6" fillId="3" borderId="4" xfId="0" applyFont="1" applyFill="1" applyBorder="1" applyAlignment="1">
      <alignment horizontal="center" vertical="center" textRotation="90" wrapText="1"/>
    </xf>
    <xf numFmtId="0" fontId="6" fillId="3" borderId="4" xfId="0" applyFont="1" applyFill="1" applyBorder="1" applyAlignment="1">
      <alignment horizontal="center" vertical="top" wrapText="1"/>
    </xf>
    <xf numFmtId="0" fontId="6" fillId="4" borderId="4" xfId="0" applyFont="1" applyFill="1" applyBorder="1" applyAlignment="1">
      <alignment horizontal="center" vertical="top" wrapText="1"/>
    </xf>
    <xf numFmtId="0" fontId="6" fillId="0" borderId="0" xfId="0" applyFont="1" applyFill="1" applyAlignment="1">
      <alignment horizontal="center" wrapText="1"/>
    </xf>
    <xf numFmtId="0" fontId="6" fillId="13" borderId="4" xfId="0" applyFont="1" applyFill="1" applyBorder="1" applyAlignment="1">
      <alignment horizontal="center" vertical="top" wrapText="1"/>
    </xf>
    <xf numFmtId="0" fontId="7" fillId="18" borderId="0" xfId="0" applyFont="1" applyFill="1" applyAlignment="1">
      <alignment horizontal="center" vertical="center" wrapText="1"/>
    </xf>
    <xf numFmtId="0" fontId="7" fillId="18" borderId="4" xfId="0" applyFont="1" applyFill="1" applyBorder="1" applyAlignment="1">
      <alignment horizontal="center" vertical="center" wrapText="1"/>
    </xf>
    <xf numFmtId="0" fontId="0" fillId="0" borderId="0" xfId="0" applyFill="1" applyBorder="1" applyAlignment="1">
      <alignment vertical="center"/>
    </xf>
    <xf numFmtId="0" fontId="16" fillId="5" borderId="13" xfId="0" applyFont="1" applyFill="1" applyBorder="1" applyAlignment="1">
      <alignment vertical="center" wrapText="1"/>
    </xf>
    <xf numFmtId="14" fontId="13" fillId="0" borderId="13" xfId="0" applyNumberFormat="1" applyFont="1" applyFill="1" applyBorder="1" applyAlignment="1">
      <alignment vertical="center" wrapText="1"/>
    </xf>
    <xf numFmtId="0" fontId="0" fillId="0" borderId="0" xfId="0" applyAlignment="1">
      <alignment vertical="center"/>
    </xf>
    <xf numFmtId="0" fontId="16" fillId="0" borderId="13" xfId="0" applyFont="1" applyFill="1" applyBorder="1" applyAlignment="1">
      <alignment vertical="center" wrapText="1"/>
    </xf>
    <xf numFmtId="0" fontId="0" fillId="0" borderId="0" xfId="0" applyBorder="1" applyAlignment="1">
      <alignment vertical="center"/>
    </xf>
    <xf numFmtId="0" fontId="16" fillId="0" borderId="11" xfId="0" applyFont="1" applyFill="1" applyBorder="1" applyAlignment="1">
      <alignment vertical="center" wrapText="1"/>
    </xf>
    <xf numFmtId="0" fontId="16" fillId="5" borderId="11" xfId="0" applyFont="1" applyFill="1" applyBorder="1" applyAlignment="1">
      <alignment vertical="center" wrapText="1"/>
    </xf>
    <xf numFmtId="0" fontId="0" fillId="0" borderId="0" xfId="0" applyFill="1" applyAlignment="1">
      <alignment vertical="center"/>
    </xf>
    <xf numFmtId="0" fontId="15" fillId="5" borderId="2" xfId="0" applyFont="1" applyFill="1" applyBorder="1" applyAlignment="1">
      <alignment horizontal="left" vertical="center"/>
    </xf>
    <xf numFmtId="0" fontId="15" fillId="0" borderId="2" xfId="0" applyFont="1" applyFill="1" applyBorder="1" applyAlignment="1">
      <alignment horizontal="left" vertical="center"/>
    </xf>
    <xf numFmtId="0" fontId="15" fillId="0" borderId="7" xfId="0" applyFont="1" applyFill="1" applyBorder="1" applyAlignment="1">
      <alignment horizontal="left" vertical="center"/>
    </xf>
    <xf numFmtId="0" fontId="15" fillId="5" borderId="3" xfId="0" applyFont="1" applyFill="1" applyBorder="1" applyAlignment="1">
      <alignment horizontal="left" vertical="center"/>
    </xf>
    <xf numFmtId="0" fontId="15" fillId="0" borderId="7" xfId="0" applyFont="1" applyFill="1" applyBorder="1" applyAlignment="1">
      <alignment horizontal="left" vertical="center" wrapText="1"/>
    </xf>
    <xf numFmtId="164" fontId="6" fillId="0" borderId="4" xfId="0" applyNumberFormat="1" applyFont="1" applyBorder="1" applyAlignment="1">
      <alignment horizontal="left" vertical="top"/>
    </xf>
    <xf numFmtId="0" fontId="6" fillId="0" borderId="4" xfId="0" applyFont="1" applyFill="1" applyBorder="1" applyAlignment="1">
      <alignment vertical="top"/>
    </xf>
    <xf numFmtId="0" fontId="6" fillId="0" borderId="4" xfId="0" applyFont="1" applyBorder="1" applyAlignment="1">
      <alignment horizontal="left" vertical="top" wrapText="1"/>
    </xf>
    <xf numFmtId="0" fontId="6" fillId="0" borderId="4" xfId="0" applyFont="1" applyBorder="1" applyAlignment="1">
      <alignment vertical="top"/>
    </xf>
    <xf numFmtId="0" fontId="1" fillId="19" borderId="4" xfId="0" applyFont="1" applyFill="1" applyBorder="1" applyAlignment="1">
      <alignment vertical="top" wrapText="1"/>
    </xf>
    <xf numFmtId="0" fontId="1" fillId="19" borderId="4" xfId="0" applyFont="1" applyFill="1" applyBorder="1"/>
    <xf numFmtId="0" fontId="10" fillId="15" borderId="0" xfId="1" applyFont="1" applyFill="1" applyBorder="1" applyAlignment="1">
      <alignment horizontal="center" vertical="center" wrapText="1"/>
    </xf>
    <xf numFmtId="0" fontId="10" fillId="3" borderId="0" xfId="0" applyFont="1" applyFill="1" applyAlignment="1">
      <alignment horizontal="center" vertical="center" wrapText="1"/>
    </xf>
    <xf numFmtId="0" fontId="10" fillId="14" borderId="0" xfId="0" applyFont="1" applyFill="1" applyBorder="1" applyAlignment="1">
      <alignment horizontal="center" vertical="center" wrapText="1"/>
    </xf>
    <xf numFmtId="0" fontId="10" fillId="16" borderId="0" xfId="0" applyFont="1" applyFill="1" applyAlignment="1">
      <alignment horizontal="center" vertical="top" wrapText="1"/>
    </xf>
    <xf numFmtId="0" fontId="17" fillId="0" borderId="4" xfId="1" applyFont="1" applyBorder="1" applyAlignment="1">
      <alignment vertical="center"/>
    </xf>
    <xf numFmtId="0" fontId="13" fillId="0" borderId="4" xfId="0" applyFont="1" applyBorder="1" applyAlignment="1">
      <alignment vertical="center"/>
    </xf>
    <xf numFmtId="0" fontId="13" fillId="0" borderId="4" xfId="0" applyFont="1" applyFill="1" applyBorder="1" applyAlignment="1">
      <alignment horizontal="left" vertical="center"/>
    </xf>
    <xf numFmtId="0" fontId="13" fillId="0" borderId="4" xfId="0" applyFont="1" applyFill="1" applyBorder="1" applyAlignment="1">
      <alignment vertical="center" wrapText="1"/>
    </xf>
    <xf numFmtId="164" fontId="18" fillId="0" borderId="0" xfId="0" applyNumberFormat="1" applyFont="1" applyAlignment="1">
      <alignment horizontal="left" vertical="top"/>
    </xf>
    <xf numFmtId="0" fontId="18" fillId="0" borderId="0" xfId="0" applyFont="1" applyFill="1" applyAlignment="1">
      <alignment vertical="top"/>
    </xf>
    <xf numFmtId="0" fontId="13" fillId="0" borderId="0" xfId="0" applyFont="1" applyFill="1" applyAlignment="1">
      <alignment wrapText="1"/>
    </xf>
    <xf numFmtId="0" fontId="13" fillId="0" borderId="0" xfId="0" applyFont="1" applyAlignment="1">
      <alignment horizontal="left" vertical="center" wrapText="1"/>
    </xf>
    <xf numFmtId="0" fontId="13" fillId="0" borderId="0" xfId="0" applyFont="1" applyAlignment="1">
      <alignment vertical="center"/>
    </xf>
    <xf numFmtId="0" fontId="18" fillId="0" borderId="0" xfId="0" applyFont="1" applyBorder="1" applyAlignment="1">
      <alignment wrapText="1"/>
    </xf>
    <xf numFmtId="0" fontId="13" fillId="0" borderId="0" xfId="0" applyFont="1" applyBorder="1" applyAlignment="1">
      <alignment wrapText="1"/>
    </xf>
    <xf numFmtId="0" fontId="18" fillId="5" borderId="0" xfId="0" applyFont="1" applyFill="1" applyAlignment="1">
      <alignment vertical="center"/>
    </xf>
    <xf numFmtId="0" fontId="18" fillId="0" borderId="4" xfId="0" applyFont="1" applyBorder="1" applyAlignment="1">
      <alignment vertical="center"/>
    </xf>
    <xf numFmtId="0" fontId="15" fillId="0" borderId="4" xfId="0" applyFont="1" applyFill="1" applyBorder="1" applyAlignment="1">
      <alignment vertical="center"/>
    </xf>
    <xf numFmtId="0" fontId="15" fillId="0" borderId="4" xfId="0" applyFont="1" applyFill="1" applyBorder="1" applyAlignment="1">
      <alignment vertical="center" wrapText="1"/>
    </xf>
    <xf numFmtId="0" fontId="18" fillId="0" borderId="4" xfId="0" applyFont="1" applyFill="1" applyBorder="1" applyAlignment="1">
      <alignment horizontal="center" vertical="center" wrapText="1"/>
    </xf>
    <xf numFmtId="0" fontId="18" fillId="2" borderId="4" xfId="0" applyFont="1" applyFill="1" applyBorder="1" applyAlignment="1">
      <alignment horizontal="center" vertical="center" wrapText="1"/>
    </xf>
    <xf numFmtId="0" fontId="18" fillId="2" borderId="4" xfId="0" applyFont="1" applyFill="1" applyBorder="1" applyAlignment="1">
      <alignment horizontal="center" vertical="center"/>
    </xf>
    <xf numFmtId="0" fontId="18" fillId="8" borderId="4" xfId="0" applyFont="1" applyFill="1" applyBorder="1" applyAlignment="1">
      <alignment horizontal="center" vertical="center" wrapText="1"/>
    </xf>
    <xf numFmtId="0" fontId="17" fillId="0" borderId="4" xfId="1" applyFont="1" applyFill="1" applyBorder="1" applyAlignment="1">
      <alignment horizontal="left" vertical="center" wrapText="1"/>
    </xf>
    <xf numFmtId="0" fontId="18" fillId="14" borderId="4" xfId="0" applyFont="1" applyFill="1" applyBorder="1" applyAlignment="1">
      <alignment horizontal="center" vertical="center" wrapText="1"/>
    </xf>
    <xf numFmtId="0" fontId="15" fillId="14" borderId="4" xfId="0" applyFont="1" applyFill="1" applyBorder="1" applyAlignment="1">
      <alignment horizontal="center" vertical="center" wrapText="1"/>
    </xf>
    <xf numFmtId="0" fontId="18" fillId="13" borderId="4" xfId="0" applyFont="1" applyFill="1" applyBorder="1" applyAlignment="1">
      <alignment horizontal="center" vertical="center" wrapText="1"/>
    </xf>
    <xf numFmtId="0" fontId="18" fillId="15" borderId="4" xfId="0" applyFont="1" applyFill="1" applyBorder="1" applyAlignment="1">
      <alignment horizontal="center" vertical="center" wrapText="1"/>
    </xf>
    <xf numFmtId="0" fontId="6" fillId="18" borderId="0" xfId="0" applyFont="1" applyFill="1" applyAlignment="1">
      <alignment horizontal="left" vertical="top"/>
    </xf>
    <xf numFmtId="0" fontId="19" fillId="0" borderId="0" xfId="0" applyFont="1" applyAlignment="1">
      <alignment horizontal="left"/>
    </xf>
    <xf numFmtId="0" fontId="13" fillId="0" borderId="4" xfId="0" applyFont="1" applyBorder="1" applyAlignment="1">
      <alignment vertical="center" wrapText="1"/>
    </xf>
    <xf numFmtId="0" fontId="13" fillId="0" borderId="4" xfId="0" applyFont="1" applyBorder="1" applyAlignment="1">
      <alignment horizontal="left" vertical="center" wrapText="1"/>
    </xf>
    <xf numFmtId="0" fontId="18" fillId="3" borderId="4" xfId="0" applyFont="1" applyFill="1" applyBorder="1" applyAlignment="1">
      <alignment horizontal="center" vertical="center" wrapText="1"/>
    </xf>
    <xf numFmtId="0" fontId="13" fillId="0" borderId="4" xfId="0" applyFont="1" applyFill="1" applyBorder="1" applyAlignment="1">
      <alignment horizontal="left" vertical="center" wrapText="1"/>
    </xf>
    <xf numFmtId="0" fontId="18" fillId="17" borderId="4"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0" borderId="4" xfId="0" applyFont="1" applyBorder="1" applyAlignment="1">
      <alignment horizontal="center" vertical="center" wrapText="1"/>
    </xf>
    <xf numFmtId="0" fontId="10" fillId="2" borderId="0" xfId="0" applyFont="1" applyFill="1" applyBorder="1" applyAlignment="1">
      <alignment horizontal="center" vertical="center" wrapText="1"/>
    </xf>
    <xf numFmtId="165" fontId="6" fillId="0" borderId="4" xfId="0" applyNumberFormat="1" applyFont="1" applyFill="1" applyBorder="1" applyAlignment="1">
      <alignment horizontal="left" vertical="top"/>
    </xf>
    <xf numFmtId="165" fontId="16" fillId="5" borderId="13" xfId="0" applyNumberFormat="1" applyFont="1" applyFill="1" applyBorder="1" applyAlignment="1">
      <alignment horizontal="left" vertical="center" wrapText="1"/>
    </xf>
    <xf numFmtId="0" fontId="15" fillId="0" borderId="8" xfId="0" applyFont="1" applyFill="1" applyBorder="1" applyAlignment="1">
      <alignment horizontal="left" vertical="top" wrapText="1"/>
    </xf>
    <xf numFmtId="0" fontId="15" fillId="0" borderId="3" xfId="0" applyFont="1" applyFill="1" applyBorder="1" applyAlignment="1">
      <alignment horizontal="left" vertical="top" wrapText="1"/>
    </xf>
    <xf numFmtId="0" fontId="0" fillId="0" borderId="3" xfId="0" applyBorder="1" applyAlignment="1">
      <alignment horizontal="left" vertical="top" wrapText="1"/>
    </xf>
    <xf numFmtId="0" fontId="18" fillId="0" borderId="4"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4" xfId="0" applyFont="1" applyBorder="1" applyAlignment="1">
      <alignment horizontal="left" vertical="center" wrapText="1"/>
    </xf>
    <xf numFmtId="0" fontId="13" fillId="0" borderId="4" xfId="0" applyFont="1" applyBorder="1" applyAlignment="1">
      <alignment horizontal="left" vertical="center"/>
    </xf>
    <xf numFmtId="0" fontId="18" fillId="13" borderId="1" xfId="0" applyFont="1" applyFill="1" applyBorder="1" applyAlignment="1">
      <alignment horizontal="center" vertical="center" wrapText="1"/>
    </xf>
    <xf numFmtId="0" fontId="13" fillId="13" borderId="1" xfId="0" applyFont="1" applyFill="1" applyBorder="1" applyAlignment="1">
      <alignment horizontal="center" vertical="center" wrapText="1"/>
    </xf>
    <xf numFmtId="0" fontId="18" fillId="18" borderId="12" xfId="0" applyFont="1" applyFill="1" applyBorder="1" applyAlignment="1">
      <alignment horizontal="center" vertical="center" wrapText="1"/>
    </xf>
    <xf numFmtId="0" fontId="13" fillId="0" borderId="9" xfId="0" applyFont="1" applyBorder="1" applyAlignment="1">
      <alignment horizontal="center" vertical="center" wrapText="1"/>
    </xf>
    <xf numFmtId="0" fontId="18" fillId="2" borderId="12" xfId="0" applyFont="1" applyFill="1" applyBorder="1" applyAlignment="1">
      <alignment horizontal="center" vertical="center" wrapText="1"/>
    </xf>
    <xf numFmtId="0" fontId="18" fillId="2" borderId="10" xfId="0" applyFont="1" applyFill="1" applyBorder="1" applyAlignment="1">
      <alignment horizontal="center" vertical="center" wrapText="1"/>
    </xf>
    <xf numFmtId="0" fontId="13" fillId="0" borderId="4" xfId="0" applyFont="1" applyFill="1" applyBorder="1" applyAlignment="1">
      <alignment horizontal="left" vertical="center" wrapText="1"/>
    </xf>
    <xf numFmtId="0" fontId="18" fillId="3" borderId="4" xfId="0" applyFont="1" applyFill="1" applyBorder="1" applyAlignment="1">
      <alignment horizontal="center" vertical="center" wrapText="1"/>
    </xf>
    <xf numFmtId="2" fontId="18" fillId="8" borderId="4" xfId="1" applyNumberFormat="1" applyFont="1" applyFill="1" applyBorder="1" applyAlignment="1">
      <alignment horizontal="center" vertical="center" wrapText="1"/>
    </xf>
    <xf numFmtId="0" fontId="18" fillId="17" borderId="4"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7" fillId="0" borderId="12" xfId="1" applyFont="1" applyBorder="1" applyAlignment="1">
      <alignment vertical="center" wrapText="1"/>
    </xf>
    <xf numFmtId="0" fontId="13" fillId="0" borderId="10" xfId="0" applyFont="1" applyBorder="1" applyAlignment="1">
      <alignment vertical="center" wrapText="1"/>
    </xf>
    <xf numFmtId="0" fontId="13" fillId="0" borderId="9" xfId="0" applyFont="1" applyBorder="1" applyAlignment="1">
      <alignment vertical="center" wrapText="1"/>
    </xf>
    <xf numFmtId="0" fontId="13" fillId="0" borderId="12" xfId="0" applyFont="1" applyBorder="1" applyAlignment="1">
      <alignment vertical="center" wrapText="1"/>
    </xf>
    <xf numFmtId="0" fontId="11" fillId="0" borderId="1" xfId="0" applyFont="1" applyBorder="1" applyAlignment="1">
      <alignment horizontal="center"/>
    </xf>
    <xf numFmtId="0" fontId="11" fillId="0" borderId="1" xfId="0" applyFont="1" applyBorder="1" applyAlignment="1">
      <alignment horizontal="center" vertical="center"/>
    </xf>
    <xf numFmtId="0" fontId="10" fillId="17"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5" xfId="0" applyFont="1" applyBorder="1" applyAlignment="1">
      <alignment horizontal="center" vertical="center" wrapText="1"/>
    </xf>
    <xf numFmtId="0" fontId="10" fillId="2" borderId="0" xfId="0" applyFont="1" applyFill="1" applyBorder="1" applyAlignment="1">
      <alignment horizontal="center" vertical="center" wrapText="1"/>
    </xf>
    <xf numFmtId="0" fontId="10" fillId="3" borderId="1" xfId="0" applyFont="1" applyFill="1" applyBorder="1" applyAlignment="1">
      <alignment horizontal="center" vertical="center"/>
    </xf>
    <xf numFmtId="0" fontId="11" fillId="0" borderId="5" xfId="0" applyFont="1" applyBorder="1" applyAlignment="1">
      <alignment horizontal="center"/>
    </xf>
    <xf numFmtId="2" fontId="10" fillId="8" borderId="6" xfId="1" applyNumberFormat="1" applyFont="1" applyFill="1" applyBorder="1" applyAlignment="1">
      <alignment horizontal="center" vertical="center"/>
    </xf>
    <xf numFmtId="0" fontId="10" fillId="13" borderId="1" xfId="0" applyFont="1" applyFill="1" applyBorder="1" applyAlignment="1">
      <alignment horizontal="center" vertical="center"/>
    </xf>
    <xf numFmtId="0" fontId="7" fillId="3" borderId="1"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15" borderId="1" xfId="1" applyFont="1" applyFill="1" applyBorder="1" applyAlignment="1">
      <alignment horizontal="center" vertical="center" wrapText="1"/>
    </xf>
    <xf numFmtId="0" fontId="10" fillId="4" borderId="0" xfId="0" applyFont="1" applyFill="1" applyBorder="1" applyAlignment="1">
      <alignment horizontal="center" vertical="center" wrapText="1"/>
    </xf>
    <xf numFmtId="0" fontId="10" fillId="7" borderId="0" xfId="0" applyFont="1" applyFill="1" applyBorder="1" applyAlignment="1">
      <alignment horizontal="center" vertical="center" wrapText="1"/>
    </xf>
    <xf numFmtId="0" fontId="10" fillId="0" borderId="0" xfId="0" applyFont="1" applyBorder="1" applyAlignment="1">
      <alignment horizontal="center" vertical="center" wrapText="1"/>
    </xf>
    <xf numFmtId="0" fontId="7" fillId="2" borderId="0" xfId="0" applyFont="1" applyFill="1" applyBorder="1" applyAlignment="1">
      <alignment horizontal="center" vertical="center" wrapText="1"/>
    </xf>
    <xf numFmtId="0" fontId="0" fillId="0" borderId="1" xfId="0" applyBorder="1" applyAlignment="1">
      <alignment horizontal="center" vertical="center" wrapText="1"/>
    </xf>
    <xf numFmtId="0" fontId="7" fillId="7" borderId="0" xfId="0" applyFont="1" applyFill="1" applyBorder="1" applyAlignment="1">
      <alignment horizontal="center" vertical="center" wrapText="1"/>
    </xf>
    <xf numFmtId="0" fontId="7" fillId="0" borderId="0" xfId="0" applyFont="1" applyBorder="1" applyAlignment="1">
      <alignment horizontal="center" vertical="center" wrapText="1"/>
    </xf>
    <xf numFmtId="165" fontId="6" fillId="18" borderId="4" xfId="0" applyNumberFormat="1" applyFont="1" applyFill="1" applyBorder="1" applyAlignment="1">
      <alignment vertical="top"/>
    </xf>
    <xf numFmtId="0" fontId="0" fillId="0" borderId="4" xfId="0" applyFont="1" applyFill="1" applyBorder="1"/>
    <xf numFmtId="0" fontId="0" fillId="0" borderId="0" xfId="0" applyFont="1" applyFill="1" applyAlignment="1">
      <alignment vertical="top" wrapText="1"/>
    </xf>
    <xf numFmtId="0" fontId="10" fillId="4" borderId="1" xfId="0" applyFont="1" applyFill="1" applyBorder="1" applyAlignment="1">
      <alignment horizontal="center" vertical="center" wrapText="1"/>
    </xf>
    <xf numFmtId="0" fontId="1" fillId="18" borderId="0" xfId="0" applyFont="1" applyFill="1" applyAlignment="1">
      <alignment horizontal="center" vertical="top"/>
    </xf>
    <xf numFmtId="0" fontId="1" fillId="18" borderId="0" xfId="0" applyFont="1" applyFill="1" applyAlignment="1">
      <alignment vertical="top" wrapText="1"/>
    </xf>
    <xf numFmtId="0" fontId="1" fillId="18" borderId="0" xfId="0" applyFont="1" applyFill="1" applyAlignment="1">
      <alignment vertical="top"/>
    </xf>
    <xf numFmtId="0" fontId="1" fillId="18" borderId="0" xfId="0" applyFont="1" applyFill="1" applyAlignment="1">
      <alignment horizontal="center" vertical="top" wrapText="1"/>
    </xf>
    <xf numFmtId="0" fontId="1" fillId="18" borderId="4" xfId="0" applyFont="1" applyFill="1" applyBorder="1" applyAlignment="1">
      <alignment horizontal="left" vertical="top"/>
    </xf>
    <xf numFmtId="164" fontId="14" fillId="18" borderId="4" xfId="0" applyNumberFormat="1" applyFont="1" applyFill="1" applyBorder="1" applyAlignment="1">
      <alignment horizontal="left" vertical="top"/>
    </xf>
    <xf numFmtId="0" fontId="1" fillId="18" borderId="4" xfId="0" applyFont="1" applyFill="1" applyBorder="1" applyAlignment="1">
      <alignment vertical="top" wrapText="1"/>
    </xf>
    <xf numFmtId="165" fontId="14" fillId="18" borderId="4" xfId="0" applyNumberFormat="1" applyFont="1" applyFill="1" applyBorder="1" applyAlignment="1">
      <alignment vertical="top" wrapText="1"/>
    </xf>
    <xf numFmtId="0" fontId="14" fillId="18" borderId="4" xfId="0" applyFont="1" applyFill="1" applyBorder="1" applyAlignment="1">
      <alignment horizontal="left" vertical="top" wrapText="1"/>
    </xf>
    <xf numFmtId="0" fontId="21" fillId="0" borderId="0" xfId="0" applyFont="1" applyAlignment="1">
      <alignment horizontal="center" vertical="center" wrapText="1"/>
    </xf>
    <xf numFmtId="0" fontId="21" fillId="0" borderId="3" xfId="0" applyFont="1" applyBorder="1" applyAlignment="1">
      <alignment horizontal="center" vertical="center" wrapText="1"/>
    </xf>
    <xf numFmtId="0" fontId="21" fillId="2" borderId="6" xfId="0" applyFont="1" applyFill="1" applyBorder="1" applyAlignment="1">
      <alignment horizontal="center" vertical="center" wrapText="1"/>
    </xf>
    <xf numFmtId="0" fontId="22" fillId="0" borderId="1" xfId="0" applyFont="1" applyBorder="1" applyAlignment="1">
      <alignment horizontal="center" vertical="center" wrapText="1"/>
    </xf>
    <xf numFmtId="0" fontId="21" fillId="3" borderId="1" xfId="0" applyFont="1" applyFill="1" applyBorder="1" applyAlignment="1">
      <alignment horizontal="center" vertical="center" wrapText="1"/>
    </xf>
    <xf numFmtId="0" fontId="21" fillId="15" borderId="1" xfId="1" applyFont="1" applyFill="1" applyBorder="1" applyAlignment="1">
      <alignment horizontal="center" vertical="center" wrapText="1"/>
    </xf>
    <xf numFmtId="0" fontId="21" fillId="15" borderId="0" xfId="1" applyFont="1" applyFill="1" applyBorder="1" applyAlignment="1">
      <alignment horizontal="center" vertical="center" wrapText="1"/>
    </xf>
    <xf numFmtId="0" fontId="21" fillId="16" borderId="1" xfId="0" applyFont="1" applyFill="1" applyBorder="1" applyAlignment="1">
      <alignment horizontal="center" vertical="top" wrapText="1"/>
    </xf>
    <xf numFmtId="0" fontId="1" fillId="0" borderId="4" xfId="0" applyFont="1" applyBorder="1" applyAlignment="1">
      <alignment horizontal="center" vertical="center" textRotation="90" wrapText="1"/>
    </xf>
    <xf numFmtId="0" fontId="1" fillId="2" borderId="4" xfId="0" applyFont="1" applyFill="1" applyBorder="1" applyAlignment="1">
      <alignment horizontal="center" vertical="top" wrapText="1"/>
    </xf>
    <xf numFmtId="0" fontId="1" fillId="2" borderId="4" xfId="0" applyFont="1" applyFill="1" applyBorder="1" applyAlignment="1">
      <alignment horizontal="center" vertical="top"/>
    </xf>
    <xf numFmtId="0" fontId="1" fillId="3" borderId="4" xfId="0" applyFont="1" applyFill="1" applyBorder="1" applyAlignment="1">
      <alignment horizontal="center" vertical="center" textRotation="90" wrapText="1"/>
    </xf>
    <xf numFmtId="0" fontId="1" fillId="3" borderId="4" xfId="0" applyFont="1" applyFill="1" applyBorder="1" applyAlignment="1">
      <alignment horizontal="center" vertical="top" wrapText="1"/>
    </xf>
    <xf numFmtId="0" fontId="1" fillId="15" borderId="4" xfId="0" applyFont="1" applyFill="1" applyBorder="1" applyAlignment="1">
      <alignment horizontal="center" vertical="top" wrapText="1"/>
    </xf>
    <xf numFmtId="0" fontId="14" fillId="15" borderId="4" xfId="0" applyFont="1" applyFill="1" applyBorder="1" applyAlignment="1">
      <alignment horizontal="center" vertical="top" wrapText="1"/>
    </xf>
    <xf numFmtId="0" fontId="14" fillId="16" borderId="4" xfId="0" applyFont="1" applyFill="1" applyBorder="1" applyAlignment="1">
      <alignment horizontal="center" vertical="top" wrapText="1"/>
    </xf>
    <xf numFmtId="0" fontId="1" fillId="9" borderId="4" xfId="0" applyFont="1" applyFill="1" applyBorder="1" applyAlignment="1">
      <alignment vertical="top" wrapText="1"/>
    </xf>
    <xf numFmtId="0" fontId="1" fillId="0" borderId="4" xfId="0" applyFont="1" applyBorder="1" applyAlignment="1">
      <alignment horizontal="center" vertical="top" wrapText="1"/>
    </xf>
    <xf numFmtId="0" fontId="1" fillId="8" borderId="4" xfId="0" applyFont="1" applyFill="1" applyBorder="1" applyAlignment="1">
      <alignment vertical="top" wrapText="1"/>
    </xf>
    <xf numFmtId="2" fontId="1" fillId="0" borderId="4" xfId="0" applyNumberFormat="1" applyFont="1" applyBorder="1" applyAlignment="1">
      <alignment horizontal="center" vertical="top" wrapText="1"/>
    </xf>
    <xf numFmtId="0" fontId="1" fillId="4" borderId="4" xfId="0" applyFont="1" applyFill="1" applyBorder="1" applyAlignment="1">
      <alignment vertical="top" wrapText="1"/>
    </xf>
    <xf numFmtId="0" fontId="1" fillId="0" borderId="4" xfId="0" applyFont="1" applyFill="1" applyBorder="1" applyAlignment="1">
      <alignment horizontal="center" vertical="center" wrapText="1"/>
    </xf>
    <xf numFmtId="0" fontId="1" fillId="6" borderId="4" xfId="0" applyFont="1" applyFill="1" applyBorder="1" applyAlignment="1">
      <alignment vertical="top" wrapText="1"/>
    </xf>
    <xf numFmtId="2" fontId="1" fillId="0" borderId="4" xfId="0" applyNumberFormat="1" applyFont="1" applyFill="1" applyBorder="1" applyAlignment="1">
      <alignment horizontal="center" vertical="top" wrapText="1"/>
    </xf>
    <xf numFmtId="0" fontId="1" fillId="11" borderId="4" xfId="0" applyFont="1" applyFill="1" applyBorder="1" applyAlignment="1">
      <alignment vertical="top" wrapText="1"/>
    </xf>
    <xf numFmtId="0" fontId="1" fillId="12" borderId="4" xfId="0" applyFont="1" applyFill="1" applyBorder="1" applyAlignment="1">
      <alignment vertical="top" wrapText="1"/>
    </xf>
    <xf numFmtId="0" fontId="1" fillId="10" borderId="4" xfId="0" applyFont="1" applyFill="1" applyBorder="1" applyAlignment="1">
      <alignment vertical="top" wrapText="1"/>
    </xf>
    <xf numFmtId="0" fontId="1" fillId="5" borderId="0" xfId="0" applyFont="1" applyFill="1" applyAlignment="1">
      <alignment horizontal="center" vertical="top" wrapText="1"/>
    </xf>
    <xf numFmtId="0" fontId="21" fillId="5" borderId="0" xfId="0" applyFont="1" applyFill="1" applyAlignment="1">
      <alignment vertical="top"/>
    </xf>
    <xf numFmtId="0" fontId="1" fillId="5" borderId="0" xfId="0" applyFont="1" applyFill="1" applyAlignment="1">
      <alignment vertical="top" wrapText="1"/>
    </xf>
    <xf numFmtId="0" fontId="1" fillId="5" borderId="0" xfId="0" applyFont="1" applyFill="1" applyAlignment="1">
      <alignment wrapText="1"/>
    </xf>
    <xf numFmtId="0" fontId="1" fillId="19" borderId="4" xfId="0" applyFont="1" applyFill="1" applyBorder="1" applyAlignment="1">
      <alignment horizontal="center" vertical="top" wrapText="1"/>
    </xf>
    <xf numFmtId="0" fontId="1" fillId="19" borderId="2" xfId="0" applyFont="1" applyFill="1" applyBorder="1" applyAlignment="1">
      <alignment vertical="top" wrapText="1"/>
    </xf>
    <xf numFmtId="0" fontId="12" fillId="18" borderId="0" xfId="0" applyFont="1" applyFill="1" applyAlignment="1">
      <alignment horizontal="center" vertical="center" wrapText="1"/>
    </xf>
    <xf numFmtId="0" fontId="12" fillId="18" borderId="4"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Alignment="1">
      <alignment horizontal="center" vertical="center" wrapText="1"/>
    </xf>
    <xf numFmtId="0" fontId="12" fillId="3" borderId="0" xfId="0" applyFont="1" applyFill="1" applyBorder="1" applyAlignment="1">
      <alignment horizontal="center" vertical="center" wrapText="1"/>
    </xf>
    <xf numFmtId="0" fontId="12" fillId="15" borderId="1" xfId="1" applyFont="1" applyFill="1" applyBorder="1" applyAlignment="1">
      <alignment horizontal="center" vertical="center" wrapText="1"/>
    </xf>
    <xf numFmtId="0" fontId="12" fillId="15" borderId="0" xfId="1" applyFont="1" applyFill="1" applyBorder="1" applyAlignment="1">
      <alignment horizontal="center" vertical="center" wrapText="1"/>
    </xf>
    <xf numFmtId="0" fontId="12" fillId="16" borderId="4" xfId="0" applyFont="1" applyFill="1" applyBorder="1" applyAlignment="1">
      <alignment horizontal="center" vertical="top" wrapText="1"/>
    </xf>
    <xf numFmtId="0" fontId="12" fillId="0" borderId="0" xfId="0" applyFont="1" applyFill="1" applyAlignment="1">
      <alignment horizontal="center" vertical="center" wrapText="1"/>
    </xf>
    <xf numFmtId="0" fontId="14" fillId="0" borderId="4" xfId="0" applyFont="1" applyBorder="1" applyAlignment="1">
      <alignment horizontal="center" vertical="center" textRotation="90" wrapText="1"/>
    </xf>
    <xf numFmtId="0" fontId="14" fillId="0" borderId="4" xfId="0" applyFont="1" applyFill="1" applyBorder="1" applyAlignment="1">
      <alignment horizontal="center" vertical="top" wrapText="1"/>
    </xf>
    <xf numFmtId="0" fontId="14" fillId="2" borderId="4" xfId="0" applyFont="1" applyFill="1" applyBorder="1" applyAlignment="1">
      <alignment horizontal="center" vertical="top" wrapText="1"/>
    </xf>
    <xf numFmtId="0" fontId="14" fillId="2" borderId="4" xfId="0" applyFont="1" applyFill="1" applyBorder="1" applyAlignment="1">
      <alignment horizontal="center" vertical="top"/>
    </xf>
    <xf numFmtId="0" fontId="14" fillId="3" borderId="4" xfId="0" applyFont="1" applyFill="1" applyBorder="1" applyAlignment="1">
      <alignment horizontal="center" vertical="center" textRotation="90" wrapText="1"/>
    </xf>
    <xf numFmtId="0" fontId="14" fillId="3" borderId="4" xfId="0" applyFont="1" applyFill="1" applyBorder="1" applyAlignment="1">
      <alignment horizontal="center" vertical="top" wrapText="1"/>
    </xf>
    <xf numFmtId="0" fontId="14" fillId="0" borderId="0" xfId="0" applyFont="1" applyFill="1" applyAlignment="1">
      <alignment horizontal="center" wrapText="1"/>
    </xf>
    <xf numFmtId="0" fontId="1" fillId="0" borderId="0" xfId="0" applyFont="1" applyFill="1" applyAlignment="1">
      <alignment wrapText="1"/>
    </xf>
    <xf numFmtId="0" fontId="1" fillId="0" borderId="0" xfId="0" applyFont="1" applyAlignment="1">
      <alignment horizontal="center" vertical="top" wrapText="1"/>
    </xf>
    <xf numFmtId="0" fontId="1" fillId="0" borderId="0" xfId="0" applyFont="1" applyAlignment="1">
      <alignment vertical="top" wrapText="1"/>
    </xf>
    <xf numFmtId="0" fontId="1" fillId="0" borderId="0" xfId="0" applyFont="1" applyAlignment="1">
      <alignment vertical="top"/>
    </xf>
    <xf numFmtId="0" fontId="1" fillId="0" borderId="0" xfId="0" applyFont="1" applyFill="1" applyAlignment="1">
      <alignment vertical="top" wrapText="1"/>
    </xf>
    <xf numFmtId="0" fontId="0" fillId="18" borderId="0" xfId="0" applyFill="1" applyAlignment="1">
      <alignment horizontal="center" vertical="center"/>
    </xf>
    <xf numFmtId="0" fontId="5" fillId="18" borderId="0" xfId="0" applyFont="1" applyFill="1" applyAlignment="1">
      <alignment horizontal="left" vertical="center"/>
    </xf>
    <xf numFmtId="0" fontId="0" fillId="18" borderId="0" xfId="0" applyFill="1" applyAlignment="1">
      <alignment vertical="center" wrapText="1"/>
    </xf>
    <xf numFmtId="0" fontId="0" fillId="18" borderId="0" xfId="0" applyFill="1" applyAlignment="1">
      <alignment vertical="center"/>
    </xf>
    <xf numFmtId="0" fontId="5" fillId="18" borderId="0" xfId="0" applyFont="1" applyFill="1" applyAlignment="1">
      <alignment vertical="center"/>
    </xf>
    <xf numFmtId="0" fontId="0" fillId="18" borderId="0" xfId="0" applyFont="1" applyFill="1" applyAlignment="1">
      <alignment horizontal="center" vertical="top"/>
    </xf>
    <xf numFmtId="0" fontId="0" fillId="18" borderId="0" xfId="0" applyFont="1" applyFill="1" applyAlignment="1"/>
    <xf numFmtId="0" fontId="0" fillId="18" borderId="0" xfId="0" applyFont="1" applyFill="1" applyAlignment="1">
      <alignment horizontal="center" vertical="top" wrapText="1"/>
    </xf>
    <xf numFmtId="0" fontId="0" fillId="18" borderId="0" xfId="0" applyFont="1" applyFill="1" applyAlignment="1">
      <alignment wrapText="1"/>
    </xf>
    <xf numFmtId="0" fontId="8" fillId="0" borderId="4" xfId="1" applyFont="1" applyFill="1" applyBorder="1" applyAlignment="1">
      <alignment vertical="top" wrapText="1"/>
    </xf>
    <xf numFmtId="0" fontId="0" fillId="0" borderId="4" xfId="1" applyFont="1" applyBorder="1" applyAlignment="1">
      <alignment vertical="top" wrapText="1"/>
    </xf>
    <xf numFmtId="0" fontId="0" fillId="0" borderId="4" xfId="1" applyFont="1" applyFill="1" applyBorder="1" applyAlignment="1">
      <alignment vertical="top" wrapText="1"/>
    </xf>
    <xf numFmtId="0" fontId="0" fillId="0" borderId="4" xfId="0" applyFont="1" applyBorder="1" applyAlignment="1">
      <alignment vertical="top"/>
    </xf>
    <xf numFmtId="2" fontId="0" fillId="0" borderId="4" xfId="0" applyNumberFormat="1" applyFont="1" applyFill="1" applyBorder="1" applyAlignment="1">
      <alignment horizontal="center" vertical="top" wrapText="1"/>
    </xf>
    <xf numFmtId="0" fontId="0" fillId="0" borderId="0" xfId="0" applyFont="1" applyAlignment="1">
      <alignment horizontal="center" vertical="top" wrapText="1"/>
    </xf>
    <xf numFmtId="0" fontId="13" fillId="0" borderId="0" xfId="0" applyFont="1" applyBorder="1" applyAlignment="1">
      <alignment vertical="center" wrapText="1"/>
    </xf>
    <xf numFmtId="0" fontId="10" fillId="5" borderId="1" xfId="0" applyFont="1" applyFill="1" applyBorder="1" applyAlignment="1">
      <alignment horizontal="center" vertical="center"/>
    </xf>
    <xf numFmtId="0" fontId="6" fillId="5" borderId="4" xfId="0" applyFont="1" applyFill="1" applyBorder="1" applyAlignment="1">
      <alignment horizontal="center" vertical="top" wrapText="1"/>
    </xf>
    <xf numFmtId="0" fontId="18" fillId="5" borderId="4" xfId="0" applyFont="1" applyFill="1" applyBorder="1" applyAlignment="1">
      <alignment horizontal="center" vertical="center" wrapText="1"/>
    </xf>
    <xf numFmtId="0" fontId="13" fillId="0" borderId="0" xfId="0" applyFont="1" applyAlignment="1"/>
    <xf numFmtId="0" fontId="18" fillId="5" borderId="0" xfId="0" applyFont="1" applyFill="1" applyAlignment="1"/>
    <xf numFmtId="0" fontId="18" fillId="0" borderId="4" xfId="0" applyFont="1" applyBorder="1" applyAlignment="1"/>
    <xf numFmtId="0" fontId="15" fillId="0" borderId="4" xfId="0" applyFont="1" applyFill="1" applyBorder="1" applyAlignment="1"/>
    <xf numFmtId="0" fontId="15" fillId="0" borderId="4" xfId="0" applyFont="1" applyFill="1" applyBorder="1" applyAlignment="1">
      <alignment wrapText="1"/>
    </xf>
    <xf numFmtId="0" fontId="18" fillId="0" borderId="4" xfId="0" applyFont="1" applyBorder="1" applyAlignment="1">
      <alignment vertical="center" wrapText="1"/>
    </xf>
    <xf numFmtId="0" fontId="6" fillId="8" borderId="4" xfId="0" applyFont="1" applyFill="1" applyBorder="1" applyAlignment="1">
      <alignment horizontal="center" vertical="center" wrapText="1"/>
    </xf>
    <xf numFmtId="0" fontId="18" fillId="16" borderId="4" xfId="0" applyFont="1" applyFill="1" applyBorder="1" applyAlignment="1">
      <alignment horizontal="center" vertical="center" wrapText="1"/>
    </xf>
    <xf numFmtId="0" fontId="18" fillId="15" borderId="8" xfId="1" applyFont="1" applyFill="1" applyBorder="1" applyAlignment="1">
      <alignment horizontal="center" vertical="center" wrapText="1"/>
    </xf>
    <xf numFmtId="0" fontId="18" fillId="15" borderId="3" xfId="1" applyFont="1" applyFill="1" applyBorder="1" applyAlignment="1">
      <alignment horizontal="center" vertical="center" wrapText="1"/>
    </xf>
    <xf numFmtId="0" fontId="0" fillId="0" borderId="5"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F89F"/>
      <color rgb="FFFFFF5D"/>
      <color rgb="FFEAD5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brjo/AppData/Local/Microsoft/Windows/Temporary%20Internet%20Files/Content.IE5/85T3R8TX/INSPIRE_02032016_orig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Inventory"/>
      <sheetName val="Dropdowns"/>
      <sheetName val="Summary data "/>
      <sheetName val="lijstjes"/>
    </sheetNames>
    <sheetDataSet>
      <sheetData sheetId="0"/>
      <sheetData sheetId="1"/>
      <sheetData sheetId="2">
        <row r="5">
          <cell r="E5" t="str">
            <v>Legislative</v>
          </cell>
          <cell r="H5" t="str">
            <v>Air</v>
          </cell>
          <cell r="I5" t="str">
            <v>A1</v>
          </cell>
        </row>
        <row r="6">
          <cell r="E6" t="str">
            <v>Non-legislative</v>
          </cell>
          <cell r="H6" t="str">
            <v>Governance</v>
          </cell>
          <cell r="I6" t="str">
            <v>A2</v>
          </cell>
        </row>
        <row r="7">
          <cell r="H7" t="str">
            <v>Industrial emissions</v>
          </cell>
          <cell r="I7" t="str">
            <v>A3</v>
          </cell>
        </row>
        <row r="8">
          <cell r="H8" t="str">
            <v>Nature</v>
          </cell>
          <cell r="I8" t="str">
            <v>B1</v>
          </cell>
        </row>
        <row r="9">
          <cell r="H9" t="str">
            <v>Noise</v>
          </cell>
          <cell r="I9" t="str">
            <v>B2</v>
          </cell>
        </row>
        <row r="10">
          <cell r="H10" t="str">
            <v>Products</v>
          </cell>
          <cell r="I10" t="str">
            <v>B3</v>
          </cell>
        </row>
        <row r="11">
          <cell r="H11" t="str">
            <v>Soil</v>
          </cell>
          <cell r="I11" t="str">
            <v>C1</v>
          </cell>
        </row>
        <row r="12">
          <cell r="H12" t="str">
            <v>Waste</v>
          </cell>
          <cell r="I12" t="str">
            <v>C2</v>
          </cell>
        </row>
        <row r="13">
          <cell r="H13" t="str">
            <v>Water</v>
          </cell>
          <cell r="I13" t="str">
            <v>C3</v>
          </cell>
        </row>
        <row r="14">
          <cell r="I14" t="str">
            <v>C4</v>
          </cell>
        </row>
        <row r="15">
          <cell r="I15" t="str">
            <v>D1</v>
          </cell>
        </row>
        <row r="16">
          <cell r="I16" t="str">
            <v>D2</v>
          </cell>
        </row>
        <row r="17">
          <cell r="I17" t="str">
            <v>D3</v>
          </cell>
        </row>
        <row r="18">
          <cell r="I18" t="str">
            <v>D3</v>
          </cell>
        </row>
        <row r="19">
          <cell r="I19" t="str">
            <v>D4</v>
          </cell>
        </row>
        <row r="20">
          <cell r="I20" t="str">
            <v>E1</v>
          </cell>
        </row>
        <row r="21">
          <cell r="I21" t="str">
            <v>E2</v>
          </cell>
        </row>
        <row r="22">
          <cell r="I22" t="str">
            <v>E3</v>
          </cell>
        </row>
        <row r="23">
          <cell r="I23" t="str">
            <v>E4</v>
          </cell>
        </row>
        <row r="24">
          <cell r="I24" t="str">
            <v>F1</v>
          </cell>
        </row>
        <row r="25">
          <cell r="I25" t="str">
            <v>F2</v>
          </cell>
        </row>
        <row r="26">
          <cell r="I26" t="str">
            <v>F3</v>
          </cell>
        </row>
      </sheetData>
      <sheetData sheetId="3"/>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rod.eionet.europa.eu/" TargetMode="External"/><Relationship Id="rId7" Type="http://schemas.openxmlformats.org/officeDocument/2006/relationships/hyperlink" Target="https://inspire.ec.europa.eu/metadata-codelist/PriorityDataset" TargetMode="External"/><Relationship Id="rId2" Type="http://schemas.openxmlformats.org/officeDocument/2006/relationships/hyperlink" Target="https://ies-svn.jrc.ec.europa.eu/projects/2016-5/wiki/PriorityList" TargetMode="External"/><Relationship Id="rId1" Type="http://schemas.openxmlformats.org/officeDocument/2006/relationships/hyperlink" Target="https://ies-svn.jrc.ec.europa.eu/projects/2016-5/wiki/PriorityList" TargetMode="External"/><Relationship Id="rId6" Type="http://schemas.openxmlformats.org/officeDocument/2006/relationships/hyperlink" Target="https://ies-svn.jrc.ec.europa.eu/projects/2016-5/wiki/PriorityList" TargetMode="External"/><Relationship Id="rId5" Type="http://schemas.openxmlformats.org/officeDocument/2006/relationships/hyperlink" Target="https://ies-svn.jrc.ec.europa.eu/projects/2016-5/wiki/PriorityList" TargetMode="External"/><Relationship Id="rId4" Type="http://schemas.openxmlformats.org/officeDocument/2006/relationships/hyperlink" Target="http://inspire.ec.europa.eu/metadata-codelist/PriorityDataset/"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cdr.eionet.europa.eu/help/noise" TargetMode="External"/><Relationship Id="rId299" Type="http://schemas.openxmlformats.org/officeDocument/2006/relationships/printerSettings" Target="../printerSettings/printerSettings2.bin"/><Relationship Id="rId21" Type="http://schemas.openxmlformats.org/officeDocument/2006/relationships/hyperlink" Target="http://eur-lex.europa.eu/legal-content/EN/TXT/?qid=1449848763546&amp;uri=CELEX:32002L0049" TargetMode="External"/><Relationship Id="rId63" Type="http://schemas.openxmlformats.org/officeDocument/2006/relationships/hyperlink" Target="https://rod.eionet.europa.eu/instruments/514" TargetMode="External"/><Relationship Id="rId159" Type="http://schemas.openxmlformats.org/officeDocument/2006/relationships/hyperlink" Target="http://cdr.eionet.europa.eu/help/natura2000" TargetMode="External"/><Relationship Id="rId170" Type="http://schemas.openxmlformats.org/officeDocument/2006/relationships/hyperlink" Target="https://rod.eionet.europa.eu/instruments/543" TargetMode="External"/><Relationship Id="rId226" Type="http://schemas.openxmlformats.org/officeDocument/2006/relationships/hyperlink" Target="http://inspire.ec.europa.eu/theme/ef" TargetMode="External"/><Relationship Id="rId268" Type="http://schemas.openxmlformats.org/officeDocument/2006/relationships/hyperlink" Target="http://inspire.ec.europa.eu/theme/hh" TargetMode="External"/><Relationship Id="rId32" Type="http://schemas.openxmlformats.org/officeDocument/2006/relationships/hyperlink" Target="http://eur-lex.europa.eu/legal-content/EN/TXT/?qid=1449848763546&amp;uri=CELEX:32002L0049" TargetMode="External"/><Relationship Id="rId74" Type="http://schemas.openxmlformats.org/officeDocument/2006/relationships/hyperlink" Target="https://rod.eionet.europa.eu/obligations/171" TargetMode="External"/><Relationship Id="rId128" Type="http://schemas.openxmlformats.org/officeDocument/2006/relationships/hyperlink" Target="https://cdr.eionet.europa.eu/help/euregistry" TargetMode="External"/><Relationship Id="rId5" Type="http://schemas.openxmlformats.org/officeDocument/2006/relationships/hyperlink" Target="http://eur-lex.europa.eu/legal-content/EN/TXT/?uri=CELEX:32000L0060&amp;qid=1450375730222" TargetMode="External"/><Relationship Id="rId181" Type="http://schemas.openxmlformats.org/officeDocument/2006/relationships/hyperlink" Target="https://rod.eionet.europa.eu/instruments/516" TargetMode="External"/><Relationship Id="rId237" Type="http://schemas.openxmlformats.org/officeDocument/2006/relationships/hyperlink" Target="http://inspire.ec.europa.eu/theme/nz" TargetMode="External"/><Relationship Id="rId279" Type="http://schemas.openxmlformats.org/officeDocument/2006/relationships/hyperlink" Target="http://inspire.ec.europa.eu/theme/ef" TargetMode="External"/><Relationship Id="rId43" Type="http://schemas.openxmlformats.org/officeDocument/2006/relationships/hyperlink" Target="https://rod.eionet.europa.eu/obligations/32" TargetMode="External"/><Relationship Id="rId139" Type="http://schemas.openxmlformats.org/officeDocument/2006/relationships/hyperlink" Target="https://rod.eionet.europa.eu/instruments/630" TargetMode="External"/><Relationship Id="rId290" Type="http://schemas.openxmlformats.org/officeDocument/2006/relationships/hyperlink" Target="http://inspire.ec.europa.eu/theme/am" TargetMode="External"/><Relationship Id="rId85" Type="http://schemas.openxmlformats.org/officeDocument/2006/relationships/hyperlink" Target="https://rod.eionet.europa.eu/instruments/585" TargetMode="External"/><Relationship Id="rId150" Type="http://schemas.openxmlformats.org/officeDocument/2006/relationships/hyperlink" Target="https://www.eea.europa.eu/data-and-maps/data/biogeographical-regions-europe-3" TargetMode="External"/><Relationship Id="rId192" Type="http://schemas.openxmlformats.org/officeDocument/2006/relationships/hyperlink" Target="http://cdr.eionet.europa.eu/help/WFD" TargetMode="External"/><Relationship Id="rId206" Type="http://schemas.openxmlformats.org/officeDocument/2006/relationships/hyperlink" Target="http://eeadmz1-cws-wp-air.azurewebsites.net/" TargetMode="External"/><Relationship Id="rId248" Type="http://schemas.openxmlformats.org/officeDocument/2006/relationships/hyperlink" Target="http://inspire.ec.europa.eu/theme/tn" TargetMode="External"/><Relationship Id="rId12" Type="http://schemas.openxmlformats.org/officeDocument/2006/relationships/hyperlink" Target="http://eur-lex.europa.eu/legal-content/EN/TXT/?uri=CELEX:32000L0060&amp;qid=1450375730222" TargetMode="External"/><Relationship Id="rId108" Type="http://schemas.openxmlformats.org/officeDocument/2006/relationships/hyperlink" Target="http://cdr.eionet.europa.eu/help/noise" TargetMode="External"/><Relationship Id="rId54" Type="http://schemas.openxmlformats.org/officeDocument/2006/relationships/hyperlink" Target="https://aqportal.discomap.eea.europa.eu/" TargetMode="External"/><Relationship Id="rId75" Type="http://schemas.openxmlformats.org/officeDocument/2006/relationships/hyperlink" Target="https://rod.eionet.europa.eu/obligations/171" TargetMode="External"/><Relationship Id="rId96" Type="http://schemas.openxmlformats.org/officeDocument/2006/relationships/hyperlink" Target="https://rod.eionet.europa.eu/instruments/585" TargetMode="External"/><Relationship Id="rId140" Type="http://schemas.openxmlformats.org/officeDocument/2006/relationships/hyperlink" Target="https://cdr.eionet.europa.eu/help/Floods" TargetMode="External"/><Relationship Id="rId161" Type="http://schemas.openxmlformats.org/officeDocument/2006/relationships/hyperlink" Target="https://rod.eionet.europa.eu/instruments/195" TargetMode="External"/><Relationship Id="rId182" Type="http://schemas.openxmlformats.org/officeDocument/2006/relationships/hyperlink" Target="https://rod.eionet.europa.eu/instruments/516" TargetMode="External"/><Relationship Id="rId217" Type="http://schemas.openxmlformats.org/officeDocument/2006/relationships/hyperlink" Target="http://inspire.ec.europa.eu/theme/am" TargetMode="External"/><Relationship Id="rId6" Type="http://schemas.openxmlformats.org/officeDocument/2006/relationships/hyperlink" Target="http://eur-lex.europa.eu/legal-content/EN/TXT/?qid=1450189815868&amp;uri=CELEX:32006L0007" TargetMode="External"/><Relationship Id="rId238" Type="http://schemas.openxmlformats.org/officeDocument/2006/relationships/hyperlink" Target="http://inspire.ec.europa.eu/theme/am" TargetMode="External"/><Relationship Id="rId259" Type="http://schemas.openxmlformats.org/officeDocument/2006/relationships/hyperlink" Target="http://inspire.ec.europa.eu/theme/pd" TargetMode="External"/><Relationship Id="rId23" Type="http://schemas.openxmlformats.org/officeDocument/2006/relationships/hyperlink" Target="http://eur-lex.europa.eu/legal-content/EN/TXT/?qid=1449848763546&amp;uri=CELEX:32002L0049" TargetMode="External"/><Relationship Id="rId119" Type="http://schemas.openxmlformats.org/officeDocument/2006/relationships/hyperlink" Target="http://cdr.eionet.europa.eu/help/noise" TargetMode="External"/><Relationship Id="rId270" Type="http://schemas.openxmlformats.org/officeDocument/2006/relationships/hyperlink" Target="http://inspire.ec.europa.eu/theme/hh" TargetMode="External"/><Relationship Id="rId291" Type="http://schemas.openxmlformats.org/officeDocument/2006/relationships/hyperlink" Target="http://inspire.ec.europa.eu/theme/am" TargetMode="External"/><Relationship Id="rId44" Type="http://schemas.openxmlformats.org/officeDocument/2006/relationships/hyperlink" Target="https://rod.eionet.europa.eu/obligations/760" TargetMode="External"/><Relationship Id="rId65" Type="http://schemas.openxmlformats.org/officeDocument/2006/relationships/hyperlink" Target="http://eur-lex.europa.eu/LexUriServ/LexUriServ.do?uri=CELEX:31994D0741:EN:NOT" TargetMode="External"/><Relationship Id="rId86" Type="http://schemas.openxmlformats.org/officeDocument/2006/relationships/hyperlink" Target="https://rod.eionet.europa.eu/instruments/585" TargetMode="External"/><Relationship Id="rId130" Type="http://schemas.openxmlformats.org/officeDocument/2006/relationships/hyperlink" Target="https://rod.eionet.europa.eu/instruments/630" TargetMode="External"/><Relationship Id="rId151" Type="http://schemas.openxmlformats.org/officeDocument/2006/relationships/hyperlink" Target="https://sdi.eea.europa.eu/catalogue/srv/eng/catalog.search" TargetMode="External"/><Relationship Id="rId172" Type="http://schemas.openxmlformats.org/officeDocument/2006/relationships/hyperlink" Target="http://cdr.eionet.europa.eu/help/UWWTD" TargetMode="External"/><Relationship Id="rId193" Type="http://schemas.openxmlformats.org/officeDocument/2006/relationships/hyperlink" Target="http://cdr.eionet.europa.eu/help/WFD" TargetMode="External"/><Relationship Id="rId207" Type="http://schemas.openxmlformats.org/officeDocument/2006/relationships/hyperlink" Target="https://eur-lex.europa.eu/legal-content/EN/TXT/?qid=1591168722083&amp;uri=CELEX:32014H0070" TargetMode="External"/><Relationship Id="rId228" Type="http://schemas.openxmlformats.org/officeDocument/2006/relationships/hyperlink" Target="http://inspire.ec.europa.eu/theme/br" TargetMode="External"/><Relationship Id="rId249" Type="http://schemas.openxmlformats.org/officeDocument/2006/relationships/hyperlink" Target="http://inspire.ec.europa.eu/theme/sd" TargetMode="External"/><Relationship Id="rId13" Type="http://schemas.openxmlformats.org/officeDocument/2006/relationships/hyperlink" Target="http://eur-lex.europa.eu/legal-content/EN/TXT/?uri=CELEX:32000L0060&amp;qid=1450375730222" TargetMode="External"/><Relationship Id="rId109" Type="http://schemas.openxmlformats.org/officeDocument/2006/relationships/hyperlink" Target="http://cdr.eionet.europa.eu/help/noise" TargetMode="External"/><Relationship Id="rId260" Type="http://schemas.openxmlformats.org/officeDocument/2006/relationships/hyperlink" Target="http://inspire.ec.europa.eu/theme/hy" TargetMode="External"/><Relationship Id="rId281" Type="http://schemas.openxmlformats.org/officeDocument/2006/relationships/hyperlink" Target="http://inspire.ec.europa.eu/theme/ef" TargetMode="External"/><Relationship Id="rId34" Type="http://schemas.openxmlformats.org/officeDocument/2006/relationships/hyperlink" Target="http://eur-lex.europa.eu/legal-content/EN/TXT/?qid=1449848763546&amp;uri=CELEX:32002L0049" TargetMode="External"/><Relationship Id="rId55" Type="http://schemas.openxmlformats.org/officeDocument/2006/relationships/hyperlink" Target="https://aqportal.discomap.eea.europa.eu/" TargetMode="External"/><Relationship Id="rId76" Type="http://schemas.openxmlformats.org/officeDocument/2006/relationships/hyperlink" Target="https://rod.eionet.europa.eu/obligations/171" TargetMode="External"/><Relationship Id="rId97" Type="http://schemas.openxmlformats.org/officeDocument/2006/relationships/hyperlink" Target="https://rod.eionet.europa.eu/instruments/585" TargetMode="External"/><Relationship Id="rId120" Type="http://schemas.openxmlformats.org/officeDocument/2006/relationships/hyperlink" Target="http://cdr.eionet.europa.eu/help/noise" TargetMode="External"/><Relationship Id="rId141" Type="http://schemas.openxmlformats.org/officeDocument/2006/relationships/hyperlink" Target="https://cdr.eionet.europa.eu/help/Floods" TargetMode="External"/><Relationship Id="rId7" Type="http://schemas.openxmlformats.org/officeDocument/2006/relationships/hyperlink" Target="http://eur-lex.europa.eu/legal-content/EN/TXT/?uri=CELEX%3A31992L0043" TargetMode="External"/><Relationship Id="rId162" Type="http://schemas.openxmlformats.org/officeDocument/2006/relationships/hyperlink" Target="http://cdr.eionet.europa.eu/help/msfd" TargetMode="External"/><Relationship Id="rId183" Type="http://schemas.openxmlformats.org/officeDocument/2006/relationships/hyperlink" Target="https://rod.eionet.europa.eu/instruments/516" TargetMode="External"/><Relationship Id="rId218" Type="http://schemas.openxmlformats.org/officeDocument/2006/relationships/hyperlink" Target="http://inspire.ec.europa.eu/theme/sd" TargetMode="External"/><Relationship Id="rId239" Type="http://schemas.openxmlformats.org/officeDocument/2006/relationships/hyperlink" Target="http://inspire.ec.europa.eu/theme/am" TargetMode="External"/><Relationship Id="rId250" Type="http://schemas.openxmlformats.org/officeDocument/2006/relationships/hyperlink" Target="http://inspire.ec.europa.eu/theme/sd" TargetMode="External"/><Relationship Id="rId271" Type="http://schemas.openxmlformats.org/officeDocument/2006/relationships/hyperlink" Target="http://inspire.ec.europa.eu/theme/hh" TargetMode="External"/><Relationship Id="rId292" Type="http://schemas.openxmlformats.org/officeDocument/2006/relationships/hyperlink" Target="http://inspire.ec.europa.eu/theme/am" TargetMode="External"/><Relationship Id="rId24" Type="http://schemas.openxmlformats.org/officeDocument/2006/relationships/hyperlink" Target="http://eur-lex.europa.eu/legal-content/EN/TXT/?qid=1449848763546&amp;uri=CELEX:32002L0049" TargetMode="External"/><Relationship Id="rId45" Type="http://schemas.openxmlformats.org/officeDocument/2006/relationships/hyperlink" Target="https://rod.eionet.europa.eu/instruments/516" TargetMode="External"/><Relationship Id="rId66" Type="http://schemas.openxmlformats.org/officeDocument/2006/relationships/hyperlink" Target="https://rod.eionet.europa.eu/instruments/658" TargetMode="External"/><Relationship Id="rId87" Type="http://schemas.openxmlformats.org/officeDocument/2006/relationships/hyperlink" Target="https://rod.eionet.europa.eu/instruments/585" TargetMode="External"/><Relationship Id="rId110" Type="http://schemas.openxmlformats.org/officeDocument/2006/relationships/hyperlink" Target="http://cdr.eionet.europa.eu/help/noise" TargetMode="External"/><Relationship Id="rId131" Type="http://schemas.openxmlformats.org/officeDocument/2006/relationships/hyperlink" Target="https://rod.eionet.europa.eu/instruments/630" TargetMode="External"/><Relationship Id="rId152" Type="http://schemas.openxmlformats.org/officeDocument/2006/relationships/hyperlink" Target="http://cdr.eionet.europa.eu/help/habitats_art17" TargetMode="External"/><Relationship Id="rId173" Type="http://schemas.openxmlformats.org/officeDocument/2006/relationships/hyperlink" Target="http://cdr.eionet.europa.eu/help/UWWTD" TargetMode="External"/><Relationship Id="rId194" Type="http://schemas.openxmlformats.org/officeDocument/2006/relationships/hyperlink" Target="http://cdr.eionet.europa.eu/help/WFD" TargetMode="External"/><Relationship Id="rId208" Type="http://schemas.openxmlformats.org/officeDocument/2006/relationships/hyperlink" Target="https://eur-lex.europa.eu/legal-content/EN/TXT/?qid=1591168722083&amp;uri=CELEX:32014H0070" TargetMode="External"/><Relationship Id="rId229" Type="http://schemas.openxmlformats.org/officeDocument/2006/relationships/hyperlink" Target="http://inspire.ec.europa.eu/theme/ef" TargetMode="External"/><Relationship Id="rId240" Type="http://schemas.openxmlformats.org/officeDocument/2006/relationships/hyperlink" Target="http://inspire.ec.europa.eu/theme/am" TargetMode="External"/><Relationship Id="rId261" Type="http://schemas.openxmlformats.org/officeDocument/2006/relationships/hyperlink" Target="http://inspire.ec.europa.eu/theme/hh" TargetMode="External"/><Relationship Id="rId14" Type="http://schemas.openxmlformats.org/officeDocument/2006/relationships/hyperlink" Target="http://eur-lex.europa.eu/legal-content/EN/TXT/?uri=CELEX:32000L0060&amp;qid=1450375730222" TargetMode="External"/><Relationship Id="rId35" Type="http://schemas.openxmlformats.org/officeDocument/2006/relationships/hyperlink" Target="http://eur-lex.europa.eu/legal-content/EN/TXT/?qid=1449848763546&amp;uri=CELEX:32002L0049" TargetMode="External"/><Relationship Id="rId56" Type="http://schemas.openxmlformats.org/officeDocument/2006/relationships/hyperlink" Target="https://aqportal.discomap.eea.europa.eu/" TargetMode="External"/><Relationship Id="rId77" Type="http://schemas.openxmlformats.org/officeDocument/2006/relationships/hyperlink" Target="https://rod.eionet.europa.eu/instruments/545" TargetMode="External"/><Relationship Id="rId100" Type="http://schemas.openxmlformats.org/officeDocument/2006/relationships/hyperlink" Target="http://cdr.eionet.europa.eu/help/noise" TargetMode="External"/><Relationship Id="rId282" Type="http://schemas.openxmlformats.org/officeDocument/2006/relationships/hyperlink" Target="http://inspire.ec.europa.eu/theme/br" TargetMode="External"/><Relationship Id="rId8" Type="http://schemas.openxmlformats.org/officeDocument/2006/relationships/hyperlink" Target="http://eur-lex.europa.eu/legal-content/EN/TXT/?uri=CELEX%3A31992L0043" TargetMode="External"/><Relationship Id="rId98" Type="http://schemas.openxmlformats.org/officeDocument/2006/relationships/hyperlink" Target="https://rod.eionet.europa.eu/instruments/585" TargetMode="External"/><Relationship Id="rId121" Type="http://schemas.openxmlformats.org/officeDocument/2006/relationships/hyperlink" Target="https://cdr.eionet.europa.eu/help/euregistry" TargetMode="External"/><Relationship Id="rId142" Type="http://schemas.openxmlformats.org/officeDocument/2006/relationships/hyperlink" Target="https://cdr.eionet.europa.eu/help/Floods" TargetMode="External"/><Relationship Id="rId163" Type="http://schemas.openxmlformats.org/officeDocument/2006/relationships/hyperlink" Target="http://cdr.eionet.europa.eu/help/msfd" TargetMode="External"/><Relationship Id="rId184" Type="http://schemas.openxmlformats.org/officeDocument/2006/relationships/hyperlink" Target="https://rod.eionet.europa.eu/instruments/516" TargetMode="External"/><Relationship Id="rId219" Type="http://schemas.openxmlformats.org/officeDocument/2006/relationships/hyperlink" Target="http://inspire.ec.europa.eu/theme/sd" TargetMode="External"/><Relationship Id="rId230" Type="http://schemas.openxmlformats.org/officeDocument/2006/relationships/hyperlink" Target="http://inspire.ec.europa.eu/theme/nz" TargetMode="External"/><Relationship Id="rId251" Type="http://schemas.openxmlformats.org/officeDocument/2006/relationships/hyperlink" Target="http://inspire.ec.europa.eu/theme/sd" TargetMode="External"/><Relationship Id="rId25" Type="http://schemas.openxmlformats.org/officeDocument/2006/relationships/hyperlink" Target="http://eur-lex.europa.eu/legal-content/EN/TXT/?qid=1449848763546&amp;uri=CELEX:32002L0049" TargetMode="External"/><Relationship Id="rId46" Type="http://schemas.openxmlformats.org/officeDocument/2006/relationships/hyperlink" Target="https://rod.eionet.europa.eu/instruments/516" TargetMode="External"/><Relationship Id="rId67" Type="http://schemas.openxmlformats.org/officeDocument/2006/relationships/hyperlink" Target="https://rod.eionet.europa.eu/instruments/658" TargetMode="External"/><Relationship Id="rId272" Type="http://schemas.openxmlformats.org/officeDocument/2006/relationships/hyperlink" Target="http://inspire.ec.europa.eu/theme/hh" TargetMode="External"/><Relationship Id="rId293" Type="http://schemas.openxmlformats.org/officeDocument/2006/relationships/hyperlink" Target="http://inspire.ec.europa.eu/theme/am" TargetMode="External"/><Relationship Id="rId88" Type="http://schemas.openxmlformats.org/officeDocument/2006/relationships/hyperlink" Target="https://rod.eionet.europa.eu/instruments/585" TargetMode="External"/><Relationship Id="rId111" Type="http://schemas.openxmlformats.org/officeDocument/2006/relationships/hyperlink" Target="http://cdr.eionet.europa.eu/help/noise" TargetMode="External"/><Relationship Id="rId132" Type="http://schemas.openxmlformats.org/officeDocument/2006/relationships/hyperlink" Target="https://rod.eionet.europa.eu/instruments/630" TargetMode="External"/><Relationship Id="rId153" Type="http://schemas.openxmlformats.org/officeDocument/2006/relationships/hyperlink" Target="http://cdr.eionet.europa.eu/help/habitats_art17" TargetMode="External"/><Relationship Id="rId174" Type="http://schemas.openxmlformats.org/officeDocument/2006/relationships/hyperlink" Target="http://cdr.eionet.europa.eu/help/UWWTD" TargetMode="External"/><Relationship Id="rId195" Type="http://schemas.openxmlformats.org/officeDocument/2006/relationships/hyperlink" Target="http://cdr.eionet.europa.eu/help/WFD" TargetMode="External"/><Relationship Id="rId209" Type="http://schemas.openxmlformats.org/officeDocument/2006/relationships/hyperlink" Target="https://eur-lex.europa.eu/legal-content/EN/TXT/?uri=CELEX:32014D0896" TargetMode="External"/><Relationship Id="rId220" Type="http://schemas.openxmlformats.org/officeDocument/2006/relationships/hyperlink" Target="http://inspire.ec.europa.eu/theme/sd" TargetMode="External"/><Relationship Id="rId241" Type="http://schemas.openxmlformats.org/officeDocument/2006/relationships/hyperlink" Target="http://inspire.ec.europa.eu/theme/am" TargetMode="External"/><Relationship Id="rId15" Type="http://schemas.openxmlformats.org/officeDocument/2006/relationships/hyperlink" Target="http://eur-lex.europa.eu/legal-content/EN/TXT/?uri=CELEX:32000L0060&amp;qid=1450375730222" TargetMode="External"/><Relationship Id="rId36" Type="http://schemas.openxmlformats.org/officeDocument/2006/relationships/hyperlink" Target="http://eur-lex.europa.eu/legal-content/EN/TXT/?qid=1449848500205&amp;uri=CELEX:32008L0050" TargetMode="External"/><Relationship Id="rId57" Type="http://schemas.openxmlformats.org/officeDocument/2006/relationships/hyperlink" Target="https://aqportal.discomap.eea.europa.eu/" TargetMode="External"/><Relationship Id="rId262" Type="http://schemas.openxmlformats.org/officeDocument/2006/relationships/hyperlink" Target="http://inspire.ec.europa.eu/theme/hh" TargetMode="External"/><Relationship Id="rId283" Type="http://schemas.openxmlformats.org/officeDocument/2006/relationships/hyperlink" Target="http://inspire.ec.europa.eu/theme/am" TargetMode="External"/><Relationship Id="rId78" Type="http://schemas.openxmlformats.org/officeDocument/2006/relationships/hyperlink" Target="https://rod.eionet.europa.eu/instruments/545" TargetMode="External"/><Relationship Id="rId99" Type="http://schemas.openxmlformats.org/officeDocument/2006/relationships/hyperlink" Target="https://rod.eionet.europa.eu/instruments/585" TargetMode="External"/><Relationship Id="rId101" Type="http://schemas.openxmlformats.org/officeDocument/2006/relationships/hyperlink" Target="http://cdr.eionet.europa.eu/help/noise" TargetMode="External"/><Relationship Id="rId122" Type="http://schemas.openxmlformats.org/officeDocument/2006/relationships/hyperlink" Target="https://rod.eionet.europa.eu/instruments/654" TargetMode="External"/><Relationship Id="rId143" Type="http://schemas.openxmlformats.org/officeDocument/2006/relationships/hyperlink" Target="https://cdr.eionet.europa.eu/help/Floods" TargetMode="External"/><Relationship Id="rId164" Type="http://schemas.openxmlformats.org/officeDocument/2006/relationships/hyperlink" Target="https://rod.eionet.europa.eu/instruments/257" TargetMode="External"/><Relationship Id="rId185" Type="http://schemas.openxmlformats.org/officeDocument/2006/relationships/hyperlink" Target="https://rod.eionet.europa.eu/instruments/516" TargetMode="External"/><Relationship Id="rId9" Type="http://schemas.openxmlformats.org/officeDocument/2006/relationships/hyperlink" Target="http://eur-lex.europa.eu/legal-content/EN/TXT/?uri=CELEX:31991L0271" TargetMode="External"/><Relationship Id="rId210" Type="http://schemas.openxmlformats.org/officeDocument/2006/relationships/hyperlink" Target="https://rod.eionet.europa.eu/instruments/661" TargetMode="External"/><Relationship Id="rId26" Type="http://schemas.openxmlformats.org/officeDocument/2006/relationships/hyperlink" Target="http://eur-lex.europa.eu/legal-content/EN/TXT/?qid=1449848763546&amp;uri=CELEX:32002L0049" TargetMode="External"/><Relationship Id="rId231" Type="http://schemas.openxmlformats.org/officeDocument/2006/relationships/hyperlink" Target="http://inspire.ec.europa.eu/theme/nz" TargetMode="External"/><Relationship Id="rId252" Type="http://schemas.openxmlformats.org/officeDocument/2006/relationships/hyperlink" Target="http://inspire.ec.europa.eu/theme/sd" TargetMode="External"/><Relationship Id="rId273" Type="http://schemas.openxmlformats.org/officeDocument/2006/relationships/hyperlink" Target="http://inspire.ec.europa.eu/theme/hh" TargetMode="External"/><Relationship Id="rId294" Type="http://schemas.openxmlformats.org/officeDocument/2006/relationships/hyperlink" Target="http://inspire.ec.europa.eu/theme/am" TargetMode="External"/><Relationship Id="rId47" Type="http://schemas.openxmlformats.org/officeDocument/2006/relationships/hyperlink" Target="https://rod.eionet.europa.eu/instruments/516" TargetMode="External"/><Relationship Id="rId68" Type="http://schemas.openxmlformats.org/officeDocument/2006/relationships/hyperlink" Target="https://rod.eionet.europa.eu/instruments/658" TargetMode="External"/><Relationship Id="rId89" Type="http://schemas.openxmlformats.org/officeDocument/2006/relationships/hyperlink" Target="https://rod.eionet.europa.eu/instruments/585" TargetMode="External"/><Relationship Id="rId112" Type="http://schemas.openxmlformats.org/officeDocument/2006/relationships/hyperlink" Target="http://cdr.eionet.europa.eu/help/noise" TargetMode="External"/><Relationship Id="rId133" Type="http://schemas.openxmlformats.org/officeDocument/2006/relationships/hyperlink" Target="https://rod.eionet.europa.eu/instruments/630" TargetMode="External"/><Relationship Id="rId154" Type="http://schemas.openxmlformats.org/officeDocument/2006/relationships/hyperlink" Target="http://cdr.eionet.europa.eu/help/habitats_art17" TargetMode="External"/><Relationship Id="rId175" Type="http://schemas.openxmlformats.org/officeDocument/2006/relationships/hyperlink" Target="http://cdr.eionet.europa.eu/help/UWWTD" TargetMode="External"/><Relationship Id="rId196" Type="http://schemas.openxmlformats.org/officeDocument/2006/relationships/hyperlink" Target="http://cdr.eionet.europa.eu/help/WFD" TargetMode="External"/><Relationship Id="rId200" Type="http://schemas.openxmlformats.org/officeDocument/2006/relationships/hyperlink" Target="http://data.europa.eu/eli/reco/2014/70/oj" TargetMode="External"/><Relationship Id="rId16" Type="http://schemas.openxmlformats.org/officeDocument/2006/relationships/hyperlink" Target="http://eur-lex.europa.eu/legal-content/EN/TXT/?uri=CELEX:32000L0060&amp;qid=1450375730222" TargetMode="External"/><Relationship Id="rId221" Type="http://schemas.openxmlformats.org/officeDocument/2006/relationships/hyperlink" Target="http://inspire.ec.europa.eu/theme/hb" TargetMode="External"/><Relationship Id="rId242" Type="http://schemas.openxmlformats.org/officeDocument/2006/relationships/hyperlink" Target="http://inspire.ec.europa.eu/theme/ef" TargetMode="External"/><Relationship Id="rId263" Type="http://schemas.openxmlformats.org/officeDocument/2006/relationships/hyperlink" Target="http://inspire.ec.europa.eu/theme/hh" TargetMode="External"/><Relationship Id="rId284" Type="http://schemas.openxmlformats.org/officeDocument/2006/relationships/hyperlink" Target="http://inspire.ec.europa.eu/theme/am" TargetMode="External"/><Relationship Id="rId37" Type="http://schemas.openxmlformats.org/officeDocument/2006/relationships/hyperlink" Target="http://eur-lex.europa.eu/legal-content/EN/TXT/?uri=celex:32006R0166" TargetMode="External"/><Relationship Id="rId58" Type="http://schemas.openxmlformats.org/officeDocument/2006/relationships/hyperlink" Target="https://rod.eionet.europa.eu/instruments/650" TargetMode="External"/><Relationship Id="rId79" Type="http://schemas.openxmlformats.org/officeDocument/2006/relationships/hyperlink" Target="https://rod.eionet.europa.eu/instruments/585" TargetMode="External"/><Relationship Id="rId102" Type="http://schemas.openxmlformats.org/officeDocument/2006/relationships/hyperlink" Target="http://cdr.eionet.europa.eu/help/noise" TargetMode="External"/><Relationship Id="rId123" Type="http://schemas.openxmlformats.org/officeDocument/2006/relationships/hyperlink" Target="https://rod.eionet.europa.eu/instruments/615" TargetMode="External"/><Relationship Id="rId144" Type="http://schemas.openxmlformats.org/officeDocument/2006/relationships/hyperlink" Target="https://cdr.eionet.europa.eu/help/Floods" TargetMode="External"/><Relationship Id="rId90" Type="http://schemas.openxmlformats.org/officeDocument/2006/relationships/hyperlink" Target="https://rod.eionet.europa.eu/instruments/585" TargetMode="External"/><Relationship Id="rId165" Type="http://schemas.openxmlformats.org/officeDocument/2006/relationships/hyperlink" Target="https://rod.eionet.europa.eu/instruments/257" TargetMode="External"/><Relationship Id="rId186" Type="http://schemas.openxmlformats.org/officeDocument/2006/relationships/hyperlink" Target="http://cdr.eionet.europa.eu/help/WFD" TargetMode="External"/><Relationship Id="rId211" Type="http://schemas.openxmlformats.org/officeDocument/2006/relationships/hyperlink" Target="https://rod.eionet.europa.eu/instruments/677" TargetMode="External"/><Relationship Id="rId232" Type="http://schemas.openxmlformats.org/officeDocument/2006/relationships/hyperlink" Target="http://inspire.ec.europa.eu/theme/nz" TargetMode="External"/><Relationship Id="rId253" Type="http://schemas.openxmlformats.org/officeDocument/2006/relationships/hyperlink" Target="http://inspire.ec.europa.eu/theme/sd" TargetMode="External"/><Relationship Id="rId274" Type="http://schemas.openxmlformats.org/officeDocument/2006/relationships/hyperlink" Target="http://inspire.ec.europa.eu/theme/hh" TargetMode="External"/><Relationship Id="rId295" Type="http://schemas.openxmlformats.org/officeDocument/2006/relationships/hyperlink" Target="http://inspire.ec.europa.eu/theme/am" TargetMode="External"/><Relationship Id="rId27" Type="http://schemas.openxmlformats.org/officeDocument/2006/relationships/hyperlink" Target="http://eur-lex.europa.eu/legal-content/EN/TXT/?qid=1449848763546&amp;uri=CELEX:32002L0049" TargetMode="External"/><Relationship Id="rId48" Type="http://schemas.openxmlformats.org/officeDocument/2006/relationships/hyperlink" Target="https://rod.eionet.europa.eu/instruments/516" TargetMode="External"/><Relationship Id="rId69" Type="http://schemas.openxmlformats.org/officeDocument/2006/relationships/hyperlink" Target="https://rod.eionet.europa.eu/instruments/658" TargetMode="External"/><Relationship Id="rId113" Type="http://schemas.openxmlformats.org/officeDocument/2006/relationships/hyperlink" Target="http://cdr.eionet.europa.eu/help/noise" TargetMode="External"/><Relationship Id="rId134" Type="http://schemas.openxmlformats.org/officeDocument/2006/relationships/hyperlink" Target="https://rod.eionet.europa.eu/instruments/630" TargetMode="External"/><Relationship Id="rId80" Type="http://schemas.openxmlformats.org/officeDocument/2006/relationships/hyperlink" Target="https://rod.eionet.europa.eu/instruments/585" TargetMode="External"/><Relationship Id="rId155" Type="http://schemas.openxmlformats.org/officeDocument/2006/relationships/hyperlink" Target="http://cdr.eionet.europa.eu/help/habitats_art17" TargetMode="External"/><Relationship Id="rId176" Type="http://schemas.openxmlformats.org/officeDocument/2006/relationships/hyperlink" Target="https://rod.eionet.europa.eu/instruments/608" TargetMode="External"/><Relationship Id="rId197" Type="http://schemas.openxmlformats.org/officeDocument/2006/relationships/hyperlink" Target="http://cdr.eionet.europa.eu/help/WFD" TargetMode="External"/><Relationship Id="rId201" Type="http://schemas.openxmlformats.org/officeDocument/2006/relationships/hyperlink" Target="https://rod.eionet.europa.eu/instruments/195" TargetMode="External"/><Relationship Id="rId222" Type="http://schemas.openxmlformats.org/officeDocument/2006/relationships/hyperlink" Target="http://inspire.ec.europa.eu/theme/us" TargetMode="External"/><Relationship Id="rId243" Type="http://schemas.openxmlformats.org/officeDocument/2006/relationships/hyperlink" Target="http://inspire.ec.europa.eu/theme/am" TargetMode="External"/><Relationship Id="rId264" Type="http://schemas.openxmlformats.org/officeDocument/2006/relationships/hyperlink" Target="http://inspire.ec.europa.eu/theme/hh" TargetMode="External"/><Relationship Id="rId285" Type="http://schemas.openxmlformats.org/officeDocument/2006/relationships/hyperlink" Target="http://inspire.ec.europa.eu/theme/am" TargetMode="External"/><Relationship Id="rId17" Type="http://schemas.openxmlformats.org/officeDocument/2006/relationships/hyperlink" Target="http://eur-lex.europa.eu/legal-content/EN/TXT/?uri=CELEX:32000L0060&amp;qid=1450375730222" TargetMode="External"/><Relationship Id="rId38" Type="http://schemas.openxmlformats.org/officeDocument/2006/relationships/hyperlink" Target="http://eur-lex.europa.eu/legal-content/EN/TXT/?uri=celex:32006R0166" TargetMode="External"/><Relationship Id="rId59" Type="http://schemas.openxmlformats.org/officeDocument/2006/relationships/hyperlink" Target="https://rod.eionet.europa.eu/instruments/650" TargetMode="External"/><Relationship Id="rId103" Type="http://schemas.openxmlformats.org/officeDocument/2006/relationships/hyperlink" Target="http://cdr.eionet.europa.eu/help/noise" TargetMode="External"/><Relationship Id="rId124" Type="http://schemas.openxmlformats.org/officeDocument/2006/relationships/hyperlink" Target="https://cdr.eionet.europa.eu/help/eprtr_lcp" TargetMode="External"/><Relationship Id="rId70" Type="http://schemas.openxmlformats.org/officeDocument/2006/relationships/hyperlink" Target="https://rod.eionet.europa.eu/instruments/609" TargetMode="External"/><Relationship Id="rId91" Type="http://schemas.openxmlformats.org/officeDocument/2006/relationships/hyperlink" Target="https://rod.eionet.europa.eu/instruments/585" TargetMode="External"/><Relationship Id="rId145" Type="http://schemas.openxmlformats.org/officeDocument/2006/relationships/hyperlink" Target="https://cdr.eionet.europa.eu/help/Floods" TargetMode="External"/><Relationship Id="rId166" Type="http://schemas.openxmlformats.org/officeDocument/2006/relationships/hyperlink" Target="https://rod.eionet.europa.eu/obligations/106" TargetMode="External"/><Relationship Id="rId187" Type="http://schemas.openxmlformats.org/officeDocument/2006/relationships/hyperlink" Target="http://cdr.eionet.europa.eu/help/WFD" TargetMode="External"/><Relationship Id="rId1" Type="http://schemas.openxmlformats.org/officeDocument/2006/relationships/hyperlink" Target="http://eur-lex.europa.eu/legal-content/EN/TXT/?qid=1449848500205&amp;uri=CELEX:32008L0050" TargetMode="External"/><Relationship Id="rId212" Type="http://schemas.openxmlformats.org/officeDocument/2006/relationships/hyperlink" Target="https://cdr.eionet.europa.eu/help/mercury/" TargetMode="External"/><Relationship Id="rId233" Type="http://schemas.openxmlformats.org/officeDocument/2006/relationships/hyperlink" Target="http://inspire.ec.europa.eu/theme/nz" TargetMode="External"/><Relationship Id="rId254" Type="http://schemas.openxmlformats.org/officeDocument/2006/relationships/hyperlink" Target="http://inspire.ec.europa.eu/theme/ps" TargetMode="External"/><Relationship Id="rId28" Type="http://schemas.openxmlformats.org/officeDocument/2006/relationships/hyperlink" Target="http://eur-lex.europa.eu/legal-content/EN/TXT/?qid=1449848763546&amp;uri=CELEX:32002L0049" TargetMode="External"/><Relationship Id="rId49" Type="http://schemas.openxmlformats.org/officeDocument/2006/relationships/hyperlink" Target="https://rod.eionet.europa.eu/instruments/560" TargetMode="External"/><Relationship Id="rId114" Type="http://schemas.openxmlformats.org/officeDocument/2006/relationships/hyperlink" Target="http://cdr.eionet.europa.eu/help/noise" TargetMode="External"/><Relationship Id="rId275" Type="http://schemas.openxmlformats.org/officeDocument/2006/relationships/hyperlink" Target="http://inspire.ec.europa.eu/theme/hh" TargetMode="External"/><Relationship Id="rId296" Type="http://schemas.openxmlformats.org/officeDocument/2006/relationships/hyperlink" Target="http://inspire.ec.europa.eu/theme/am" TargetMode="External"/><Relationship Id="rId60" Type="http://schemas.openxmlformats.org/officeDocument/2006/relationships/hyperlink" Target="https://rod.eionet.europa.eu/instruments/650" TargetMode="External"/><Relationship Id="rId81" Type="http://schemas.openxmlformats.org/officeDocument/2006/relationships/hyperlink" Target="https://rod.eionet.europa.eu/instruments/585" TargetMode="External"/><Relationship Id="rId135" Type="http://schemas.openxmlformats.org/officeDocument/2006/relationships/hyperlink" Target="https://rod.eionet.europa.eu/instruments/630" TargetMode="External"/><Relationship Id="rId156" Type="http://schemas.openxmlformats.org/officeDocument/2006/relationships/hyperlink" Target="http://cdr.eionet.europa.eu/help/habitats_art17" TargetMode="External"/><Relationship Id="rId177" Type="http://schemas.openxmlformats.org/officeDocument/2006/relationships/hyperlink" Target="https://rod.eionet.europa.eu/instruments/516" TargetMode="External"/><Relationship Id="rId198" Type="http://schemas.openxmlformats.org/officeDocument/2006/relationships/hyperlink" Target="http://cdr.eionet.europa.eu/help/WFD" TargetMode="External"/><Relationship Id="rId202" Type="http://schemas.openxmlformats.org/officeDocument/2006/relationships/hyperlink" Target="https://rod.eionet.europa.eu/instruments/195" TargetMode="External"/><Relationship Id="rId223" Type="http://schemas.openxmlformats.org/officeDocument/2006/relationships/hyperlink" Target="http://inspire.ec.europa.eu/theme/us" TargetMode="External"/><Relationship Id="rId244" Type="http://schemas.openxmlformats.org/officeDocument/2006/relationships/hyperlink" Target="http://inspire.ec.europa.eu/theme/us" TargetMode="External"/><Relationship Id="rId18" Type="http://schemas.openxmlformats.org/officeDocument/2006/relationships/hyperlink" Target="http://eur-lex.europa.eu/legal-content/EN/TXT/?uri=CELEX%3A31992L0043" TargetMode="External"/><Relationship Id="rId39" Type="http://schemas.openxmlformats.org/officeDocument/2006/relationships/hyperlink" Target="http://eur-lex.europa.eu/legal-content/EN/TXT/?uri=CELEX%3A31992L0043" TargetMode="External"/><Relationship Id="rId265" Type="http://schemas.openxmlformats.org/officeDocument/2006/relationships/hyperlink" Target="http://inspire.ec.europa.eu/theme/hh" TargetMode="External"/><Relationship Id="rId286" Type="http://schemas.openxmlformats.org/officeDocument/2006/relationships/hyperlink" Target="http://inspire.ec.europa.eu/theme/am" TargetMode="External"/><Relationship Id="rId50" Type="http://schemas.openxmlformats.org/officeDocument/2006/relationships/hyperlink" Target="https://rod.eionet.europa.eu/instruments/560" TargetMode="External"/><Relationship Id="rId104" Type="http://schemas.openxmlformats.org/officeDocument/2006/relationships/hyperlink" Target="http://cdr.eionet.europa.eu/help/noise" TargetMode="External"/><Relationship Id="rId125" Type="http://schemas.openxmlformats.org/officeDocument/2006/relationships/hyperlink" Target="https://rod.eionet.europa.eu/instruments/654" TargetMode="External"/><Relationship Id="rId146" Type="http://schemas.openxmlformats.org/officeDocument/2006/relationships/hyperlink" Target="https://cdr.eionet.europa.eu/help/Floods" TargetMode="External"/><Relationship Id="rId167" Type="http://schemas.openxmlformats.org/officeDocument/2006/relationships/hyperlink" Target="https://rod.eionet.europa.eu/obligations/106" TargetMode="External"/><Relationship Id="rId188" Type="http://schemas.openxmlformats.org/officeDocument/2006/relationships/hyperlink" Target="http://cdr.eionet.europa.eu/help/WFD" TargetMode="External"/><Relationship Id="rId71" Type="http://schemas.openxmlformats.org/officeDocument/2006/relationships/hyperlink" Target="http://cdr.eionet.europa.eu/help/BWD" TargetMode="External"/><Relationship Id="rId92" Type="http://schemas.openxmlformats.org/officeDocument/2006/relationships/hyperlink" Target="https://rod.eionet.europa.eu/instruments/585" TargetMode="External"/><Relationship Id="rId213" Type="http://schemas.openxmlformats.org/officeDocument/2006/relationships/hyperlink" Target="https://easin.jrc.ec.europa.eu/easin/Services/Reporting" TargetMode="External"/><Relationship Id="rId234" Type="http://schemas.openxmlformats.org/officeDocument/2006/relationships/hyperlink" Target="http://inspire.ec.europa.eu/theme/nz" TargetMode="External"/><Relationship Id="rId2" Type="http://schemas.openxmlformats.org/officeDocument/2006/relationships/hyperlink" Target="http://eur-lex.europa.eu/legal-content/EN/TXT/?qid=1449848500205&amp;uri=CELEX:32008L0050" TargetMode="External"/><Relationship Id="rId29" Type="http://schemas.openxmlformats.org/officeDocument/2006/relationships/hyperlink" Target="http://eur-lex.europa.eu/legal-content/EN/TXT/?qid=1449848763546&amp;uri=CELEX:32002L0049" TargetMode="External"/><Relationship Id="rId255" Type="http://schemas.openxmlformats.org/officeDocument/2006/relationships/hyperlink" Target="http://inspire.ec.europa.eu/theme/ps" TargetMode="External"/><Relationship Id="rId276" Type="http://schemas.openxmlformats.org/officeDocument/2006/relationships/hyperlink" Target="http://inspire.ec.europa.eu/theme/hh" TargetMode="External"/><Relationship Id="rId297" Type="http://schemas.openxmlformats.org/officeDocument/2006/relationships/hyperlink" Target="http://inspire.ec.europa.eu/theme/am" TargetMode="External"/><Relationship Id="rId40" Type="http://schemas.openxmlformats.org/officeDocument/2006/relationships/hyperlink" Target="http://eur-lex.europa.eu/legal-content/EN/TXT/?uri=CELEX%3A31992L0043" TargetMode="External"/><Relationship Id="rId115" Type="http://schemas.openxmlformats.org/officeDocument/2006/relationships/hyperlink" Target="http://cdr.eionet.europa.eu/help/noise" TargetMode="External"/><Relationship Id="rId136" Type="http://schemas.openxmlformats.org/officeDocument/2006/relationships/hyperlink" Target="https://rod.eionet.europa.eu/instruments/630" TargetMode="External"/><Relationship Id="rId157" Type="http://schemas.openxmlformats.org/officeDocument/2006/relationships/hyperlink" Target="http://cdr.eionet.europa.eu/help/habitats_art17" TargetMode="External"/><Relationship Id="rId178" Type="http://schemas.openxmlformats.org/officeDocument/2006/relationships/hyperlink" Target="https://rod.eionet.europa.eu/instruments/516" TargetMode="External"/><Relationship Id="rId61" Type="http://schemas.openxmlformats.org/officeDocument/2006/relationships/hyperlink" Target="https://rod.eionet.europa.eu/instruments/650" TargetMode="External"/><Relationship Id="rId82" Type="http://schemas.openxmlformats.org/officeDocument/2006/relationships/hyperlink" Target="https://rod.eionet.europa.eu/instruments/585" TargetMode="External"/><Relationship Id="rId199" Type="http://schemas.openxmlformats.org/officeDocument/2006/relationships/hyperlink" Target="http://data.europa.eu/eli/dir/2012/18/oj" TargetMode="External"/><Relationship Id="rId203" Type="http://schemas.openxmlformats.org/officeDocument/2006/relationships/hyperlink" Target="https://rod.eionet.europa.eu/instruments/608" TargetMode="External"/><Relationship Id="rId19" Type="http://schemas.openxmlformats.org/officeDocument/2006/relationships/hyperlink" Target="http://eur-lex.europa.eu/legal-content/EN/TXT/?uri=CELEX%3A31992L0043" TargetMode="External"/><Relationship Id="rId224" Type="http://schemas.openxmlformats.org/officeDocument/2006/relationships/hyperlink" Target="http://inspire.ec.europa.eu/theme/am" TargetMode="External"/><Relationship Id="rId245" Type="http://schemas.openxmlformats.org/officeDocument/2006/relationships/hyperlink" Target="http://inspire.ec.europa.eu/theme/us" TargetMode="External"/><Relationship Id="rId266" Type="http://schemas.openxmlformats.org/officeDocument/2006/relationships/hyperlink" Target="http://inspire.ec.europa.eu/theme/hh" TargetMode="External"/><Relationship Id="rId287" Type="http://schemas.openxmlformats.org/officeDocument/2006/relationships/hyperlink" Target="http://inspire.ec.europa.eu/theme/am" TargetMode="External"/><Relationship Id="rId30" Type="http://schemas.openxmlformats.org/officeDocument/2006/relationships/hyperlink" Target="http://eur-lex.europa.eu/legal-content/EN/TXT/?qid=1449848763546&amp;uri=CELEX:32002L0049" TargetMode="External"/><Relationship Id="rId105" Type="http://schemas.openxmlformats.org/officeDocument/2006/relationships/hyperlink" Target="http://cdr.eionet.europa.eu/help/noise" TargetMode="External"/><Relationship Id="rId126" Type="http://schemas.openxmlformats.org/officeDocument/2006/relationships/hyperlink" Target="https://cdr.eionet.europa.eu/help/euregistry" TargetMode="External"/><Relationship Id="rId147" Type="http://schemas.openxmlformats.org/officeDocument/2006/relationships/hyperlink" Target="https://cdr.eionet.europa.eu/help/Floods" TargetMode="External"/><Relationship Id="rId168" Type="http://schemas.openxmlformats.org/officeDocument/2006/relationships/hyperlink" Target="https://rod.eionet.europa.eu/instruments/543" TargetMode="External"/><Relationship Id="rId51" Type="http://schemas.openxmlformats.org/officeDocument/2006/relationships/hyperlink" Target="https://rod.eionet.europa.eu/instruments/658" TargetMode="External"/><Relationship Id="rId72" Type="http://schemas.openxmlformats.org/officeDocument/2006/relationships/hyperlink" Target="http://cdr.eionet.europa.eu/help/cdda/" TargetMode="External"/><Relationship Id="rId93" Type="http://schemas.openxmlformats.org/officeDocument/2006/relationships/hyperlink" Target="https://rod.eionet.europa.eu/instruments/585" TargetMode="External"/><Relationship Id="rId189" Type="http://schemas.openxmlformats.org/officeDocument/2006/relationships/hyperlink" Target="http://cdr.eionet.europa.eu/help/WFD" TargetMode="External"/><Relationship Id="rId3" Type="http://schemas.openxmlformats.org/officeDocument/2006/relationships/hyperlink" Target="http://eur-lex.europa.eu/legal-content/EN/TXT/?qid=1449848500205&amp;uri=CELEX:32008L0050" TargetMode="External"/><Relationship Id="rId214" Type="http://schemas.openxmlformats.org/officeDocument/2006/relationships/hyperlink" Target="https://inspire.ec.europa.eu/theme/af" TargetMode="External"/><Relationship Id="rId235" Type="http://schemas.openxmlformats.org/officeDocument/2006/relationships/hyperlink" Target="http://inspire.ec.europa.eu/theme/nz" TargetMode="External"/><Relationship Id="rId256" Type="http://schemas.openxmlformats.org/officeDocument/2006/relationships/hyperlink" Target="http://inspire.ec.europa.eu/theme/pf" TargetMode="External"/><Relationship Id="rId277" Type="http://schemas.openxmlformats.org/officeDocument/2006/relationships/hyperlink" Target="http://inspire.ec.europa.eu/theme/hb" TargetMode="External"/><Relationship Id="rId298" Type="http://schemas.openxmlformats.org/officeDocument/2006/relationships/hyperlink" Target="http://inspire.ec.europa.eu/theme/am" TargetMode="External"/><Relationship Id="rId116" Type="http://schemas.openxmlformats.org/officeDocument/2006/relationships/hyperlink" Target="http://cdr.eionet.europa.eu/help/noise" TargetMode="External"/><Relationship Id="rId137" Type="http://schemas.openxmlformats.org/officeDocument/2006/relationships/hyperlink" Target="https://rod.eionet.europa.eu/instruments/630" TargetMode="External"/><Relationship Id="rId158" Type="http://schemas.openxmlformats.org/officeDocument/2006/relationships/hyperlink" Target="https://rod.eionet.europa.eu/instruments/560" TargetMode="External"/><Relationship Id="rId20" Type="http://schemas.openxmlformats.org/officeDocument/2006/relationships/hyperlink" Target="http://eur-lex.europa.eu/legal-content/EN/TXT/?uri=CELEX%3A31992L0043" TargetMode="External"/><Relationship Id="rId41" Type="http://schemas.openxmlformats.org/officeDocument/2006/relationships/hyperlink" Target="http://eur-lex.europa.eu/legal-content/EN/TXT/?uri=CELEX:32017R0852" TargetMode="External"/><Relationship Id="rId62" Type="http://schemas.openxmlformats.org/officeDocument/2006/relationships/hyperlink" Target="https://rod.eionet.europa.eu/instruments/514" TargetMode="External"/><Relationship Id="rId83" Type="http://schemas.openxmlformats.org/officeDocument/2006/relationships/hyperlink" Target="https://rod.eionet.europa.eu/instruments/585" TargetMode="External"/><Relationship Id="rId179" Type="http://schemas.openxmlformats.org/officeDocument/2006/relationships/hyperlink" Target="https://rod.eionet.europa.eu/instruments/516" TargetMode="External"/><Relationship Id="rId190" Type="http://schemas.openxmlformats.org/officeDocument/2006/relationships/hyperlink" Target="http://cdr.eionet.europa.eu/help/WFD" TargetMode="External"/><Relationship Id="rId204" Type="http://schemas.openxmlformats.org/officeDocument/2006/relationships/hyperlink" Target="http://eeadmz1-cws-wp-air.azurewebsites.net/" TargetMode="External"/><Relationship Id="rId225" Type="http://schemas.openxmlformats.org/officeDocument/2006/relationships/hyperlink" Target="http://inspire.ec.europa.eu/theme/ef" TargetMode="External"/><Relationship Id="rId246" Type="http://schemas.openxmlformats.org/officeDocument/2006/relationships/hyperlink" Target="http://inspire.ec.europa.eu/theme/tn" TargetMode="External"/><Relationship Id="rId267" Type="http://schemas.openxmlformats.org/officeDocument/2006/relationships/hyperlink" Target="http://inspire.ec.europa.eu/theme/hh" TargetMode="External"/><Relationship Id="rId288" Type="http://schemas.openxmlformats.org/officeDocument/2006/relationships/hyperlink" Target="http://inspire.ec.europa.eu/theme/am" TargetMode="External"/><Relationship Id="rId106" Type="http://schemas.openxmlformats.org/officeDocument/2006/relationships/hyperlink" Target="http://cdr.eionet.europa.eu/help/noise" TargetMode="External"/><Relationship Id="rId127" Type="http://schemas.openxmlformats.org/officeDocument/2006/relationships/hyperlink" Target="https://rod.eionet.europa.eu/instruments/654" TargetMode="External"/><Relationship Id="rId10" Type="http://schemas.openxmlformats.org/officeDocument/2006/relationships/hyperlink" Target="http://eur-lex.europa.eu/legal-content/EN/TXT/?uri=CELEX:31991L0271" TargetMode="External"/><Relationship Id="rId31" Type="http://schemas.openxmlformats.org/officeDocument/2006/relationships/hyperlink" Target="http://eur-lex.europa.eu/legal-content/EN/TXT/?qid=1449848763546&amp;uri=CELEX:32002L0049" TargetMode="External"/><Relationship Id="rId52" Type="http://schemas.openxmlformats.org/officeDocument/2006/relationships/hyperlink" Target="https://rod.eionet.europa.eu/instruments/658" TargetMode="External"/><Relationship Id="rId73" Type="http://schemas.openxmlformats.org/officeDocument/2006/relationships/hyperlink" Target="https://rod.eionet.europa.eu/instruments/545" TargetMode="External"/><Relationship Id="rId94" Type="http://schemas.openxmlformats.org/officeDocument/2006/relationships/hyperlink" Target="https://rod.eionet.europa.eu/instruments/585" TargetMode="External"/><Relationship Id="rId148" Type="http://schemas.openxmlformats.org/officeDocument/2006/relationships/hyperlink" Target="https://cdr.eionet.europa.eu/help/Floods" TargetMode="External"/><Relationship Id="rId169" Type="http://schemas.openxmlformats.org/officeDocument/2006/relationships/hyperlink" Target="https://rod.eionet.europa.eu/instruments/543" TargetMode="External"/><Relationship Id="rId4" Type="http://schemas.openxmlformats.org/officeDocument/2006/relationships/hyperlink" Target="http://eur-lex.europa.eu/legal-content/EN/TXT/?qid=1449848763546&amp;uri=CELEX:32002L0049" TargetMode="External"/><Relationship Id="rId180" Type="http://schemas.openxmlformats.org/officeDocument/2006/relationships/hyperlink" Target="https://rod.eionet.europa.eu/instruments/516" TargetMode="External"/><Relationship Id="rId215" Type="http://schemas.openxmlformats.org/officeDocument/2006/relationships/hyperlink" Target="https://inspire.ec.europa.eu/theme/af" TargetMode="External"/><Relationship Id="rId236" Type="http://schemas.openxmlformats.org/officeDocument/2006/relationships/hyperlink" Target="http://inspire.ec.europa.eu/theme/nz" TargetMode="External"/><Relationship Id="rId257" Type="http://schemas.openxmlformats.org/officeDocument/2006/relationships/hyperlink" Target="http://inspire.ec.europa.eu/theme/pf" TargetMode="External"/><Relationship Id="rId278" Type="http://schemas.openxmlformats.org/officeDocument/2006/relationships/hyperlink" Target="http://inspire.ec.europa.eu/theme/hb" TargetMode="External"/><Relationship Id="rId42" Type="http://schemas.openxmlformats.org/officeDocument/2006/relationships/hyperlink" Target="http://eur-lex.europa.eu/legal-content/EN/TXT/?uri=CELEX%3A31992L0043" TargetMode="External"/><Relationship Id="rId84" Type="http://schemas.openxmlformats.org/officeDocument/2006/relationships/hyperlink" Target="https://rod.eionet.europa.eu/instruments/585" TargetMode="External"/><Relationship Id="rId138" Type="http://schemas.openxmlformats.org/officeDocument/2006/relationships/hyperlink" Target="https://rod.eionet.europa.eu/instruments/630" TargetMode="External"/><Relationship Id="rId191" Type="http://schemas.openxmlformats.org/officeDocument/2006/relationships/hyperlink" Target="http://cdr.eionet.europa.eu/help/WFD" TargetMode="External"/><Relationship Id="rId205" Type="http://schemas.openxmlformats.org/officeDocument/2006/relationships/hyperlink" Target="http://eeadmz1-cws-wp-air.azurewebsites.net/" TargetMode="External"/><Relationship Id="rId247" Type="http://schemas.openxmlformats.org/officeDocument/2006/relationships/hyperlink" Target="http://inspire.ec.europa.eu/theme/tn" TargetMode="External"/><Relationship Id="rId107" Type="http://schemas.openxmlformats.org/officeDocument/2006/relationships/hyperlink" Target="http://cdr.eionet.europa.eu/help/noise" TargetMode="External"/><Relationship Id="rId289" Type="http://schemas.openxmlformats.org/officeDocument/2006/relationships/hyperlink" Target="http://inspire.ec.europa.eu/theme/am" TargetMode="External"/><Relationship Id="rId11" Type="http://schemas.openxmlformats.org/officeDocument/2006/relationships/hyperlink" Target="http://eur-lex.europa.eu/legal-content/EN/TXT/?uri=CELEX:31991L0271" TargetMode="External"/><Relationship Id="rId53" Type="http://schemas.openxmlformats.org/officeDocument/2006/relationships/hyperlink" Target="https://rod.eionet.europa.eu/instruments/660" TargetMode="External"/><Relationship Id="rId149" Type="http://schemas.openxmlformats.org/officeDocument/2006/relationships/hyperlink" Target="https://cdr.eionet.europa.eu/help/Floods" TargetMode="External"/><Relationship Id="rId95" Type="http://schemas.openxmlformats.org/officeDocument/2006/relationships/hyperlink" Target="https://rod.eionet.europa.eu/instruments/585" TargetMode="External"/><Relationship Id="rId160" Type="http://schemas.openxmlformats.org/officeDocument/2006/relationships/hyperlink" Target="https://rod.eionet.europa.eu/instruments/195" TargetMode="External"/><Relationship Id="rId216" Type="http://schemas.openxmlformats.org/officeDocument/2006/relationships/hyperlink" Target="http://inspire.ec.europa.eu/theme/am" TargetMode="External"/><Relationship Id="rId258" Type="http://schemas.openxmlformats.org/officeDocument/2006/relationships/hyperlink" Target="http://inspire.ec.europa.eu/theme/pf" TargetMode="External"/><Relationship Id="rId22" Type="http://schemas.openxmlformats.org/officeDocument/2006/relationships/hyperlink" Target="http://eur-lex.europa.eu/legal-content/EN/TXT/?qid=1449848763546&amp;uri=CELEX:32002L0049" TargetMode="External"/><Relationship Id="rId64" Type="http://schemas.openxmlformats.org/officeDocument/2006/relationships/hyperlink" Target="http://eur-lex.europa.eu/LexUriServ/LexUriServ.do?uri=CELEX:31994D0741:EN:NOT" TargetMode="External"/><Relationship Id="rId118" Type="http://schemas.openxmlformats.org/officeDocument/2006/relationships/hyperlink" Target="http://cdr.eionet.europa.eu/help/noise" TargetMode="External"/><Relationship Id="rId171" Type="http://schemas.openxmlformats.org/officeDocument/2006/relationships/hyperlink" Target="https://rod.eionet.europa.eu/instruments/543" TargetMode="External"/><Relationship Id="rId227" Type="http://schemas.openxmlformats.org/officeDocument/2006/relationships/hyperlink" Target="http://inspire.ec.europa.eu/theme/ge" TargetMode="External"/><Relationship Id="rId269" Type="http://schemas.openxmlformats.org/officeDocument/2006/relationships/hyperlink" Target="http://inspire.ec.europa.eu/theme/hh" TargetMode="External"/><Relationship Id="rId33" Type="http://schemas.openxmlformats.org/officeDocument/2006/relationships/hyperlink" Target="http://eur-lex.europa.eu/legal-content/EN/TXT/?qid=1449848763546&amp;uri=CELEX:32002L0049" TargetMode="External"/><Relationship Id="rId129" Type="http://schemas.openxmlformats.org/officeDocument/2006/relationships/hyperlink" Target="https://cdr.eionet.europa.eu/help/eprtr_lcp" TargetMode="External"/><Relationship Id="rId280" Type="http://schemas.openxmlformats.org/officeDocument/2006/relationships/hyperlink" Target="http://inspire.ec.europa.eu/theme/e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nspire.ec.europa.eu/metadata-codelist/PriorityDataset/" TargetMode="External"/><Relationship Id="rId2" Type="http://schemas.openxmlformats.org/officeDocument/2006/relationships/hyperlink" Target="http://eur-lex.europa.eu/legal-content/EN/TXT/?uri=CELEX:32009L0147&amp;qid=1450450775514" TargetMode="External"/><Relationship Id="rId1" Type="http://schemas.openxmlformats.org/officeDocument/2006/relationships/hyperlink" Target="http://eur-lex.europa.eu/legal-content/EN/TXT/?uri=CELEX:32009L0147&amp;qid=1450450775514"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eur-lex.europa.eu/legal-content/EN/TXT/?qid=1449848763546&amp;uri=CELEX:32002L0049" TargetMode="External"/><Relationship Id="rId18" Type="http://schemas.openxmlformats.org/officeDocument/2006/relationships/hyperlink" Target="http://eur-lex.europa.eu/legal-content/EN/TXT/?qid=1449848763546&amp;uri=CELEX:32002L0049" TargetMode="External"/><Relationship Id="rId26" Type="http://schemas.openxmlformats.org/officeDocument/2006/relationships/hyperlink" Target="http://eur-lex.europa.eu/legal-content/EN/TXT/?uri=CELEX:32000L0060&amp;qid=1450375730222" TargetMode="External"/><Relationship Id="rId39" Type="http://schemas.openxmlformats.org/officeDocument/2006/relationships/hyperlink" Target="http://eur-lex.europa.eu/legal-content/EN/TXT/?uri=CELEX%3A31992L0043" TargetMode="External"/><Relationship Id="rId21" Type="http://schemas.openxmlformats.org/officeDocument/2006/relationships/hyperlink" Target="http://eur-lex.europa.eu/legal-content/EN/TXT/?qid=1449848763546&amp;uri=CELEX:32002L0049" TargetMode="External"/><Relationship Id="rId34" Type="http://schemas.openxmlformats.org/officeDocument/2006/relationships/hyperlink" Target="http://eur-lex.europa.eu/legal-content/EN/TXT/?uri=CELEX%3A31992L0043" TargetMode="External"/><Relationship Id="rId42" Type="http://schemas.openxmlformats.org/officeDocument/2006/relationships/hyperlink" Target="http://eur-lex.europa.eu/legal-content/EN/TXT/?uri=celex:32006R0166" TargetMode="External"/><Relationship Id="rId47" Type="http://schemas.openxmlformats.org/officeDocument/2006/relationships/printerSettings" Target="../printerSettings/printerSettings3.bin"/><Relationship Id="rId7" Type="http://schemas.openxmlformats.org/officeDocument/2006/relationships/hyperlink" Target="http://eur-lex.europa.eu/legal-content/EN/TXT/?qid=1449848763546&amp;uri=CELEX:32002L0049" TargetMode="External"/><Relationship Id="rId2" Type="http://schemas.openxmlformats.org/officeDocument/2006/relationships/hyperlink" Target="http://eur-lex.europa.eu/legal-content/EN/TXT/?uri=CELEX:32009L0147&amp;qid=1450450775514" TargetMode="External"/><Relationship Id="rId16" Type="http://schemas.openxmlformats.org/officeDocument/2006/relationships/hyperlink" Target="http://eur-lex.europa.eu/legal-content/EN/TXT/?qid=1449848763546&amp;uri=CELEX:32002L0049" TargetMode="External"/><Relationship Id="rId29" Type="http://schemas.openxmlformats.org/officeDocument/2006/relationships/hyperlink" Target="http://eur-lex.europa.eu/legal-content/EN/TXT/?uri=CELEX:32000L0060&amp;qid=1450375730222" TargetMode="External"/><Relationship Id="rId1" Type="http://schemas.openxmlformats.org/officeDocument/2006/relationships/hyperlink" Target="http://eur-lex.europa.eu/legal-content/EN/TXT/?uri=CELEX:32009L0147&amp;qid=1450450775514" TargetMode="External"/><Relationship Id="rId6" Type="http://schemas.openxmlformats.org/officeDocument/2006/relationships/hyperlink" Target="http://eur-lex.europa.eu/legal-content/EN/TXT/?qid=1449848500205&amp;uri=CELEX:32008L0050" TargetMode="External"/><Relationship Id="rId11" Type="http://schemas.openxmlformats.org/officeDocument/2006/relationships/hyperlink" Target="http://eur-lex.europa.eu/legal-content/EN/TXT/?qid=1449848763546&amp;uri=CELEX:32002L0049" TargetMode="External"/><Relationship Id="rId24" Type="http://schemas.openxmlformats.org/officeDocument/2006/relationships/hyperlink" Target="http://eur-lex.europa.eu/legal-content/EN/TXT/?uri=CELEX:32000L0060&amp;qid=1450375730222" TargetMode="External"/><Relationship Id="rId32" Type="http://schemas.openxmlformats.org/officeDocument/2006/relationships/hyperlink" Target="http://eur-lex.europa.eu/legal-content/EN/TXT/?uri=CELEX:31991L0271" TargetMode="External"/><Relationship Id="rId37" Type="http://schemas.openxmlformats.org/officeDocument/2006/relationships/hyperlink" Target="http://eur-lex.europa.eu/legal-content/EN/TXT/?uri=CELEX%3A31992L0043" TargetMode="External"/><Relationship Id="rId40" Type="http://schemas.openxmlformats.org/officeDocument/2006/relationships/hyperlink" Target="http://eur-lex.europa.eu/legal-content/EN/TXT/?uri=CELEX%3A31992L0043" TargetMode="External"/><Relationship Id="rId45" Type="http://schemas.openxmlformats.org/officeDocument/2006/relationships/hyperlink" Target="http://data.europa.eu/eli/dir/2012/18/oj" TargetMode="External"/><Relationship Id="rId5" Type="http://schemas.openxmlformats.org/officeDocument/2006/relationships/hyperlink" Target="http://eur-lex.europa.eu/legal-content/EN/TXT/?qid=1449848500205&amp;uri=CELEX:32008L0050" TargetMode="External"/><Relationship Id="rId15" Type="http://schemas.openxmlformats.org/officeDocument/2006/relationships/hyperlink" Target="http://eur-lex.europa.eu/legal-content/EN/TXT/?qid=1449848763546&amp;uri=CELEX:32002L0049" TargetMode="External"/><Relationship Id="rId23" Type="http://schemas.openxmlformats.org/officeDocument/2006/relationships/hyperlink" Target="http://eur-lex.europa.eu/legal-content/EN/TXT/?uri=CELEX:32000L0060&amp;qid=1450375730222" TargetMode="External"/><Relationship Id="rId28" Type="http://schemas.openxmlformats.org/officeDocument/2006/relationships/hyperlink" Target="http://eur-lex.europa.eu/legal-content/EN/TXT/?uri=CELEX:32000L0060&amp;qid=1450375730222" TargetMode="External"/><Relationship Id="rId36" Type="http://schemas.openxmlformats.org/officeDocument/2006/relationships/hyperlink" Target="http://eur-lex.europa.eu/legal-content/EN/TXT/?uri=CELEX%3A31992L0043" TargetMode="External"/><Relationship Id="rId10" Type="http://schemas.openxmlformats.org/officeDocument/2006/relationships/hyperlink" Target="http://eur-lex.europa.eu/legal-content/EN/TXT/?qid=1449848763546&amp;uri=CELEX:32002L0049" TargetMode="External"/><Relationship Id="rId19" Type="http://schemas.openxmlformats.org/officeDocument/2006/relationships/hyperlink" Target="http://eur-lex.europa.eu/legal-content/EN/TXT/?qid=1449848763546&amp;uri=CELEX:32002L0049" TargetMode="External"/><Relationship Id="rId31" Type="http://schemas.openxmlformats.org/officeDocument/2006/relationships/hyperlink" Target="http://eur-lex.europa.eu/legal-content/EN/TXT/?uri=CELEX:31991L0271" TargetMode="External"/><Relationship Id="rId44" Type="http://schemas.openxmlformats.org/officeDocument/2006/relationships/hyperlink" Target="http://data.europa.eu/eli/reco/2014/70/oj" TargetMode="External"/><Relationship Id="rId4" Type="http://schemas.openxmlformats.org/officeDocument/2006/relationships/hyperlink" Target="http://eur-lex.europa.eu/legal-content/EN/TXT/?qid=1449848500205&amp;uri=CELEX:32008L0050" TargetMode="External"/><Relationship Id="rId9" Type="http://schemas.openxmlformats.org/officeDocument/2006/relationships/hyperlink" Target="http://eur-lex.europa.eu/legal-content/EN/TXT/?qid=1449848763546&amp;uri=CELEX:32002L0049" TargetMode="External"/><Relationship Id="rId14" Type="http://schemas.openxmlformats.org/officeDocument/2006/relationships/hyperlink" Target="http://eur-lex.europa.eu/legal-content/EN/TXT/?qid=1449848763546&amp;uri=CELEX:32002L0049" TargetMode="External"/><Relationship Id="rId22" Type="http://schemas.openxmlformats.org/officeDocument/2006/relationships/hyperlink" Target="http://eur-lex.europa.eu/legal-content/EN/TXT/?qid=1449848763546&amp;uri=CELEX:32002L0049" TargetMode="External"/><Relationship Id="rId27" Type="http://schemas.openxmlformats.org/officeDocument/2006/relationships/hyperlink" Target="http://eur-lex.europa.eu/legal-content/EN/TXT/?uri=CELEX:32000L0060&amp;qid=1450375730222" TargetMode="External"/><Relationship Id="rId30" Type="http://schemas.openxmlformats.org/officeDocument/2006/relationships/hyperlink" Target="http://eur-lex.europa.eu/legal-content/EN/TXT/?qid=1450189815868&amp;uri=CELEX:32006L0007" TargetMode="External"/><Relationship Id="rId35" Type="http://schemas.openxmlformats.org/officeDocument/2006/relationships/hyperlink" Target="http://eur-lex.europa.eu/legal-content/EN/TXT/?uri=CELEX%3A31992L0043" TargetMode="External"/><Relationship Id="rId43" Type="http://schemas.openxmlformats.org/officeDocument/2006/relationships/hyperlink" Target="http://eur-lex.europa.eu/legal-content/EN/TXT/?uri=celex:32006R0166" TargetMode="External"/><Relationship Id="rId8" Type="http://schemas.openxmlformats.org/officeDocument/2006/relationships/hyperlink" Target="http://eur-lex.europa.eu/legal-content/EN/TXT/?qid=1449848763546&amp;uri=CELEX:32002L0049" TargetMode="External"/><Relationship Id="rId3" Type="http://schemas.openxmlformats.org/officeDocument/2006/relationships/hyperlink" Target="http://eur-lex.europa.eu/legal-content/EN/TXT/?qid=1449848500205&amp;uri=CELEX:32008L0050" TargetMode="External"/><Relationship Id="rId12" Type="http://schemas.openxmlformats.org/officeDocument/2006/relationships/hyperlink" Target="http://eur-lex.europa.eu/legal-content/EN/TXT/?qid=1449848763546&amp;uri=CELEX:32002L0049" TargetMode="External"/><Relationship Id="rId17" Type="http://schemas.openxmlformats.org/officeDocument/2006/relationships/hyperlink" Target="http://eur-lex.europa.eu/legal-content/EN/TXT/?qid=1449848763546&amp;uri=CELEX:32002L0049" TargetMode="External"/><Relationship Id="rId25" Type="http://schemas.openxmlformats.org/officeDocument/2006/relationships/hyperlink" Target="http://eur-lex.europa.eu/legal-content/EN/TXT/?uri=CELEX:32000L0060&amp;qid=1450375730222" TargetMode="External"/><Relationship Id="rId33" Type="http://schemas.openxmlformats.org/officeDocument/2006/relationships/hyperlink" Target="http://eur-lex.europa.eu/legal-content/EN/TXT/?uri=CELEX:31991L0271" TargetMode="External"/><Relationship Id="rId38" Type="http://schemas.openxmlformats.org/officeDocument/2006/relationships/hyperlink" Target="http://eur-lex.europa.eu/legal-content/EN/TXT/?uri=CELEX%3A31992L0043" TargetMode="External"/><Relationship Id="rId46" Type="http://schemas.openxmlformats.org/officeDocument/2006/relationships/hyperlink" Target="http://eur-lex.europa.eu/legal-content/EN/TXT/?uri=CELEX:32017R0852" TargetMode="External"/><Relationship Id="rId20" Type="http://schemas.openxmlformats.org/officeDocument/2006/relationships/hyperlink" Target="http://eur-lex.europa.eu/legal-content/EN/TXT/?qid=1449848763546&amp;uri=CELEX:32002L0049" TargetMode="External"/><Relationship Id="rId41" Type="http://schemas.openxmlformats.org/officeDocument/2006/relationships/hyperlink" Target="http://eur-lex.europa.eu/legal-content/EN/TXT/?uri=CELEX%3A31992L0043"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eur-lex.europa.eu/legal-content/EN/TXT/?uri=CELEX:32000L0060&amp;qid=1450375730222" TargetMode="External"/><Relationship Id="rId18" Type="http://schemas.openxmlformats.org/officeDocument/2006/relationships/hyperlink" Target="http://eur-lex.europa.eu/legal-content/EN/TXT/?uri=CELEX:31991L0271" TargetMode="External"/><Relationship Id="rId26" Type="http://schemas.openxmlformats.org/officeDocument/2006/relationships/hyperlink" Target="http://eur-lex.europa.eu/legal-content/EN/TXT/?uri=CELEX%3A31992L0043" TargetMode="External"/><Relationship Id="rId39" Type="http://schemas.openxmlformats.org/officeDocument/2006/relationships/hyperlink" Target="http://eur-lex.europa.eu/legal-content/EN/TXT/?qid=1449848763546&amp;uri=CELEX:32002L0049" TargetMode="External"/><Relationship Id="rId21" Type="http://schemas.openxmlformats.org/officeDocument/2006/relationships/hyperlink" Target="http://eur-lex.europa.eu/legal-content/EN/TXT/?uri=CELEX:32000L0060&amp;qid=1450375730222" TargetMode="External"/><Relationship Id="rId34" Type="http://schemas.openxmlformats.org/officeDocument/2006/relationships/hyperlink" Target="http://eur-lex.europa.eu/legal-content/EN/TXT/?qid=1449848763546&amp;uri=CELEX:32002L0049" TargetMode="External"/><Relationship Id="rId42" Type="http://schemas.openxmlformats.org/officeDocument/2006/relationships/hyperlink" Target="http://eur-lex.europa.eu/legal-content/EN/TXT/?qid=1449848763546&amp;uri=CELEX:32002L0049" TargetMode="External"/><Relationship Id="rId47" Type="http://schemas.openxmlformats.org/officeDocument/2006/relationships/hyperlink" Target="http://eur-lex.europa.eu/legal-content/EN/TXT/?uri=CELEX%3A31992L0043" TargetMode="External"/><Relationship Id="rId50" Type="http://schemas.openxmlformats.org/officeDocument/2006/relationships/hyperlink" Target="http://eur-lex.europa.eu/legal-content/EN/TXT/?uri=CELEX%3A31992L0043" TargetMode="External"/><Relationship Id="rId7" Type="http://schemas.openxmlformats.org/officeDocument/2006/relationships/hyperlink" Target="http://eur-lex.europa.eu/legal-content/EN/TXT/?qid=1449848763546&amp;uri=CELEX:32002L0049" TargetMode="External"/><Relationship Id="rId2" Type="http://schemas.openxmlformats.org/officeDocument/2006/relationships/hyperlink" Target="http://eur-lex.europa.eu/legal-content/EN/TXT/?uri=CELEX:32009L0147&amp;qid=1450450775514" TargetMode="External"/><Relationship Id="rId16" Type="http://schemas.openxmlformats.org/officeDocument/2006/relationships/hyperlink" Target="http://eur-lex.europa.eu/legal-content/EN/TXT/?uri=CELEX%3A31992L0043" TargetMode="External"/><Relationship Id="rId29" Type="http://schemas.openxmlformats.org/officeDocument/2006/relationships/hyperlink" Target="http://eur-lex.europa.eu/legal-content/EN/TXT/?qid=1449848763546&amp;uri=CELEX:32002L0049" TargetMode="External"/><Relationship Id="rId11" Type="http://schemas.openxmlformats.org/officeDocument/2006/relationships/hyperlink" Target="http://eur-lex.europa.eu/legal-content/EN/TXT/?qid=1449848500205&amp;uri=CELEX:32008L0050" TargetMode="External"/><Relationship Id="rId24" Type="http://schemas.openxmlformats.org/officeDocument/2006/relationships/hyperlink" Target="http://eur-lex.europa.eu/legal-content/EN/TXT/?uri=CELEX:32000L0060&amp;qid=1450375730222" TargetMode="External"/><Relationship Id="rId32" Type="http://schemas.openxmlformats.org/officeDocument/2006/relationships/hyperlink" Target="http://eur-lex.europa.eu/legal-content/EN/TXT/?qid=1449848763546&amp;uri=CELEX:32002L0049" TargetMode="External"/><Relationship Id="rId37" Type="http://schemas.openxmlformats.org/officeDocument/2006/relationships/hyperlink" Target="http://eur-lex.europa.eu/legal-content/EN/TXT/?qid=1449848763546&amp;uri=CELEX:32002L0049" TargetMode="External"/><Relationship Id="rId40" Type="http://schemas.openxmlformats.org/officeDocument/2006/relationships/hyperlink" Target="http://eur-lex.europa.eu/legal-content/EN/TXT/?qid=1449848763546&amp;uri=CELEX:32002L0049" TargetMode="External"/><Relationship Id="rId45" Type="http://schemas.openxmlformats.org/officeDocument/2006/relationships/hyperlink" Target="http://eur-lex.europa.eu/legal-content/EN/TXT/?uri=celex:32006R0166" TargetMode="External"/><Relationship Id="rId53" Type="http://schemas.openxmlformats.org/officeDocument/2006/relationships/printerSettings" Target="../printerSettings/printerSettings4.bin"/><Relationship Id="rId5" Type="http://schemas.openxmlformats.org/officeDocument/2006/relationships/hyperlink" Target="http://eur-lex.europa.eu/legal-content/EN/TXT/?qid=1449848763546&amp;uri=CELEX:32002L0049" TargetMode="External"/><Relationship Id="rId10" Type="http://schemas.openxmlformats.org/officeDocument/2006/relationships/hyperlink" Target="http://eur-lex.europa.eu/legal-content/EN/TXT/?qid=1449848500205&amp;uri=CELEX:32008L0050" TargetMode="External"/><Relationship Id="rId19" Type="http://schemas.openxmlformats.org/officeDocument/2006/relationships/hyperlink" Target="http://eur-lex.europa.eu/legal-content/EN/TXT/?uri=CELEX:31991L0271" TargetMode="External"/><Relationship Id="rId31" Type="http://schemas.openxmlformats.org/officeDocument/2006/relationships/hyperlink" Target="http://eur-lex.europa.eu/legal-content/EN/TXT/?qid=1449848763546&amp;uri=CELEX:32002L0049" TargetMode="External"/><Relationship Id="rId44" Type="http://schemas.openxmlformats.org/officeDocument/2006/relationships/hyperlink" Target="http://eur-lex.europa.eu/legal-content/EN/TXT/?qid=1449848500205&amp;uri=CELEX:32008L0050" TargetMode="External"/><Relationship Id="rId52" Type="http://schemas.openxmlformats.org/officeDocument/2006/relationships/hyperlink" Target="http://data.europa.eu/eli/reco/2014/70/oj" TargetMode="External"/><Relationship Id="rId4" Type="http://schemas.openxmlformats.org/officeDocument/2006/relationships/hyperlink" Target="http://eur-lex.europa.eu/legal-content/EN/TXT/?qid=1449848763546&amp;uri=CELEX:32002L0049" TargetMode="External"/><Relationship Id="rId9" Type="http://schemas.openxmlformats.org/officeDocument/2006/relationships/hyperlink" Target="http://eur-lex.europa.eu/legal-content/EN/TXT/?qid=1449848500205&amp;uri=CELEX:32008L0050" TargetMode="External"/><Relationship Id="rId14" Type="http://schemas.openxmlformats.org/officeDocument/2006/relationships/hyperlink" Target="http://eur-lex.europa.eu/legal-content/EN/TXT/?qid=1450189815868&amp;uri=CELEX:32006L0007" TargetMode="External"/><Relationship Id="rId22" Type="http://schemas.openxmlformats.org/officeDocument/2006/relationships/hyperlink" Target="http://eur-lex.europa.eu/legal-content/EN/TXT/?uri=CELEX:32000L0060&amp;qid=1450375730222" TargetMode="External"/><Relationship Id="rId27" Type="http://schemas.openxmlformats.org/officeDocument/2006/relationships/hyperlink" Target="http://eur-lex.europa.eu/legal-content/EN/TXT/?uri=CELEX%3A31992L0043" TargetMode="External"/><Relationship Id="rId30" Type="http://schemas.openxmlformats.org/officeDocument/2006/relationships/hyperlink" Target="http://eur-lex.europa.eu/legal-content/EN/TXT/?qid=1449848763546&amp;uri=CELEX:32002L0049" TargetMode="External"/><Relationship Id="rId35" Type="http://schemas.openxmlformats.org/officeDocument/2006/relationships/hyperlink" Target="http://eur-lex.europa.eu/legal-content/EN/TXT/?qid=1449848763546&amp;uri=CELEX:32002L0049" TargetMode="External"/><Relationship Id="rId43" Type="http://schemas.openxmlformats.org/officeDocument/2006/relationships/hyperlink" Target="http://eur-lex.europa.eu/legal-content/EN/TXT/?qid=1449848763546&amp;uri=CELEX:32002L0049" TargetMode="External"/><Relationship Id="rId48" Type="http://schemas.openxmlformats.org/officeDocument/2006/relationships/hyperlink" Target="http://eur-lex.europa.eu/legal-content/EN/TXT/?uri=CELEX%3A31992L0043" TargetMode="External"/><Relationship Id="rId8" Type="http://schemas.openxmlformats.org/officeDocument/2006/relationships/hyperlink" Target="http://inspire.ec.europa.eu/metadata-codelist/PriorityDataset/" TargetMode="External"/><Relationship Id="rId51" Type="http://schemas.openxmlformats.org/officeDocument/2006/relationships/hyperlink" Target="http://data.europa.eu/eli/dir/2012/18/oj" TargetMode="External"/><Relationship Id="rId3" Type="http://schemas.openxmlformats.org/officeDocument/2006/relationships/hyperlink" Target="http://eur-lex.europa.eu/legal-content/EN/TXT/?qid=1449848763546&amp;uri=CELEX:32002L0049" TargetMode="External"/><Relationship Id="rId12" Type="http://schemas.openxmlformats.org/officeDocument/2006/relationships/hyperlink" Target="http://eur-lex.europa.eu/legal-content/EN/TXT/?qid=1449848763546&amp;uri=CELEX:32002L0049" TargetMode="External"/><Relationship Id="rId17" Type="http://schemas.openxmlformats.org/officeDocument/2006/relationships/hyperlink" Target="http://eur-lex.europa.eu/legal-content/EN/TXT/?uri=CELEX:31991L0271" TargetMode="External"/><Relationship Id="rId25" Type="http://schemas.openxmlformats.org/officeDocument/2006/relationships/hyperlink" Target="http://eur-lex.europa.eu/legal-content/EN/TXT/?uri=CELEX:32000L0060&amp;qid=1450375730222" TargetMode="External"/><Relationship Id="rId33" Type="http://schemas.openxmlformats.org/officeDocument/2006/relationships/hyperlink" Target="http://eur-lex.europa.eu/legal-content/EN/TXT/?qid=1449848763546&amp;uri=CELEX:32002L0049" TargetMode="External"/><Relationship Id="rId38" Type="http://schemas.openxmlformats.org/officeDocument/2006/relationships/hyperlink" Target="http://eur-lex.europa.eu/legal-content/EN/TXT/?qid=1449848763546&amp;uri=CELEX:32002L0049" TargetMode="External"/><Relationship Id="rId46" Type="http://schemas.openxmlformats.org/officeDocument/2006/relationships/hyperlink" Target="http://eur-lex.europa.eu/legal-content/EN/TXT/?uri=celex:32006R0166" TargetMode="External"/><Relationship Id="rId20" Type="http://schemas.openxmlformats.org/officeDocument/2006/relationships/hyperlink" Target="http://eur-lex.europa.eu/legal-content/EN/TXT/?uri=CELEX:32000L0060&amp;qid=1450375730222" TargetMode="External"/><Relationship Id="rId41" Type="http://schemas.openxmlformats.org/officeDocument/2006/relationships/hyperlink" Target="http://eur-lex.europa.eu/legal-content/EN/TXT/?qid=1449848763546&amp;uri=CELEX:32002L0049" TargetMode="External"/><Relationship Id="rId1" Type="http://schemas.openxmlformats.org/officeDocument/2006/relationships/hyperlink" Target="http://eur-lex.europa.eu/legal-content/EN/TXT/?uri=CELEX:32009L0147&amp;qid=1450450775514" TargetMode="External"/><Relationship Id="rId6" Type="http://schemas.openxmlformats.org/officeDocument/2006/relationships/hyperlink" Target="http://eur-lex.europa.eu/legal-content/EN/TXT/?qid=1449848763546&amp;uri=CELEX:32002L0049" TargetMode="External"/><Relationship Id="rId15" Type="http://schemas.openxmlformats.org/officeDocument/2006/relationships/hyperlink" Target="http://eur-lex.europa.eu/legal-content/EN/TXT/?uri=CELEX%3A31992L0043" TargetMode="External"/><Relationship Id="rId23" Type="http://schemas.openxmlformats.org/officeDocument/2006/relationships/hyperlink" Target="http://eur-lex.europa.eu/legal-content/EN/TXT/?uri=CELEX:32000L0060&amp;qid=1450375730222" TargetMode="External"/><Relationship Id="rId28" Type="http://schemas.openxmlformats.org/officeDocument/2006/relationships/hyperlink" Target="http://eur-lex.europa.eu/legal-content/EN/TXT/?uri=CELEX%3A31992L0043" TargetMode="External"/><Relationship Id="rId36" Type="http://schemas.openxmlformats.org/officeDocument/2006/relationships/hyperlink" Target="http://eur-lex.europa.eu/legal-content/EN/TXT/?qid=1449848763546&amp;uri=CELEX:32002L0049" TargetMode="External"/><Relationship Id="rId49" Type="http://schemas.openxmlformats.org/officeDocument/2006/relationships/hyperlink" Target="http://eur-lex.europa.eu/legal-content/EN/TXT/?uri=CELEX:32017R0852"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eur-lex.europa.eu/legal-content/EN/TXT/?qid=1449848763546&amp;uri=CELEX:32002L0049" TargetMode="External"/><Relationship Id="rId3" Type="http://schemas.openxmlformats.org/officeDocument/2006/relationships/hyperlink" Target="http://eur-lex.europa.eu/legal-content/EN/TXT/?qid=1449848763546&amp;uri=CELEX:32002L0049" TargetMode="External"/><Relationship Id="rId7" Type="http://schemas.openxmlformats.org/officeDocument/2006/relationships/hyperlink" Target="http://eur-lex.europa.eu/legal-content/EN/TXT/?qid=1449848763546&amp;uri=CELEX:32002L0049" TargetMode="External"/><Relationship Id="rId12" Type="http://schemas.openxmlformats.org/officeDocument/2006/relationships/comments" Target="../comments1.xml"/><Relationship Id="rId2" Type="http://schemas.openxmlformats.org/officeDocument/2006/relationships/hyperlink" Target="http://eur-lex.europa.eu/legal-content/EN/TXT/?uri=CELEX:32009L0147&amp;qid=1450450775514" TargetMode="External"/><Relationship Id="rId1" Type="http://schemas.openxmlformats.org/officeDocument/2006/relationships/hyperlink" Target="http://eur-lex.europa.eu/legal-content/EN/TXT/?uri=CELEX:32009L0147&amp;qid=1450450775514" TargetMode="External"/><Relationship Id="rId6" Type="http://schemas.openxmlformats.org/officeDocument/2006/relationships/hyperlink" Target="http://eur-lex.europa.eu/legal-content/EN/TXT/?qid=1449848763546&amp;uri=CELEX:32002L0049" TargetMode="External"/><Relationship Id="rId11" Type="http://schemas.openxmlformats.org/officeDocument/2006/relationships/vmlDrawing" Target="../drawings/vmlDrawing1.vml"/><Relationship Id="rId5" Type="http://schemas.openxmlformats.org/officeDocument/2006/relationships/hyperlink" Target="http://eur-lex.europa.eu/legal-content/EN/TXT/?qid=1449848763546&amp;uri=CELEX:32002L0049" TargetMode="External"/><Relationship Id="rId10" Type="http://schemas.openxmlformats.org/officeDocument/2006/relationships/hyperlink" Target="http://inspire.ec.europa.eu/metadata-codelist/PriorityDataset/" TargetMode="External"/><Relationship Id="rId4" Type="http://schemas.openxmlformats.org/officeDocument/2006/relationships/hyperlink" Target="http://eur-lex.europa.eu/legal-content/EN/TXT/?qid=1449848763546&amp;uri=CELEX:32002L0049" TargetMode="External"/><Relationship Id="rId9" Type="http://schemas.openxmlformats.org/officeDocument/2006/relationships/hyperlink" Target="https://geogis.ages.at/geoserver/inspire/wms?service=WFS&amp;version=2.0.0&amp;request=GetCapabilities"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eur-lex.europa.eu/legal-content/EN/TXT/?uri=CELEX:31991L0271" TargetMode="External"/><Relationship Id="rId18" Type="http://schemas.openxmlformats.org/officeDocument/2006/relationships/hyperlink" Target="http://eur-lex.europa.eu/legal-content/EN/TXT/?uri=CELEX:32000L0060&amp;qid=1450375730222" TargetMode="External"/><Relationship Id="rId26" Type="http://schemas.openxmlformats.org/officeDocument/2006/relationships/hyperlink" Target="http://eur-lex.europa.eu/legal-content/EN/TXT/?qid=1449848763546&amp;uri=CELEX:32002L0049" TargetMode="External"/><Relationship Id="rId39" Type="http://schemas.openxmlformats.org/officeDocument/2006/relationships/hyperlink" Target="http://eur-lex.europa.eu/legal-content/EN/TXT/?qid=1449848763546&amp;uri=CELEX:32002L0049" TargetMode="External"/><Relationship Id="rId21" Type="http://schemas.openxmlformats.org/officeDocument/2006/relationships/hyperlink" Target="http://eur-lex.europa.eu/legal-content/EN/TXT/?uri=CELEX%3A31992L0043" TargetMode="External"/><Relationship Id="rId34" Type="http://schemas.openxmlformats.org/officeDocument/2006/relationships/hyperlink" Target="http://eur-lex.europa.eu/legal-content/EN/TXT/?qid=1449848763546&amp;uri=CELEX:32002L0049" TargetMode="External"/><Relationship Id="rId42" Type="http://schemas.openxmlformats.org/officeDocument/2006/relationships/hyperlink" Target="http://eur-lex.europa.eu/legal-content/EN/TXT/?qid=1449848763546&amp;uri=CELEX:32002L0049" TargetMode="External"/><Relationship Id="rId47" Type="http://schemas.openxmlformats.org/officeDocument/2006/relationships/hyperlink" Target="http://eur-lex.europa.eu/legal-content/EN/TXT/?uri=celex:32006R0166" TargetMode="External"/><Relationship Id="rId50" Type="http://schemas.openxmlformats.org/officeDocument/2006/relationships/hyperlink" Target="http://gis.bmlfuw.gv.at/wmsgw-ds/?alias=415a8c6a-9458-4&amp;request=GetDataFeed&amp;id=d4206198-e3e2-4555-bd91-a838e50b1f87" TargetMode="External"/><Relationship Id="rId55" Type="http://schemas.openxmlformats.org/officeDocument/2006/relationships/hyperlink" Target="http://gis.bmnt.gv.at/wmsgw-ds/?alias=415a8c6a-9458-4&amp;request=GetDataFeed&amp;id=accca008-301c-48fe-a483-cd6fa127abdf" TargetMode="External"/><Relationship Id="rId7" Type="http://schemas.openxmlformats.org/officeDocument/2006/relationships/hyperlink" Target="http://eur-lex.europa.eu/legal-content/EN/TXT/?uri=CELEX%3A31992L0043" TargetMode="External"/><Relationship Id="rId2" Type="http://schemas.openxmlformats.org/officeDocument/2006/relationships/hyperlink" Target="http://eur-lex.europa.eu/legal-content/EN/TXT/?qid=1449848500205&amp;uri=CELEX:32008L0050" TargetMode="External"/><Relationship Id="rId16" Type="http://schemas.openxmlformats.org/officeDocument/2006/relationships/hyperlink" Target="http://eur-lex.europa.eu/legal-content/EN/TXT/?uri=CELEX:32000L0060&amp;qid=1450375730222" TargetMode="External"/><Relationship Id="rId29" Type="http://schemas.openxmlformats.org/officeDocument/2006/relationships/hyperlink" Target="http://eur-lex.europa.eu/legal-content/EN/TXT/?qid=1449848763546&amp;uri=CELEX:32002L0049" TargetMode="External"/><Relationship Id="rId11" Type="http://schemas.openxmlformats.org/officeDocument/2006/relationships/hyperlink" Target="http://eur-lex.europa.eu/legal-content/EN/TXT/?uri=CELEX:32009L0147&amp;qid=1450450775514" TargetMode="External"/><Relationship Id="rId24" Type="http://schemas.openxmlformats.org/officeDocument/2006/relationships/hyperlink" Target="http://eur-lex.europa.eu/legal-content/EN/TXT/?qid=1449848763546&amp;uri=CELEX:32002L0049" TargetMode="External"/><Relationship Id="rId32" Type="http://schemas.openxmlformats.org/officeDocument/2006/relationships/hyperlink" Target="http://eur-lex.europa.eu/legal-content/EN/TXT/?qid=1449848763546&amp;uri=CELEX:32002L0049" TargetMode="External"/><Relationship Id="rId37" Type="http://schemas.openxmlformats.org/officeDocument/2006/relationships/hyperlink" Target="http://eur-lex.europa.eu/legal-content/EN/TXT/?qid=1449848763546&amp;uri=CELEX:32002L0049" TargetMode="External"/><Relationship Id="rId40" Type="http://schemas.openxmlformats.org/officeDocument/2006/relationships/hyperlink" Target="http://eur-lex.europa.eu/legal-content/EN/TXT/?qid=1449848763546&amp;uri=CELEX:32002L0049" TargetMode="External"/><Relationship Id="rId45" Type="http://schemas.openxmlformats.org/officeDocument/2006/relationships/hyperlink" Target="http://eur-lex.europa.eu/legal-content/EN/TXT/?qid=1449848500205&amp;uri=CELEX:32008L0050" TargetMode="External"/><Relationship Id="rId53" Type="http://schemas.openxmlformats.org/officeDocument/2006/relationships/hyperlink" Target="http://gis.lfrz.at/wmsgw-ds/?alias=cfd49e4e-f548-4&amp;request=GetServiceFeed" TargetMode="External"/><Relationship Id="rId58" Type="http://schemas.openxmlformats.org/officeDocument/2006/relationships/hyperlink" Target="http://eur-lex.europa.eu/legal-content/EN/TXT/?uri=CELEX%3A31992L0043" TargetMode="External"/><Relationship Id="rId5" Type="http://schemas.openxmlformats.org/officeDocument/2006/relationships/hyperlink" Target="http://eur-lex.europa.eu/legal-content/EN/TXT/?uri=CELEX:32000L0060&amp;qid=1450375730222" TargetMode="External"/><Relationship Id="rId61" Type="http://schemas.openxmlformats.org/officeDocument/2006/relationships/vmlDrawing" Target="../drawings/vmlDrawing2.vml"/><Relationship Id="rId19" Type="http://schemas.openxmlformats.org/officeDocument/2006/relationships/hyperlink" Target="http://eur-lex.europa.eu/legal-content/EN/TXT/?uri=CELEX:32000L0060&amp;qid=1450375730222" TargetMode="External"/><Relationship Id="rId14" Type="http://schemas.openxmlformats.org/officeDocument/2006/relationships/hyperlink" Target="http://eur-lex.europa.eu/legal-content/EN/TXT/?uri=CELEX:31991L0271" TargetMode="External"/><Relationship Id="rId22" Type="http://schemas.openxmlformats.org/officeDocument/2006/relationships/hyperlink" Target="http://eur-lex.europa.eu/legal-content/EN/TXT/?uri=CELEX%3A31992L0043" TargetMode="External"/><Relationship Id="rId27" Type="http://schemas.openxmlformats.org/officeDocument/2006/relationships/hyperlink" Target="http://eur-lex.europa.eu/legal-content/EN/TXT/?qid=1449848763546&amp;uri=CELEX:32002L0049" TargetMode="External"/><Relationship Id="rId30" Type="http://schemas.openxmlformats.org/officeDocument/2006/relationships/hyperlink" Target="http://eur-lex.europa.eu/legal-content/EN/TXT/?qid=1449848763546&amp;uri=CELEX:32002L0049" TargetMode="External"/><Relationship Id="rId35" Type="http://schemas.openxmlformats.org/officeDocument/2006/relationships/hyperlink" Target="http://eur-lex.europa.eu/legal-content/EN/TXT/?qid=1449848763546&amp;uri=CELEX:32002L0049" TargetMode="External"/><Relationship Id="rId43" Type="http://schemas.openxmlformats.org/officeDocument/2006/relationships/hyperlink" Target="http://eur-lex.europa.eu/legal-content/EN/TXT/?qid=1449848763546&amp;uri=CELEX:32002L0049" TargetMode="External"/><Relationship Id="rId48" Type="http://schemas.openxmlformats.org/officeDocument/2006/relationships/hyperlink" Target="http://gis.bmlfuw.gv.at/wmsgw-ds/?alias=415a8c6a-9458-4&amp;request=GetDataFeed&amp;id=96e2b60e-4e5f-4c24-8717-9303b1e21b01" TargetMode="External"/><Relationship Id="rId56" Type="http://schemas.openxmlformats.org/officeDocument/2006/relationships/hyperlink" Target="https://geogis.ages.at/geoserver/inspire/wms?service=WFS&amp;version=2.0.0&amp;request=GetCapabilities" TargetMode="External"/><Relationship Id="rId8" Type="http://schemas.openxmlformats.org/officeDocument/2006/relationships/hyperlink" Target="http://eur-lex.europa.eu/legal-content/EN/TXT/?uri=CELEX%3A31992L0043" TargetMode="External"/><Relationship Id="rId51" Type="http://schemas.openxmlformats.org/officeDocument/2006/relationships/hyperlink" Target="http://gis.bmnt.gv.at/wmsgw-ds/?alias=415a8c6a-9458-4&amp;request=GetDataFeed&amp;id=a5f365e5-b805-41c0-8622-079e3e049d9b" TargetMode="External"/><Relationship Id="rId3" Type="http://schemas.openxmlformats.org/officeDocument/2006/relationships/hyperlink" Target="http://eur-lex.europa.eu/legal-content/EN/TXT/?qid=1449848500205&amp;uri=CELEX:32008L0050" TargetMode="External"/><Relationship Id="rId12" Type="http://schemas.openxmlformats.org/officeDocument/2006/relationships/hyperlink" Target="http://eur-lex.europa.eu/legal-content/EN/TXT/?uri=CELEX:31991L0271" TargetMode="External"/><Relationship Id="rId17" Type="http://schemas.openxmlformats.org/officeDocument/2006/relationships/hyperlink" Target="http://eur-lex.europa.eu/legal-content/EN/TXT/?uri=CELEX:32000L0060&amp;qid=1450375730222" TargetMode="External"/><Relationship Id="rId25" Type="http://schemas.openxmlformats.org/officeDocument/2006/relationships/hyperlink" Target="http://eur-lex.europa.eu/legal-content/EN/TXT/?qid=1449848763546&amp;uri=CELEX:32002L0049" TargetMode="External"/><Relationship Id="rId33" Type="http://schemas.openxmlformats.org/officeDocument/2006/relationships/hyperlink" Target="http://eur-lex.europa.eu/legal-content/EN/TXT/?qid=1449848763546&amp;uri=CELEX:32002L0049" TargetMode="External"/><Relationship Id="rId38" Type="http://schemas.openxmlformats.org/officeDocument/2006/relationships/hyperlink" Target="http://eur-lex.europa.eu/legal-content/EN/TXT/?qid=1449848763546&amp;uri=CELEX:32002L0049" TargetMode="External"/><Relationship Id="rId46" Type="http://schemas.openxmlformats.org/officeDocument/2006/relationships/hyperlink" Target="http://eur-lex.europa.eu/legal-content/EN/TXT/?uri=celex:32006R0166" TargetMode="External"/><Relationship Id="rId59" Type="http://schemas.openxmlformats.org/officeDocument/2006/relationships/hyperlink" Target="http://eur-lex.europa.eu/legal-content/EN/TXT/?uri=CELEX%3A31992L0043" TargetMode="External"/><Relationship Id="rId20" Type="http://schemas.openxmlformats.org/officeDocument/2006/relationships/hyperlink" Target="http://eur-lex.europa.eu/legal-content/EN/TXT/?uri=CELEX:32000L0060&amp;qid=1450375730222" TargetMode="External"/><Relationship Id="rId41" Type="http://schemas.openxmlformats.org/officeDocument/2006/relationships/hyperlink" Target="http://eur-lex.europa.eu/legal-content/EN/TXT/?qid=1449848763546&amp;uri=CELEX:32002L0049" TargetMode="External"/><Relationship Id="rId54" Type="http://schemas.openxmlformats.org/officeDocument/2006/relationships/hyperlink" Target="http://gis.bmnt.gv.at/wmsgw-ds/?alias=415a8c6a-9458-4&amp;request=GetDataFeed&amp;id=1acf5f6f-5ff8-4874-92eb-f29222039432" TargetMode="External"/><Relationship Id="rId62" Type="http://schemas.openxmlformats.org/officeDocument/2006/relationships/comments" Target="../comments2.xml"/><Relationship Id="rId1" Type="http://schemas.openxmlformats.org/officeDocument/2006/relationships/hyperlink" Target="http://eur-lex.europa.eu/legal-content/EN/TXT/?qid=1449848500205&amp;uri=CELEX:32008L0050" TargetMode="External"/><Relationship Id="rId6" Type="http://schemas.openxmlformats.org/officeDocument/2006/relationships/hyperlink" Target="http://eur-lex.europa.eu/legal-content/EN/TXT/?qid=1450189815868&amp;uri=CELEX:32006L0007" TargetMode="External"/><Relationship Id="rId15" Type="http://schemas.openxmlformats.org/officeDocument/2006/relationships/hyperlink" Target="http://eur-lex.europa.eu/legal-content/EN/TXT/?uri=CELEX:32000L0060&amp;qid=1450375730222" TargetMode="External"/><Relationship Id="rId23" Type="http://schemas.openxmlformats.org/officeDocument/2006/relationships/hyperlink" Target="http://eur-lex.europa.eu/legal-content/EN/TXT/?uri=CELEX%3A31992L0043" TargetMode="External"/><Relationship Id="rId28" Type="http://schemas.openxmlformats.org/officeDocument/2006/relationships/hyperlink" Target="http://eur-lex.europa.eu/legal-content/EN/TXT/?qid=1449848763546&amp;uri=CELEX:32002L0049" TargetMode="External"/><Relationship Id="rId36" Type="http://schemas.openxmlformats.org/officeDocument/2006/relationships/hyperlink" Target="http://eur-lex.europa.eu/legal-content/EN/TXT/?qid=1449848763546&amp;uri=CELEX:32002L0049" TargetMode="External"/><Relationship Id="rId49" Type="http://schemas.openxmlformats.org/officeDocument/2006/relationships/hyperlink" Target="http://gis.bmlfuw.gv.at/wmsgw-ds/?alias=415a8c6a-9458-4&amp;request=GetDataFeed&amp;id=f12fb57a-0d46-4122-9b39-4d678db7bf91" TargetMode="External"/><Relationship Id="rId57" Type="http://schemas.openxmlformats.org/officeDocument/2006/relationships/hyperlink" Target="http://gis.bmnt.gv.at/wmsgw-ds/?alias=415a8c6a-9458-4&amp;request=GetDataFeed&amp;id=bc64f0c3-e9ef-4af6-b0cf-56c97689b4c6" TargetMode="External"/><Relationship Id="rId10" Type="http://schemas.openxmlformats.org/officeDocument/2006/relationships/hyperlink" Target="http://eur-lex.europa.eu/legal-content/EN/TXT/?uri=CELEX:32009L0147&amp;qid=1450450775514" TargetMode="External"/><Relationship Id="rId31" Type="http://schemas.openxmlformats.org/officeDocument/2006/relationships/hyperlink" Target="http://eur-lex.europa.eu/legal-content/EN/TXT/?qid=1449848763546&amp;uri=CELEX:32002L0049" TargetMode="External"/><Relationship Id="rId44" Type="http://schemas.openxmlformats.org/officeDocument/2006/relationships/hyperlink" Target="http://eur-lex.europa.eu/legal-content/EN/TXT/?qid=1449848763546&amp;uri=CELEX:32002L0049" TargetMode="External"/><Relationship Id="rId52" Type="http://schemas.openxmlformats.org/officeDocument/2006/relationships/hyperlink" Target="https://geogis.ages.at/geoserver/inspire/wms?service=WFS&amp;version=2.0.0&amp;request=GetCapabilities" TargetMode="External"/><Relationship Id="rId60" Type="http://schemas.openxmlformats.org/officeDocument/2006/relationships/hyperlink" Target="http://eur-lex.europa.eu/legal-content/EN/TXT/?uri=CELEX:32017R0852" TargetMode="External"/><Relationship Id="rId4" Type="http://schemas.openxmlformats.org/officeDocument/2006/relationships/hyperlink" Target="http://eur-lex.europa.eu/legal-content/EN/TXT/?qid=1449848763546&amp;uri=CELEX:32002L0049" TargetMode="External"/><Relationship Id="rId9" Type="http://schemas.openxmlformats.org/officeDocument/2006/relationships/hyperlink" Target="http://eur-lex.europa.eu/legal-content/EN/TXT/?uri=CELEX%3A31992L00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9"/>
  <sheetViews>
    <sheetView tabSelected="1" workbookViewId="0">
      <selection activeCell="C77" sqref="C77:C81"/>
    </sheetView>
  </sheetViews>
  <sheetFormatPr defaultColWidth="8.88671875" defaultRowHeight="14.4" x14ac:dyDescent="0.3"/>
  <cols>
    <col min="1" max="1" width="19.6640625" style="66" customWidth="1"/>
    <col min="2" max="2" width="33.33203125" style="66" customWidth="1"/>
    <col min="3" max="3" width="89.44140625" style="66" customWidth="1"/>
    <col min="4" max="4" width="94.44140625" style="91" customWidth="1"/>
    <col min="5" max="16384" width="8.88671875" style="66"/>
  </cols>
  <sheetData>
    <row r="1" spans="1:7" s="69" customFormat="1" ht="23.4" x14ac:dyDescent="0.3">
      <c r="A1" s="8" t="s">
        <v>957</v>
      </c>
      <c r="B1" s="56"/>
      <c r="D1" s="88"/>
      <c r="E1" s="57"/>
      <c r="F1" s="57"/>
      <c r="G1" s="55"/>
    </row>
    <row r="2" spans="1:7" s="21" customFormat="1" x14ac:dyDescent="0.3">
      <c r="A2" s="119" t="s">
        <v>464</v>
      </c>
      <c r="B2" s="118">
        <v>2.1</v>
      </c>
      <c r="D2" s="89"/>
      <c r="E2" s="58"/>
      <c r="F2" s="58"/>
      <c r="G2" s="56"/>
    </row>
    <row r="3" spans="1:7" s="21" customFormat="1" x14ac:dyDescent="0.3">
      <c r="A3" s="121" t="s">
        <v>307</v>
      </c>
      <c r="B3" s="120" t="s">
        <v>478</v>
      </c>
      <c r="D3" s="90"/>
      <c r="E3" s="58"/>
      <c r="F3" s="58"/>
      <c r="G3" s="56"/>
    </row>
    <row r="4" spans="1:7" s="21" customFormat="1" x14ac:dyDescent="0.3">
      <c r="A4" s="118" t="s">
        <v>793</v>
      </c>
      <c r="B4" s="162">
        <v>44112</v>
      </c>
      <c r="D4" s="90"/>
      <c r="E4" s="58"/>
      <c r="F4" s="58"/>
      <c r="G4" s="56"/>
    </row>
    <row r="5" spans="1:7" s="21" customFormat="1" x14ac:dyDescent="0.3">
      <c r="A5" s="39"/>
      <c r="B5" s="67"/>
      <c r="D5" s="90"/>
      <c r="E5" s="58"/>
      <c r="F5" s="58"/>
      <c r="G5" s="56"/>
    </row>
    <row r="6" spans="1:7" s="21" customFormat="1" x14ac:dyDescent="0.3">
      <c r="A6" s="104"/>
      <c r="B6" s="113" t="s">
        <v>906</v>
      </c>
      <c r="C6" s="105" t="s">
        <v>907</v>
      </c>
      <c r="D6" s="90"/>
      <c r="E6" s="58"/>
      <c r="F6" s="58"/>
      <c r="G6" s="56"/>
    </row>
    <row r="7" spans="1:7" s="21" customFormat="1" x14ac:dyDescent="0.3">
      <c r="A7" s="104"/>
      <c r="B7" s="114" t="s">
        <v>464</v>
      </c>
      <c r="C7" s="106" t="s">
        <v>917</v>
      </c>
      <c r="D7" s="90"/>
      <c r="E7" s="58"/>
      <c r="F7" s="58"/>
      <c r="G7" s="56"/>
    </row>
    <row r="8" spans="1:7" s="21" customFormat="1" x14ac:dyDescent="0.3">
      <c r="A8" s="104"/>
      <c r="B8" s="113" t="s">
        <v>793</v>
      </c>
      <c r="C8" s="163">
        <f>B4</f>
        <v>44112</v>
      </c>
      <c r="D8" s="90"/>
      <c r="E8" s="58"/>
      <c r="F8" s="58"/>
      <c r="G8" s="56"/>
    </row>
    <row r="9" spans="1:7" s="21" customFormat="1" x14ac:dyDescent="0.3">
      <c r="A9" s="107"/>
      <c r="B9" s="115" t="s">
        <v>908</v>
      </c>
      <c r="C9" s="108" t="s">
        <v>958</v>
      </c>
      <c r="D9" s="90"/>
      <c r="E9" s="58"/>
      <c r="F9" s="58"/>
      <c r="G9" s="56"/>
    </row>
    <row r="10" spans="1:7" s="21" customFormat="1" x14ac:dyDescent="0.3">
      <c r="A10" s="109"/>
      <c r="B10" s="113" t="s">
        <v>909</v>
      </c>
      <c r="C10" s="105" t="s">
        <v>910</v>
      </c>
      <c r="D10" s="90"/>
      <c r="E10" s="58"/>
      <c r="F10" s="58"/>
      <c r="G10" s="56"/>
    </row>
    <row r="11" spans="1:7" s="21" customFormat="1" ht="92.4" x14ac:dyDescent="0.3">
      <c r="A11" s="107"/>
      <c r="B11" s="114" t="s">
        <v>911</v>
      </c>
      <c r="C11" s="110" t="s">
        <v>980</v>
      </c>
      <c r="D11" s="90"/>
      <c r="E11" s="58"/>
      <c r="F11" s="58"/>
      <c r="G11" s="56"/>
    </row>
    <row r="12" spans="1:7" s="21" customFormat="1" ht="26.4" x14ac:dyDescent="0.3">
      <c r="A12" s="107"/>
      <c r="B12" s="116" t="s">
        <v>912</v>
      </c>
      <c r="C12" s="111" t="s">
        <v>967</v>
      </c>
      <c r="D12" s="90"/>
      <c r="E12" s="58"/>
      <c r="F12" s="58"/>
      <c r="G12" s="56"/>
    </row>
    <row r="13" spans="1:7" s="21" customFormat="1" ht="66" x14ac:dyDescent="0.3">
      <c r="A13" s="107"/>
      <c r="B13" s="164" t="s">
        <v>913</v>
      </c>
      <c r="C13" s="108" t="s">
        <v>959</v>
      </c>
      <c r="D13" s="90"/>
      <c r="E13" s="58"/>
      <c r="F13" s="58"/>
      <c r="G13" s="56"/>
    </row>
    <row r="14" spans="1:7" s="21" customFormat="1" ht="52.8" x14ac:dyDescent="0.3">
      <c r="A14" s="107"/>
      <c r="B14" s="165"/>
      <c r="C14" s="108" t="s">
        <v>968</v>
      </c>
      <c r="D14" s="90"/>
      <c r="E14" s="58"/>
      <c r="F14" s="58"/>
      <c r="G14" s="56"/>
    </row>
    <row r="15" spans="1:7" s="21" customFormat="1" ht="92.4" x14ac:dyDescent="0.3">
      <c r="A15" s="107"/>
      <c r="B15" s="166"/>
      <c r="C15" s="110" t="s">
        <v>981</v>
      </c>
      <c r="D15" s="90"/>
      <c r="E15" s="58"/>
      <c r="F15" s="58"/>
      <c r="G15" s="56"/>
    </row>
    <row r="16" spans="1:7" s="21" customFormat="1" x14ac:dyDescent="0.3">
      <c r="A16" s="107"/>
      <c r="B16" s="116" t="s">
        <v>914</v>
      </c>
      <c r="C16" s="111"/>
      <c r="D16" s="90"/>
      <c r="E16" s="58"/>
      <c r="F16" s="58"/>
      <c r="G16" s="56"/>
    </row>
    <row r="17" spans="1:7" s="21" customFormat="1" x14ac:dyDescent="0.3">
      <c r="A17" s="107"/>
      <c r="B17" s="117" t="s">
        <v>915</v>
      </c>
      <c r="C17" s="108"/>
      <c r="D17" s="90"/>
      <c r="E17" s="58"/>
      <c r="F17" s="58"/>
      <c r="G17" s="56"/>
    </row>
    <row r="18" spans="1:7" s="21" customFormat="1" x14ac:dyDescent="0.3">
      <c r="A18" s="112"/>
      <c r="B18" s="113" t="s">
        <v>916</v>
      </c>
      <c r="C18" s="105"/>
      <c r="D18" s="90"/>
      <c r="E18" s="58"/>
      <c r="F18" s="58"/>
      <c r="G18" s="56"/>
    </row>
    <row r="19" spans="1:7" s="21" customFormat="1" x14ac:dyDescent="0.3">
      <c r="A19" s="132"/>
      <c r="B19" s="133"/>
      <c r="C19" s="134"/>
      <c r="D19" s="135"/>
      <c r="E19" s="58"/>
      <c r="F19" s="58"/>
      <c r="G19" s="56"/>
    </row>
    <row r="20" spans="1:7" x14ac:dyDescent="0.3">
      <c r="A20" s="167" t="s">
        <v>848</v>
      </c>
      <c r="B20" s="298" t="s">
        <v>930</v>
      </c>
      <c r="C20" s="154" t="s">
        <v>850</v>
      </c>
      <c r="D20" s="293"/>
    </row>
    <row r="21" spans="1:7" x14ac:dyDescent="0.3">
      <c r="A21" s="168"/>
      <c r="B21" s="298" t="s">
        <v>849</v>
      </c>
      <c r="C21" s="154" t="s">
        <v>957</v>
      </c>
      <c r="D21" s="293"/>
    </row>
    <row r="22" spans="1:7" ht="26.4" x14ac:dyDescent="0.3">
      <c r="A22" s="168"/>
      <c r="B22" s="298" t="s">
        <v>1027</v>
      </c>
      <c r="C22" s="154" t="s">
        <v>1062</v>
      </c>
      <c r="D22" s="293"/>
    </row>
    <row r="23" spans="1:7" ht="26.4" x14ac:dyDescent="0.3">
      <c r="A23" s="168"/>
      <c r="B23" s="298" t="s">
        <v>918</v>
      </c>
      <c r="C23" s="154" t="s">
        <v>965</v>
      </c>
      <c r="D23" s="293"/>
    </row>
    <row r="24" spans="1:7" ht="26.4" x14ac:dyDescent="0.3">
      <c r="A24" s="168"/>
      <c r="B24" s="298" t="s">
        <v>851</v>
      </c>
      <c r="C24" s="154" t="s">
        <v>969</v>
      </c>
      <c r="D24" s="293"/>
    </row>
    <row r="25" spans="1:7" ht="26.4" x14ac:dyDescent="0.3">
      <c r="A25" s="168"/>
      <c r="B25" s="298" t="s">
        <v>1063</v>
      </c>
      <c r="C25" s="154" t="s">
        <v>1029</v>
      </c>
      <c r="D25" s="293"/>
    </row>
    <row r="26" spans="1:7" x14ac:dyDescent="0.3">
      <c r="A26" s="168"/>
      <c r="B26" s="298" t="s">
        <v>905</v>
      </c>
      <c r="C26" s="154" t="s">
        <v>979</v>
      </c>
      <c r="D26" s="293"/>
    </row>
    <row r="27" spans="1:7" x14ac:dyDescent="0.3">
      <c r="A27" s="293"/>
      <c r="B27" s="137"/>
      <c r="C27" s="138"/>
      <c r="D27" s="293"/>
    </row>
    <row r="28" spans="1:7" x14ac:dyDescent="0.3">
      <c r="A28" s="294" t="s">
        <v>852</v>
      </c>
      <c r="B28" s="294" t="s">
        <v>849</v>
      </c>
      <c r="C28" s="294"/>
      <c r="D28" s="294"/>
    </row>
    <row r="29" spans="1:7" x14ac:dyDescent="0.3">
      <c r="A29" s="295" t="s">
        <v>886</v>
      </c>
      <c r="B29" s="296" t="s">
        <v>853</v>
      </c>
      <c r="C29" s="297" t="s">
        <v>854</v>
      </c>
      <c r="D29" s="297" t="s">
        <v>855</v>
      </c>
    </row>
    <row r="30" spans="1:7" x14ac:dyDescent="0.3">
      <c r="A30" s="173"/>
      <c r="B30" s="160" t="s">
        <v>635</v>
      </c>
      <c r="C30" s="157" t="s">
        <v>856</v>
      </c>
      <c r="D30" s="128" t="s">
        <v>857</v>
      </c>
    </row>
    <row r="31" spans="1:7" x14ac:dyDescent="0.3">
      <c r="A31" s="174"/>
      <c r="B31" s="143" t="s">
        <v>19</v>
      </c>
      <c r="C31" s="157" t="s">
        <v>858</v>
      </c>
      <c r="D31" s="129"/>
    </row>
    <row r="32" spans="1:7" x14ac:dyDescent="0.3">
      <c r="A32" s="175" t="s">
        <v>412</v>
      </c>
      <c r="B32" s="144" t="s">
        <v>73</v>
      </c>
      <c r="C32" s="157" t="s">
        <v>73</v>
      </c>
      <c r="D32" s="169" t="s">
        <v>859</v>
      </c>
    </row>
    <row r="33" spans="1:4" x14ac:dyDescent="0.3">
      <c r="A33" s="176"/>
      <c r="B33" s="144" t="s">
        <v>706</v>
      </c>
      <c r="C33" s="157" t="s">
        <v>885</v>
      </c>
      <c r="D33" s="170"/>
    </row>
    <row r="34" spans="1:4" x14ac:dyDescent="0.3">
      <c r="A34" s="176"/>
      <c r="B34" s="144" t="s">
        <v>136</v>
      </c>
      <c r="C34" s="157" t="s">
        <v>860</v>
      </c>
      <c r="D34" s="170"/>
    </row>
    <row r="35" spans="1:4" x14ac:dyDescent="0.3">
      <c r="A35" s="176"/>
      <c r="B35" s="145" t="s">
        <v>18</v>
      </c>
      <c r="C35" s="130" t="s">
        <v>970</v>
      </c>
      <c r="D35" s="170"/>
    </row>
    <row r="36" spans="1:4" x14ac:dyDescent="0.3">
      <c r="A36" s="176"/>
      <c r="B36" s="145" t="s">
        <v>74</v>
      </c>
      <c r="C36" s="130" t="s">
        <v>861</v>
      </c>
      <c r="D36" s="170"/>
    </row>
    <row r="37" spans="1:4" ht="26.4" x14ac:dyDescent="0.3">
      <c r="A37" s="174"/>
      <c r="B37" s="144" t="s">
        <v>633</v>
      </c>
      <c r="C37" s="157" t="s">
        <v>862</v>
      </c>
      <c r="D37" s="128" t="s">
        <v>857</v>
      </c>
    </row>
    <row r="38" spans="1:4" ht="26.4" x14ac:dyDescent="0.3">
      <c r="A38" s="178" t="s">
        <v>646</v>
      </c>
      <c r="B38" s="156" t="s">
        <v>652</v>
      </c>
      <c r="C38" s="157" t="s">
        <v>863</v>
      </c>
      <c r="D38" s="155"/>
    </row>
    <row r="39" spans="1:4" ht="52.8" x14ac:dyDescent="0.3">
      <c r="A39" s="168"/>
      <c r="B39" s="156" t="s">
        <v>634</v>
      </c>
      <c r="C39" s="157" t="s">
        <v>971</v>
      </c>
      <c r="D39" s="169" t="s">
        <v>864</v>
      </c>
    </row>
    <row r="40" spans="1:4" x14ac:dyDescent="0.3">
      <c r="A40" s="168"/>
      <c r="B40" s="156" t="s">
        <v>2</v>
      </c>
      <c r="C40" s="157" t="s">
        <v>888</v>
      </c>
      <c r="D40" s="169"/>
    </row>
    <row r="41" spans="1:4" x14ac:dyDescent="0.3">
      <c r="A41" s="168"/>
      <c r="B41" s="156" t="s">
        <v>854</v>
      </c>
      <c r="C41" s="157" t="s">
        <v>887</v>
      </c>
      <c r="D41" s="169"/>
    </row>
    <row r="42" spans="1:4" ht="39.6" x14ac:dyDescent="0.3">
      <c r="A42" s="179" t="s">
        <v>829</v>
      </c>
      <c r="B42" s="146" t="s">
        <v>795</v>
      </c>
      <c r="C42" s="157" t="s">
        <v>960</v>
      </c>
      <c r="D42" s="157" t="s">
        <v>982</v>
      </c>
    </row>
    <row r="43" spans="1:4" ht="26.4" x14ac:dyDescent="0.3">
      <c r="A43" s="168"/>
      <c r="B43" s="146" t="s">
        <v>771</v>
      </c>
      <c r="C43" s="157" t="s">
        <v>972</v>
      </c>
      <c r="D43" s="157" t="s">
        <v>890</v>
      </c>
    </row>
    <row r="44" spans="1:4" ht="26.4" x14ac:dyDescent="0.3">
      <c r="A44" s="168"/>
      <c r="B44" s="146" t="s">
        <v>726</v>
      </c>
      <c r="C44" s="157" t="s">
        <v>961</v>
      </c>
      <c r="D44" s="157"/>
    </row>
    <row r="45" spans="1:4" x14ac:dyDescent="0.3">
      <c r="A45" s="168"/>
      <c r="B45" s="299" t="s">
        <v>938</v>
      </c>
      <c r="C45" s="157" t="s">
        <v>891</v>
      </c>
      <c r="D45" s="147" t="s">
        <v>892</v>
      </c>
    </row>
    <row r="46" spans="1:4" ht="26.4" x14ac:dyDescent="0.3">
      <c r="A46" s="168"/>
      <c r="B46" s="146" t="s">
        <v>816</v>
      </c>
      <c r="C46" s="131" t="s">
        <v>929</v>
      </c>
      <c r="D46" s="157"/>
    </row>
    <row r="47" spans="1:4" ht="26.4" x14ac:dyDescent="0.3">
      <c r="A47" s="180" t="s">
        <v>830</v>
      </c>
      <c r="B47" s="158" t="s">
        <v>784</v>
      </c>
      <c r="C47" s="157" t="s">
        <v>893</v>
      </c>
      <c r="D47" s="177" t="s">
        <v>895</v>
      </c>
    </row>
    <row r="48" spans="1:4" x14ac:dyDescent="0.3">
      <c r="A48" s="168"/>
      <c r="B48" s="158" t="s">
        <v>785</v>
      </c>
      <c r="C48" s="157" t="s">
        <v>894</v>
      </c>
      <c r="D48" s="169"/>
    </row>
    <row r="49" spans="1:4" ht="26.4" x14ac:dyDescent="0.3">
      <c r="A49" s="168"/>
      <c r="B49" s="158" t="s">
        <v>783</v>
      </c>
      <c r="C49" s="157" t="s">
        <v>893</v>
      </c>
      <c r="D49" s="169"/>
    </row>
    <row r="50" spans="1:4" x14ac:dyDescent="0.3">
      <c r="A50" s="168"/>
      <c r="B50" s="158" t="s">
        <v>786</v>
      </c>
      <c r="C50" s="157" t="s">
        <v>894</v>
      </c>
      <c r="D50" s="169"/>
    </row>
    <row r="51" spans="1:4" ht="26.4" x14ac:dyDescent="0.3">
      <c r="A51" s="148" t="s">
        <v>701</v>
      </c>
      <c r="B51" s="148" t="s">
        <v>701</v>
      </c>
      <c r="C51" s="157" t="s">
        <v>867</v>
      </c>
      <c r="D51" s="155"/>
    </row>
    <row r="52" spans="1:4" ht="26.4" x14ac:dyDescent="0.3">
      <c r="A52" s="149" t="s">
        <v>847</v>
      </c>
      <c r="B52" s="148" t="s">
        <v>847</v>
      </c>
      <c r="C52" s="157" t="s">
        <v>896</v>
      </c>
      <c r="D52" s="154" t="s">
        <v>897</v>
      </c>
    </row>
    <row r="53" spans="1:4" ht="26.4" x14ac:dyDescent="0.3">
      <c r="A53" s="181" t="s">
        <v>948</v>
      </c>
      <c r="B53" s="159" t="s">
        <v>973</v>
      </c>
      <c r="C53" s="157" t="s">
        <v>974</v>
      </c>
      <c r="D53" s="169" t="s">
        <v>962</v>
      </c>
    </row>
    <row r="54" spans="1:4" x14ac:dyDescent="0.3">
      <c r="A54" s="168"/>
      <c r="B54" s="159" t="s">
        <v>645</v>
      </c>
      <c r="C54" s="157" t="s">
        <v>865</v>
      </c>
      <c r="D54" s="169"/>
    </row>
    <row r="55" spans="1:4" x14ac:dyDescent="0.3">
      <c r="A55" s="168"/>
      <c r="B55" s="159" t="s">
        <v>875</v>
      </c>
      <c r="C55" s="157" t="s">
        <v>7</v>
      </c>
      <c r="D55" s="169"/>
    </row>
    <row r="56" spans="1:4" ht="26.4" x14ac:dyDescent="0.3">
      <c r="A56" s="168"/>
      <c r="B56" s="159" t="s">
        <v>306</v>
      </c>
      <c r="C56" s="157" t="s">
        <v>866</v>
      </c>
      <c r="D56" s="169"/>
    </row>
    <row r="57" spans="1:4" x14ac:dyDescent="0.3">
      <c r="A57" s="171" t="s">
        <v>902</v>
      </c>
      <c r="B57" s="150" t="s">
        <v>657</v>
      </c>
      <c r="C57" s="157" t="s">
        <v>900</v>
      </c>
      <c r="D57" s="129"/>
    </row>
    <row r="58" spans="1:4" x14ac:dyDescent="0.3">
      <c r="A58" s="172"/>
      <c r="B58" s="150" t="s">
        <v>677</v>
      </c>
      <c r="C58" s="157" t="s">
        <v>677</v>
      </c>
      <c r="D58" s="129"/>
    </row>
    <row r="59" spans="1:4" x14ac:dyDescent="0.3">
      <c r="A59" s="172"/>
      <c r="B59" s="150" t="s">
        <v>678</v>
      </c>
      <c r="C59" s="157" t="s">
        <v>899</v>
      </c>
      <c r="D59" s="129"/>
    </row>
    <row r="60" spans="1:4" ht="52.8" x14ac:dyDescent="0.3">
      <c r="A60" s="172"/>
      <c r="B60" s="150" t="s">
        <v>842</v>
      </c>
      <c r="C60" s="157" t="s">
        <v>975</v>
      </c>
      <c r="D60" s="154" t="s">
        <v>966</v>
      </c>
    </row>
    <row r="61" spans="1:4" ht="26.4" x14ac:dyDescent="0.3">
      <c r="A61" s="292" t="s">
        <v>1060</v>
      </c>
      <c r="B61" s="292" t="s">
        <v>1059</v>
      </c>
      <c r="C61" s="155" t="s">
        <v>1061</v>
      </c>
      <c r="D61" s="289"/>
    </row>
    <row r="62" spans="1:4" x14ac:dyDescent="0.3">
      <c r="A62" s="293"/>
      <c r="B62" s="293"/>
      <c r="C62" s="293"/>
      <c r="D62" s="293"/>
    </row>
    <row r="63" spans="1:4" s="91" customFormat="1" x14ac:dyDescent="0.3">
      <c r="A63" s="139" t="s">
        <v>852</v>
      </c>
      <c r="B63" s="139" t="s">
        <v>851</v>
      </c>
      <c r="C63" s="139"/>
      <c r="D63" s="139"/>
    </row>
    <row r="64" spans="1:4" x14ac:dyDescent="0.3">
      <c r="A64" s="140" t="s">
        <v>886</v>
      </c>
      <c r="B64" s="141" t="s">
        <v>853</v>
      </c>
      <c r="C64" s="142" t="s">
        <v>854</v>
      </c>
      <c r="D64" s="142" t="s">
        <v>855</v>
      </c>
    </row>
    <row r="65" spans="1:4" s="91" customFormat="1" x14ac:dyDescent="0.3">
      <c r="A65" s="173"/>
      <c r="B65" s="160" t="s">
        <v>635</v>
      </c>
      <c r="C65" s="157" t="s">
        <v>856</v>
      </c>
      <c r="D65" s="128" t="s">
        <v>857</v>
      </c>
    </row>
    <row r="66" spans="1:4" s="91" customFormat="1" x14ac:dyDescent="0.3">
      <c r="A66" s="174"/>
      <c r="B66" s="143" t="s">
        <v>19</v>
      </c>
      <c r="C66" s="157" t="s">
        <v>858</v>
      </c>
      <c r="D66" s="129"/>
    </row>
    <row r="67" spans="1:4" s="91" customFormat="1" x14ac:dyDescent="0.3">
      <c r="A67" s="175" t="s">
        <v>412</v>
      </c>
      <c r="B67" s="144" t="s">
        <v>73</v>
      </c>
      <c r="C67" s="157" t="s">
        <v>73</v>
      </c>
      <c r="D67" s="169" t="s">
        <v>859</v>
      </c>
    </row>
    <row r="68" spans="1:4" s="91" customFormat="1" x14ac:dyDescent="0.3">
      <c r="A68" s="176"/>
      <c r="B68" s="144" t="s">
        <v>706</v>
      </c>
      <c r="C68" s="157" t="s">
        <v>885</v>
      </c>
      <c r="D68" s="170"/>
    </row>
    <row r="69" spans="1:4" s="91" customFormat="1" x14ac:dyDescent="0.3">
      <c r="A69" s="176"/>
      <c r="B69" s="144" t="s">
        <v>136</v>
      </c>
      <c r="C69" s="157" t="s">
        <v>860</v>
      </c>
      <c r="D69" s="170"/>
    </row>
    <row r="70" spans="1:4" s="91" customFormat="1" x14ac:dyDescent="0.3">
      <c r="A70" s="176"/>
      <c r="B70" s="145" t="s">
        <v>18</v>
      </c>
      <c r="C70" s="130" t="s">
        <v>970</v>
      </c>
      <c r="D70" s="170"/>
    </row>
    <row r="71" spans="1:4" s="91" customFormat="1" x14ac:dyDescent="0.3">
      <c r="A71" s="176"/>
      <c r="B71" s="145" t="s">
        <v>74</v>
      </c>
      <c r="C71" s="130" t="s">
        <v>861</v>
      </c>
      <c r="D71" s="170"/>
    </row>
    <row r="72" spans="1:4" s="91" customFormat="1" ht="26.4" x14ac:dyDescent="0.3">
      <c r="A72" s="174"/>
      <c r="B72" s="144" t="s">
        <v>633</v>
      </c>
      <c r="C72" s="157" t="s">
        <v>862</v>
      </c>
      <c r="D72" s="128" t="s">
        <v>857</v>
      </c>
    </row>
    <row r="73" spans="1:4" s="91" customFormat="1" ht="26.4" x14ac:dyDescent="0.3">
      <c r="A73" s="178" t="s">
        <v>646</v>
      </c>
      <c r="B73" s="156" t="s">
        <v>652</v>
      </c>
      <c r="C73" s="157" t="s">
        <v>863</v>
      </c>
      <c r="D73" s="155"/>
    </row>
    <row r="74" spans="1:4" s="91" customFormat="1" ht="52.8" x14ac:dyDescent="0.3">
      <c r="A74" s="168"/>
      <c r="B74" s="156" t="s">
        <v>634</v>
      </c>
      <c r="C74" s="157" t="s">
        <v>971</v>
      </c>
      <c r="D74" s="169" t="s">
        <v>864</v>
      </c>
    </row>
    <row r="75" spans="1:4" s="91" customFormat="1" x14ac:dyDescent="0.3">
      <c r="A75" s="168"/>
      <c r="B75" s="156" t="s">
        <v>2</v>
      </c>
      <c r="C75" s="157" t="s">
        <v>888</v>
      </c>
      <c r="D75" s="169"/>
    </row>
    <row r="76" spans="1:4" s="91" customFormat="1" x14ac:dyDescent="0.3">
      <c r="A76" s="168"/>
      <c r="B76" s="156" t="s">
        <v>854</v>
      </c>
      <c r="C76" s="157" t="s">
        <v>887</v>
      </c>
      <c r="D76" s="169"/>
    </row>
    <row r="77" spans="1:4" s="91" customFormat="1" ht="26.4" x14ac:dyDescent="0.3">
      <c r="A77" s="301" t="s">
        <v>649</v>
      </c>
      <c r="B77" s="151" t="s">
        <v>868</v>
      </c>
      <c r="C77" s="185" t="s">
        <v>904</v>
      </c>
      <c r="D77" s="182" t="s">
        <v>903</v>
      </c>
    </row>
    <row r="78" spans="1:4" s="91" customFormat="1" ht="39.6" x14ac:dyDescent="0.3">
      <c r="A78" s="302"/>
      <c r="B78" s="151" t="s">
        <v>869</v>
      </c>
      <c r="C78" s="183"/>
      <c r="D78" s="183"/>
    </row>
    <row r="79" spans="1:4" s="91" customFormat="1" ht="39.6" x14ac:dyDescent="0.3">
      <c r="A79" s="302"/>
      <c r="B79" s="151" t="s">
        <v>870</v>
      </c>
      <c r="C79" s="183"/>
      <c r="D79" s="183"/>
    </row>
    <row r="80" spans="1:4" s="91" customFormat="1" ht="39.6" x14ac:dyDescent="0.3">
      <c r="A80" s="302"/>
      <c r="B80" s="151" t="s">
        <v>871</v>
      </c>
      <c r="C80" s="183"/>
      <c r="D80" s="183"/>
    </row>
    <row r="81" spans="1:4" s="91" customFormat="1" ht="26.4" x14ac:dyDescent="0.3">
      <c r="A81" s="303"/>
      <c r="B81" s="151" t="s">
        <v>650</v>
      </c>
      <c r="C81" s="184"/>
      <c r="D81" s="184"/>
    </row>
    <row r="82" spans="1:4" s="91" customFormat="1" ht="26.4" x14ac:dyDescent="0.3">
      <c r="A82" s="300" t="s">
        <v>925</v>
      </c>
      <c r="B82" s="300" t="s">
        <v>927</v>
      </c>
      <c r="C82" s="154" t="s">
        <v>931</v>
      </c>
      <c r="D82" s="129"/>
    </row>
    <row r="83" spans="1:4" x14ac:dyDescent="0.3">
      <c r="A83" s="136"/>
      <c r="B83" s="136"/>
      <c r="C83" s="136"/>
      <c r="D83" s="136"/>
    </row>
    <row r="84" spans="1:4" x14ac:dyDescent="0.3">
      <c r="A84" s="136"/>
      <c r="B84" s="136"/>
      <c r="C84" s="136"/>
      <c r="D84" s="136"/>
    </row>
    <row r="85" spans="1:4" x14ac:dyDescent="0.3">
      <c r="A85" s="136"/>
      <c r="B85" s="136"/>
      <c r="C85" s="136"/>
      <c r="D85" s="136"/>
    </row>
    <row r="86" spans="1:4" x14ac:dyDescent="0.3">
      <c r="A86" s="136"/>
      <c r="B86" s="136"/>
      <c r="C86" s="136"/>
      <c r="D86" s="136"/>
    </row>
    <row r="87" spans="1:4" x14ac:dyDescent="0.3">
      <c r="A87" s="136"/>
      <c r="B87" s="136"/>
      <c r="C87" s="136"/>
      <c r="D87" s="136"/>
    </row>
    <row r="88" spans="1:4" x14ac:dyDescent="0.3">
      <c r="A88" s="136"/>
      <c r="B88" s="136"/>
      <c r="C88" s="136"/>
      <c r="D88" s="136"/>
    </row>
    <row r="89" spans="1:4" x14ac:dyDescent="0.3">
      <c r="A89" s="136"/>
      <c r="B89" s="136"/>
      <c r="C89" s="136"/>
      <c r="D89" s="136"/>
    </row>
    <row r="90" spans="1:4" x14ac:dyDescent="0.3">
      <c r="A90" s="136"/>
      <c r="B90" s="136"/>
      <c r="C90" s="136"/>
      <c r="D90" s="136"/>
    </row>
    <row r="91" spans="1:4" x14ac:dyDescent="0.3">
      <c r="A91" s="136"/>
      <c r="B91" s="136"/>
      <c r="C91" s="136"/>
      <c r="D91" s="136"/>
    </row>
    <row r="92" spans="1:4" x14ac:dyDescent="0.3">
      <c r="A92" s="136"/>
      <c r="B92" s="136"/>
      <c r="C92" s="136"/>
      <c r="D92" s="136"/>
    </row>
    <row r="93" spans="1:4" x14ac:dyDescent="0.3">
      <c r="A93" s="136"/>
      <c r="B93" s="136"/>
      <c r="C93" s="136"/>
      <c r="D93" s="136"/>
    </row>
    <row r="94" spans="1:4" x14ac:dyDescent="0.3">
      <c r="A94" s="136"/>
      <c r="B94" s="136"/>
      <c r="C94" s="136"/>
      <c r="D94" s="136"/>
    </row>
    <row r="95" spans="1:4" x14ac:dyDescent="0.3">
      <c r="A95" s="136"/>
      <c r="B95" s="136"/>
      <c r="C95" s="136"/>
      <c r="D95" s="136"/>
    </row>
    <row r="96" spans="1:4" x14ac:dyDescent="0.3">
      <c r="A96" s="136"/>
      <c r="B96" s="136"/>
      <c r="C96" s="136"/>
      <c r="D96" s="136"/>
    </row>
    <row r="97" spans="1:4" x14ac:dyDescent="0.3">
      <c r="A97" s="136"/>
      <c r="B97" s="136"/>
      <c r="C97" s="136"/>
      <c r="D97" s="136"/>
    </row>
    <row r="98" spans="1:4" x14ac:dyDescent="0.3">
      <c r="A98" s="136"/>
      <c r="B98" s="136"/>
      <c r="C98" s="136"/>
      <c r="D98" s="136"/>
    </row>
    <row r="99" spans="1:4" x14ac:dyDescent="0.3">
      <c r="A99" s="136"/>
      <c r="B99" s="136"/>
      <c r="C99" s="136"/>
      <c r="D99" s="136"/>
    </row>
    <row r="100" spans="1:4" x14ac:dyDescent="0.3">
      <c r="A100" s="136"/>
      <c r="B100" s="136"/>
      <c r="C100" s="136"/>
      <c r="D100" s="136"/>
    </row>
    <row r="101" spans="1:4" x14ac:dyDescent="0.3">
      <c r="A101" s="136"/>
      <c r="B101" s="136"/>
      <c r="C101" s="136"/>
      <c r="D101" s="136"/>
    </row>
    <row r="102" spans="1:4" x14ac:dyDescent="0.3">
      <c r="A102" s="136"/>
      <c r="B102" s="136"/>
      <c r="C102" s="136"/>
      <c r="D102" s="136"/>
    </row>
    <row r="103" spans="1:4" x14ac:dyDescent="0.3">
      <c r="A103" s="136"/>
      <c r="B103" s="136"/>
      <c r="C103" s="136"/>
      <c r="D103" s="136"/>
    </row>
    <row r="104" spans="1:4" x14ac:dyDescent="0.3">
      <c r="A104" s="136"/>
      <c r="B104" s="136"/>
      <c r="C104" s="136"/>
      <c r="D104" s="136"/>
    </row>
    <row r="105" spans="1:4" x14ac:dyDescent="0.3">
      <c r="A105" s="136"/>
      <c r="B105" s="136"/>
      <c r="C105" s="136"/>
      <c r="D105" s="136"/>
    </row>
    <row r="106" spans="1:4" x14ac:dyDescent="0.3">
      <c r="A106" s="136"/>
      <c r="B106" s="136"/>
      <c r="C106" s="136"/>
      <c r="D106" s="136"/>
    </row>
    <row r="107" spans="1:4" x14ac:dyDescent="0.3">
      <c r="A107" s="136"/>
      <c r="B107" s="136"/>
      <c r="C107" s="136"/>
      <c r="D107" s="136"/>
    </row>
    <row r="108" spans="1:4" x14ac:dyDescent="0.3">
      <c r="A108" s="136"/>
      <c r="B108" s="136"/>
      <c r="C108" s="136"/>
      <c r="D108" s="136"/>
    </row>
    <row r="109" spans="1:4" x14ac:dyDescent="0.3">
      <c r="A109" s="136"/>
      <c r="B109" s="136"/>
      <c r="C109" s="136"/>
      <c r="D109" s="136"/>
    </row>
    <row r="110" spans="1:4" x14ac:dyDescent="0.3">
      <c r="A110" s="136"/>
      <c r="B110" s="136"/>
      <c r="C110" s="136"/>
      <c r="D110" s="136"/>
    </row>
    <row r="111" spans="1:4" x14ac:dyDescent="0.3">
      <c r="A111" s="136"/>
      <c r="B111" s="136"/>
      <c r="C111" s="136"/>
      <c r="D111" s="136"/>
    </row>
    <row r="112" spans="1:4" x14ac:dyDescent="0.3">
      <c r="A112" s="136"/>
      <c r="B112" s="136"/>
      <c r="C112" s="136"/>
      <c r="D112" s="136"/>
    </row>
    <row r="113" spans="1:4" x14ac:dyDescent="0.3">
      <c r="A113" s="136"/>
      <c r="B113" s="136"/>
      <c r="C113" s="136"/>
      <c r="D113" s="136"/>
    </row>
    <row r="114" spans="1:4" x14ac:dyDescent="0.3">
      <c r="A114" s="136"/>
      <c r="B114" s="136"/>
      <c r="C114" s="136"/>
      <c r="D114" s="136"/>
    </row>
    <row r="115" spans="1:4" x14ac:dyDescent="0.3">
      <c r="A115" s="136"/>
      <c r="B115" s="136"/>
      <c r="C115" s="136"/>
      <c r="D115" s="136"/>
    </row>
    <row r="116" spans="1:4" x14ac:dyDescent="0.3">
      <c r="A116" s="136"/>
      <c r="B116" s="136"/>
      <c r="C116" s="136"/>
      <c r="D116" s="136"/>
    </row>
    <row r="117" spans="1:4" x14ac:dyDescent="0.3">
      <c r="A117" s="136"/>
      <c r="B117" s="136"/>
      <c r="C117" s="136"/>
      <c r="D117" s="136"/>
    </row>
    <row r="118" spans="1:4" x14ac:dyDescent="0.3">
      <c r="A118" s="136"/>
      <c r="B118" s="136"/>
      <c r="C118" s="136"/>
      <c r="D118" s="136"/>
    </row>
    <row r="119" spans="1:4" x14ac:dyDescent="0.3">
      <c r="A119" s="136"/>
      <c r="B119" s="136"/>
      <c r="C119" s="136"/>
      <c r="D119" s="136"/>
    </row>
    <row r="120" spans="1:4" x14ac:dyDescent="0.3">
      <c r="A120" s="136"/>
      <c r="B120" s="136"/>
      <c r="C120" s="136"/>
      <c r="D120" s="136"/>
    </row>
    <row r="121" spans="1:4" x14ac:dyDescent="0.3">
      <c r="A121" s="136"/>
      <c r="B121" s="136"/>
      <c r="C121" s="136"/>
      <c r="D121" s="136"/>
    </row>
    <row r="122" spans="1:4" x14ac:dyDescent="0.3">
      <c r="A122" s="136"/>
      <c r="B122" s="136"/>
      <c r="C122" s="136"/>
      <c r="D122" s="136"/>
    </row>
    <row r="123" spans="1:4" x14ac:dyDescent="0.3">
      <c r="A123" s="136"/>
      <c r="B123" s="136"/>
      <c r="C123" s="136"/>
      <c r="D123" s="136"/>
    </row>
    <row r="124" spans="1:4" x14ac:dyDescent="0.3">
      <c r="A124" s="136"/>
      <c r="B124" s="136"/>
      <c r="C124" s="136"/>
      <c r="D124" s="136"/>
    </row>
    <row r="125" spans="1:4" x14ac:dyDescent="0.3">
      <c r="A125" s="136"/>
      <c r="B125" s="136"/>
      <c r="C125" s="136"/>
      <c r="D125" s="136"/>
    </row>
    <row r="126" spans="1:4" x14ac:dyDescent="0.3">
      <c r="A126" s="136"/>
      <c r="B126" s="136"/>
      <c r="C126" s="136"/>
      <c r="D126" s="136"/>
    </row>
    <row r="127" spans="1:4" x14ac:dyDescent="0.3">
      <c r="A127" s="136"/>
      <c r="B127" s="136"/>
      <c r="C127" s="136"/>
      <c r="D127" s="136"/>
    </row>
    <row r="128" spans="1:4" x14ac:dyDescent="0.3">
      <c r="A128" s="136"/>
      <c r="B128" s="136"/>
      <c r="C128" s="136"/>
      <c r="D128" s="136"/>
    </row>
    <row r="129" spans="1:4" x14ac:dyDescent="0.3">
      <c r="A129" s="136"/>
      <c r="B129" s="136"/>
      <c r="C129" s="136"/>
      <c r="D129" s="136"/>
    </row>
    <row r="130" spans="1:4" x14ac:dyDescent="0.3">
      <c r="A130" s="136"/>
      <c r="B130" s="136"/>
      <c r="C130" s="136"/>
      <c r="D130" s="136"/>
    </row>
    <row r="131" spans="1:4" x14ac:dyDescent="0.3">
      <c r="A131" s="136"/>
      <c r="B131" s="136"/>
      <c r="C131" s="136"/>
      <c r="D131" s="136"/>
    </row>
    <row r="132" spans="1:4" x14ac:dyDescent="0.3">
      <c r="A132" s="136"/>
      <c r="B132" s="136"/>
      <c r="C132" s="136"/>
      <c r="D132" s="136"/>
    </row>
    <row r="133" spans="1:4" x14ac:dyDescent="0.3">
      <c r="A133" s="136"/>
      <c r="B133" s="136"/>
      <c r="C133" s="136"/>
      <c r="D133" s="136"/>
    </row>
    <row r="134" spans="1:4" x14ac:dyDescent="0.3">
      <c r="A134" s="136"/>
      <c r="B134" s="136"/>
      <c r="C134" s="136"/>
      <c r="D134" s="136"/>
    </row>
    <row r="135" spans="1:4" x14ac:dyDescent="0.3">
      <c r="A135" s="136"/>
      <c r="B135" s="136"/>
      <c r="C135" s="136"/>
      <c r="D135" s="136"/>
    </row>
    <row r="136" spans="1:4" x14ac:dyDescent="0.3">
      <c r="A136" s="136"/>
      <c r="B136" s="136"/>
      <c r="C136" s="136"/>
      <c r="D136" s="136"/>
    </row>
    <row r="137" spans="1:4" x14ac:dyDescent="0.3">
      <c r="A137" s="136"/>
      <c r="B137" s="136"/>
      <c r="C137" s="136"/>
      <c r="D137" s="136"/>
    </row>
    <row r="138" spans="1:4" x14ac:dyDescent="0.3">
      <c r="A138" s="136"/>
      <c r="B138" s="136"/>
      <c r="C138" s="136"/>
      <c r="D138" s="136"/>
    </row>
    <row r="139" spans="1:4" x14ac:dyDescent="0.3">
      <c r="A139" s="136"/>
      <c r="B139" s="136"/>
      <c r="C139" s="136"/>
      <c r="D139" s="136"/>
    </row>
    <row r="140" spans="1:4" x14ac:dyDescent="0.3">
      <c r="A140" s="136"/>
      <c r="B140" s="136"/>
      <c r="C140" s="136"/>
      <c r="D140" s="136"/>
    </row>
    <row r="141" spans="1:4" x14ac:dyDescent="0.3">
      <c r="A141" s="136"/>
      <c r="B141" s="136"/>
      <c r="C141" s="136"/>
      <c r="D141" s="136"/>
    </row>
    <row r="142" spans="1:4" x14ac:dyDescent="0.3">
      <c r="A142" s="91"/>
      <c r="B142" s="91"/>
      <c r="C142" s="91"/>
    </row>
    <row r="143" spans="1:4" x14ac:dyDescent="0.3">
      <c r="A143" s="91"/>
      <c r="B143" s="91"/>
      <c r="C143" s="91"/>
    </row>
    <row r="144" spans="1:4" x14ac:dyDescent="0.3">
      <c r="A144" s="91"/>
      <c r="B144" s="91"/>
      <c r="C144" s="91"/>
    </row>
    <row r="145" spans="1:3" x14ac:dyDescent="0.3">
      <c r="A145" s="91"/>
      <c r="B145" s="91"/>
      <c r="C145" s="91"/>
    </row>
    <row r="146" spans="1:3" x14ac:dyDescent="0.3">
      <c r="A146" s="91"/>
      <c r="B146" s="91"/>
      <c r="C146" s="91"/>
    </row>
    <row r="147" spans="1:3" x14ac:dyDescent="0.3">
      <c r="A147" s="91"/>
      <c r="B147" s="91"/>
      <c r="C147" s="91"/>
    </row>
    <row r="148" spans="1:3" x14ac:dyDescent="0.3">
      <c r="A148" s="91"/>
      <c r="B148" s="91"/>
      <c r="C148" s="91"/>
    </row>
    <row r="149" spans="1:3" x14ac:dyDescent="0.3">
      <c r="A149" s="91"/>
      <c r="B149" s="91"/>
      <c r="C149" s="91"/>
    </row>
    <row r="150" spans="1:3" x14ac:dyDescent="0.3">
      <c r="A150" s="91"/>
      <c r="B150" s="91"/>
      <c r="C150" s="91"/>
    </row>
    <row r="151" spans="1:3" x14ac:dyDescent="0.3">
      <c r="A151" s="91"/>
      <c r="B151" s="91"/>
      <c r="C151" s="91"/>
    </row>
    <row r="152" spans="1:3" x14ac:dyDescent="0.3">
      <c r="A152" s="91"/>
      <c r="B152" s="91"/>
      <c r="C152" s="91"/>
    </row>
    <row r="153" spans="1:3" x14ac:dyDescent="0.3">
      <c r="A153" s="91"/>
      <c r="B153" s="91"/>
      <c r="C153" s="91"/>
    </row>
    <row r="154" spans="1:3" x14ac:dyDescent="0.3">
      <c r="A154" s="91"/>
      <c r="B154" s="91"/>
      <c r="C154" s="91"/>
    </row>
    <row r="155" spans="1:3" x14ac:dyDescent="0.3">
      <c r="A155" s="91"/>
      <c r="B155" s="91"/>
      <c r="C155" s="91"/>
    </row>
    <row r="156" spans="1:3" x14ac:dyDescent="0.3">
      <c r="A156" s="91"/>
      <c r="B156" s="91"/>
      <c r="C156" s="91"/>
    </row>
    <row r="157" spans="1:3" x14ac:dyDescent="0.3">
      <c r="A157" s="91"/>
      <c r="B157" s="91"/>
      <c r="C157" s="91"/>
    </row>
    <row r="158" spans="1:3" x14ac:dyDescent="0.3">
      <c r="A158" s="91"/>
      <c r="B158" s="91"/>
      <c r="C158" s="91"/>
    </row>
    <row r="159" spans="1:3" x14ac:dyDescent="0.3">
      <c r="A159" s="91"/>
      <c r="B159" s="91"/>
      <c r="C159" s="91"/>
    </row>
  </sheetData>
  <mergeCells count="21">
    <mergeCell ref="A65:A66"/>
    <mergeCell ref="A67:A72"/>
    <mergeCell ref="D67:D71"/>
    <mergeCell ref="A73:A76"/>
    <mergeCell ref="D74:D76"/>
    <mergeCell ref="D77:D81"/>
    <mergeCell ref="C77:C81"/>
    <mergeCell ref="A77:A81"/>
    <mergeCell ref="A57:A60"/>
    <mergeCell ref="A30:A31"/>
    <mergeCell ref="A32:A37"/>
    <mergeCell ref="D47:D50"/>
    <mergeCell ref="A38:A41"/>
    <mergeCell ref="A42:A46"/>
    <mergeCell ref="A47:A50"/>
    <mergeCell ref="A53:A56"/>
    <mergeCell ref="B13:B15"/>
    <mergeCell ref="A20:A26"/>
    <mergeCell ref="D32:D36"/>
    <mergeCell ref="D39:D41"/>
    <mergeCell ref="D53:D56"/>
  </mergeCells>
  <hyperlinks>
    <hyperlink ref="D30" r:id="rId1" xr:uid="{00000000-0004-0000-0000-000000000000}"/>
    <hyperlink ref="D37" r:id="rId2" xr:uid="{00000000-0004-0000-0000-000001000000}"/>
    <hyperlink ref="D45" r:id="rId3" xr:uid="{00000000-0004-0000-0000-000002000000}"/>
    <hyperlink ref="A77:A80" r:id="rId4" display="Proposed mapping to hierarchical INSPIRE code list of metadata keywords" xr:uid="{00000000-0004-0000-0000-000003000000}"/>
    <hyperlink ref="D65" r:id="rId5" xr:uid="{00000000-0004-0000-0000-000004000000}"/>
    <hyperlink ref="D72" r:id="rId6" xr:uid="{00000000-0004-0000-0000-000005000000}"/>
    <hyperlink ref="D77" r:id="rId7" xr:uid="{00000000-0004-0000-0000-000006000000}"/>
  </hyperlink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F94"/>
  <sheetViews>
    <sheetView zoomScaleNormal="100" workbookViewId="0">
      <pane xSplit="5" ySplit="5" topLeftCell="F6" activePane="bottomRight" state="frozen"/>
      <selection pane="topRight" activeCell="F1" sqref="F1"/>
      <selection pane="bottomLeft" activeCell="A6" sqref="A6"/>
      <selection pane="bottomRight"/>
    </sheetView>
  </sheetViews>
  <sheetFormatPr defaultColWidth="11.5546875" defaultRowHeight="14.4" x14ac:dyDescent="0.3"/>
  <cols>
    <col min="1" max="1" width="10.6640625" style="288" customWidth="1"/>
    <col min="2" max="2" width="14.88671875" style="56" customWidth="1"/>
    <col min="3" max="3" width="24.44140625" style="56" customWidth="1"/>
    <col min="4" max="4" width="16.6640625" style="56" customWidth="1"/>
    <col min="5" max="5" width="15.33203125" style="56" customWidth="1"/>
    <col min="6" max="6" width="29.6640625" style="55" customWidth="1"/>
    <col min="7" max="7" width="30.5546875" style="55" customWidth="1"/>
    <col min="8" max="8" width="22.88671875" style="56" customWidth="1"/>
    <col min="9" max="9" width="8.33203125" style="288" customWidth="1"/>
    <col min="10" max="10" width="26.6640625" style="56" customWidth="1"/>
    <col min="11" max="11" width="17" style="56" customWidth="1"/>
    <col min="12" max="12" width="39.6640625" style="56" customWidth="1"/>
    <col min="13" max="14" width="15.33203125" style="56" customWidth="1"/>
    <col min="15" max="15" width="18.6640625" style="56" customWidth="1"/>
    <col min="16" max="16" width="25.33203125" style="56" customWidth="1"/>
    <col min="17" max="17" width="27.33203125" style="56" customWidth="1"/>
    <col min="18" max="18" width="20.33203125" style="56" customWidth="1"/>
    <col min="19" max="19" width="31.109375" style="56" customWidth="1"/>
    <col min="20" max="20" width="19.6640625" style="56" customWidth="1"/>
    <col min="21" max="21" width="35.33203125" style="56" customWidth="1"/>
    <col min="22" max="22" width="29.109375" style="21" customWidth="1"/>
    <col min="23" max="23" width="21.109375" style="56" customWidth="1"/>
    <col min="24" max="24" width="29" style="56" customWidth="1"/>
    <col min="25" max="25" width="29.44140625" style="56" customWidth="1"/>
    <col min="26" max="26" width="48" style="56" customWidth="1"/>
    <col min="27" max="27" width="15" style="56" customWidth="1"/>
    <col min="28" max="28" width="18.33203125" style="21" customWidth="1"/>
    <col min="29" max="29" width="19.5546875" style="21" customWidth="1"/>
    <col min="30" max="30" width="23.33203125" style="21" customWidth="1"/>
    <col min="31" max="31" width="36.44140625" style="21" customWidth="1"/>
    <col min="32" max="32" width="56.21875" style="56" customWidth="1"/>
    <col min="33" max="16384" width="11.5546875" style="21"/>
  </cols>
  <sheetData>
    <row r="1" spans="1:32" s="69" customFormat="1" ht="23.4" x14ac:dyDescent="0.3">
      <c r="A1" s="279"/>
      <c r="B1" s="72" t="str">
        <f>'ReadMe_V2.1'!A1</f>
        <v>Priority list of datasets for e-Reporting (PDS) V2.1</v>
      </c>
      <c r="C1" s="79"/>
      <c r="D1" s="79"/>
      <c r="E1" s="75"/>
      <c r="F1" s="75"/>
      <c r="G1" s="75"/>
      <c r="H1" s="79"/>
      <c r="I1" s="279"/>
      <c r="J1" s="75"/>
      <c r="K1" s="75"/>
      <c r="L1" s="75"/>
      <c r="M1" s="75"/>
      <c r="N1" s="75"/>
      <c r="O1" s="75"/>
      <c r="P1" s="75"/>
      <c r="Q1" s="75"/>
      <c r="R1" s="75"/>
      <c r="S1" s="75"/>
      <c r="T1" s="75"/>
      <c r="U1" s="75"/>
      <c r="V1" s="280"/>
      <c r="W1" s="75"/>
      <c r="X1" s="75"/>
      <c r="Y1" s="75"/>
      <c r="Z1" s="75"/>
      <c r="AA1" s="75"/>
      <c r="AB1" s="75"/>
      <c r="AC1" s="75"/>
      <c r="AD1" s="75"/>
      <c r="AE1" s="75"/>
      <c r="AF1" s="75"/>
    </row>
    <row r="2" spans="1:32" x14ac:dyDescent="0.3">
      <c r="A2" s="281"/>
      <c r="B2" s="86" t="s">
        <v>464</v>
      </c>
      <c r="C2" s="82">
        <v>2.1</v>
      </c>
      <c r="D2" s="83" t="s">
        <v>793</v>
      </c>
      <c r="E2" s="206">
        <v>44112</v>
      </c>
      <c r="F2" s="77"/>
      <c r="G2" s="75"/>
      <c r="H2" s="79"/>
      <c r="I2" s="281"/>
      <c r="J2" s="79"/>
      <c r="K2" s="79"/>
      <c r="L2" s="79"/>
      <c r="M2" s="79"/>
      <c r="N2" s="79"/>
      <c r="O2" s="79"/>
      <c r="P2" s="79"/>
      <c r="Q2" s="79"/>
      <c r="R2" s="79"/>
      <c r="S2" s="79"/>
      <c r="T2" s="79"/>
      <c r="U2" s="79"/>
      <c r="V2" s="282"/>
      <c r="W2" s="79"/>
      <c r="X2" s="79"/>
      <c r="Y2" s="79"/>
      <c r="Z2" s="79"/>
      <c r="AA2" s="79"/>
      <c r="AB2" s="79"/>
      <c r="AC2" s="79"/>
      <c r="AD2" s="79"/>
      <c r="AE2" s="79"/>
      <c r="AF2" s="79"/>
    </row>
    <row r="3" spans="1:32" x14ac:dyDescent="0.3">
      <c r="A3" s="281"/>
      <c r="B3" s="86" t="s">
        <v>307</v>
      </c>
      <c r="C3" s="84" t="str">
        <f>'ReadMe_V2.1'!B3</f>
        <v>Final</v>
      </c>
      <c r="D3" s="85"/>
      <c r="E3" s="86"/>
      <c r="F3" s="80"/>
      <c r="G3" s="75"/>
      <c r="H3" s="79"/>
      <c r="I3" s="281"/>
      <c r="J3" s="79"/>
      <c r="K3" s="79"/>
      <c r="L3" s="79"/>
      <c r="M3" s="79"/>
      <c r="N3" s="79"/>
      <c r="O3" s="79"/>
      <c r="P3" s="79"/>
      <c r="Q3" s="79"/>
      <c r="R3" s="79"/>
      <c r="S3" s="79"/>
      <c r="T3" s="79"/>
      <c r="U3" s="79"/>
      <c r="V3" s="282"/>
      <c r="W3" s="79"/>
      <c r="X3" s="79"/>
      <c r="Y3" s="79"/>
      <c r="Z3" s="79"/>
      <c r="AA3" s="79"/>
      <c r="AB3" s="79"/>
      <c r="AC3" s="79"/>
      <c r="AD3" s="79"/>
      <c r="AE3" s="79"/>
      <c r="AF3" s="79"/>
    </row>
    <row r="4" spans="1:32" s="60" customFormat="1" ht="18" x14ac:dyDescent="0.35">
      <c r="A4" s="70"/>
      <c r="B4" s="87"/>
      <c r="C4" s="191" t="s">
        <v>412</v>
      </c>
      <c r="D4" s="191"/>
      <c r="E4" s="191"/>
      <c r="F4" s="191"/>
      <c r="G4" s="191"/>
      <c r="H4" s="161"/>
      <c r="I4" s="192" t="s">
        <v>646</v>
      </c>
      <c r="J4" s="186"/>
      <c r="K4" s="186"/>
      <c r="L4" s="193"/>
      <c r="M4" s="194" t="s">
        <v>829</v>
      </c>
      <c r="N4" s="187"/>
      <c r="O4" s="187"/>
      <c r="P4" s="187"/>
      <c r="Q4" s="187"/>
      <c r="R4" s="188" t="s">
        <v>830</v>
      </c>
      <c r="S4" s="189"/>
      <c r="T4" s="189"/>
      <c r="U4" s="190"/>
      <c r="V4" s="64" t="s">
        <v>701</v>
      </c>
      <c r="W4" s="126" t="s">
        <v>847</v>
      </c>
      <c r="X4" s="209" t="s">
        <v>948</v>
      </c>
      <c r="Y4" s="189"/>
      <c r="Z4" s="189"/>
      <c r="AA4" s="189"/>
      <c r="AB4" s="195" t="s">
        <v>902</v>
      </c>
      <c r="AC4" s="195"/>
      <c r="AD4" s="195"/>
      <c r="AE4" s="195"/>
      <c r="AF4" s="290" t="s">
        <v>1060</v>
      </c>
    </row>
    <row r="5" spans="1:32" s="100" customFormat="1" ht="43.2" x14ac:dyDescent="0.3">
      <c r="A5" s="93" t="s">
        <v>635</v>
      </c>
      <c r="B5" s="94" t="s">
        <v>19</v>
      </c>
      <c r="C5" s="95" t="s">
        <v>73</v>
      </c>
      <c r="D5" s="95" t="s">
        <v>706</v>
      </c>
      <c r="E5" s="95" t="s">
        <v>136</v>
      </c>
      <c r="F5" s="96" t="s">
        <v>18</v>
      </c>
      <c r="G5" s="96" t="s">
        <v>74</v>
      </c>
      <c r="H5" s="95" t="s">
        <v>633</v>
      </c>
      <c r="I5" s="97" t="s">
        <v>652</v>
      </c>
      <c r="J5" s="98" t="s">
        <v>634</v>
      </c>
      <c r="K5" s="98" t="s">
        <v>2</v>
      </c>
      <c r="L5" s="98" t="s">
        <v>854</v>
      </c>
      <c r="M5" s="54" t="s">
        <v>795</v>
      </c>
      <c r="N5" s="54" t="s">
        <v>771</v>
      </c>
      <c r="O5" s="54" t="s">
        <v>726</v>
      </c>
      <c r="P5" s="54" t="s">
        <v>938</v>
      </c>
      <c r="Q5" s="54" t="s">
        <v>816</v>
      </c>
      <c r="R5" s="62" t="s">
        <v>784</v>
      </c>
      <c r="S5" s="62" t="s">
        <v>785</v>
      </c>
      <c r="T5" s="62" t="s">
        <v>783</v>
      </c>
      <c r="U5" s="62" t="s">
        <v>786</v>
      </c>
      <c r="V5" s="49" t="s">
        <v>701</v>
      </c>
      <c r="W5" s="49" t="s">
        <v>847</v>
      </c>
      <c r="X5" s="99" t="s">
        <v>135</v>
      </c>
      <c r="Y5" s="99" t="s">
        <v>645</v>
      </c>
      <c r="Z5" s="99" t="s">
        <v>875</v>
      </c>
      <c r="AA5" s="99" t="s">
        <v>306</v>
      </c>
      <c r="AB5" s="101" t="s">
        <v>657</v>
      </c>
      <c r="AC5" s="101" t="s">
        <v>677</v>
      </c>
      <c r="AD5" s="101" t="s">
        <v>678</v>
      </c>
      <c r="AE5" s="101" t="s">
        <v>842</v>
      </c>
      <c r="AF5" s="291" t="s">
        <v>1059</v>
      </c>
    </row>
    <row r="6" spans="1:32" ht="115.2" x14ac:dyDescent="0.3">
      <c r="A6" s="31">
        <v>1</v>
      </c>
      <c r="B6" s="27" t="s">
        <v>22</v>
      </c>
      <c r="C6" s="12" t="s">
        <v>20</v>
      </c>
      <c r="D6" s="12" t="s">
        <v>705</v>
      </c>
      <c r="E6" s="12" t="s">
        <v>330</v>
      </c>
      <c r="F6" s="12" t="s">
        <v>21</v>
      </c>
      <c r="G6" s="12" t="s">
        <v>23</v>
      </c>
      <c r="H6" s="12" t="s">
        <v>351</v>
      </c>
      <c r="I6" s="26">
        <v>1.01</v>
      </c>
      <c r="J6" s="12" t="s">
        <v>648</v>
      </c>
      <c r="K6" s="12" t="s">
        <v>186</v>
      </c>
      <c r="L6" s="11" t="s">
        <v>728</v>
      </c>
      <c r="M6" s="12" t="s">
        <v>766</v>
      </c>
      <c r="N6" s="12" t="s">
        <v>889</v>
      </c>
      <c r="O6" s="11" t="s">
        <v>722</v>
      </c>
      <c r="P6" s="32" t="s">
        <v>802</v>
      </c>
      <c r="Q6" s="32" t="s">
        <v>800</v>
      </c>
      <c r="R6" s="12"/>
      <c r="S6" s="12"/>
      <c r="T6" s="12"/>
      <c r="U6" s="12"/>
      <c r="V6" s="12" t="s">
        <v>702</v>
      </c>
      <c r="W6" s="12" t="s">
        <v>798</v>
      </c>
      <c r="X6" s="12" t="s">
        <v>324</v>
      </c>
      <c r="Y6" s="12" t="s">
        <v>189</v>
      </c>
      <c r="Z6" s="12" t="s">
        <v>162</v>
      </c>
      <c r="AA6" s="12"/>
      <c r="AB6" s="283" t="s">
        <v>660</v>
      </c>
      <c r="AC6" s="11" t="s">
        <v>658</v>
      </c>
      <c r="AD6" s="11" t="s">
        <v>659</v>
      </c>
      <c r="AE6" s="11" t="s">
        <v>843</v>
      </c>
      <c r="AF6" s="11"/>
    </row>
    <row r="7" spans="1:32" ht="115.2" x14ac:dyDescent="0.3">
      <c r="A7" s="31">
        <v>2</v>
      </c>
      <c r="B7" s="27" t="s">
        <v>22</v>
      </c>
      <c r="C7" s="11" t="s">
        <v>20</v>
      </c>
      <c r="D7" s="12" t="s">
        <v>705</v>
      </c>
      <c r="E7" s="12" t="s">
        <v>330</v>
      </c>
      <c r="F7" s="11" t="s">
        <v>21</v>
      </c>
      <c r="G7" s="11" t="s">
        <v>23</v>
      </c>
      <c r="H7" s="11" t="s">
        <v>1030</v>
      </c>
      <c r="I7" s="26">
        <v>2.0099999999999998</v>
      </c>
      <c r="J7" s="12" t="s">
        <v>173</v>
      </c>
      <c r="K7" s="12" t="s">
        <v>186</v>
      </c>
      <c r="L7" s="11"/>
      <c r="M7" s="12" t="s">
        <v>766</v>
      </c>
      <c r="N7" s="12" t="s">
        <v>889</v>
      </c>
      <c r="O7" s="11" t="s">
        <v>722</v>
      </c>
      <c r="P7" s="32" t="s">
        <v>802</v>
      </c>
      <c r="Q7" s="32" t="s">
        <v>800</v>
      </c>
      <c r="R7" s="284"/>
      <c r="S7" s="284"/>
      <c r="T7" s="12"/>
      <c r="U7" s="12"/>
      <c r="V7" s="12" t="s">
        <v>702</v>
      </c>
      <c r="W7" s="12" t="s">
        <v>798</v>
      </c>
      <c r="X7" s="12" t="s">
        <v>324</v>
      </c>
      <c r="Y7" s="11" t="s">
        <v>191</v>
      </c>
      <c r="Z7" s="11" t="s">
        <v>164</v>
      </c>
      <c r="AA7" s="11"/>
      <c r="AB7" s="283" t="s">
        <v>667</v>
      </c>
      <c r="AC7" s="11"/>
      <c r="AD7" s="11"/>
      <c r="AE7" s="11" t="s">
        <v>843</v>
      </c>
      <c r="AF7" s="11"/>
    </row>
    <row r="8" spans="1:32" ht="115.2" x14ac:dyDescent="0.3">
      <c r="A8" s="31">
        <v>3</v>
      </c>
      <c r="B8" s="27" t="s">
        <v>22</v>
      </c>
      <c r="C8" s="11" t="s">
        <v>20</v>
      </c>
      <c r="D8" s="12" t="s">
        <v>705</v>
      </c>
      <c r="E8" s="12" t="s">
        <v>330</v>
      </c>
      <c r="F8" s="11" t="s">
        <v>21</v>
      </c>
      <c r="G8" s="11" t="s">
        <v>23</v>
      </c>
      <c r="H8" s="11" t="s">
        <v>1031</v>
      </c>
      <c r="I8" s="26">
        <v>3.01</v>
      </c>
      <c r="J8" s="12" t="s">
        <v>172</v>
      </c>
      <c r="K8" s="12" t="s">
        <v>187</v>
      </c>
      <c r="L8" s="12" t="s">
        <v>730</v>
      </c>
      <c r="M8" s="12" t="s">
        <v>766</v>
      </c>
      <c r="N8" s="12" t="s">
        <v>889</v>
      </c>
      <c r="O8" s="11" t="s">
        <v>722</v>
      </c>
      <c r="P8" s="32" t="s">
        <v>802</v>
      </c>
      <c r="Q8" s="32" t="s">
        <v>800</v>
      </c>
      <c r="R8" s="284"/>
      <c r="S8" s="284"/>
      <c r="T8" s="12"/>
      <c r="U8" s="12"/>
      <c r="V8" s="12" t="s">
        <v>702</v>
      </c>
      <c r="W8" s="12" t="s">
        <v>798</v>
      </c>
      <c r="X8" s="12" t="s">
        <v>324</v>
      </c>
      <c r="Y8" s="11" t="s">
        <v>190</v>
      </c>
      <c r="Z8" s="11" t="s">
        <v>163</v>
      </c>
      <c r="AA8" s="11"/>
      <c r="AB8" s="283" t="s">
        <v>667</v>
      </c>
      <c r="AC8" s="11" t="s">
        <v>696</v>
      </c>
      <c r="AD8" s="11" t="s">
        <v>669</v>
      </c>
      <c r="AE8" s="11" t="s">
        <v>843</v>
      </c>
      <c r="AF8" s="11"/>
    </row>
    <row r="9" spans="1:32" ht="115.2" x14ac:dyDescent="0.3">
      <c r="A9" s="31">
        <v>4</v>
      </c>
      <c r="B9" s="27" t="s">
        <v>22</v>
      </c>
      <c r="C9" s="11" t="s">
        <v>20</v>
      </c>
      <c r="D9" s="12" t="s">
        <v>705</v>
      </c>
      <c r="E9" s="12" t="s">
        <v>330</v>
      </c>
      <c r="F9" s="11" t="s">
        <v>21</v>
      </c>
      <c r="G9" s="11" t="s">
        <v>23</v>
      </c>
      <c r="H9" s="11" t="s">
        <v>352</v>
      </c>
      <c r="I9" s="26">
        <v>4.01</v>
      </c>
      <c r="J9" s="12" t="s">
        <v>325</v>
      </c>
      <c r="K9" s="11" t="s">
        <v>465</v>
      </c>
      <c r="L9" s="11" t="s">
        <v>731</v>
      </c>
      <c r="M9" s="12" t="s">
        <v>766</v>
      </c>
      <c r="N9" s="12" t="s">
        <v>889</v>
      </c>
      <c r="O9" s="11" t="s">
        <v>722</v>
      </c>
      <c r="P9" s="32" t="s">
        <v>802</v>
      </c>
      <c r="Q9" s="32" t="s">
        <v>800</v>
      </c>
      <c r="R9" s="11"/>
      <c r="S9" s="11"/>
      <c r="T9" s="12"/>
      <c r="U9" s="12"/>
      <c r="V9" s="12" t="s">
        <v>702</v>
      </c>
      <c r="W9" s="12" t="s">
        <v>798</v>
      </c>
      <c r="X9" s="12" t="s">
        <v>323</v>
      </c>
      <c r="Y9" s="12"/>
      <c r="Z9" s="11"/>
      <c r="AA9" s="12"/>
      <c r="AB9" s="283" t="s">
        <v>667</v>
      </c>
      <c r="AC9" s="11"/>
      <c r="AD9" s="11"/>
      <c r="AE9" s="11" t="s">
        <v>843</v>
      </c>
      <c r="AF9" s="11"/>
    </row>
    <row r="10" spans="1:32" ht="57.6" x14ac:dyDescent="0.3">
      <c r="A10" s="31">
        <v>5</v>
      </c>
      <c r="B10" s="29" t="s">
        <v>25</v>
      </c>
      <c r="C10" s="12" t="s">
        <v>24</v>
      </c>
      <c r="D10" s="12" t="s">
        <v>721</v>
      </c>
      <c r="E10" s="12" t="s">
        <v>331</v>
      </c>
      <c r="F10" s="12" t="s">
        <v>312</v>
      </c>
      <c r="G10" s="12" t="s">
        <v>617</v>
      </c>
      <c r="H10" s="12" t="s">
        <v>1032</v>
      </c>
      <c r="I10" s="26">
        <v>5.01</v>
      </c>
      <c r="J10" s="12" t="s">
        <v>148</v>
      </c>
      <c r="K10" s="12" t="s">
        <v>91</v>
      </c>
      <c r="L10" s="12"/>
      <c r="M10" s="12" t="s">
        <v>766</v>
      </c>
      <c r="N10" s="12" t="s">
        <v>889</v>
      </c>
      <c r="O10" s="11" t="s">
        <v>722</v>
      </c>
      <c r="P10" s="32" t="s">
        <v>809</v>
      </c>
      <c r="Q10" s="32" t="s">
        <v>801</v>
      </c>
      <c r="R10" s="12"/>
      <c r="S10" s="12"/>
      <c r="T10" s="12"/>
      <c r="U10" s="12"/>
      <c r="V10" s="12" t="s">
        <v>702</v>
      </c>
      <c r="W10" s="12" t="s">
        <v>798</v>
      </c>
      <c r="X10" s="12" t="s">
        <v>144</v>
      </c>
      <c r="Y10" s="12" t="s">
        <v>145</v>
      </c>
      <c r="Z10" s="12"/>
      <c r="AA10" s="12"/>
      <c r="AB10" s="283" t="s">
        <v>672</v>
      </c>
      <c r="AC10" s="11" t="s">
        <v>673</v>
      </c>
      <c r="AD10" s="11" t="s">
        <v>679</v>
      </c>
      <c r="AE10" s="11" t="s">
        <v>845</v>
      </c>
      <c r="AF10" s="11" t="s">
        <v>835</v>
      </c>
    </row>
    <row r="11" spans="1:32" ht="57.6" x14ac:dyDescent="0.3">
      <c r="A11" s="31">
        <v>5</v>
      </c>
      <c r="B11" s="29" t="s">
        <v>25</v>
      </c>
      <c r="C11" s="12" t="s">
        <v>24</v>
      </c>
      <c r="D11" s="12" t="s">
        <v>721</v>
      </c>
      <c r="E11" s="12" t="s">
        <v>331</v>
      </c>
      <c r="F11" s="12" t="s">
        <v>312</v>
      </c>
      <c r="G11" s="12" t="s">
        <v>617</v>
      </c>
      <c r="H11" s="12" t="s">
        <v>1032</v>
      </c>
      <c r="I11" s="26">
        <v>5.0199999999999996</v>
      </c>
      <c r="J11" s="12" t="s">
        <v>149</v>
      </c>
      <c r="K11" s="12" t="s">
        <v>91</v>
      </c>
      <c r="L11" s="12"/>
      <c r="M11" s="12" t="s">
        <v>766</v>
      </c>
      <c r="N11" s="12" t="s">
        <v>889</v>
      </c>
      <c r="O11" s="11" t="s">
        <v>722</v>
      </c>
      <c r="P11" s="32" t="s">
        <v>809</v>
      </c>
      <c r="Q11" s="32" t="s">
        <v>801</v>
      </c>
      <c r="R11" s="12"/>
      <c r="S11" s="12"/>
      <c r="T11" s="12"/>
      <c r="U11" s="12"/>
      <c r="V11" s="12" t="s">
        <v>702</v>
      </c>
      <c r="W11" s="12" t="s">
        <v>798</v>
      </c>
      <c r="X11" s="12" t="s">
        <v>144</v>
      </c>
      <c r="Y11" s="12" t="s">
        <v>146</v>
      </c>
      <c r="Z11" s="12"/>
      <c r="AA11" s="12"/>
      <c r="AB11" s="283" t="s">
        <v>672</v>
      </c>
      <c r="AC11" s="11" t="s">
        <v>674</v>
      </c>
      <c r="AD11" s="11" t="s">
        <v>680</v>
      </c>
      <c r="AE11" s="11" t="s">
        <v>845</v>
      </c>
      <c r="AF11" s="11" t="s">
        <v>835</v>
      </c>
    </row>
    <row r="12" spans="1:32" ht="57.6" x14ac:dyDescent="0.3">
      <c r="A12" s="31">
        <v>5</v>
      </c>
      <c r="B12" s="29" t="s">
        <v>25</v>
      </c>
      <c r="C12" s="12" t="s">
        <v>24</v>
      </c>
      <c r="D12" s="12" t="s">
        <v>721</v>
      </c>
      <c r="E12" s="12" t="s">
        <v>331</v>
      </c>
      <c r="F12" s="12" t="s">
        <v>312</v>
      </c>
      <c r="G12" s="12" t="s">
        <v>617</v>
      </c>
      <c r="H12" s="12" t="s">
        <v>1032</v>
      </c>
      <c r="I12" s="26">
        <v>5.03</v>
      </c>
      <c r="J12" s="12" t="s">
        <v>150</v>
      </c>
      <c r="K12" s="12" t="s">
        <v>92</v>
      </c>
      <c r="L12" s="12"/>
      <c r="M12" s="12" t="s">
        <v>766</v>
      </c>
      <c r="N12" s="12" t="s">
        <v>889</v>
      </c>
      <c r="O12" s="11" t="s">
        <v>722</v>
      </c>
      <c r="P12" s="32" t="s">
        <v>809</v>
      </c>
      <c r="Q12" s="32" t="s">
        <v>801</v>
      </c>
      <c r="R12" s="12"/>
      <c r="S12" s="12"/>
      <c r="T12" s="12"/>
      <c r="U12" s="12"/>
      <c r="V12" s="12" t="s">
        <v>702</v>
      </c>
      <c r="W12" s="12" t="s">
        <v>798</v>
      </c>
      <c r="X12" s="12" t="s">
        <v>144</v>
      </c>
      <c r="Y12" s="12" t="s">
        <v>147</v>
      </c>
      <c r="Z12" s="12"/>
      <c r="AA12" s="12"/>
      <c r="AB12" s="283" t="s">
        <v>672</v>
      </c>
      <c r="AC12" s="11" t="s">
        <v>675</v>
      </c>
      <c r="AD12" s="11" t="s">
        <v>681</v>
      </c>
      <c r="AE12" s="11" t="s">
        <v>845</v>
      </c>
      <c r="AF12" s="11" t="s">
        <v>836</v>
      </c>
    </row>
    <row r="13" spans="1:32" ht="72" x14ac:dyDescent="0.3">
      <c r="A13" s="31">
        <v>6</v>
      </c>
      <c r="B13" s="29" t="s">
        <v>25</v>
      </c>
      <c r="C13" s="12" t="s">
        <v>24</v>
      </c>
      <c r="D13" s="12" t="s">
        <v>721</v>
      </c>
      <c r="E13" s="12" t="s">
        <v>331</v>
      </c>
      <c r="F13" s="12" t="s">
        <v>312</v>
      </c>
      <c r="G13" s="12" t="s">
        <v>617</v>
      </c>
      <c r="H13" s="12" t="s">
        <v>593</v>
      </c>
      <c r="I13" s="26">
        <v>6.01</v>
      </c>
      <c r="J13" s="12" t="s">
        <v>639</v>
      </c>
      <c r="K13" s="12" t="s">
        <v>90</v>
      </c>
      <c r="L13" s="12" t="s">
        <v>833</v>
      </c>
      <c r="M13" s="12" t="s">
        <v>766</v>
      </c>
      <c r="N13" s="12" t="s">
        <v>889</v>
      </c>
      <c r="O13" s="11" t="s">
        <v>722</v>
      </c>
      <c r="P13" s="32" t="s">
        <v>809</v>
      </c>
      <c r="Q13" s="32" t="s">
        <v>801</v>
      </c>
      <c r="R13" s="12"/>
      <c r="S13" s="12"/>
      <c r="T13" s="12"/>
      <c r="U13" s="12"/>
      <c r="V13" s="12" t="s">
        <v>702</v>
      </c>
      <c r="W13" s="12" t="s">
        <v>798</v>
      </c>
      <c r="X13" s="12" t="s">
        <v>144</v>
      </c>
      <c r="Y13" s="12" t="s">
        <v>188</v>
      </c>
      <c r="Z13" s="12"/>
      <c r="AA13" s="12"/>
      <c r="AB13" s="283" t="s">
        <v>660</v>
      </c>
      <c r="AC13" s="11" t="s">
        <v>658</v>
      </c>
      <c r="AD13" s="11" t="s">
        <v>659</v>
      </c>
      <c r="AE13" s="11" t="s">
        <v>845</v>
      </c>
      <c r="AF13" s="11" t="s">
        <v>834</v>
      </c>
    </row>
    <row r="14" spans="1:32" ht="72" x14ac:dyDescent="0.3">
      <c r="A14" s="31">
        <v>7</v>
      </c>
      <c r="B14" s="29" t="s">
        <v>25</v>
      </c>
      <c r="C14" s="11" t="s">
        <v>24</v>
      </c>
      <c r="D14" s="12" t="s">
        <v>721</v>
      </c>
      <c r="E14" s="11" t="s">
        <v>331</v>
      </c>
      <c r="F14" s="11" t="s">
        <v>312</v>
      </c>
      <c r="G14" s="11" t="s">
        <v>617</v>
      </c>
      <c r="H14" s="11" t="s">
        <v>353</v>
      </c>
      <c r="I14" s="31">
        <v>7.01</v>
      </c>
      <c r="J14" s="11" t="s">
        <v>314</v>
      </c>
      <c r="K14" s="11"/>
      <c r="L14" s="11" t="s">
        <v>831</v>
      </c>
      <c r="M14" s="12" t="s">
        <v>766</v>
      </c>
      <c r="N14" s="12" t="s">
        <v>889</v>
      </c>
      <c r="O14" s="11" t="s">
        <v>768</v>
      </c>
      <c r="P14" s="32" t="s">
        <v>809</v>
      </c>
      <c r="Q14" s="32" t="s">
        <v>801</v>
      </c>
      <c r="R14" s="11"/>
      <c r="S14" s="11"/>
      <c r="T14" s="12"/>
      <c r="U14" s="12"/>
      <c r="V14" s="12" t="s">
        <v>702</v>
      </c>
      <c r="W14" s="12" t="s">
        <v>798</v>
      </c>
      <c r="X14" s="11"/>
      <c r="Y14" s="11"/>
      <c r="Z14" s="11" t="s">
        <v>313</v>
      </c>
      <c r="AA14" s="11"/>
      <c r="AB14" s="283" t="s">
        <v>660</v>
      </c>
      <c r="AC14" s="11"/>
      <c r="AD14" s="11"/>
      <c r="AE14" s="11" t="s">
        <v>845</v>
      </c>
      <c r="AF14" s="11" t="s">
        <v>832</v>
      </c>
    </row>
    <row r="15" spans="1:32" ht="57.6" x14ac:dyDescent="0.3">
      <c r="A15" s="31">
        <v>7</v>
      </c>
      <c r="B15" s="29" t="s">
        <v>25</v>
      </c>
      <c r="C15" s="11" t="s">
        <v>24</v>
      </c>
      <c r="D15" s="12" t="s">
        <v>721</v>
      </c>
      <c r="E15" s="11" t="s">
        <v>331</v>
      </c>
      <c r="F15" s="11" t="s">
        <v>312</v>
      </c>
      <c r="G15" s="11" t="s">
        <v>617</v>
      </c>
      <c r="H15" s="11" t="s">
        <v>353</v>
      </c>
      <c r="I15" s="31">
        <v>7.02</v>
      </c>
      <c r="J15" s="11" t="s">
        <v>459</v>
      </c>
      <c r="K15" s="11"/>
      <c r="L15" s="11" t="s">
        <v>732</v>
      </c>
      <c r="M15" s="11" t="s">
        <v>770</v>
      </c>
      <c r="N15" s="12" t="s">
        <v>889</v>
      </c>
      <c r="O15" s="11" t="s">
        <v>770</v>
      </c>
      <c r="P15" s="11" t="s">
        <v>773</v>
      </c>
      <c r="Q15" s="11" t="s">
        <v>773</v>
      </c>
      <c r="R15" s="11"/>
      <c r="S15" s="11"/>
      <c r="T15" s="12"/>
      <c r="U15" s="12"/>
      <c r="V15" s="11" t="s">
        <v>733</v>
      </c>
      <c r="W15" s="12" t="s">
        <v>798</v>
      </c>
      <c r="X15" s="11"/>
      <c r="Y15" s="11"/>
      <c r="Z15" s="11"/>
      <c r="AA15" s="11"/>
      <c r="AB15" s="283" t="s">
        <v>682</v>
      </c>
      <c r="AC15" s="11"/>
      <c r="AD15" s="11"/>
      <c r="AE15" s="11" t="s">
        <v>844</v>
      </c>
      <c r="AF15" s="11"/>
    </row>
    <row r="16" spans="1:32" ht="86.4" x14ac:dyDescent="0.3">
      <c r="A16" s="31">
        <v>8</v>
      </c>
      <c r="B16" s="29" t="s">
        <v>25</v>
      </c>
      <c r="C16" s="12" t="s">
        <v>24</v>
      </c>
      <c r="D16" s="12" t="s">
        <v>721</v>
      </c>
      <c r="E16" s="12" t="s">
        <v>331</v>
      </c>
      <c r="F16" s="12" t="s">
        <v>26</v>
      </c>
      <c r="G16" s="12" t="s">
        <v>27</v>
      </c>
      <c r="H16" s="12" t="s">
        <v>354</v>
      </c>
      <c r="I16" s="26">
        <v>8.01</v>
      </c>
      <c r="J16" s="12" t="s">
        <v>428</v>
      </c>
      <c r="K16" s="12" t="s">
        <v>153</v>
      </c>
      <c r="L16" s="12" t="s">
        <v>734</v>
      </c>
      <c r="M16" s="12" t="s">
        <v>766</v>
      </c>
      <c r="N16" s="12" t="s">
        <v>889</v>
      </c>
      <c r="O16" s="11" t="s">
        <v>722</v>
      </c>
      <c r="P16" s="32" t="s">
        <v>809</v>
      </c>
      <c r="Q16" s="32" t="s">
        <v>801</v>
      </c>
      <c r="R16" s="12"/>
      <c r="S16" s="12"/>
      <c r="T16" s="12"/>
      <c r="U16" s="12"/>
      <c r="V16" s="12" t="s">
        <v>702</v>
      </c>
      <c r="W16" s="12" t="s">
        <v>798</v>
      </c>
      <c r="X16" s="12" t="s">
        <v>151</v>
      </c>
      <c r="Y16" s="12" t="s">
        <v>152</v>
      </c>
      <c r="Z16" s="12"/>
      <c r="AA16" s="12"/>
      <c r="AB16" s="283" t="s">
        <v>676</v>
      </c>
      <c r="AC16" s="11" t="s">
        <v>697</v>
      </c>
      <c r="AD16" s="11" t="s">
        <v>841</v>
      </c>
      <c r="AE16" s="11" t="s">
        <v>845</v>
      </c>
      <c r="AF16" s="11"/>
    </row>
    <row r="17" spans="1:32" ht="86.4" x14ac:dyDescent="0.3">
      <c r="A17" s="31">
        <v>8</v>
      </c>
      <c r="B17" s="29" t="s">
        <v>25</v>
      </c>
      <c r="C17" s="12" t="s">
        <v>24</v>
      </c>
      <c r="D17" s="12" t="s">
        <v>721</v>
      </c>
      <c r="E17" s="12" t="s">
        <v>331</v>
      </c>
      <c r="F17" s="12" t="s">
        <v>26</v>
      </c>
      <c r="G17" s="12" t="s">
        <v>27</v>
      </c>
      <c r="H17" s="12" t="s">
        <v>354</v>
      </c>
      <c r="I17" s="26">
        <v>8.02</v>
      </c>
      <c r="J17" s="12" t="s">
        <v>429</v>
      </c>
      <c r="K17" s="12" t="s">
        <v>153</v>
      </c>
      <c r="L17" s="12" t="s">
        <v>735</v>
      </c>
      <c r="M17" s="12" t="s">
        <v>766</v>
      </c>
      <c r="N17" s="12" t="s">
        <v>889</v>
      </c>
      <c r="O17" s="11" t="s">
        <v>722</v>
      </c>
      <c r="P17" s="32" t="s">
        <v>809</v>
      </c>
      <c r="Q17" s="32" t="s">
        <v>801</v>
      </c>
      <c r="R17" s="12"/>
      <c r="S17" s="12"/>
      <c r="T17" s="12"/>
      <c r="U17" s="12"/>
      <c r="V17" s="12" t="s">
        <v>702</v>
      </c>
      <c r="W17" s="12" t="s">
        <v>798</v>
      </c>
      <c r="X17" s="12" t="s">
        <v>151</v>
      </c>
      <c r="Y17" s="12" t="s">
        <v>152</v>
      </c>
      <c r="Z17" s="12"/>
      <c r="AA17" s="12"/>
      <c r="AB17" s="283" t="s">
        <v>676</v>
      </c>
      <c r="AC17" s="11" t="s">
        <v>697</v>
      </c>
      <c r="AD17" s="11" t="s">
        <v>841</v>
      </c>
      <c r="AE17" s="11" t="s">
        <v>845</v>
      </c>
      <c r="AF17" s="11"/>
    </row>
    <row r="18" spans="1:32" ht="86.4" x14ac:dyDescent="0.3">
      <c r="A18" s="31">
        <v>8</v>
      </c>
      <c r="B18" s="29" t="s">
        <v>25</v>
      </c>
      <c r="C18" s="12" t="s">
        <v>24</v>
      </c>
      <c r="D18" s="12" t="s">
        <v>721</v>
      </c>
      <c r="E18" s="12" t="s">
        <v>331</v>
      </c>
      <c r="F18" s="12" t="s">
        <v>26</v>
      </c>
      <c r="G18" s="12" t="s">
        <v>27</v>
      </c>
      <c r="H18" s="12" t="s">
        <v>354</v>
      </c>
      <c r="I18" s="26">
        <v>8.0299999999999994</v>
      </c>
      <c r="J18" s="12" t="s">
        <v>430</v>
      </c>
      <c r="K18" s="12" t="s">
        <v>153</v>
      </c>
      <c r="L18" s="12"/>
      <c r="M18" s="12" t="s">
        <v>766</v>
      </c>
      <c r="N18" s="12" t="s">
        <v>889</v>
      </c>
      <c r="O18" s="11" t="s">
        <v>722</v>
      </c>
      <c r="P18" s="32" t="s">
        <v>809</v>
      </c>
      <c r="Q18" s="32" t="s">
        <v>801</v>
      </c>
      <c r="R18" s="12"/>
      <c r="S18" s="12"/>
      <c r="T18" s="12"/>
      <c r="U18" s="12"/>
      <c r="V18" s="12" t="s">
        <v>702</v>
      </c>
      <c r="W18" s="12" t="s">
        <v>798</v>
      </c>
      <c r="X18" s="12" t="s">
        <v>151</v>
      </c>
      <c r="Y18" s="12" t="s">
        <v>154</v>
      </c>
      <c r="Z18" s="12"/>
      <c r="AA18" s="12"/>
      <c r="AB18" s="283" t="s">
        <v>676</v>
      </c>
      <c r="AC18" s="11" t="s">
        <v>697</v>
      </c>
      <c r="AD18" s="11" t="s">
        <v>841</v>
      </c>
      <c r="AE18" s="11" t="s">
        <v>845</v>
      </c>
      <c r="AF18" s="11"/>
    </row>
    <row r="19" spans="1:32" ht="86.4" x14ac:dyDescent="0.3">
      <c r="A19" s="31">
        <v>8</v>
      </c>
      <c r="B19" s="29" t="s">
        <v>25</v>
      </c>
      <c r="C19" s="12" t="s">
        <v>24</v>
      </c>
      <c r="D19" s="12" t="s">
        <v>721</v>
      </c>
      <c r="E19" s="12" t="s">
        <v>331</v>
      </c>
      <c r="F19" s="12" t="s">
        <v>26</v>
      </c>
      <c r="G19" s="12" t="s">
        <v>27</v>
      </c>
      <c r="H19" s="12" t="s">
        <v>354</v>
      </c>
      <c r="I19" s="26">
        <v>8.0399999999999991</v>
      </c>
      <c r="J19" s="12" t="s">
        <v>431</v>
      </c>
      <c r="K19" s="12" t="s">
        <v>153</v>
      </c>
      <c r="L19" s="12"/>
      <c r="M19" s="12" t="s">
        <v>766</v>
      </c>
      <c r="N19" s="12" t="s">
        <v>889</v>
      </c>
      <c r="O19" s="11" t="s">
        <v>722</v>
      </c>
      <c r="P19" s="32" t="s">
        <v>809</v>
      </c>
      <c r="Q19" s="32" t="s">
        <v>801</v>
      </c>
      <c r="R19" s="12"/>
      <c r="S19" s="12"/>
      <c r="T19" s="12"/>
      <c r="U19" s="12"/>
      <c r="V19" s="12" t="s">
        <v>702</v>
      </c>
      <c r="W19" s="12" t="s">
        <v>798</v>
      </c>
      <c r="X19" s="12" t="s">
        <v>151</v>
      </c>
      <c r="Y19" s="12" t="s">
        <v>154</v>
      </c>
      <c r="Z19" s="12"/>
      <c r="AA19" s="12"/>
      <c r="AB19" s="283" t="s">
        <v>676</v>
      </c>
      <c r="AC19" s="11" t="s">
        <v>697</v>
      </c>
      <c r="AD19" s="11" t="s">
        <v>841</v>
      </c>
      <c r="AE19" s="11" t="s">
        <v>845</v>
      </c>
      <c r="AF19" s="11"/>
    </row>
    <row r="20" spans="1:32" ht="86.4" x14ac:dyDescent="0.3">
      <c r="A20" s="31">
        <v>8</v>
      </c>
      <c r="B20" s="29" t="s">
        <v>25</v>
      </c>
      <c r="C20" s="12" t="s">
        <v>24</v>
      </c>
      <c r="D20" s="12" t="s">
        <v>721</v>
      </c>
      <c r="E20" s="12" t="s">
        <v>331</v>
      </c>
      <c r="F20" s="12" t="s">
        <v>26</v>
      </c>
      <c r="G20" s="12" t="s">
        <v>27</v>
      </c>
      <c r="H20" s="12" t="s">
        <v>354</v>
      </c>
      <c r="I20" s="26">
        <v>8.0500000000000007</v>
      </c>
      <c r="J20" s="12" t="s">
        <v>432</v>
      </c>
      <c r="K20" s="12" t="s">
        <v>153</v>
      </c>
      <c r="L20" s="12"/>
      <c r="M20" s="12" t="s">
        <v>766</v>
      </c>
      <c r="N20" s="12" t="s">
        <v>889</v>
      </c>
      <c r="O20" s="11" t="s">
        <v>722</v>
      </c>
      <c r="P20" s="32" t="s">
        <v>809</v>
      </c>
      <c r="Q20" s="32" t="s">
        <v>801</v>
      </c>
      <c r="R20" s="12"/>
      <c r="S20" s="12"/>
      <c r="T20" s="12"/>
      <c r="U20" s="12"/>
      <c r="V20" s="12" t="s">
        <v>702</v>
      </c>
      <c r="W20" s="12" t="s">
        <v>798</v>
      </c>
      <c r="X20" s="12" t="s">
        <v>151</v>
      </c>
      <c r="Y20" s="12" t="s">
        <v>155</v>
      </c>
      <c r="Z20" s="12"/>
      <c r="AA20" s="12"/>
      <c r="AB20" s="283" t="s">
        <v>676</v>
      </c>
      <c r="AC20" s="11" t="s">
        <v>697</v>
      </c>
      <c r="AD20" s="11" t="s">
        <v>841</v>
      </c>
      <c r="AE20" s="11" t="s">
        <v>845</v>
      </c>
      <c r="AF20" s="11"/>
    </row>
    <row r="21" spans="1:32" ht="86.4" x14ac:dyDescent="0.3">
      <c r="A21" s="31">
        <v>8</v>
      </c>
      <c r="B21" s="29" t="s">
        <v>25</v>
      </c>
      <c r="C21" s="12" t="s">
        <v>24</v>
      </c>
      <c r="D21" s="12" t="s">
        <v>721</v>
      </c>
      <c r="E21" s="12" t="s">
        <v>331</v>
      </c>
      <c r="F21" s="12" t="s">
        <v>26</v>
      </c>
      <c r="G21" s="12" t="s">
        <v>27</v>
      </c>
      <c r="H21" s="12" t="s">
        <v>354</v>
      </c>
      <c r="I21" s="26">
        <v>8.06</v>
      </c>
      <c r="J21" s="12" t="s">
        <v>433</v>
      </c>
      <c r="K21" s="12" t="s">
        <v>153</v>
      </c>
      <c r="L21" s="12"/>
      <c r="M21" s="12" t="s">
        <v>766</v>
      </c>
      <c r="N21" s="12" t="s">
        <v>889</v>
      </c>
      <c r="O21" s="11" t="s">
        <v>722</v>
      </c>
      <c r="P21" s="32" t="s">
        <v>809</v>
      </c>
      <c r="Q21" s="32" t="s">
        <v>801</v>
      </c>
      <c r="R21" s="12"/>
      <c r="S21" s="12"/>
      <c r="T21" s="12"/>
      <c r="U21" s="12"/>
      <c r="V21" s="12" t="s">
        <v>702</v>
      </c>
      <c r="W21" s="12" t="s">
        <v>798</v>
      </c>
      <c r="X21" s="12" t="s">
        <v>151</v>
      </c>
      <c r="Y21" s="12" t="s">
        <v>155</v>
      </c>
      <c r="Z21" s="12"/>
      <c r="AA21" s="12"/>
      <c r="AB21" s="283" t="s">
        <v>676</v>
      </c>
      <c r="AC21" s="11" t="s">
        <v>697</v>
      </c>
      <c r="AD21" s="11" t="s">
        <v>841</v>
      </c>
      <c r="AE21" s="11" t="s">
        <v>845</v>
      </c>
      <c r="AF21" s="11"/>
    </row>
    <row r="22" spans="1:32" ht="86.4" x14ac:dyDescent="0.3">
      <c r="A22" s="31">
        <v>8</v>
      </c>
      <c r="B22" s="29" t="s">
        <v>25</v>
      </c>
      <c r="C22" s="12" t="s">
        <v>24</v>
      </c>
      <c r="D22" s="12" t="s">
        <v>721</v>
      </c>
      <c r="E22" s="12" t="s">
        <v>331</v>
      </c>
      <c r="F22" s="12" t="s">
        <v>26</v>
      </c>
      <c r="G22" s="12" t="s">
        <v>27</v>
      </c>
      <c r="H22" s="12" t="s">
        <v>354</v>
      </c>
      <c r="I22" s="26">
        <v>8.07</v>
      </c>
      <c r="J22" s="12" t="s">
        <v>434</v>
      </c>
      <c r="K22" s="12" t="s">
        <v>153</v>
      </c>
      <c r="L22" s="12" t="s">
        <v>1033</v>
      </c>
      <c r="M22" s="12" t="s">
        <v>766</v>
      </c>
      <c r="N22" s="12" t="s">
        <v>889</v>
      </c>
      <c r="O22" s="11" t="s">
        <v>767</v>
      </c>
      <c r="P22" s="32" t="s">
        <v>809</v>
      </c>
      <c r="Q22" s="32" t="s">
        <v>801</v>
      </c>
      <c r="R22" s="12"/>
      <c r="S22" s="12"/>
      <c r="T22" s="12"/>
      <c r="U22" s="12"/>
      <c r="V22" s="12" t="s">
        <v>702</v>
      </c>
      <c r="W22" s="12" t="s">
        <v>798</v>
      </c>
      <c r="X22" s="12" t="s">
        <v>151</v>
      </c>
      <c r="Y22" s="12" t="s">
        <v>157</v>
      </c>
      <c r="Z22" s="12" t="s">
        <v>156</v>
      </c>
      <c r="AA22" s="12"/>
      <c r="AB22" s="283" t="s">
        <v>676</v>
      </c>
      <c r="AC22" s="11" t="s">
        <v>697</v>
      </c>
      <c r="AD22" s="11" t="s">
        <v>841</v>
      </c>
      <c r="AE22" s="11" t="s">
        <v>845</v>
      </c>
      <c r="AF22" s="11" t="s">
        <v>872</v>
      </c>
    </row>
    <row r="23" spans="1:32" ht="86.4" x14ac:dyDescent="0.3">
      <c r="A23" s="31">
        <v>8</v>
      </c>
      <c r="B23" s="29" t="s">
        <v>25</v>
      </c>
      <c r="C23" s="12" t="s">
        <v>24</v>
      </c>
      <c r="D23" s="12" t="s">
        <v>721</v>
      </c>
      <c r="E23" s="12" t="s">
        <v>331</v>
      </c>
      <c r="F23" s="12" t="s">
        <v>26</v>
      </c>
      <c r="G23" s="12" t="s">
        <v>27</v>
      </c>
      <c r="H23" s="12" t="s">
        <v>354</v>
      </c>
      <c r="I23" s="26">
        <v>8.08</v>
      </c>
      <c r="J23" s="12" t="s">
        <v>435</v>
      </c>
      <c r="K23" s="12" t="s">
        <v>153</v>
      </c>
      <c r="L23" s="12" t="s">
        <v>1033</v>
      </c>
      <c r="M23" s="12" t="s">
        <v>766</v>
      </c>
      <c r="N23" s="12" t="s">
        <v>889</v>
      </c>
      <c r="O23" s="11" t="s">
        <v>767</v>
      </c>
      <c r="P23" s="32" t="s">
        <v>809</v>
      </c>
      <c r="Q23" s="32" t="s">
        <v>801</v>
      </c>
      <c r="R23" s="12"/>
      <c r="S23" s="12"/>
      <c r="T23" s="12"/>
      <c r="U23" s="12"/>
      <c r="V23" s="12" t="s">
        <v>702</v>
      </c>
      <c r="W23" s="12" t="s">
        <v>798</v>
      </c>
      <c r="X23" s="12" t="s">
        <v>151</v>
      </c>
      <c r="Y23" s="12" t="s">
        <v>157</v>
      </c>
      <c r="Z23" s="12" t="s">
        <v>156</v>
      </c>
      <c r="AA23" s="12"/>
      <c r="AB23" s="283" t="s">
        <v>676</v>
      </c>
      <c r="AC23" s="11" t="s">
        <v>697</v>
      </c>
      <c r="AD23" s="11" t="s">
        <v>841</v>
      </c>
      <c r="AE23" s="11" t="s">
        <v>845</v>
      </c>
      <c r="AF23" s="11" t="s">
        <v>872</v>
      </c>
    </row>
    <row r="24" spans="1:32" ht="86.4" x14ac:dyDescent="0.3">
      <c r="A24" s="31">
        <v>8</v>
      </c>
      <c r="B24" s="29" t="s">
        <v>25</v>
      </c>
      <c r="C24" s="12" t="s">
        <v>24</v>
      </c>
      <c r="D24" s="12" t="s">
        <v>721</v>
      </c>
      <c r="E24" s="12" t="s">
        <v>331</v>
      </c>
      <c r="F24" s="12" t="s">
        <v>26</v>
      </c>
      <c r="G24" s="12" t="s">
        <v>27</v>
      </c>
      <c r="H24" s="12" t="s">
        <v>354</v>
      </c>
      <c r="I24" s="26">
        <v>8.09</v>
      </c>
      <c r="J24" s="12" t="s">
        <v>436</v>
      </c>
      <c r="K24" s="12" t="s">
        <v>153</v>
      </c>
      <c r="L24" s="12" t="s">
        <v>1034</v>
      </c>
      <c r="M24" s="12" t="s">
        <v>766</v>
      </c>
      <c r="N24" s="12" t="s">
        <v>889</v>
      </c>
      <c r="O24" s="11" t="s">
        <v>767</v>
      </c>
      <c r="P24" s="32" t="s">
        <v>809</v>
      </c>
      <c r="Q24" s="32" t="s">
        <v>801</v>
      </c>
      <c r="R24" s="12"/>
      <c r="S24" s="12"/>
      <c r="T24" s="12"/>
      <c r="U24" s="12"/>
      <c r="V24" s="12" t="s">
        <v>702</v>
      </c>
      <c r="W24" s="12" t="s">
        <v>798</v>
      </c>
      <c r="X24" s="12" t="s">
        <v>151</v>
      </c>
      <c r="Y24" s="12" t="s">
        <v>158</v>
      </c>
      <c r="Z24" s="12" t="s">
        <v>156</v>
      </c>
      <c r="AA24" s="12"/>
      <c r="AB24" s="283" t="s">
        <v>676</v>
      </c>
      <c r="AC24" s="11" t="s">
        <v>697</v>
      </c>
      <c r="AD24" s="11" t="s">
        <v>841</v>
      </c>
      <c r="AE24" s="11" t="s">
        <v>845</v>
      </c>
      <c r="AF24" s="11" t="s">
        <v>872</v>
      </c>
    </row>
    <row r="25" spans="1:32" ht="86.4" x14ac:dyDescent="0.3">
      <c r="A25" s="31">
        <v>8</v>
      </c>
      <c r="B25" s="29" t="s">
        <v>25</v>
      </c>
      <c r="C25" s="12" t="s">
        <v>24</v>
      </c>
      <c r="D25" s="12" t="s">
        <v>721</v>
      </c>
      <c r="E25" s="12" t="s">
        <v>331</v>
      </c>
      <c r="F25" s="12" t="s">
        <v>26</v>
      </c>
      <c r="G25" s="12" t="s">
        <v>27</v>
      </c>
      <c r="H25" s="12" t="s">
        <v>354</v>
      </c>
      <c r="I25" s="33">
        <v>8.1</v>
      </c>
      <c r="J25" s="12" t="s">
        <v>437</v>
      </c>
      <c r="K25" s="12" t="s">
        <v>153</v>
      </c>
      <c r="L25" s="12" t="s">
        <v>1034</v>
      </c>
      <c r="M25" s="12" t="s">
        <v>766</v>
      </c>
      <c r="N25" s="12" t="s">
        <v>889</v>
      </c>
      <c r="O25" s="11" t="s">
        <v>767</v>
      </c>
      <c r="P25" s="32" t="s">
        <v>809</v>
      </c>
      <c r="Q25" s="32" t="s">
        <v>801</v>
      </c>
      <c r="R25" s="12"/>
      <c r="S25" s="12"/>
      <c r="T25" s="12"/>
      <c r="U25" s="12"/>
      <c r="V25" s="12" t="s">
        <v>702</v>
      </c>
      <c r="W25" s="12" t="s">
        <v>798</v>
      </c>
      <c r="X25" s="12" t="s">
        <v>151</v>
      </c>
      <c r="Y25" s="12" t="s">
        <v>158</v>
      </c>
      <c r="Z25" s="12" t="s">
        <v>156</v>
      </c>
      <c r="AA25" s="12"/>
      <c r="AB25" s="283" t="s">
        <v>676</v>
      </c>
      <c r="AC25" s="11" t="s">
        <v>697</v>
      </c>
      <c r="AD25" s="11" t="s">
        <v>841</v>
      </c>
      <c r="AE25" s="11" t="s">
        <v>845</v>
      </c>
      <c r="AF25" s="11" t="s">
        <v>872</v>
      </c>
    </row>
    <row r="26" spans="1:32" ht="86.4" x14ac:dyDescent="0.3">
      <c r="A26" s="31">
        <v>8</v>
      </c>
      <c r="B26" s="29" t="s">
        <v>25</v>
      </c>
      <c r="C26" s="12" t="s">
        <v>24</v>
      </c>
      <c r="D26" s="12" t="s">
        <v>721</v>
      </c>
      <c r="E26" s="12" t="s">
        <v>331</v>
      </c>
      <c r="F26" s="12" t="s">
        <v>26</v>
      </c>
      <c r="G26" s="12" t="s">
        <v>27</v>
      </c>
      <c r="H26" s="12" t="s">
        <v>354</v>
      </c>
      <c r="I26" s="33">
        <v>8.11</v>
      </c>
      <c r="J26" s="12" t="s">
        <v>438</v>
      </c>
      <c r="K26" s="12" t="s">
        <v>153</v>
      </c>
      <c r="L26" s="12" t="s">
        <v>1035</v>
      </c>
      <c r="M26" s="12" t="s">
        <v>766</v>
      </c>
      <c r="N26" s="12" t="s">
        <v>889</v>
      </c>
      <c r="O26" s="11" t="s">
        <v>767</v>
      </c>
      <c r="P26" s="32" t="s">
        <v>809</v>
      </c>
      <c r="Q26" s="32" t="s">
        <v>801</v>
      </c>
      <c r="R26" s="12"/>
      <c r="S26" s="12"/>
      <c r="T26" s="12"/>
      <c r="U26" s="12"/>
      <c r="V26" s="12" t="s">
        <v>702</v>
      </c>
      <c r="W26" s="12" t="s">
        <v>798</v>
      </c>
      <c r="X26" s="12" t="s">
        <v>151</v>
      </c>
      <c r="Y26" s="12" t="s">
        <v>159</v>
      </c>
      <c r="Z26" s="12" t="s">
        <v>156</v>
      </c>
      <c r="AA26" s="12"/>
      <c r="AB26" s="283" t="s">
        <v>676</v>
      </c>
      <c r="AC26" s="11" t="s">
        <v>697</v>
      </c>
      <c r="AD26" s="11" t="s">
        <v>841</v>
      </c>
      <c r="AE26" s="11" t="s">
        <v>845</v>
      </c>
      <c r="AF26" s="11" t="s">
        <v>872</v>
      </c>
    </row>
    <row r="27" spans="1:32" ht="86.4" x14ac:dyDescent="0.3">
      <c r="A27" s="31">
        <v>8</v>
      </c>
      <c r="B27" s="29" t="s">
        <v>25</v>
      </c>
      <c r="C27" s="12" t="s">
        <v>24</v>
      </c>
      <c r="D27" s="12" t="s">
        <v>721</v>
      </c>
      <c r="E27" s="12" t="s">
        <v>331</v>
      </c>
      <c r="F27" s="12" t="s">
        <v>26</v>
      </c>
      <c r="G27" s="12" t="s">
        <v>27</v>
      </c>
      <c r="H27" s="12" t="s">
        <v>354</v>
      </c>
      <c r="I27" s="33">
        <v>8.1199999999999992</v>
      </c>
      <c r="J27" s="12" t="s">
        <v>439</v>
      </c>
      <c r="K27" s="12" t="s">
        <v>153</v>
      </c>
      <c r="L27" s="12" t="s">
        <v>1035</v>
      </c>
      <c r="M27" s="12" t="s">
        <v>766</v>
      </c>
      <c r="N27" s="12" t="s">
        <v>889</v>
      </c>
      <c r="O27" s="11" t="s">
        <v>767</v>
      </c>
      <c r="P27" s="32" t="s">
        <v>809</v>
      </c>
      <c r="Q27" s="32" t="s">
        <v>801</v>
      </c>
      <c r="R27" s="12"/>
      <c r="S27" s="12"/>
      <c r="T27" s="12"/>
      <c r="U27" s="12"/>
      <c r="V27" s="12" t="s">
        <v>702</v>
      </c>
      <c r="W27" s="12" t="s">
        <v>798</v>
      </c>
      <c r="X27" s="12" t="s">
        <v>151</v>
      </c>
      <c r="Y27" s="12" t="s">
        <v>159</v>
      </c>
      <c r="Z27" s="12" t="s">
        <v>156</v>
      </c>
      <c r="AA27" s="12"/>
      <c r="AB27" s="283" t="s">
        <v>676</v>
      </c>
      <c r="AC27" s="11" t="s">
        <v>697</v>
      </c>
      <c r="AD27" s="11" t="s">
        <v>841</v>
      </c>
      <c r="AE27" s="11" t="s">
        <v>845</v>
      </c>
      <c r="AF27" s="11" t="s">
        <v>872</v>
      </c>
    </row>
    <row r="28" spans="1:32" ht="86.4" x14ac:dyDescent="0.3">
      <c r="A28" s="31">
        <v>8</v>
      </c>
      <c r="B28" s="29" t="s">
        <v>25</v>
      </c>
      <c r="C28" s="12" t="s">
        <v>24</v>
      </c>
      <c r="D28" s="12" t="s">
        <v>721</v>
      </c>
      <c r="E28" s="12" t="s">
        <v>331</v>
      </c>
      <c r="F28" s="12" t="s">
        <v>26</v>
      </c>
      <c r="G28" s="12" t="s">
        <v>27</v>
      </c>
      <c r="H28" s="12" t="s">
        <v>354</v>
      </c>
      <c r="I28" s="33">
        <v>8.1300000000000008</v>
      </c>
      <c r="J28" s="12" t="s">
        <v>440</v>
      </c>
      <c r="K28" s="12" t="s">
        <v>153</v>
      </c>
      <c r="L28" s="12" t="s">
        <v>1036</v>
      </c>
      <c r="M28" s="12" t="s">
        <v>766</v>
      </c>
      <c r="N28" s="12" t="s">
        <v>889</v>
      </c>
      <c r="O28" s="11" t="s">
        <v>767</v>
      </c>
      <c r="P28" s="32" t="s">
        <v>809</v>
      </c>
      <c r="Q28" s="32" t="s">
        <v>801</v>
      </c>
      <c r="R28" s="12"/>
      <c r="S28" s="12"/>
      <c r="T28" s="12"/>
      <c r="U28" s="12"/>
      <c r="V28" s="12" t="s">
        <v>702</v>
      </c>
      <c r="W28" s="12" t="s">
        <v>798</v>
      </c>
      <c r="X28" s="12" t="s">
        <v>151</v>
      </c>
      <c r="Y28" s="12" t="s">
        <v>160</v>
      </c>
      <c r="Z28" s="12" t="s">
        <v>156</v>
      </c>
      <c r="AA28" s="12"/>
      <c r="AB28" s="283" t="s">
        <v>676</v>
      </c>
      <c r="AC28" s="11" t="s">
        <v>697</v>
      </c>
      <c r="AD28" s="11" t="s">
        <v>841</v>
      </c>
      <c r="AE28" s="11" t="s">
        <v>845</v>
      </c>
      <c r="AF28" s="11" t="s">
        <v>872</v>
      </c>
    </row>
    <row r="29" spans="1:32" ht="86.4" x14ac:dyDescent="0.3">
      <c r="A29" s="31">
        <v>8</v>
      </c>
      <c r="B29" s="29" t="s">
        <v>25</v>
      </c>
      <c r="C29" s="12" t="s">
        <v>24</v>
      </c>
      <c r="D29" s="12" t="s">
        <v>721</v>
      </c>
      <c r="E29" s="12" t="s">
        <v>331</v>
      </c>
      <c r="F29" s="12" t="s">
        <v>26</v>
      </c>
      <c r="G29" s="12" t="s">
        <v>27</v>
      </c>
      <c r="H29" s="12" t="s">
        <v>354</v>
      </c>
      <c r="I29" s="33">
        <v>8.14</v>
      </c>
      <c r="J29" s="12" t="s">
        <v>441</v>
      </c>
      <c r="K29" s="12" t="s">
        <v>153</v>
      </c>
      <c r="L29" s="12" t="s">
        <v>1036</v>
      </c>
      <c r="M29" s="12" t="s">
        <v>766</v>
      </c>
      <c r="N29" s="12" t="s">
        <v>889</v>
      </c>
      <c r="O29" s="11" t="s">
        <v>767</v>
      </c>
      <c r="P29" s="32" t="s">
        <v>809</v>
      </c>
      <c r="Q29" s="32" t="s">
        <v>801</v>
      </c>
      <c r="R29" s="12"/>
      <c r="S29" s="12"/>
      <c r="T29" s="12"/>
      <c r="U29" s="12"/>
      <c r="V29" s="12" t="s">
        <v>702</v>
      </c>
      <c r="W29" s="12" t="s">
        <v>798</v>
      </c>
      <c r="X29" s="12" t="s">
        <v>151</v>
      </c>
      <c r="Y29" s="12" t="s">
        <v>160</v>
      </c>
      <c r="Z29" s="12" t="s">
        <v>156</v>
      </c>
      <c r="AA29" s="12"/>
      <c r="AB29" s="283" t="s">
        <v>676</v>
      </c>
      <c r="AC29" s="11" t="s">
        <v>697</v>
      </c>
      <c r="AD29" s="11" t="s">
        <v>841</v>
      </c>
      <c r="AE29" s="11" t="s">
        <v>845</v>
      </c>
      <c r="AF29" s="11" t="s">
        <v>872</v>
      </c>
    </row>
    <row r="30" spans="1:32" ht="86.4" x14ac:dyDescent="0.3">
      <c r="A30" s="31">
        <v>8</v>
      </c>
      <c r="B30" s="29" t="s">
        <v>25</v>
      </c>
      <c r="C30" s="12" t="s">
        <v>24</v>
      </c>
      <c r="D30" s="12" t="s">
        <v>721</v>
      </c>
      <c r="E30" s="12" t="s">
        <v>331</v>
      </c>
      <c r="F30" s="12" t="s">
        <v>26</v>
      </c>
      <c r="G30" s="12" t="s">
        <v>27</v>
      </c>
      <c r="H30" s="12" t="s">
        <v>354</v>
      </c>
      <c r="I30" s="33">
        <v>8.15</v>
      </c>
      <c r="J30" s="12" t="s">
        <v>442</v>
      </c>
      <c r="K30" s="12" t="s">
        <v>153</v>
      </c>
      <c r="L30" s="12" t="s">
        <v>1037</v>
      </c>
      <c r="M30" s="12" t="s">
        <v>766</v>
      </c>
      <c r="N30" s="12" t="s">
        <v>889</v>
      </c>
      <c r="O30" s="11" t="s">
        <v>767</v>
      </c>
      <c r="P30" s="32" t="s">
        <v>809</v>
      </c>
      <c r="Q30" s="32" t="s">
        <v>801</v>
      </c>
      <c r="R30" s="12"/>
      <c r="S30" s="12"/>
      <c r="T30" s="12"/>
      <c r="U30" s="12"/>
      <c r="V30" s="12" t="s">
        <v>702</v>
      </c>
      <c r="W30" s="12" t="s">
        <v>798</v>
      </c>
      <c r="X30" s="12" t="s">
        <v>151</v>
      </c>
      <c r="Y30" s="12" t="s">
        <v>161</v>
      </c>
      <c r="Z30" s="12" t="s">
        <v>156</v>
      </c>
      <c r="AA30" s="12"/>
      <c r="AB30" s="283" t="s">
        <v>676</v>
      </c>
      <c r="AC30" s="11" t="s">
        <v>697</v>
      </c>
      <c r="AD30" s="11" t="s">
        <v>841</v>
      </c>
      <c r="AE30" s="11" t="s">
        <v>845</v>
      </c>
      <c r="AF30" s="11" t="s">
        <v>872</v>
      </c>
    </row>
    <row r="31" spans="1:32" ht="86.4" x14ac:dyDescent="0.3">
      <c r="A31" s="31">
        <v>8</v>
      </c>
      <c r="B31" s="29" t="s">
        <v>25</v>
      </c>
      <c r="C31" s="12" t="s">
        <v>24</v>
      </c>
      <c r="D31" s="12" t="s">
        <v>721</v>
      </c>
      <c r="E31" s="12" t="s">
        <v>331</v>
      </c>
      <c r="F31" s="12" t="s">
        <v>26</v>
      </c>
      <c r="G31" s="12" t="s">
        <v>27</v>
      </c>
      <c r="H31" s="12" t="s">
        <v>354</v>
      </c>
      <c r="I31" s="33">
        <v>8.16</v>
      </c>
      <c r="J31" s="12" t="s">
        <v>443</v>
      </c>
      <c r="K31" s="12" t="s">
        <v>153</v>
      </c>
      <c r="L31" s="12" t="s">
        <v>1037</v>
      </c>
      <c r="M31" s="12" t="s">
        <v>766</v>
      </c>
      <c r="N31" s="12" t="s">
        <v>889</v>
      </c>
      <c r="O31" s="11" t="s">
        <v>767</v>
      </c>
      <c r="P31" s="32" t="s">
        <v>809</v>
      </c>
      <c r="Q31" s="32" t="s">
        <v>801</v>
      </c>
      <c r="R31" s="12"/>
      <c r="S31" s="12"/>
      <c r="T31" s="12"/>
      <c r="U31" s="12"/>
      <c r="V31" s="12" t="s">
        <v>702</v>
      </c>
      <c r="W31" s="12" t="s">
        <v>798</v>
      </c>
      <c r="X31" s="12" t="s">
        <v>151</v>
      </c>
      <c r="Y31" s="12" t="s">
        <v>161</v>
      </c>
      <c r="Z31" s="12" t="s">
        <v>156</v>
      </c>
      <c r="AA31" s="12"/>
      <c r="AB31" s="283" t="s">
        <v>676</v>
      </c>
      <c r="AC31" s="11" t="s">
        <v>697</v>
      </c>
      <c r="AD31" s="11" t="s">
        <v>841</v>
      </c>
      <c r="AE31" s="11" t="s">
        <v>845</v>
      </c>
      <c r="AF31" s="11" t="s">
        <v>872</v>
      </c>
    </row>
    <row r="32" spans="1:32" s="45" customFormat="1" ht="144" x14ac:dyDescent="0.3">
      <c r="A32" s="31">
        <v>9</v>
      </c>
      <c r="B32" s="34" t="s">
        <v>17</v>
      </c>
      <c r="C32" s="12" t="s">
        <v>28</v>
      </c>
      <c r="D32" s="12" t="s">
        <v>720</v>
      </c>
      <c r="E32" s="12" t="s">
        <v>3</v>
      </c>
      <c r="F32" s="12" t="s">
        <v>29</v>
      </c>
      <c r="G32" s="12" t="s">
        <v>30</v>
      </c>
      <c r="H32" s="12" t="s">
        <v>355</v>
      </c>
      <c r="I32" s="26">
        <v>9.01</v>
      </c>
      <c r="J32" s="12" t="s">
        <v>80</v>
      </c>
      <c r="K32" s="12" t="s">
        <v>656</v>
      </c>
      <c r="L32" s="12"/>
      <c r="M32" s="12" t="s">
        <v>766</v>
      </c>
      <c r="N32" s="12" t="s">
        <v>889</v>
      </c>
      <c r="O32" s="11" t="s">
        <v>722</v>
      </c>
      <c r="P32" s="32" t="s">
        <v>789</v>
      </c>
      <c r="Q32" s="32" t="s">
        <v>828</v>
      </c>
      <c r="R32" s="12" t="s">
        <v>719</v>
      </c>
      <c r="S32" s="12" t="s">
        <v>788</v>
      </c>
      <c r="T32" s="12"/>
      <c r="U32" s="12"/>
      <c r="V32" s="12" t="s">
        <v>952</v>
      </c>
      <c r="W32" s="12" t="s">
        <v>798</v>
      </c>
      <c r="X32" s="12" t="s">
        <v>96</v>
      </c>
      <c r="Y32" s="12" t="s">
        <v>15</v>
      </c>
      <c r="Z32" s="12"/>
      <c r="AA32" s="12"/>
      <c r="AB32" s="283" t="s">
        <v>660</v>
      </c>
      <c r="AC32" s="11" t="s">
        <v>658</v>
      </c>
      <c r="AD32" s="11" t="s">
        <v>659</v>
      </c>
      <c r="AE32" s="11" t="s">
        <v>843</v>
      </c>
      <c r="AF32" s="11" t="s">
        <v>797</v>
      </c>
    </row>
    <row r="33" spans="1:32" ht="144" x14ac:dyDescent="0.3">
      <c r="A33" s="31">
        <v>9</v>
      </c>
      <c r="B33" s="34" t="s">
        <v>17</v>
      </c>
      <c r="C33" s="12" t="s">
        <v>28</v>
      </c>
      <c r="D33" s="12" t="s">
        <v>720</v>
      </c>
      <c r="E33" s="12" t="s">
        <v>3</v>
      </c>
      <c r="F33" s="12" t="s">
        <v>29</v>
      </c>
      <c r="G33" s="12" t="s">
        <v>30</v>
      </c>
      <c r="H33" s="12" t="s">
        <v>355</v>
      </c>
      <c r="I33" s="26">
        <v>9.02</v>
      </c>
      <c r="J33" s="12" t="s">
        <v>444</v>
      </c>
      <c r="K33" s="12" t="s">
        <v>90</v>
      </c>
      <c r="L33" s="12"/>
      <c r="M33" s="12" t="s">
        <v>766</v>
      </c>
      <c r="N33" s="12" t="s">
        <v>889</v>
      </c>
      <c r="O33" s="11" t="s">
        <v>722</v>
      </c>
      <c r="P33" s="32" t="s">
        <v>789</v>
      </c>
      <c r="Q33" s="32" t="s">
        <v>828</v>
      </c>
      <c r="R33" s="12"/>
      <c r="S33" s="12"/>
      <c r="T33" s="12"/>
      <c r="U33" s="12"/>
      <c r="V33" s="12" t="s">
        <v>702</v>
      </c>
      <c r="W33" s="12" t="s">
        <v>798</v>
      </c>
      <c r="X33" s="12" t="s">
        <v>96</v>
      </c>
      <c r="Y33" s="12" t="s">
        <v>16</v>
      </c>
      <c r="Z33" s="12"/>
      <c r="AA33" s="12"/>
      <c r="AB33" s="283" t="s">
        <v>660</v>
      </c>
      <c r="AC33" s="11" t="s">
        <v>658</v>
      </c>
      <c r="AD33" s="11" t="s">
        <v>659</v>
      </c>
      <c r="AE33" s="11" t="s">
        <v>843</v>
      </c>
      <c r="AF33" s="11"/>
    </row>
    <row r="34" spans="1:32" ht="144" x14ac:dyDescent="0.3">
      <c r="A34" s="31">
        <v>10</v>
      </c>
      <c r="B34" s="34" t="s">
        <v>17</v>
      </c>
      <c r="C34" s="12" t="s">
        <v>28</v>
      </c>
      <c r="D34" s="12" t="s">
        <v>720</v>
      </c>
      <c r="E34" s="12" t="s">
        <v>3</v>
      </c>
      <c r="F34" s="12" t="s">
        <v>31</v>
      </c>
      <c r="G34" s="12" t="s">
        <v>618</v>
      </c>
      <c r="H34" s="12" t="s">
        <v>413</v>
      </c>
      <c r="I34" s="26">
        <v>10.01</v>
      </c>
      <c r="J34" s="12" t="s">
        <v>81</v>
      </c>
      <c r="K34" s="12" t="s">
        <v>90</v>
      </c>
      <c r="L34" s="12"/>
      <c r="M34" s="12" t="s">
        <v>766</v>
      </c>
      <c r="N34" s="12" t="s">
        <v>889</v>
      </c>
      <c r="O34" s="11" t="s">
        <v>722</v>
      </c>
      <c r="P34" s="32" t="s">
        <v>789</v>
      </c>
      <c r="Q34" s="32" t="s">
        <v>828</v>
      </c>
      <c r="R34" s="12"/>
      <c r="S34" s="12"/>
      <c r="T34" s="12"/>
      <c r="U34" s="12"/>
      <c r="V34" s="12" t="s">
        <v>702</v>
      </c>
      <c r="W34" s="12" t="s">
        <v>798</v>
      </c>
      <c r="X34" s="12" t="s">
        <v>96</v>
      </c>
      <c r="Y34" s="12" t="s">
        <v>85</v>
      </c>
      <c r="Z34" s="12"/>
      <c r="AA34" s="12"/>
      <c r="AB34" s="283" t="s">
        <v>660</v>
      </c>
      <c r="AC34" s="11" t="s">
        <v>658</v>
      </c>
      <c r="AD34" s="11" t="s">
        <v>659</v>
      </c>
      <c r="AE34" s="11" t="s">
        <v>843</v>
      </c>
      <c r="AF34" s="11"/>
    </row>
    <row r="35" spans="1:32" ht="144" x14ac:dyDescent="0.3">
      <c r="A35" s="31">
        <v>10</v>
      </c>
      <c r="B35" s="34" t="s">
        <v>17</v>
      </c>
      <c r="C35" s="12" t="s">
        <v>28</v>
      </c>
      <c r="D35" s="12" t="s">
        <v>720</v>
      </c>
      <c r="E35" s="12" t="s">
        <v>3</v>
      </c>
      <c r="F35" s="12" t="s">
        <v>31</v>
      </c>
      <c r="G35" s="12" t="s">
        <v>618</v>
      </c>
      <c r="H35" s="12" t="s">
        <v>413</v>
      </c>
      <c r="I35" s="26">
        <v>10.02</v>
      </c>
      <c r="J35" s="12" t="s">
        <v>82</v>
      </c>
      <c r="K35" s="12" t="s">
        <v>1038</v>
      </c>
      <c r="L35" s="12"/>
      <c r="M35" s="12" t="s">
        <v>766</v>
      </c>
      <c r="N35" s="12" t="s">
        <v>889</v>
      </c>
      <c r="O35" s="11" t="s">
        <v>722</v>
      </c>
      <c r="P35" s="32" t="s">
        <v>789</v>
      </c>
      <c r="Q35" s="32" t="s">
        <v>828</v>
      </c>
      <c r="R35" s="12"/>
      <c r="S35" s="12"/>
      <c r="T35" s="12"/>
      <c r="U35" s="12"/>
      <c r="V35" s="12" t="s">
        <v>702</v>
      </c>
      <c r="W35" s="12" t="s">
        <v>798</v>
      </c>
      <c r="X35" s="12" t="s">
        <v>96</v>
      </c>
      <c r="Y35" s="12" t="s">
        <v>0</v>
      </c>
      <c r="Z35" s="12"/>
      <c r="AA35" s="12"/>
      <c r="AB35" s="283" t="s">
        <v>660</v>
      </c>
      <c r="AC35" s="11" t="s">
        <v>658</v>
      </c>
      <c r="AD35" s="11" t="s">
        <v>659</v>
      </c>
      <c r="AE35" s="11" t="s">
        <v>843</v>
      </c>
      <c r="AF35" s="11"/>
    </row>
    <row r="36" spans="1:32" ht="144" x14ac:dyDescent="0.3">
      <c r="A36" s="31">
        <v>10</v>
      </c>
      <c r="B36" s="34" t="s">
        <v>17</v>
      </c>
      <c r="C36" s="12" t="s">
        <v>28</v>
      </c>
      <c r="D36" s="12" t="s">
        <v>720</v>
      </c>
      <c r="E36" s="12" t="s">
        <v>3</v>
      </c>
      <c r="F36" s="12" t="s">
        <v>31</v>
      </c>
      <c r="G36" s="12" t="s">
        <v>618</v>
      </c>
      <c r="H36" s="12" t="s">
        <v>413</v>
      </c>
      <c r="I36" s="26">
        <v>10.029999999999999</v>
      </c>
      <c r="J36" s="12" t="s">
        <v>83</v>
      </c>
      <c r="K36" s="12" t="s">
        <v>90</v>
      </c>
      <c r="L36" s="12"/>
      <c r="M36" s="12" t="s">
        <v>766</v>
      </c>
      <c r="N36" s="12" t="s">
        <v>889</v>
      </c>
      <c r="O36" s="11" t="s">
        <v>722</v>
      </c>
      <c r="P36" s="32" t="s">
        <v>789</v>
      </c>
      <c r="Q36" s="32" t="s">
        <v>828</v>
      </c>
      <c r="R36" s="12"/>
      <c r="S36" s="12"/>
      <c r="T36" s="12"/>
      <c r="U36" s="12"/>
      <c r="V36" s="12" t="s">
        <v>702</v>
      </c>
      <c r="W36" s="12" t="s">
        <v>798</v>
      </c>
      <c r="X36" s="12" t="s">
        <v>96</v>
      </c>
      <c r="Y36" s="12" t="s">
        <v>85</v>
      </c>
      <c r="Z36" s="12"/>
      <c r="AA36" s="12"/>
      <c r="AB36" s="283" t="s">
        <v>660</v>
      </c>
      <c r="AC36" s="11" t="s">
        <v>658</v>
      </c>
      <c r="AD36" s="11" t="s">
        <v>659</v>
      </c>
      <c r="AE36" s="11" t="s">
        <v>843</v>
      </c>
      <c r="AF36" s="11"/>
    </row>
    <row r="37" spans="1:32" ht="144" x14ac:dyDescent="0.3">
      <c r="A37" s="31">
        <v>10</v>
      </c>
      <c r="B37" s="34" t="s">
        <v>17</v>
      </c>
      <c r="C37" s="12" t="s">
        <v>28</v>
      </c>
      <c r="D37" s="12" t="s">
        <v>720</v>
      </c>
      <c r="E37" s="12" t="s">
        <v>3</v>
      </c>
      <c r="F37" s="12" t="s">
        <v>31</v>
      </c>
      <c r="G37" s="12" t="s">
        <v>618</v>
      </c>
      <c r="H37" s="12" t="s">
        <v>413</v>
      </c>
      <c r="I37" s="26">
        <v>10.039999999999999</v>
      </c>
      <c r="J37" s="12" t="s">
        <v>84</v>
      </c>
      <c r="K37" s="12" t="s">
        <v>90</v>
      </c>
      <c r="L37" s="12"/>
      <c r="M37" s="12" t="s">
        <v>766</v>
      </c>
      <c r="N37" s="12" t="s">
        <v>889</v>
      </c>
      <c r="O37" s="11" t="s">
        <v>722</v>
      </c>
      <c r="P37" s="32" t="s">
        <v>789</v>
      </c>
      <c r="Q37" s="32" t="s">
        <v>828</v>
      </c>
      <c r="R37" s="12"/>
      <c r="S37" s="12"/>
      <c r="T37" s="12"/>
      <c r="U37" s="12"/>
      <c r="V37" s="12" t="s">
        <v>702</v>
      </c>
      <c r="W37" s="12" t="s">
        <v>798</v>
      </c>
      <c r="X37" s="12" t="s">
        <v>96</v>
      </c>
      <c r="Y37" s="12" t="s">
        <v>85</v>
      </c>
      <c r="Z37" s="12"/>
      <c r="AA37" s="12"/>
      <c r="AB37" s="283" t="s">
        <v>660</v>
      </c>
      <c r="AC37" s="11" t="s">
        <v>658</v>
      </c>
      <c r="AD37" s="11" t="s">
        <v>659</v>
      </c>
      <c r="AE37" s="11" t="s">
        <v>843</v>
      </c>
      <c r="AF37" s="11"/>
    </row>
    <row r="38" spans="1:32" ht="144" x14ac:dyDescent="0.3">
      <c r="A38" s="31">
        <v>10</v>
      </c>
      <c r="B38" s="34" t="s">
        <v>17</v>
      </c>
      <c r="C38" s="12" t="s">
        <v>28</v>
      </c>
      <c r="D38" s="12" t="s">
        <v>720</v>
      </c>
      <c r="E38" s="12" t="s">
        <v>3</v>
      </c>
      <c r="F38" s="12" t="s">
        <v>31</v>
      </c>
      <c r="G38" s="12" t="s">
        <v>618</v>
      </c>
      <c r="H38" s="12" t="s">
        <v>413</v>
      </c>
      <c r="I38" s="26">
        <v>10.050000000000001</v>
      </c>
      <c r="J38" s="12" t="s">
        <v>86</v>
      </c>
      <c r="K38" s="12" t="s">
        <v>90</v>
      </c>
      <c r="L38" s="12"/>
      <c r="M38" s="12" t="s">
        <v>766</v>
      </c>
      <c r="N38" s="12" t="s">
        <v>889</v>
      </c>
      <c r="O38" s="11" t="s">
        <v>722</v>
      </c>
      <c r="P38" s="32" t="s">
        <v>789</v>
      </c>
      <c r="Q38" s="32" t="s">
        <v>828</v>
      </c>
      <c r="R38" s="12"/>
      <c r="S38" s="12"/>
      <c r="T38" s="12"/>
      <c r="U38" s="12"/>
      <c r="V38" s="12" t="s">
        <v>702</v>
      </c>
      <c r="W38" s="12" t="s">
        <v>798</v>
      </c>
      <c r="X38" s="12" t="s">
        <v>96</v>
      </c>
      <c r="Y38" s="12" t="s">
        <v>87</v>
      </c>
      <c r="Z38" s="12"/>
      <c r="AA38" s="12"/>
      <c r="AB38" s="283" t="s">
        <v>660</v>
      </c>
      <c r="AC38" s="11" t="s">
        <v>658</v>
      </c>
      <c r="AD38" s="11" t="s">
        <v>659</v>
      </c>
      <c r="AE38" s="11" t="s">
        <v>843</v>
      </c>
      <c r="AF38" s="11"/>
    </row>
    <row r="39" spans="1:32" ht="244.8" x14ac:dyDescent="0.3">
      <c r="A39" s="31">
        <v>10</v>
      </c>
      <c r="B39" s="34" t="s">
        <v>17</v>
      </c>
      <c r="C39" s="12" t="s">
        <v>28</v>
      </c>
      <c r="D39" s="12" t="s">
        <v>720</v>
      </c>
      <c r="E39" s="12" t="s">
        <v>3</v>
      </c>
      <c r="F39" s="12" t="s">
        <v>31</v>
      </c>
      <c r="G39" s="12" t="s">
        <v>618</v>
      </c>
      <c r="H39" s="12" t="s">
        <v>413</v>
      </c>
      <c r="I39" s="26">
        <v>10.06</v>
      </c>
      <c r="J39" s="12" t="s">
        <v>88</v>
      </c>
      <c r="K39" s="12" t="s">
        <v>91</v>
      </c>
      <c r="L39" s="12" t="s">
        <v>964</v>
      </c>
      <c r="M39" s="12" t="s">
        <v>766</v>
      </c>
      <c r="N39" s="12" t="s">
        <v>889</v>
      </c>
      <c r="O39" s="11" t="s">
        <v>722</v>
      </c>
      <c r="P39" s="32" t="s">
        <v>789</v>
      </c>
      <c r="Q39" s="32" t="s">
        <v>828</v>
      </c>
      <c r="R39" s="12"/>
      <c r="S39" s="12"/>
      <c r="T39" s="12"/>
      <c r="U39" s="12"/>
      <c r="V39" s="12" t="s">
        <v>702</v>
      </c>
      <c r="W39" s="12" t="s">
        <v>798</v>
      </c>
      <c r="X39" s="12" t="s">
        <v>96</v>
      </c>
      <c r="Y39" s="12" t="s">
        <v>1</v>
      </c>
      <c r="Z39" s="12" t="s">
        <v>963</v>
      </c>
      <c r="AA39" s="12"/>
      <c r="AB39" s="283" t="s">
        <v>670</v>
      </c>
      <c r="AC39" s="11" t="s">
        <v>671</v>
      </c>
      <c r="AD39" s="11" t="s">
        <v>698</v>
      </c>
      <c r="AE39" s="11" t="s">
        <v>843</v>
      </c>
      <c r="AF39" s="11"/>
    </row>
    <row r="40" spans="1:32" ht="144" x14ac:dyDescent="0.3">
      <c r="A40" s="31">
        <v>11</v>
      </c>
      <c r="B40" s="34" t="s">
        <v>17</v>
      </c>
      <c r="C40" s="11" t="s">
        <v>28</v>
      </c>
      <c r="D40" s="12" t="s">
        <v>720</v>
      </c>
      <c r="E40" s="11" t="s">
        <v>3</v>
      </c>
      <c r="F40" s="11" t="s">
        <v>31</v>
      </c>
      <c r="G40" s="12" t="s">
        <v>618</v>
      </c>
      <c r="H40" s="11" t="s">
        <v>414</v>
      </c>
      <c r="I40" s="31">
        <v>11.01</v>
      </c>
      <c r="J40" s="11" t="s">
        <v>458</v>
      </c>
      <c r="K40" s="11" t="s">
        <v>90</v>
      </c>
      <c r="L40" s="11" t="s">
        <v>736</v>
      </c>
      <c r="M40" s="12" t="s">
        <v>766</v>
      </c>
      <c r="N40" s="12" t="s">
        <v>889</v>
      </c>
      <c r="O40" s="11" t="s">
        <v>722</v>
      </c>
      <c r="P40" s="32" t="s">
        <v>789</v>
      </c>
      <c r="Q40" s="32" t="s">
        <v>828</v>
      </c>
      <c r="R40" s="11"/>
      <c r="S40" s="11"/>
      <c r="T40" s="11"/>
      <c r="U40" s="11"/>
      <c r="V40" s="12" t="s">
        <v>702</v>
      </c>
      <c r="W40" s="12" t="s">
        <v>798</v>
      </c>
      <c r="X40" s="11" t="s">
        <v>1000</v>
      </c>
      <c r="Y40" s="11" t="s">
        <v>89</v>
      </c>
      <c r="Z40" s="11" t="s">
        <v>395</v>
      </c>
      <c r="AA40" s="11"/>
      <c r="AB40" s="283" t="s">
        <v>660</v>
      </c>
      <c r="AC40" s="11" t="s">
        <v>658</v>
      </c>
      <c r="AD40" s="11" t="s">
        <v>659</v>
      </c>
      <c r="AE40" s="11" t="s">
        <v>843</v>
      </c>
      <c r="AF40" s="11"/>
    </row>
    <row r="41" spans="1:32" ht="144" x14ac:dyDescent="0.3">
      <c r="A41" s="31">
        <v>11</v>
      </c>
      <c r="B41" s="34" t="s">
        <v>17</v>
      </c>
      <c r="C41" s="11" t="s">
        <v>28</v>
      </c>
      <c r="D41" s="12" t="s">
        <v>720</v>
      </c>
      <c r="E41" s="11" t="s">
        <v>3</v>
      </c>
      <c r="F41" s="11" t="s">
        <v>31</v>
      </c>
      <c r="G41" s="11" t="s">
        <v>32</v>
      </c>
      <c r="H41" s="11" t="s">
        <v>414</v>
      </c>
      <c r="I41" s="31">
        <v>11.02</v>
      </c>
      <c r="J41" s="11" t="s">
        <v>615</v>
      </c>
      <c r="K41" s="11" t="s">
        <v>93</v>
      </c>
      <c r="L41" s="11" t="s">
        <v>737</v>
      </c>
      <c r="M41" s="12" t="s">
        <v>766</v>
      </c>
      <c r="N41" s="12" t="s">
        <v>889</v>
      </c>
      <c r="O41" s="11" t="s">
        <v>722</v>
      </c>
      <c r="P41" s="32" t="s">
        <v>789</v>
      </c>
      <c r="Q41" s="32" t="s">
        <v>828</v>
      </c>
      <c r="R41" s="11"/>
      <c r="S41" s="11"/>
      <c r="T41" s="11"/>
      <c r="U41" s="11"/>
      <c r="V41" s="12" t="s">
        <v>702</v>
      </c>
      <c r="W41" s="12" t="s">
        <v>798</v>
      </c>
      <c r="X41" s="11" t="s">
        <v>1000</v>
      </c>
      <c r="Y41" s="11" t="s">
        <v>89</v>
      </c>
      <c r="Z41" s="11" t="s">
        <v>1039</v>
      </c>
      <c r="AA41" s="11"/>
      <c r="AB41" s="283" t="s">
        <v>660</v>
      </c>
      <c r="AC41" s="11" t="s">
        <v>658</v>
      </c>
      <c r="AD41" s="11" t="s">
        <v>659</v>
      </c>
      <c r="AE41" s="11" t="s">
        <v>843</v>
      </c>
      <c r="AF41" s="11"/>
    </row>
    <row r="42" spans="1:32" ht="144" x14ac:dyDescent="0.3">
      <c r="A42" s="31">
        <v>11</v>
      </c>
      <c r="B42" s="34" t="s">
        <v>17</v>
      </c>
      <c r="C42" s="11" t="s">
        <v>28</v>
      </c>
      <c r="D42" s="12" t="s">
        <v>720</v>
      </c>
      <c r="E42" s="11" t="s">
        <v>3</v>
      </c>
      <c r="F42" s="11" t="s">
        <v>31</v>
      </c>
      <c r="G42" s="12" t="s">
        <v>618</v>
      </c>
      <c r="H42" s="11" t="s">
        <v>414</v>
      </c>
      <c r="I42" s="31">
        <v>11.03</v>
      </c>
      <c r="J42" s="11" t="s">
        <v>641</v>
      </c>
      <c r="K42" s="11" t="s">
        <v>93</v>
      </c>
      <c r="L42" s="11" t="s">
        <v>738</v>
      </c>
      <c r="M42" s="12" t="s">
        <v>766</v>
      </c>
      <c r="N42" s="12" t="s">
        <v>889</v>
      </c>
      <c r="O42" s="11" t="s">
        <v>722</v>
      </c>
      <c r="P42" s="32" t="s">
        <v>789</v>
      </c>
      <c r="Q42" s="32" t="s">
        <v>828</v>
      </c>
      <c r="R42" s="11"/>
      <c r="S42" s="11"/>
      <c r="T42" s="11"/>
      <c r="U42" s="11"/>
      <c r="V42" s="12" t="s">
        <v>702</v>
      </c>
      <c r="W42" s="12" t="s">
        <v>798</v>
      </c>
      <c r="X42" s="11" t="s">
        <v>1000</v>
      </c>
      <c r="Y42" s="11" t="s">
        <v>89</v>
      </c>
      <c r="Z42" s="11" t="s">
        <v>1039</v>
      </c>
      <c r="AA42" s="11"/>
      <c r="AB42" s="283" t="s">
        <v>660</v>
      </c>
      <c r="AC42" s="11" t="s">
        <v>658</v>
      </c>
      <c r="AD42" s="11" t="s">
        <v>659</v>
      </c>
      <c r="AE42" s="11" t="s">
        <v>843</v>
      </c>
      <c r="AF42" s="11"/>
    </row>
    <row r="43" spans="1:32" ht="144" x14ac:dyDescent="0.3">
      <c r="A43" s="31">
        <v>11</v>
      </c>
      <c r="B43" s="34" t="s">
        <v>17</v>
      </c>
      <c r="C43" s="11" t="s">
        <v>28</v>
      </c>
      <c r="D43" s="12" t="s">
        <v>720</v>
      </c>
      <c r="E43" s="11" t="s">
        <v>3</v>
      </c>
      <c r="F43" s="11" t="s">
        <v>31</v>
      </c>
      <c r="G43" s="12" t="s">
        <v>618</v>
      </c>
      <c r="H43" s="11" t="s">
        <v>414</v>
      </c>
      <c r="I43" s="31">
        <v>11.04</v>
      </c>
      <c r="J43" s="11" t="s">
        <v>616</v>
      </c>
      <c r="K43" s="11" t="s">
        <v>93</v>
      </c>
      <c r="L43" s="11" t="s">
        <v>739</v>
      </c>
      <c r="M43" s="12" t="s">
        <v>766</v>
      </c>
      <c r="N43" s="12" t="s">
        <v>889</v>
      </c>
      <c r="O43" s="11" t="s">
        <v>722</v>
      </c>
      <c r="P43" s="32" t="s">
        <v>789</v>
      </c>
      <c r="Q43" s="32" t="s">
        <v>828</v>
      </c>
      <c r="R43" s="11"/>
      <c r="S43" s="11"/>
      <c r="T43" s="12"/>
      <c r="U43" s="12"/>
      <c r="V43" s="12" t="s">
        <v>702</v>
      </c>
      <c r="W43" s="12" t="s">
        <v>798</v>
      </c>
      <c r="X43" s="11" t="s">
        <v>1000</v>
      </c>
      <c r="Y43" s="11" t="s">
        <v>89</v>
      </c>
      <c r="Z43" s="11" t="s">
        <v>1039</v>
      </c>
      <c r="AA43" s="11"/>
      <c r="AB43" s="283" t="s">
        <v>660</v>
      </c>
      <c r="AC43" s="11" t="s">
        <v>658</v>
      </c>
      <c r="AD43" s="11" t="s">
        <v>659</v>
      </c>
      <c r="AE43" s="11" t="s">
        <v>843</v>
      </c>
      <c r="AF43" s="11"/>
    </row>
    <row r="44" spans="1:32" ht="144" x14ac:dyDescent="0.3">
      <c r="A44" s="31">
        <v>12</v>
      </c>
      <c r="B44" s="34" t="s">
        <v>17</v>
      </c>
      <c r="C44" s="12" t="s">
        <v>28</v>
      </c>
      <c r="D44" s="12" t="s">
        <v>720</v>
      </c>
      <c r="E44" s="12" t="s">
        <v>3</v>
      </c>
      <c r="F44" s="12" t="s">
        <v>33</v>
      </c>
      <c r="G44" s="12" t="s">
        <v>619</v>
      </c>
      <c r="H44" s="12" t="s">
        <v>415</v>
      </c>
      <c r="I44" s="31">
        <v>12.01</v>
      </c>
      <c r="J44" s="12" t="s">
        <v>642</v>
      </c>
      <c r="K44" s="12" t="s">
        <v>92</v>
      </c>
      <c r="L44" s="12" t="s">
        <v>740</v>
      </c>
      <c r="M44" s="12" t="s">
        <v>766</v>
      </c>
      <c r="N44" s="12" t="s">
        <v>889</v>
      </c>
      <c r="O44" s="11" t="s">
        <v>722</v>
      </c>
      <c r="P44" s="32" t="s">
        <v>789</v>
      </c>
      <c r="Q44" s="32" t="s">
        <v>828</v>
      </c>
      <c r="R44" s="12"/>
      <c r="S44" s="12"/>
      <c r="T44" s="12"/>
      <c r="U44" s="12"/>
      <c r="V44" s="12" t="s">
        <v>702</v>
      </c>
      <c r="W44" s="12" t="s">
        <v>798</v>
      </c>
      <c r="X44" s="12" t="s">
        <v>96</v>
      </c>
      <c r="Y44" s="12" t="s">
        <v>4</v>
      </c>
      <c r="Z44" s="12" t="s">
        <v>94</v>
      </c>
      <c r="AA44" s="12" t="s">
        <v>5</v>
      </c>
      <c r="AB44" s="283" t="s">
        <v>667</v>
      </c>
      <c r="AC44" s="11" t="s">
        <v>668</v>
      </c>
      <c r="AD44" s="11" t="s">
        <v>669</v>
      </c>
      <c r="AE44" s="11" t="s">
        <v>843</v>
      </c>
      <c r="AF44" s="11"/>
    </row>
    <row r="45" spans="1:32" ht="72" x14ac:dyDescent="0.3">
      <c r="A45" s="31">
        <v>13</v>
      </c>
      <c r="B45" s="34" t="s">
        <v>17</v>
      </c>
      <c r="C45" s="12" t="s">
        <v>34</v>
      </c>
      <c r="D45" s="12" t="s">
        <v>719</v>
      </c>
      <c r="E45" s="12" t="s">
        <v>75</v>
      </c>
      <c r="F45" s="12" t="s">
        <v>35</v>
      </c>
      <c r="G45" s="12" t="s">
        <v>36</v>
      </c>
      <c r="H45" s="12" t="s">
        <v>356</v>
      </c>
      <c r="I45" s="31">
        <v>13.01</v>
      </c>
      <c r="J45" s="12" t="s">
        <v>643</v>
      </c>
      <c r="K45" s="12" t="s">
        <v>100</v>
      </c>
      <c r="L45" s="12"/>
      <c r="M45" s="12" t="s">
        <v>766</v>
      </c>
      <c r="N45" s="12" t="s">
        <v>889</v>
      </c>
      <c r="O45" s="11" t="s">
        <v>722</v>
      </c>
      <c r="P45" s="32" t="s">
        <v>814</v>
      </c>
      <c r="Q45" s="32" t="s">
        <v>815</v>
      </c>
      <c r="R45" s="32"/>
      <c r="S45" s="32"/>
      <c r="T45" s="12"/>
      <c r="U45" s="12"/>
      <c r="V45" s="12" t="s">
        <v>702</v>
      </c>
      <c r="W45" s="12" t="s">
        <v>798</v>
      </c>
      <c r="X45" s="12" t="s">
        <v>95</v>
      </c>
      <c r="Y45" s="12" t="s">
        <v>97</v>
      </c>
      <c r="Z45" s="12" t="s">
        <v>99</v>
      </c>
      <c r="AA45" s="12"/>
      <c r="AB45" s="283" t="s">
        <v>699</v>
      </c>
      <c r="AC45" s="11" t="s">
        <v>700</v>
      </c>
      <c r="AD45" s="11"/>
      <c r="AE45" s="11" t="s">
        <v>845</v>
      </c>
      <c r="AF45" s="11"/>
    </row>
    <row r="46" spans="1:32" ht="72" x14ac:dyDescent="0.3">
      <c r="A46" s="31">
        <v>14</v>
      </c>
      <c r="B46" s="34" t="s">
        <v>17</v>
      </c>
      <c r="C46" s="12" t="s">
        <v>34</v>
      </c>
      <c r="D46" s="12" t="s">
        <v>719</v>
      </c>
      <c r="E46" s="12" t="s">
        <v>75</v>
      </c>
      <c r="F46" s="12" t="s">
        <v>35</v>
      </c>
      <c r="G46" s="12" t="s">
        <v>36</v>
      </c>
      <c r="H46" s="12" t="s">
        <v>416</v>
      </c>
      <c r="I46" s="31">
        <v>14.01</v>
      </c>
      <c r="J46" s="12" t="s">
        <v>107</v>
      </c>
      <c r="K46" s="12" t="s">
        <v>100</v>
      </c>
      <c r="L46" s="12"/>
      <c r="M46" s="12" t="s">
        <v>766</v>
      </c>
      <c r="N46" s="12" t="s">
        <v>889</v>
      </c>
      <c r="O46" s="11" t="s">
        <v>722</v>
      </c>
      <c r="P46" s="32" t="s">
        <v>814</v>
      </c>
      <c r="Q46" s="32" t="s">
        <v>815</v>
      </c>
      <c r="R46" s="32"/>
      <c r="S46" s="32"/>
      <c r="T46" s="12"/>
      <c r="U46" s="12"/>
      <c r="V46" s="12" t="s">
        <v>702</v>
      </c>
      <c r="W46" s="12" t="s">
        <v>798</v>
      </c>
      <c r="X46" s="12" t="s">
        <v>95</v>
      </c>
      <c r="Y46" s="12" t="s">
        <v>98</v>
      </c>
      <c r="Z46" s="12" t="s">
        <v>99</v>
      </c>
      <c r="AA46" s="12"/>
      <c r="AB46" s="283" t="s">
        <v>699</v>
      </c>
      <c r="AC46" s="11" t="s">
        <v>700</v>
      </c>
      <c r="AD46" s="11"/>
      <c r="AE46" s="11" t="s">
        <v>845</v>
      </c>
      <c r="AF46" s="11"/>
    </row>
    <row r="47" spans="1:32" ht="72" x14ac:dyDescent="0.3">
      <c r="A47" s="31">
        <v>14</v>
      </c>
      <c r="B47" s="34" t="s">
        <v>17</v>
      </c>
      <c r="C47" s="12" t="s">
        <v>34</v>
      </c>
      <c r="D47" s="12" t="s">
        <v>719</v>
      </c>
      <c r="E47" s="12" t="s">
        <v>75</v>
      </c>
      <c r="F47" s="12" t="s">
        <v>35</v>
      </c>
      <c r="G47" s="12" t="s">
        <v>36</v>
      </c>
      <c r="H47" s="12" t="s">
        <v>416</v>
      </c>
      <c r="I47" s="31">
        <v>14.02</v>
      </c>
      <c r="J47" s="12" t="s">
        <v>110</v>
      </c>
      <c r="K47" s="12" t="s">
        <v>100</v>
      </c>
      <c r="L47" s="12"/>
      <c r="M47" s="12" t="s">
        <v>766</v>
      </c>
      <c r="N47" s="12" t="s">
        <v>889</v>
      </c>
      <c r="O47" s="11" t="s">
        <v>722</v>
      </c>
      <c r="P47" s="32" t="s">
        <v>814</v>
      </c>
      <c r="Q47" s="32" t="s">
        <v>815</v>
      </c>
      <c r="R47" s="32"/>
      <c r="S47" s="32"/>
      <c r="T47" s="12"/>
      <c r="U47" s="12"/>
      <c r="V47" s="12" t="s">
        <v>702</v>
      </c>
      <c r="W47" s="12" t="s">
        <v>798</v>
      </c>
      <c r="X47" s="12" t="s">
        <v>95</v>
      </c>
      <c r="Y47" s="12" t="s">
        <v>98</v>
      </c>
      <c r="Z47" s="12" t="s">
        <v>99</v>
      </c>
      <c r="AA47" s="12"/>
      <c r="AB47" s="283" t="s">
        <v>699</v>
      </c>
      <c r="AC47" s="11" t="s">
        <v>700</v>
      </c>
      <c r="AD47" s="11"/>
      <c r="AE47" s="11" t="s">
        <v>845</v>
      </c>
      <c r="AF47" s="11"/>
    </row>
    <row r="48" spans="1:32" ht="72" x14ac:dyDescent="0.3">
      <c r="A48" s="31">
        <v>15</v>
      </c>
      <c r="B48" s="34" t="s">
        <v>17</v>
      </c>
      <c r="C48" s="12" t="s">
        <v>34</v>
      </c>
      <c r="D48" s="12" t="s">
        <v>719</v>
      </c>
      <c r="E48" s="12" t="s">
        <v>75</v>
      </c>
      <c r="F48" s="12" t="s">
        <v>37</v>
      </c>
      <c r="G48" s="12" t="s">
        <v>38</v>
      </c>
      <c r="H48" s="12" t="s">
        <v>357</v>
      </c>
      <c r="I48" s="31">
        <v>15.01</v>
      </c>
      <c r="J48" s="12" t="s">
        <v>447</v>
      </c>
      <c r="K48" s="12" t="s">
        <v>108</v>
      </c>
      <c r="L48" s="12" t="s">
        <v>741</v>
      </c>
      <c r="M48" s="12" t="s">
        <v>766</v>
      </c>
      <c r="N48" s="12" t="s">
        <v>889</v>
      </c>
      <c r="O48" s="11" t="s">
        <v>767</v>
      </c>
      <c r="P48" s="32" t="s">
        <v>814</v>
      </c>
      <c r="Q48" s="32" t="s">
        <v>815</v>
      </c>
      <c r="R48" s="12"/>
      <c r="S48" s="12"/>
      <c r="T48" s="12"/>
      <c r="U48" s="12"/>
      <c r="V48" s="12" t="s">
        <v>702</v>
      </c>
      <c r="W48" s="12" t="s">
        <v>798</v>
      </c>
      <c r="X48" s="12" t="s">
        <v>95</v>
      </c>
      <c r="Y48" s="12" t="s">
        <v>102</v>
      </c>
      <c r="Z48" s="12" t="s">
        <v>103</v>
      </c>
      <c r="AA48" s="12"/>
      <c r="AB48" s="283" t="s">
        <v>699</v>
      </c>
      <c r="AC48" s="11" t="s">
        <v>700</v>
      </c>
      <c r="AD48" s="11"/>
      <c r="AE48" s="11" t="s">
        <v>845</v>
      </c>
      <c r="AF48" s="11"/>
    </row>
    <row r="49" spans="1:32" ht="72" x14ac:dyDescent="0.3">
      <c r="A49" s="31">
        <v>15</v>
      </c>
      <c r="B49" s="34" t="s">
        <v>17</v>
      </c>
      <c r="C49" s="12" t="s">
        <v>34</v>
      </c>
      <c r="D49" s="12" t="s">
        <v>719</v>
      </c>
      <c r="E49" s="12" t="s">
        <v>75</v>
      </c>
      <c r="F49" s="12" t="s">
        <v>37</v>
      </c>
      <c r="G49" s="12" t="s">
        <v>38</v>
      </c>
      <c r="H49" s="12" t="s">
        <v>357</v>
      </c>
      <c r="I49" s="31">
        <v>15.02</v>
      </c>
      <c r="J49" s="12" t="s">
        <v>448</v>
      </c>
      <c r="K49" s="12" t="s">
        <v>108</v>
      </c>
      <c r="L49" s="12" t="s">
        <v>741</v>
      </c>
      <c r="M49" s="12" t="s">
        <v>766</v>
      </c>
      <c r="N49" s="12" t="s">
        <v>889</v>
      </c>
      <c r="O49" s="11" t="s">
        <v>722</v>
      </c>
      <c r="P49" s="32" t="s">
        <v>814</v>
      </c>
      <c r="Q49" s="32" t="s">
        <v>815</v>
      </c>
      <c r="R49" s="12"/>
      <c r="S49" s="12"/>
      <c r="T49" s="12"/>
      <c r="U49" s="12"/>
      <c r="V49" s="12" t="s">
        <v>702</v>
      </c>
      <c r="W49" s="12" t="s">
        <v>798</v>
      </c>
      <c r="X49" s="12" t="s">
        <v>95</v>
      </c>
      <c r="Y49" s="12" t="s">
        <v>101</v>
      </c>
      <c r="Z49" s="12" t="s">
        <v>104</v>
      </c>
      <c r="AA49" s="12"/>
      <c r="AB49" s="283" t="s">
        <v>699</v>
      </c>
      <c r="AC49" s="11" t="s">
        <v>700</v>
      </c>
      <c r="AD49" s="11"/>
      <c r="AE49" s="11" t="s">
        <v>845</v>
      </c>
      <c r="AF49" s="11"/>
    </row>
    <row r="50" spans="1:32" ht="72" x14ac:dyDescent="0.3">
      <c r="A50" s="31">
        <v>15</v>
      </c>
      <c r="B50" s="34" t="s">
        <v>17</v>
      </c>
      <c r="C50" s="12" t="s">
        <v>34</v>
      </c>
      <c r="D50" s="12" t="s">
        <v>719</v>
      </c>
      <c r="E50" s="12" t="s">
        <v>75</v>
      </c>
      <c r="F50" s="12" t="s">
        <v>37</v>
      </c>
      <c r="G50" s="12" t="s">
        <v>38</v>
      </c>
      <c r="H50" s="12" t="s">
        <v>357</v>
      </c>
      <c r="I50" s="31">
        <v>15.03</v>
      </c>
      <c r="J50" s="12" t="s">
        <v>449</v>
      </c>
      <c r="K50" s="12" t="s">
        <v>108</v>
      </c>
      <c r="L50" s="12" t="s">
        <v>741</v>
      </c>
      <c r="M50" s="12" t="s">
        <v>766</v>
      </c>
      <c r="N50" s="12" t="s">
        <v>889</v>
      </c>
      <c r="O50" s="11" t="s">
        <v>767</v>
      </c>
      <c r="P50" s="32" t="s">
        <v>814</v>
      </c>
      <c r="Q50" s="32" t="s">
        <v>815</v>
      </c>
      <c r="R50" s="12"/>
      <c r="S50" s="12"/>
      <c r="T50" s="12"/>
      <c r="U50" s="12"/>
      <c r="V50" s="12" t="s">
        <v>702</v>
      </c>
      <c r="W50" s="12" t="s">
        <v>798</v>
      </c>
      <c r="X50" s="12" t="s">
        <v>95</v>
      </c>
      <c r="Y50" s="12" t="s">
        <v>106</v>
      </c>
      <c r="Z50" s="12" t="s">
        <v>105</v>
      </c>
      <c r="AA50" s="12"/>
      <c r="AB50" s="283" t="s">
        <v>699</v>
      </c>
      <c r="AC50" s="11" t="s">
        <v>700</v>
      </c>
      <c r="AD50" s="11"/>
      <c r="AE50" s="11" t="s">
        <v>845</v>
      </c>
      <c r="AF50" s="11"/>
    </row>
    <row r="51" spans="1:32" ht="72" x14ac:dyDescent="0.3">
      <c r="A51" s="31">
        <v>16</v>
      </c>
      <c r="B51" s="34" t="s">
        <v>17</v>
      </c>
      <c r="C51" s="12" t="s">
        <v>34</v>
      </c>
      <c r="D51" s="12" t="s">
        <v>719</v>
      </c>
      <c r="E51" s="12" t="s">
        <v>75</v>
      </c>
      <c r="F51" s="12" t="s">
        <v>37</v>
      </c>
      <c r="G51" s="12" t="s">
        <v>38</v>
      </c>
      <c r="H51" s="12" t="s">
        <v>358</v>
      </c>
      <c r="I51" s="31">
        <v>16.010000000000002</v>
      </c>
      <c r="J51" s="12" t="s">
        <v>450</v>
      </c>
      <c r="K51" s="12" t="s">
        <v>1040</v>
      </c>
      <c r="L51" s="12"/>
      <c r="M51" s="12" t="s">
        <v>766</v>
      </c>
      <c r="N51" s="12" t="s">
        <v>889</v>
      </c>
      <c r="O51" s="11" t="s">
        <v>724</v>
      </c>
      <c r="P51" s="32" t="s">
        <v>814</v>
      </c>
      <c r="Q51" s="32" t="s">
        <v>815</v>
      </c>
      <c r="R51" s="12"/>
      <c r="S51" s="12"/>
      <c r="T51" s="12"/>
      <c r="U51" s="12"/>
      <c r="V51" s="12" t="s">
        <v>702</v>
      </c>
      <c r="W51" s="12" t="s">
        <v>798</v>
      </c>
      <c r="X51" s="12" t="s">
        <v>95</v>
      </c>
      <c r="Y51" s="12"/>
      <c r="Z51" s="12" t="s">
        <v>109</v>
      </c>
      <c r="AA51" s="12"/>
      <c r="AB51" s="283" t="s">
        <v>699</v>
      </c>
      <c r="AC51" s="11" t="s">
        <v>700</v>
      </c>
      <c r="AD51" s="11"/>
      <c r="AE51" s="11" t="s">
        <v>845</v>
      </c>
      <c r="AF51" s="11"/>
    </row>
    <row r="52" spans="1:32" ht="72" x14ac:dyDescent="0.3">
      <c r="A52" s="31">
        <v>16</v>
      </c>
      <c r="B52" s="34" t="s">
        <v>17</v>
      </c>
      <c r="C52" s="12" t="s">
        <v>34</v>
      </c>
      <c r="D52" s="12" t="s">
        <v>719</v>
      </c>
      <c r="E52" s="12" t="s">
        <v>75</v>
      </c>
      <c r="F52" s="12" t="s">
        <v>37</v>
      </c>
      <c r="G52" s="12" t="s">
        <v>38</v>
      </c>
      <c r="H52" s="12" t="s">
        <v>358</v>
      </c>
      <c r="I52" s="31">
        <v>16.02</v>
      </c>
      <c r="J52" s="12" t="s">
        <v>451</v>
      </c>
      <c r="K52" s="12" t="s">
        <v>1041</v>
      </c>
      <c r="L52" s="12"/>
      <c r="M52" s="12" t="s">
        <v>766</v>
      </c>
      <c r="N52" s="12" t="s">
        <v>889</v>
      </c>
      <c r="O52" s="11" t="s">
        <v>724</v>
      </c>
      <c r="P52" s="32" t="s">
        <v>814</v>
      </c>
      <c r="Q52" s="32" t="s">
        <v>815</v>
      </c>
      <c r="R52" s="12"/>
      <c r="S52" s="12"/>
      <c r="T52" s="12"/>
      <c r="U52" s="12"/>
      <c r="V52" s="12" t="s">
        <v>702</v>
      </c>
      <c r="W52" s="12" t="s">
        <v>798</v>
      </c>
      <c r="X52" s="12" t="s">
        <v>95</v>
      </c>
      <c r="Y52" s="12"/>
      <c r="Z52" s="12" t="s">
        <v>109</v>
      </c>
      <c r="AA52" s="12"/>
      <c r="AB52" s="283" t="s">
        <v>699</v>
      </c>
      <c r="AC52" s="11" t="s">
        <v>700</v>
      </c>
      <c r="AD52" s="11"/>
      <c r="AE52" s="11" t="s">
        <v>845</v>
      </c>
      <c r="AF52" s="11"/>
    </row>
    <row r="53" spans="1:32" ht="72" x14ac:dyDescent="0.3">
      <c r="A53" s="31">
        <v>16</v>
      </c>
      <c r="B53" s="34" t="s">
        <v>17</v>
      </c>
      <c r="C53" s="12" t="s">
        <v>34</v>
      </c>
      <c r="D53" s="12" t="s">
        <v>719</v>
      </c>
      <c r="E53" s="12" t="s">
        <v>75</v>
      </c>
      <c r="F53" s="12" t="s">
        <v>37</v>
      </c>
      <c r="G53" s="12" t="s">
        <v>38</v>
      </c>
      <c r="H53" s="12" t="s">
        <v>358</v>
      </c>
      <c r="I53" s="31">
        <v>16.03</v>
      </c>
      <c r="J53" s="12" t="s">
        <v>452</v>
      </c>
      <c r="K53" s="12" t="s">
        <v>1040</v>
      </c>
      <c r="L53" s="12"/>
      <c r="M53" s="12" t="s">
        <v>766</v>
      </c>
      <c r="N53" s="12" t="s">
        <v>889</v>
      </c>
      <c r="O53" s="11" t="s">
        <v>724</v>
      </c>
      <c r="P53" s="32" t="s">
        <v>814</v>
      </c>
      <c r="Q53" s="32" t="s">
        <v>815</v>
      </c>
      <c r="R53" s="12"/>
      <c r="S53" s="12"/>
      <c r="T53" s="12"/>
      <c r="U53" s="12"/>
      <c r="V53" s="12" t="s">
        <v>702</v>
      </c>
      <c r="W53" s="12" t="s">
        <v>798</v>
      </c>
      <c r="X53" s="12" t="s">
        <v>95</v>
      </c>
      <c r="Y53" s="12"/>
      <c r="Z53" s="12" t="s">
        <v>109</v>
      </c>
      <c r="AA53" s="12"/>
      <c r="AB53" s="283" t="s">
        <v>699</v>
      </c>
      <c r="AC53" s="11" t="s">
        <v>700</v>
      </c>
      <c r="AD53" s="11"/>
      <c r="AE53" s="11" t="s">
        <v>845</v>
      </c>
      <c r="AF53" s="11"/>
    </row>
    <row r="54" spans="1:32" ht="72" x14ac:dyDescent="0.3">
      <c r="A54" s="31">
        <v>17</v>
      </c>
      <c r="B54" s="34" t="s">
        <v>17</v>
      </c>
      <c r="C54" s="12" t="s">
        <v>34</v>
      </c>
      <c r="D54" s="12" t="s">
        <v>719</v>
      </c>
      <c r="E54" s="12" t="s">
        <v>75</v>
      </c>
      <c r="F54" s="12" t="s">
        <v>39</v>
      </c>
      <c r="G54" s="12" t="s">
        <v>40</v>
      </c>
      <c r="H54" s="12" t="s">
        <v>359</v>
      </c>
      <c r="I54" s="31">
        <v>17.010000000000002</v>
      </c>
      <c r="J54" s="12" t="s">
        <v>453</v>
      </c>
      <c r="K54" s="12" t="s">
        <v>90</v>
      </c>
      <c r="L54" s="12" t="s">
        <v>112</v>
      </c>
      <c r="M54" s="12" t="s">
        <v>766</v>
      </c>
      <c r="N54" s="12" t="s">
        <v>889</v>
      </c>
      <c r="O54" s="11" t="s">
        <v>796</v>
      </c>
      <c r="P54" s="32" t="s">
        <v>814</v>
      </c>
      <c r="Q54" s="32" t="s">
        <v>815</v>
      </c>
      <c r="R54" s="12"/>
      <c r="S54" s="12"/>
      <c r="T54" s="12"/>
      <c r="U54" s="12"/>
      <c r="V54" s="12" t="s">
        <v>702</v>
      </c>
      <c r="W54" s="12" t="s">
        <v>798</v>
      </c>
      <c r="X54" s="12" t="s">
        <v>95</v>
      </c>
      <c r="Y54" s="12" t="s">
        <v>111</v>
      </c>
      <c r="Z54" s="12" t="s">
        <v>112</v>
      </c>
      <c r="AA54" s="12" t="s">
        <v>3</v>
      </c>
      <c r="AB54" s="283" t="s">
        <v>660</v>
      </c>
      <c r="AC54" s="11" t="s">
        <v>658</v>
      </c>
      <c r="AD54" s="11" t="s">
        <v>659</v>
      </c>
      <c r="AE54" s="11" t="s">
        <v>845</v>
      </c>
      <c r="AF54" s="11" t="s">
        <v>873</v>
      </c>
    </row>
    <row r="55" spans="1:32" ht="86.4" x14ac:dyDescent="0.3">
      <c r="A55" s="31">
        <v>18</v>
      </c>
      <c r="B55" s="34" t="s">
        <v>17</v>
      </c>
      <c r="C55" s="11" t="s">
        <v>41</v>
      </c>
      <c r="D55" s="11" t="s">
        <v>718</v>
      </c>
      <c r="E55" s="11" t="s">
        <v>76</v>
      </c>
      <c r="F55" s="11" t="s">
        <v>42</v>
      </c>
      <c r="G55" s="11" t="s">
        <v>620</v>
      </c>
      <c r="H55" s="11" t="s">
        <v>653</v>
      </c>
      <c r="I55" s="31">
        <v>18.010000000000002</v>
      </c>
      <c r="J55" s="11" t="s">
        <v>454</v>
      </c>
      <c r="K55" s="11" t="s">
        <v>90</v>
      </c>
      <c r="L55" s="11" t="s">
        <v>742</v>
      </c>
      <c r="M55" s="12" t="s">
        <v>766</v>
      </c>
      <c r="N55" s="12" t="s">
        <v>889</v>
      </c>
      <c r="O55" s="11" t="s">
        <v>722</v>
      </c>
      <c r="P55" s="283" t="s">
        <v>778</v>
      </c>
      <c r="Q55" s="283" t="s">
        <v>822</v>
      </c>
      <c r="R55" s="11"/>
      <c r="S55" s="11"/>
      <c r="T55" s="12"/>
      <c r="U55" s="12"/>
      <c r="V55" s="12" t="s">
        <v>702</v>
      </c>
      <c r="W55" s="12" t="s">
        <v>798</v>
      </c>
      <c r="X55" s="11" t="s">
        <v>179</v>
      </c>
      <c r="Y55" s="11" t="s">
        <v>180</v>
      </c>
      <c r="Z55" s="11" t="s">
        <v>181</v>
      </c>
      <c r="AA55" s="11" t="s">
        <v>3</v>
      </c>
      <c r="AB55" s="283" t="s">
        <v>660</v>
      </c>
      <c r="AC55" s="11" t="s">
        <v>658</v>
      </c>
      <c r="AD55" s="11" t="s">
        <v>659</v>
      </c>
      <c r="AE55" s="11" t="s">
        <v>845</v>
      </c>
      <c r="AF55" s="11"/>
    </row>
    <row r="56" spans="1:32" ht="86.4" x14ac:dyDescent="0.3">
      <c r="A56" s="31">
        <v>19</v>
      </c>
      <c r="B56" s="34" t="s">
        <v>17</v>
      </c>
      <c r="C56" s="11" t="s">
        <v>41</v>
      </c>
      <c r="D56" s="11" t="s">
        <v>718</v>
      </c>
      <c r="E56" s="11" t="s">
        <v>76</v>
      </c>
      <c r="F56" s="11" t="s">
        <v>43</v>
      </c>
      <c r="G56" s="11" t="s">
        <v>619</v>
      </c>
      <c r="H56" s="11" t="s">
        <v>590</v>
      </c>
      <c r="I56" s="31">
        <v>19.010000000000002</v>
      </c>
      <c r="J56" s="11" t="s">
        <v>455</v>
      </c>
      <c r="K56" s="11" t="s">
        <v>92</v>
      </c>
      <c r="L56" s="11" t="s">
        <v>743</v>
      </c>
      <c r="M56" s="12" t="s">
        <v>766</v>
      </c>
      <c r="N56" s="12" t="s">
        <v>889</v>
      </c>
      <c r="O56" s="11" t="s">
        <v>722</v>
      </c>
      <c r="P56" s="283" t="s">
        <v>790</v>
      </c>
      <c r="Q56" s="283" t="s">
        <v>822</v>
      </c>
      <c r="R56" s="11"/>
      <c r="S56" s="11"/>
      <c r="T56" s="12"/>
      <c r="U56" s="12"/>
      <c r="V56" s="12" t="s">
        <v>702</v>
      </c>
      <c r="W56" s="12" t="s">
        <v>798</v>
      </c>
      <c r="X56" s="11" t="s">
        <v>182</v>
      </c>
      <c r="Y56" s="11" t="s">
        <v>183</v>
      </c>
      <c r="Z56" s="12" t="s">
        <v>184</v>
      </c>
      <c r="AA56" s="11" t="s">
        <v>185</v>
      </c>
      <c r="AB56" s="283" t="s">
        <v>667</v>
      </c>
      <c r="AC56" s="11" t="s">
        <v>668</v>
      </c>
      <c r="AD56" s="11" t="s">
        <v>669</v>
      </c>
      <c r="AE56" s="11" t="s">
        <v>845</v>
      </c>
      <c r="AF56" s="11"/>
    </row>
    <row r="57" spans="1:32" ht="158.4" x14ac:dyDescent="0.3">
      <c r="A57" s="31">
        <v>20</v>
      </c>
      <c r="B57" s="34" t="s">
        <v>17</v>
      </c>
      <c r="C57" s="11" t="s">
        <v>44</v>
      </c>
      <c r="D57" s="11" t="s">
        <v>717</v>
      </c>
      <c r="E57" s="12" t="s">
        <v>77</v>
      </c>
      <c r="F57" s="12" t="s">
        <v>45</v>
      </c>
      <c r="G57" s="11" t="s">
        <v>621</v>
      </c>
      <c r="H57" s="11" t="s">
        <v>360</v>
      </c>
      <c r="I57" s="31">
        <v>20.010000000000002</v>
      </c>
      <c r="J57" s="12" t="s">
        <v>124</v>
      </c>
      <c r="K57" s="12" t="s">
        <v>90</v>
      </c>
      <c r="L57" s="12" t="s">
        <v>744</v>
      </c>
      <c r="M57" s="12" t="s">
        <v>766</v>
      </c>
      <c r="N57" s="12" t="s">
        <v>889</v>
      </c>
      <c r="O57" s="11" t="s">
        <v>722</v>
      </c>
      <c r="P57" s="32" t="s">
        <v>808</v>
      </c>
      <c r="Q57" s="32" t="s">
        <v>777</v>
      </c>
      <c r="R57" s="12"/>
      <c r="S57" s="12"/>
      <c r="T57" s="12"/>
      <c r="U57" s="12"/>
      <c r="V57" s="12" t="s">
        <v>702</v>
      </c>
      <c r="W57" s="12" t="s">
        <v>898</v>
      </c>
      <c r="X57" s="11" t="s">
        <v>947</v>
      </c>
      <c r="Y57" s="12"/>
      <c r="Z57" s="11" t="s">
        <v>609</v>
      </c>
      <c r="AA57" s="12" t="s">
        <v>3</v>
      </c>
      <c r="AB57" s="283" t="s">
        <v>660</v>
      </c>
      <c r="AC57" s="11" t="s">
        <v>658</v>
      </c>
      <c r="AD57" s="11" t="s">
        <v>659</v>
      </c>
      <c r="AE57" s="11" t="s">
        <v>939</v>
      </c>
      <c r="AF57" s="11" t="s">
        <v>799</v>
      </c>
    </row>
    <row r="58" spans="1:32" ht="158.4" x14ac:dyDescent="0.3">
      <c r="A58" s="31">
        <v>21</v>
      </c>
      <c r="B58" s="34" t="s">
        <v>17</v>
      </c>
      <c r="C58" s="11" t="s">
        <v>44</v>
      </c>
      <c r="D58" s="11" t="s">
        <v>717</v>
      </c>
      <c r="E58" s="11" t="s">
        <v>77</v>
      </c>
      <c r="F58" s="11" t="s">
        <v>45</v>
      </c>
      <c r="G58" s="11" t="s">
        <v>621</v>
      </c>
      <c r="H58" s="11" t="s">
        <v>361</v>
      </c>
      <c r="I58" s="31">
        <v>21.01</v>
      </c>
      <c r="J58" s="11" t="s">
        <v>608</v>
      </c>
      <c r="K58" s="11" t="s">
        <v>92</v>
      </c>
      <c r="L58" s="11" t="s">
        <v>745</v>
      </c>
      <c r="M58" s="12" t="s">
        <v>766</v>
      </c>
      <c r="N58" s="12" t="s">
        <v>889</v>
      </c>
      <c r="O58" s="11" t="s">
        <v>722</v>
      </c>
      <c r="P58" s="32" t="s">
        <v>808</v>
      </c>
      <c r="Q58" s="32" t="s">
        <v>777</v>
      </c>
      <c r="R58" s="11"/>
      <c r="S58" s="11"/>
      <c r="T58" s="12"/>
      <c r="U58" s="12"/>
      <c r="V58" s="12" t="s">
        <v>702</v>
      </c>
      <c r="W58" s="12" t="s">
        <v>898</v>
      </c>
      <c r="X58" s="11" t="s">
        <v>947</v>
      </c>
      <c r="Y58" s="11"/>
      <c r="Z58" s="11" t="s">
        <v>609</v>
      </c>
      <c r="AA58" s="11" t="s">
        <v>3</v>
      </c>
      <c r="AB58" s="283" t="s">
        <v>660</v>
      </c>
      <c r="AC58" s="11" t="s">
        <v>658</v>
      </c>
      <c r="AD58" s="11" t="s">
        <v>659</v>
      </c>
      <c r="AE58" s="11" t="s">
        <v>939</v>
      </c>
      <c r="AF58" s="11" t="s">
        <v>799</v>
      </c>
    </row>
    <row r="59" spans="1:32" ht="100.8" x14ac:dyDescent="0.3">
      <c r="A59" s="31">
        <v>21</v>
      </c>
      <c r="B59" s="34" t="s">
        <v>17</v>
      </c>
      <c r="C59" s="11" t="s">
        <v>44</v>
      </c>
      <c r="D59" s="11" t="s">
        <v>717</v>
      </c>
      <c r="E59" s="11" t="s">
        <v>77</v>
      </c>
      <c r="F59" s="11" t="s">
        <v>45</v>
      </c>
      <c r="G59" s="11" t="s">
        <v>621</v>
      </c>
      <c r="H59" s="11" t="s">
        <v>361</v>
      </c>
      <c r="I59" s="31">
        <v>21.02</v>
      </c>
      <c r="J59" s="11" t="s">
        <v>1042</v>
      </c>
      <c r="K59" s="11" t="s">
        <v>92</v>
      </c>
      <c r="L59" s="11"/>
      <c r="M59" s="12" t="s">
        <v>766</v>
      </c>
      <c r="N59" s="12" t="s">
        <v>889</v>
      </c>
      <c r="O59" s="11" t="s">
        <v>722</v>
      </c>
      <c r="P59" s="32" t="s">
        <v>808</v>
      </c>
      <c r="Q59" s="32" t="s">
        <v>777</v>
      </c>
      <c r="R59" s="11"/>
      <c r="S59" s="11"/>
      <c r="T59" s="12"/>
      <c r="U59" s="12"/>
      <c r="V59" s="12" t="s">
        <v>733</v>
      </c>
      <c r="W59" s="12" t="s">
        <v>898</v>
      </c>
      <c r="X59" s="11" t="s">
        <v>947</v>
      </c>
      <c r="Y59" s="11"/>
      <c r="Z59" s="11" t="s">
        <v>946</v>
      </c>
      <c r="AA59" s="11" t="s">
        <v>3</v>
      </c>
      <c r="AB59" s="283" t="s">
        <v>667</v>
      </c>
      <c r="AC59" s="11"/>
      <c r="AD59" s="11"/>
      <c r="AE59" s="11" t="s">
        <v>939</v>
      </c>
      <c r="AF59" s="11" t="s">
        <v>799</v>
      </c>
    </row>
    <row r="60" spans="1:32" ht="144" x14ac:dyDescent="0.3">
      <c r="A60" s="31">
        <v>22</v>
      </c>
      <c r="B60" s="34" t="s">
        <v>17</v>
      </c>
      <c r="C60" s="12" t="s">
        <v>46</v>
      </c>
      <c r="D60" s="12" t="s">
        <v>716</v>
      </c>
      <c r="E60" s="12" t="s">
        <v>78</v>
      </c>
      <c r="F60" s="12" t="s">
        <v>47</v>
      </c>
      <c r="G60" s="12" t="s">
        <v>622</v>
      </c>
      <c r="H60" s="12" t="s">
        <v>763</v>
      </c>
      <c r="I60" s="31">
        <v>22.01</v>
      </c>
      <c r="J60" s="12" t="s">
        <v>764</v>
      </c>
      <c r="K60" s="12" t="s">
        <v>92</v>
      </c>
      <c r="L60" s="12"/>
      <c r="M60" s="12" t="s">
        <v>766</v>
      </c>
      <c r="N60" s="12" t="s">
        <v>889</v>
      </c>
      <c r="O60" s="11" t="s">
        <v>722</v>
      </c>
      <c r="P60" s="283" t="s">
        <v>805</v>
      </c>
      <c r="Q60" s="283" t="s">
        <v>806</v>
      </c>
      <c r="R60" s="12" t="s">
        <v>720</v>
      </c>
      <c r="S60" s="12" t="s">
        <v>781</v>
      </c>
      <c r="T60" s="11"/>
      <c r="U60" s="12"/>
      <c r="V60" s="12" t="s">
        <v>953</v>
      </c>
      <c r="W60" s="12" t="s">
        <v>798</v>
      </c>
      <c r="X60" s="12" t="s">
        <v>125</v>
      </c>
      <c r="Y60" s="12" t="s">
        <v>126</v>
      </c>
      <c r="Z60" s="12" t="s">
        <v>1043</v>
      </c>
      <c r="AA60" s="12" t="s">
        <v>3</v>
      </c>
      <c r="AB60" s="283" t="s">
        <v>660</v>
      </c>
      <c r="AC60" s="11" t="s">
        <v>658</v>
      </c>
      <c r="AD60" s="11" t="s">
        <v>659</v>
      </c>
      <c r="AE60" s="11" t="s">
        <v>845</v>
      </c>
      <c r="AF60" s="11" t="s">
        <v>884</v>
      </c>
    </row>
    <row r="61" spans="1:32" ht="72" x14ac:dyDescent="0.3">
      <c r="A61" s="31">
        <v>34</v>
      </c>
      <c r="B61" s="34" t="s">
        <v>17</v>
      </c>
      <c r="C61" s="12" t="s">
        <v>56</v>
      </c>
      <c r="D61" s="12" t="s">
        <v>715</v>
      </c>
      <c r="E61" s="12" t="s">
        <v>79</v>
      </c>
      <c r="F61" s="12" t="s">
        <v>57</v>
      </c>
      <c r="G61" s="12" t="s">
        <v>623</v>
      </c>
      <c r="H61" s="12" t="s">
        <v>422</v>
      </c>
      <c r="I61" s="31">
        <v>31.01</v>
      </c>
      <c r="J61" s="12" t="s">
        <v>1044</v>
      </c>
      <c r="K61" s="12" t="s">
        <v>129</v>
      </c>
      <c r="L61" s="12"/>
      <c r="M61" s="12" t="s">
        <v>766</v>
      </c>
      <c r="N61" s="12" t="s">
        <v>889</v>
      </c>
      <c r="O61" s="11" t="s">
        <v>722</v>
      </c>
      <c r="P61" s="32" t="s">
        <v>824</v>
      </c>
      <c r="Q61" s="32" t="s">
        <v>825</v>
      </c>
      <c r="R61" s="12"/>
      <c r="S61" s="12"/>
      <c r="T61" s="12"/>
      <c r="U61" s="12"/>
      <c r="V61" s="12" t="s">
        <v>702</v>
      </c>
      <c r="W61" s="12" t="s">
        <v>798</v>
      </c>
      <c r="X61" s="12" t="s">
        <v>127</v>
      </c>
      <c r="Y61" s="12" t="s">
        <v>128</v>
      </c>
      <c r="Z61" s="12"/>
      <c r="AA61" s="12"/>
      <c r="AB61" s="283" t="s">
        <v>660</v>
      </c>
      <c r="AC61" s="11" t="s">
        <v>658</v>
      </c>
      <c r="AD61" s="11" t="s">
        <v>659</v>
      </c>
      <c r="AE61" s="11" t="s">
        <v>845</v>
      </c>
      <c r="AF61" s="11"/>
    </row>
    <row r="62" spans="1:32" ht="57.6" x14ac:dyDescent="0.3">
      <c r="A62" s="31">
        <v>35</v>
      </c>
      <c r="B62" s="34" t="s">
        <v>17</v>
      </c>
      <c r="C62" s="12" t="s">
        <v>56</v>
      </c>
      <c r="D62" s="12" t="s">
        <v>715</v>
      </c>
      <c r="E62" s="12" t="s">
        <v>79</v>
      </c>
      <c r="F62" s="12" t="s">
        <v>57</v>
      </c>
      <c r="G62" s="12" t="s">
        <v>623</v>
      </c>
      <c r="H62" s="12" t="s">
        <v>423</v>
      </c>
      <c r="I62" s="31">
        <v>32.01</v>
      </c>
      <c r="J62" s="12" t="s">
        <v>1045</v>
      </c>
      <c r="K62" s="12" t="s">
        <v>130</v>
      </c>
      <c r="L62" s="12"/>
      <c r="M62" s="12" t="s">
        <v>766</v>
      </c>
      <c r="N62" s="12" t="s">
        <v>889</v>
      </c>
      <c r="O62" s="11" t="s">
        <v>722</v>
      </c>
      <c r="P62" s="32" t="s">
        <v>824</v>
      </c>
      <c r="Q62" s="32" t="s">
        <v>825</v>
      </c>
      <c r="R62" s="12"/>
      <c r="S62" s="12"/>
      <c r="T62" s="12"/>
      <c r="U62" s="12"/>
      <c r="V62" s="12" t="s">
        <v>702</v>
      </c>
      <c r="W62" s="12" t="s">
        <v>798</v>
      </c>
      <c r="X62" s="12" t="s">
        <v>127</v>
      </c>
      <c r="Y62" s="12" t="s">
        <v>128</v>
      </c>
      <c r="Z62" s="12"/>
      <c r="AA62" s="12"/>
      <c r="AB62" s="283" t="s">
        <v>683</v>
      </c>
      <c r="AC62" s="285" t="s">
        <v>684</v>
      </c>
      <c r="AD62" s="11" t="s">
        <v>685</v>
      </c>
      <c r="AE62" s="11" t="s">
        <v>845</v>
      </c>
      <c r="AF62" s="11"/>
    </row>
    <row r="63" spans="1:32" ht="57.6" x14ac:dyDescent="0.3">
      <c r="A63" s="31">
        <v>36</v>
      </c>
      <c r="B63" s="34" t="s">
        <v>17</v>
      </c>
      <c r="C63" s="12" t="s">
        <v>56</v>
      </c>
      <c r="D63" s="12" t="s">
        <v>715</v>
      </c>
      <c r="E63" s="12" t="s">
        <v>79</v>
      </c>
      <c r="F63" s="12" t="s">
        <v>57</v>
      </c>
      <c r="G63" s="12" t="s">
        <v>623</v>
      </c>
      <c r="H63" s="12" t="s">
        <v>424</v>
      </c>
      <c r="I63" s="31">
        <v>33.01</v>
      </c>
      <c r="J63" s="12" t="s">
        <v>1046</v>
      </c>
      <c r="K63" s="12" t="s">
        <v>92</v>
      </c>
      <c r="L63" s="12"/>
      <c r="M63" s="12" t="s">
        <v>766</v>
      </c>
      <c r="N63" s="12" t="s">
        <v>889</v>
      </c>
      <c r="O63" s="11" t="s">
        <v>722</v>
      </c>
      <c r="P63" s="32" t="s">
        <v>824</v>
      </c>
      <c r="Q63" s="32" t="s">
        <v>825</v>
      </c>
      <c r="R63" s="12"/>
      <c r="S63" s="12"/>
      <c r="T63" s="12"/>
      <c r="U63" s="12"/>
      <c r="V63" s="12" t="s">
        <v>702</v>
      </c>
      <c r="W63" s="12" t="s">
        <v>798</v>
      </c>
      <c r="X63" s="12" t="s">
        <v>127</v>
      </c>
      <c r="Y63" s="12" t="s">
        <v>128</v>
      </c>
      <c r="Z63" s="12"/>
      <c r="AA63" s="12"/>
      <c r="AB63" s="283" t="s">
        <v>683</v>
      </c>
      <c r="AC63" s="286" t="s">
        <v>687</v>
      </c>
      <c r="AD63" s="11" t="s">
        <v>686</v>
      </c>
      <c r="AE63" s="11" t="s">
        <v>845</v>
      </c>
      <c r="AF63" s="11"/>
    </row>
    <row r="64" spans="1:32" ht="144" x14ac:dyDescent="0.3">
      <c r="A64" s="31">
        <v>37</v>
      </c>
      <c r="B64" s="34" t="s">
        <v>17</v>
      </c>
      <c r="C64" s="12" t="s">
        <v>56</v>
      </c>
      <c r="D64" s="12" t="s">
        <v>715</v>
      </c>
      <c r="E64" s="12" t="s">
        <v>79</v>
      </c>
      <c r="F64" s="12" t="s">
        <v>57</v>
      </c>
      <c r="G64" s="12" t="s">
        <v>623</v>
      </c>
      <c r="H64" s="12" t="s">
        <v>638</v>
      </c>
      <c r="I64" s="31">
        <v>34.01</v>
      </c>
      <c r="J64" s="12" t="s">
        <v>640</v>
      </c>
      <c r="K64" s="12" t="s">
        <v>1047</v>
      </c>
      <c r="L64" s="12" t="s">
        <v>746</v>
      </c>
      <c r="M64" s="12" t="s">
        <v>766</v>
      </c>
      <c r="N64" s="12" t="s">
        <v>889</v>
      </c>
      <c r="O64" s="11" t="s">
        <v>722</v>
      </c>
      <c r="P64" s="32" t="s">
        <v>824</v>
      </c>
      <c r="Q64" s="32" t="s">
        <v>825</v>
      </c>
      <c r="R64" s="11" t="s">
        <v>720</v>
      </c>
      <c r="S64" s="12" t="s">
        <v>780</v>
      </c>
      <c r="T64" s="12"/>
      <c r="U64" s="12"/>
      <c r="V64" s="12" t="s">
        <v>953</v>
      </c>
      <c r="W64" s="12" t="s">
        <v>798</v>
      </c>
      <c r="X64" s="12" t="s">
        <v>127</v>
      </c>
      <c r="Y64" s="12" t="s">
        <v>131</v>
      </c>
      <c r="Z64" s="12" t="s">
        <v>882</v>
      </c>
      <c r="AA64" s="12" t="s">
        <v>3</v>
      </c>
      <c r="AB64" s="283" t="s">
        <v>660</v>
      </c>
      <c r="AC64" s="11" t="s">
        <v>658</v>
      </c>
      <c r="AD64" s="11" t="s">
        <v>659</v>
      </c>
      <c r="AE64" s="11" t="s">
        <v>845</v>
      </c>
      <c r="AF64" s="11" t="s">
        <v>883</v>
      </c>
    </row>
    <row r="65" spans="1:32" ht="72" x14ac:dyDescent="0.3">
      <c r="A65" s="31">
        <v>38</v>
      </c>
      <c r="B65" s="34" t="s">
        <v>17</v>
      </c>
      <c r="C65" s="12" t="s">
        <v>58</v>
      </c>
      <c r="D65" s="12" t="s">
        <v>714</v>
      </c>
      <c r="E65" s="12" t="s">
        <v>122</v>
      </c>
      <c r="F65" s="12" t="s">
        <v>59</v>
      </c>
      <c r="G65" s="12" t="s">
        <v>624</v>
      </c>
      <c r="H65" s="12" t="s">
        <v>363</v>
      </c>
      <c r="I65" s="31">
        <v>35.01</v>
      </c>
      <c r="J65" s="12" t="s">
        <v>456</v>
      </c>
      <c r="K65" s="12" t="s">
        <v>92</v>
      </c>
      <c r="L65" s="12" t="s">
        <v>749</v>
      </c>
      <c r="M65" s="12" t="s">
        <v>766</v>
      </c>
      <c r="N65" s="12" t="s">
        <v>889</v>
      </c>
      <c r="O65" s="11" t="s">
        <v>722</v>
      </c>
      <c r="P65" s="32" t="s">
        <v>823</v>
      </c>
      <c r="Q65" s="32" t="s">
        <v>779</v>
      </c>
      <c r="R65" s="12"/>
      <c r="S65" s="12"/>
      <c r="T65" s="12"/>
      <c r="U65" s="12"/>
      <c r="V65" s="12" t="s">
        <v>702</v>
      </c>
      <c r="W65" s="12" t="s">
        <v>798</v>
      </c>
      <c r="X65" s="12" t="s">
        <v>133</v>
      </c>
      <c r="Y65" s="12"/>
      <c r="Z65" s="12" t="s">
        <v>132</v>
      </c>
      <c r="AA65" s="12"/>
      <c r="AB65" s="283" t="s">
        <v>667</v>
      </c>
      <c r="AC65" s="11"/>
      <c r="AD65" s="11"/>
      <c r="AE65" s="11" t="s">
        <v>845</v>
      </c>
      <c r="AF65" s="11"/>
    </row>
    <row r="66" spans="1:32" ht="144" x14ac:dyDescent="0.3">
      <c r="A66" s="31">
        <v>39</v>
      </c>
      <c r="B66" s="34" t="s">
        <v>17</v>
      </c>
      <c r="C66" s="12" t="s">
        <v>58</v>
      </c>
      <c r="D66" s="12" t="s">
        <v>714</v>
      </c>
      <c r="E66" s="12" t="s">
        <v>122</v>
      </c>
      <c r="F66" s="12" t="s">
        <v>60</v>
      </c>
      <c r="G66" s="12" t="s">
        <v>625</v>
      </c>
      <c r="H66" s="12" t="s">
        <v>364</v>
      </c>
      <c r="I66" s="31">
        <v>36.01</v>
      </c>
      <c r="J66" s="12" t="s">
        <v>445</v>
      </c>
      <c r="K66" s="12" t="s">
        <v>134</v>
      </c>
      <c r="L66" s="12" t="s">
        <v>746</v>
      </c>
      <c r="M66" s="12" t="s">
        <v>766</v>
      </c>
      <c r="N66" s="12" t="s">
        <v>889</v>
      </c>
      <c r="O66" s="11" t="s">
        <v>722</v>
      </c>
      <c r="P66" s="32" t="s">
        <v>823</v>
      </c>
      <c r="Q66" s="32" t="s">
        <v>779</v>
      </c>
      <c r="R66" s="12" t="s">
        <v>720</v>
      </c>
      <c r="S66" s="12" t="s">
        <v>782</v>
      </c>
      <c r="T66" s="12"/>
      <c r="U66" s="12"/>
      <c r="V66" s="12" t="s">
        <v>953</v>
      </c>
      <c r="W66" s="12" t="s">
        <v>798</v>
      </c>
      <c r="X66" s="12" t="s">
        <v>133</v>
      </c>
      <c r="Y66" s="12"/>
      <c r="Z66" s="12" t="s">
        <v>1048</v>
      </c>
      <c r="AA66" s="12" t="s">
        <v>3</v>
      </c>
      <c r="AB66" s="283" t="s">
        <v>660</v>
      </c>
      <c r="AC66" s="11"/>
      <c r="AD66" s="11"/>
      <c r="AE66" s="11" t="s">
        <v>845</v>
      </c>
      <c r="AF66" s="11" t="s">
        <v>881</v>
      </c>
    </row>
    <row r="67" spans="1:32" ht="115.2" x14ac:dyDescent="0.3">
      <c r="A67" s="31">
        <v>23</v>
      </c>
      <c r="B67" s="35" t="s">
        <v>50</v>
      </c>
      <c r="C67" s="11" t="s">
        <v>48</v>
      </c>
      <c r="D67" s="12" t="s">
        <v>713</v>
      </c>
      <c r="E67" s="11" t="s">
        <v>332</v>
      </c>
      <c r="F67" s="11" t="s">
        <v>49</v>
      </c>
      <c r="G67" s="11" t="s">
        <v>338</v>
      </c>
      <c r="H67" s="11" t="s">
        <v>417</v>
      </c>
      <c r="I67" s="31">
        <v>23.01</v>
      </c>
      <c r="J67" s="11" t="s">
        <v>457</v>
      </c>
      <c r="K67" s="11"/>
      <c r="L67" s="11" t="s">
        <v>750</v>
      </c>
      <c r="M67" s="11" t="s">
        <v>770</v>
      </c>
      <c r="N67" s="12" t="s">
        <v>772</v>
      </c>
      <c r="O67" s="11" t="s">
        <v>770</v>
      </c>
      <c r="P67" s="283" t="s">
        <v>817</v>
      </c>
      <c r="Q67" s="283" t="s">
        <v>818</v>
      </c>
      <c r="R67" s="12" t="s">
        <v>775</v>
      </c>
      <c r="S67" s="12" t="s">
        <v>10</v>
      </c>
      <c r="T67" s="12"/>
      <c r="U67" s="12"/>
      <c r="V67" s="12" t="s">
        <v>954</v>
      </c>
      <c r="W67" s="12" t="s">
        <v>798</v>
      </c>
      <c r="X67" s="11" t="s">
        <v>6</v>
      </c>
      <c r="Y67" s="11">
        <v>0</v>
      </c>
      <c r="Z67" s="11" t="s">
        <v>399</v>
      </c>
      <c r="AA67" s="11" t="s">
        <v>877</v>
      </c>
      <c r="AB67" s="283" t="s">
        <v>664</v>
      </c>
      <c r="AC67" s="286" t="s">
        <v>665</v>
      </c>
      <c r="AD67" s="11" t="s">
        <v>666</v>
      </c>
      <c r="AE67" s="11" t="s">
        <v>844</v>
      </c>
      <c r="AF67" s="11" t="s">
        <v>876</v>
      </c>
    </row>
    <row r="68" spans="1:32" ht="100.8" x14ac:dyDescent="0.3">
      <c r="A68" s="31">
        <v>23</v>
      </c>
      <c r="B68" s="35" t="s">
        <v>50</v>
      </c>
      <c r="C68" s="11" t="s">
        <v>400</v>
      </c>
      <c r="D68" s="11" t="s">
        <v>712</v>
      </c>
      <c r="E68" s="11" t="s">
        <v>712</v>
      </c>
      <c r="F68" s="11" t="s">
        <v>410</v>
      </c>
      <c r="G68" s="11"/>
      <c r="H68" s="11" t="s">
        <v>594</v>
      </c>
      <c r="I68" s="31">
        <v>46.01</v>
      </c>
      <c r="J68" s="11" t="s">
        <v>309</v>
      </c>
      <c r="K68" s="11" t="s">
        <v>134</v>
      </c>
      <c r="L68" s="11" t="s">
        <v>751</v>
      </c>
      <c r="M68" s="11" t="s">
        <v>770</v>
      </c>
      <c r="N68" s="12" t="s">
        <v>889</v>
      </c>
      <c r="O68" s="11" t="s">
        <v>770</v>
      </c>
      <c r="P68" s="11" t="s">
        <v>773</v>
      </c>
      <c r="Q68" s="11" t="s">
        <v>773</v>
      </c>
      <c r="R68" s="11" t="s">
        <v>400</v>
      </c>
      <c r="S68" s="11" t="s">
        <v>839</v>
      </c>
      <c r="T68" s="12"/>
      <c r="U68" s="12"/>
      <c r="V68" s="11" t="s">
        <v>956</v>
      </c>
      <c r="W68" s="12" t="s">
        <v>798</v>
      </c>
      <c r="X68" s="11"/>
      <c r="Y68" s="11"/>
      <c r="Z68" s="11"/>
      <c r="AA68" s="11"/>
      <c r="AB68" s="283" t="s">
        <v>664</v>
      </c>
      <c r="AC68" s="286" t="s">
        <v>665</v>
      </c>
      <c r="AD68" s="11" t="s">
        <v>666</v>
      </c>
      <c r="AE68" s="11" t="s">
        <v>844</v>
      </c>
      <c r="AF68" s="11" t="s">
        <v>840</v>
      </c>
    </row>
    <row r="69" spans="1:32" s="45" customFormat="1" ht="57.6" x14ac:dyDescent="0.3">
      <c r="A69" s="31">
        <v>24</v>
      </c>
      <c r="B69" s="35" t="s">
        <v>50</v>
      </c>
      <c r="C69" s="12" t="s">
        <v>48</v>
      </c>
      <c r="D69" s="12" t="s">
        <v>713</v>
      </c>
      <c r="E69" s="12" t="s">
        <v>332</v>
      </c>
      <c r="F69" s="12" t="s">
        <v>114</v>
      </c>
      <c r="G69" s="12" t="s">
        <v>338</v>
      </c>
      <c r="H69" s="12" t="s">
        <v>460</v>
      </c>
      <c r="I69" s="31">
        <v>24.01</v>
      </c>
      <c r="J69" s="12" t="s">
        <v>339</v>
      </c>
      <c r="K69" s="12" t="s">
        <v>8</v>
      </c>
      <c r="L69" s="12"/>
      <c r="M69" s="12" t="s">
        <v>766</v>
      </c>
      <c r="N69" s="12" t="s">
        <v>889</v>
      </c>
      <c r="O69" s="11" t="s">
        <v>722</v>
      </c>
      <c r="P69" s="32" t="s">
        <v>791</v>
      </c>
      <c r="Q69" s="32" t="s">
        <v>819</v>
      </c>
      <c r="R69" s="12"/>
      <c r="S69" s="12"/>
      <c r="T69" s="12"/>
      <c r="U69" s="12"/>
      <c r="V69" s="12" t="s">
        <v>702</v>
      </c>
      <c r="W69" s="12" t="s">
        <v>798</v>
      </c>
      <c r="X69" s="12" t="s">
        <v>347</v>
      </c>
      <c r="Y69" s="12" t="s">
        <v>339</v>
      </c>
      <c r="Z69" s="12"/>
      <c r="AA69" s="12"/>
      <c r="AB69" s="283" t="s">
        <v>688</v>
      </c>
      <c r="AC69" s="11"/>
      <c r="AD69" s="11"/>
      <c r="AE69" s="11" t="s">
        <v>844</v>
      </c>
      <c r="AF69" s="11"/>
    </row>
    <row r="70" spans="1:32" s="45" customFormat="1" ht="57.6" x14ac:dyDescent="0.3">
      <c r="A70" s="31">
        <v>24</v>
      </c>
      <c r="B70" s="35" t="s">
        <v>50</v>
      </c>
      <c r="C70" s="12" t="s">
        <v>48</v>
      </c>
      <c r="D70" s="12" t="s">
        <v>713</v>
      </c>
      <c r="E70" s="12" t="s">
        <v>332</v>
      </c>
      <c r="F70" s="12" t="s">
        <v>114</v>
      </c>
      <c r="G70" s="12" t="s">
        <v>338</v>
      </c>
      <c r="H70" s="12" t="s">
        <v>460</v>
      </c>
      <c r="I70" s="31">
        <v>24.05</v>
      </c>
      <c r="J70" s="12" t="s">
        <v>467</v>
      </c>
      <c r="K70" s="12" t="s">
        <v>8</v>
      </c>
      <c r="L70" s="12" t="s">
        <v>986</v>
      </c>
      <c r="M70" s="12" t="s">
        <v>983</v>
      </c>
      <c r="N70" s="12" t="s">
        <v>889</v>
      </c>
      <c r="O70" s="12" t="s">
        <v>767</v>
      </c>
      <c r="P70" s="32" t="s">
        <v>791</v>
      </c>
      <c r="Q70" s="32" t="s">
        <v>819</v>
      </c>
      <c r="R70" s="44"/>
      <c r="S70" s="44"/>
      <c r="T70" s="12"/>
      <c r="U70" s="12"/>
      <c r="V70" s="12" t="s">
        <v>984</v>
      </c>
      <c r="W70" s="12" t="s">
        <v>798</v>
      </c>
      <c r="X70" s="12" t="s">
        <v>347</v>
      </c>
      <c r="Y70" s="12" t="s">
        <v>467</v>
      </c>
      <c r="Z70" s="12"/>
      <c r="AA70" s="12"/>
      <c r="AB70" s="283" t="s">
        <v>688</v>
      </c>
      <c r="AC70" s="11"/>
      <c r="AD70" s="11"/>
      <c r="AE70" s="11" t="s">
        <v>844</v>
      </c>
      <c r="AF70" s="11" t="s">
        <v>995</v>
      </c>
    </row>
    <row r="71" spans="1:32" s="45" customFormat="1" ht="57.6" x14ac:dyDescent="0.3">
      <c r="A71" s="31">
        <v>24</v>
      </c>
      <c r="B71" s="35" t="s">
        <v>50</v>
      </c>
      <c r="C71" s="12" t="s">
        <v>48</v>
      </c>
      <c r="D71" s="12" t="s">
        <v>713</v>
      </c>
      <c r="E71" s="12" t="s">
        <v>332</v>
      </c>
      <c r="F71" s="12" t="s">
        <v>114</v>
      </c>
      <c r="G71" s="12" t="s">
        <v>338</v>
      </c>
      <c r="H71" s="12" t="s">
        <v>460</v>
      </c>
      <c r="I71" s="31">
        <v>24.02</v>
      </c>
      <c r="J71" s="12" t="s">
        <v>340</v>
      </c>
      <c r="K71" s="12" t="s">
        <v>8</v>
      </c>
      <c r="L71" s="12" t="s">
        <v>341</v>
      </c>
      <c r="M71" s="12" t="s">
        <v>983</v>
      </c>
      <c r="N71" s="12" t="s">
        <v>889</v>
      </c>
      <c r="O71" s="12" t="s">
        <v>767</v>
      </c>
      <c r="P71" s="32" t="s">
        <v>791</v>
      </c>
      <c r="Q71" s="32" t="s">
        <v>819</v>
      </c>
      <c r="R71" s="44"/>
      <c r="S71" s="44"/>
      <c r="T71" s="12"/>
      <c r="U71" s="12"/>
      <c r="V71" s="12" t="s">
        <v>985</v>
      </c>
      <c r="W71" s="12" t="s">
        <v>798</v>
      </c>
      <c r="X71" s="12" t="s">
        <v>347</v>
      </c>
      <c r="Y71" s="12" t="s">
        <v>340</v>
      </c>
      <c r="Z71" s="12" t="s">
        <v>341</v>
      </c>
      <c r="AA71" s="12"/>
      <c r="AB71" s="283" t="s">
        <v>688</v>
      </c>
      <c r="AC71" s="46"/>
      <c r="AD71" s="46"/>
      <c r="AE71" s="11" t="s">
        <v>844</v>
      </c>
      <c r="AF71" s="11" t="s">
        <v>987</v>
      </c>
    </row>
    <row r="72" spans="1:32" s="45" customFormat="1" ht="57.6" x14ac:dyDescent="0.3">
      <c r="A72" s="31">
        <v>24</v>
      </c>
      <c r="B72" s="35" t="s">
        <v>50</v>
      </c>
      <c r="C72" s="12" t="s">
        <v>48</v>
      </c>
      <c r="D72" s="12" t="s">
        <v>713</v>
      </c>
      <c r="E72" s="12" t="s">
        <v>332</v>
      </c>
      <c r="F72" s="12" t="s">
        <v>114</v>
      </c>
      <c r="G72" s="12" t="s">
        <v>338</v>
      </c>
      <c r="H72" s="12" t="s">
        <v>460</v>
      </c>
      <c r="I72" s="31">
        <v>24.03</v>
      </c>
      <c r="J72" s="12" t="s">
        <v>342</v>
      </c>
      <c r="K72" s="12" t="s">
        <v>8</v>
      </c>
      <c r="L72" s="12"/>
      <c r="M72" s="12" t="s">
        <v>766</v>
      </c>
      <c r="N72" s="12" t="s">
        <v>889</v>
      </c>
      <c r="O72" s="11" t="s">
        <v>722</v>
      </c>
      <c r="P72" s="32" t="s">
        <v>791</v>
      </c>
      <c r="Q72" s="32" t="s">
        <v>819</v>
      </c>
      <c r="R72" s="44"/>
      <c r="S72" s="44"/>
      <c r="T72" s="12"/>
      <c r="U72" s="12"/>
      <c r="V72" s="12" t="s">
        <v>702</v>
      </c>
      <c r="W72" s="12" t="s">
        <v>798</v>
      </c>
      <c r="X72" s="12" t="s">
        <v>347</v>
      </c>
      <c r="Y72" s="12" t="s">
        <v>342</v>
      </c>
      <c r="Z72" s="12"/>
      <c r="AA72" s="12"/>
      <c r="AB72" s="283" t="s">
        <v>690</v>
      </c>
      <c r="AC72" s="46"/>
      <c r="AD72" s="46"/>
      <c r="AE72" s="11" t="s">
        <v>844</v>
      </c>
      <c r="AF72" s="11"/>
    </row>
    <row r="73" spans="1:32" s="45" customFormat="1" ht="57.6" x14ac:dyDescent="0.3">
      <c r="A73" s="31">
        <v>24</v>
      </c>
      <c r="B73" s="35" t="s">
        <v>50</v>
      </c>
      <c r="C73" s="12" t="s">
        <v>48</v>
      </c>
      <c r="D73" s="12" t="s">
        <v>713</v>
      </c>
      <c r="E73" s="12" t="s">
        <v>332</v>
      </c>
      <c r="F73" s="12" t="s">
        <v>114</v>
      </c>
      <c r="G73" s="12" t="s">
        <v>338</v>
      </c>
      <c r="H73" s="12" t="s">
        <v>460</v>
      </c>
      <c r="I73" s="31">
        <v>24.06</v>
      </c>
      <c r="J73" s="12" t="s">
        <v>468</v>
      </c>
      <c r="K73" s="12" t="s">
        <v>8</v>
      </c>
      <c r="L73" s="12"/>
      <c r="M73" s="12" t="s">
        <v>766</v>
      </c>
      <c r="N73" s="12" t="s">
        <v>889</v>
      </c>
      <c r="O73" s="11" t="s">
        <v>769</v>
      </c>
      <c r="P73" s="32" t="s">
        <v>791</v>
      </c>
      <c r="Q73" s="32" t="s">
        <v>819</v>
      </c>
      <c r="R73" s="44"/>
      <c r="S73" s="44"/>
      <c r="T73" s="12"/>
      <c r="U73" s="12"/>
      <c r="V73" s="12" t="s">
        <v>703</v>
      </c>
      <c r="W73" s="12" t="s">
        <v>798</v>
      </c>
      <c r="X73" s="12" t="s">
        <v>347</v>
      </c>
      <c r="Y73" s="12" t="s">
        <v>468</v>
      </c>
      <c r="Z73" s="12"/>
      <c r="AA73" s="12"/>
      <c r="AB73" s="283" t="s">
        <v>690</v>
      </c>
      <c r="AC73" s="11"/>
      <c r="AD73" s="11"/>
      <c r="AE73" s="11" t="s">
        <v>844</v>
      </c>
      <c r="AF73" s="11"/>
    </row>
    <row r="74" spans="1:32" s="45" customFormat="1" ht="57.6" x14ac:dyDescent="0.3">
      <c r="A74" s="31">
        <v>24</v>
      </c>
      <c r="B74" s="35" t="s">
        <v>50</v>
      </c>
      <c r="C74" s="12" t="s">
        <v>48</v>
      </c>
      <c r="D74" s="12" t="s">
        <v>713</v>
      </c>
      <c r="E74" s="12" t="s">
        <v>332</v>
      </c>
      <c r="F74" s="12" t="s">
        <v>114</v>
      </c>
      <c r="G74" s="12" t="s">
        <v>338</v>
      </c>
      <c r="H74" s="12" t="s">
        <v>460</v>
      </c>
      <c r="I74" s="31">
        <v>24.04</v>
      </c>
      <c r="J74" s="12" t="s">
        <v>343</v>
      </c>
      <c r="K74" s="12" t="s">
        <v>8</v>
      </c>
      <c r="L74" s="12" t="s">
        <v>341</v>
      </c>
      <c r="M74" s="12" t="s">
        <v>983</v>
      </c>
      <c r="N74" s="12" t="s">
        <v>889</v>
      </c>
      <c r="O74" s="12" t="s">
        <v>767</v>
      </c>
      <c r="P74" s="32" t="s">
        <v>791</v>
      </c>
      <c r="Q74" s="32" t="s">
        <v>819</v>
      </c>
      <c r="R74" s="44"/>
      <c r="S74" s="44"/>
      <c r="T74" s="12"/>
      <c r="U74" s="12"/>
      <c r="V74" s="12" t="s">
        <v>985</v>
      </c>
      <c r="W74" s="12" t="s">
        <v>798</v>
      </c>
      <c r="X74" s="12" t="s">
        <v>347</v>
      </c>
      <c r="Y74" s="12" t="s">
        <v>343</v>
      </c>
      <c r="Z74" s="12" t="s">
        <v>341</v>
      </c>
      <c r="AA74" s="12"/>
      <c r="AB74" s="283" t="s">
        <v>690</v>
      </c>
      <c r="AC74" s="46"/>
      <c r="AD74" s="46"/>
      <c r="AE74" s="11" t="s">
        <v>844</v>
      </c>
      <c r="AF74" s="11" t="s">
        <v>988</v>
      </c>
    </row>
    <row r="75" spans="1:32" ht="158.4" x14ac:dyDescent="0.3">
      <c r="A75" s="31">
        <v>25</v>
      </c>
      <c r="B75" s="35" t="s">
        <v>50</v>
      </c>
      <c r="C75" s="12" t="s">
        <v>48</v>
      </c>
      <c r="D75" s="12" t="s">
        <v>713</v>
      </c>
      <c r="E75" s="12" t="s">
        <v>332</v>
      </c>
      <c r="F75" s="12" t="s">
        <v>116</v>
      </c>
      <c r="G75" s="12" t="s">
        <v>350</v>
      </c>
      <c r="H75" s="12" t="s">
        <v>461</v>
      </c>
      <c r="I75" s="31">
        <v>25.01</v>
      </c>
      <c r="J75" s="12" t="s">
        <v>308</v>
      </c>
      <c r="K75" s="12" t="s">
        <v>90</v>
      </c>
      <c r="L75" s="12" t="s">
        <v>1049</v>
      </c>
      <c r="M75" s="12" t="s">
        <v>766</v>
      </c>
      <c r="N75" s="12" t="s">
        <v>889</v>
      </c>
      <c r="O75" s="11" t="s">
        <v>722</v>
      </c>
      <c r="P75" s="32" t="s">
        <v>791</v>
      </c>
      <c r="Q75" s="283" t="s">
        <v>820</v>
      </c>
      <c r="R75" s="12" t="s">
        <v>711</v>
      </c>
      <c r="S75" s="12" t="s">
        <v>774</v>
      </c>
      <c r="T75" s="12" t="s">
        <v>720</v>
      </c>
      <c r="U75" s="12" t="s">
        <v>787</v>
      </c>
      <c r="V75" s="12" t="s">
        <v>955</v>
      </c>
      <c r="W75" s="12" t="s">
        <v>798</v>
      </c>
      <c r="X75" s="12" t="s">
        <v>346</v>
      </c>
      <c r="Y75" s="12" t="s">
        <v>1050</v>
      </c>
      <c r="Z75" s="12" t="s">
        <v>879</v>
      </c>
      <c r="AA75" s="12" t="s">
        <v>1051</v>
      </c>
      <c r="AB75" s="283" t="s">
        <v>661</v>
      </c>
      <c r="AC75" s="286" t="s">
        <v>662</v>
      </c>
      <c r="AD75" s="11" t="s">
        <v>663</v>
      </c>
      <c r="AE75" s="11" t="s">
        <v>843</v>
      </c>
      <c r="AF75" s="11" t="s">
        <v>878</v>
      </c>
    </row>
    <row r="76" spans="1:32" ht="86.4" x14ac:dyDescent="0.3">
      <c r="A76" s="31">
        <v>27</v>
      </c>
      <c r="B76" s="35" t="s">
        <v>50</v>
      </c>
      <c r="C76" s="12" t="s">
        <v>10</v>
      </c>
      <c r="D76" s="12" t="s">
        <v>711</v>
      </c>
      <c r="E76" s="12" t="s">
        <v>9</v>
      </c>
      <c r="F76" s="12" t="s">
        <v>1052</v>
      </c>
      <c r="G76" s="12" t="s">
        <v>344</v>
      </c>
      <c r="H76" s="11" t="s">
        <v>460</v>
      </c>
      <c r="I76" s="31">
        <v>24.09</v>
      </c>
      <c r="J76" s="12" t="s">
        <v>118</v>
      </c>
      <c r="K76" s="12" t="s">
        <v>8</v>
      </c>
      <c r="L76" s="12"/>
      <c r="M76" s="12" t="s">
        <v>766</v>
      </c>
      <c r="N76" s="12" t="s">
        <v>889</v>
      </c>
      <c r="O76" s="11" t="s">
        <v>722</v>
      </c>
      <c r="P76" s="32" t="s">
        <v>792</v>
      </c>
      <c r="Q76" s="32" t="s">
        <v>792</v>
      </c>
      <c r="R76" s="12"/>
      <c r="S76" s="12"/>
      <c r="T76" s="12"/>
      <c r="U76" s="12"/>
      <c r="V76" s="12" t="s">
        <v>950</v>
      </c>
      <c r="W76" s="12" t="s">
        <v>798</v>
      </c>
      <c r="X76" s="12" t="s">
        <v>348</v>
      </c>
      <c r="Y76" s="12" t="s">
        <v>118</v>
      </c>
      <c r="Z76" s="12"/>
      <c r="AA76" s="12"/>
      <c r="AB76" s="283" t="s">
        <v>690</v>
      </c>
      <c r="AC76" s="11"/>
      <c r="AD76" s="11"/>
      <c r="AE76" s="11" t="s">
        <v>844</v>
      </c>
      <c r="AF76" s="11" t="s">
        <v>996</v>
      </c>
    </row>
    <row r="77" spans="1:32" ht="72" x14ac:dyDescent="0.3">
      <c r="A77" s="31">
        <v>27</v>
      </c>
      <c r="B77" s="35" t="s">
        <v>50</v>
      </c>
      <c r="C77" s="11" t="s">
        <v>10</v>
      </c>
      <c r="D77" s="12" t="s">
        <v>711</v>
      </c>
      <c r="E77" s="11" t="s">
        <v>9</v>
      </c>
      <c r="F77" s="12" t="s">
        <v>1052</v>
      </c>
      <c r="G77" s="11" t="s">
        <v>344</v>
      </c>
      <c r="H77" s="11" t="s">
        <v>460</v>
      </c>
      <c r="I77" s="287">
        <v>24.1</v>
      </c>
      <c r="J77" s="11" t="s">
        <v>119</v>
      </c>
      <c r="K77" s="11" t="s">
        <v>8</v>
      </c>
      <c r="L77" s="11" t="s">
        <v>704</v>
      </c>
      <c r="M77" s="12" t="s">
        <v>766</v>
      </c>
      <c r="N77" s="12" t="s">
        <v>889</v>
      </c>
      <c r="O77" s="11" t="s">
        <v>769</v>
      </c>
      <c r="P77" s="32" t="s">
        <v>792</v>
      </c>
      <c r="Q77" s="32" t="s">
        <v>792</v>
      </c>
      <c r="R77" s="11"/>
      <c r="S77" s="11"/>
      <c r="T77" s="12"/>
      <c r="U77" s="12"/>
      <c r="V77" s="12" t="s">
        <v>951</v>
      </c>
      <c r="W77" s="12" t="s">
        <v>798</v>
      </c>
      <c r="X77" s="11" t="s">
        <v>348</v>
      </c>
      <c r="Y77" s="11" t="s">
        <v>119</v>
      </c>
      <c r="Z77" s="11" t="s">
        <v>1053</v>
      </c>
      <c r="AA77" s="11"/>
      <c r="AB77" s="283" t="s">
        <v>690</v>
      </c>
      <c r="AC77" s="11"/>
      <c r="AD77" s="11"/>
      <c r="AE77" s="11" t="s">
        <v>844</v>
      </c>
      <c r="AF77" s="11" t="s">
        <v>997</v>
      </c>
    </row>
    <row r="78" spans="1:32" ht="72" x14ac:dyDescent="0.3">
      <c r="A78" s="31">
        <v>27</v>
      </c>
      <c r="B78" s="35" t="s">
        <v>50</v>
      </c>
      <c r="C78" s="12" t="s">
        <v>10</v>
      </c>
      <c r="D78" s="12" t="s">
        <v>711</v>
      </c>
      <c r="E78" s="12" t="s">
        <v>9</v>
      </c>
      <c r="F78" s="12" t="s">
        <v>1052</v>
      </c>
      <c r="G78" s="12" t="s">
        <v>344</v>
      </c>
      <c r="H78" s="11" t="s">
        <v>460</v>
      </c>
      <c r="I78" s="31">
        <v>24.07</v>
      </c>
      <c r="J78" s="12" t="s">
        <v>120</v>
      </c>
      <c r="K78" s="12" t="s">
        <v>8</v>
      </c>
      <c r="L78" s="12"/>
      <c r="M78" s="12" t="s">
        <v>983</v>
      </c>
      <c r="N78" s="12" t="s">
        <v>889</v>
      </c>
      <c r="O78" s="12" t="s">
        <v>767</v>
      </c>
      <c r="P78" s="32" t="s">
        <v>792</v>
      </c>
      <c r="Q78" s="32" t="s">
        <v>792</v>
      </c>
      <c r="R78" s="12"/>
      <c r="S78" s="12"/>
      <c r="T78" s="12"/>
      <c r="U78" s="12"/>
      <c r="V78" s="12" t="s">
        <v>985</v>
      </c>
      <c r="W78" s="12" t="s">
        <v>798</v>
      </c>
      <c r="X78" s="12" t="s">
        <v>348</v>
      </c>
      <c r="Y78" s="12" t="s">
        <v>120</v>
      </c>
      <c r="Z78" s="12" t="s">
        <v>115</v>
      </c>
      <c r="AA78" s="12"/>
      <c r="AB78" s="283" t="s">
        <v>690</v>
      </c>
      <c r="AC78" s="11"/>
      <c r="AD78" s="11"/>
      <c r="AE78" s="11" t="s">
        <v>844</v>
      </c>
      <c r="AF78" s="11" t="s">
        <v>998</v>
      </c>
    </row>
    <row r="79" spans="1:32" ht="72" x14ac:dyDescent="0.3">
      <c r="A79" s="31">
        <v>27</v>
      </c>
      <c r="B79" s="35" t="s">
        <v>50</v>
      </c>
      <c r="C79" s="11" t="s">
        <v>10</v>
      </c>
      <c r="D79" s="12" t="s">
        <v>711</v>
      </c>
      <c r="E79" s="11" t="s">
        <v>9</v>
      </c>
      <c r="F79" s="12" t="s">
        <v>1052</v>
      </c>
      <c r="G79" s="11" t="s">
        <v>344</v>
      </c>
      <c r="H79" s="11" t="s">
        <v>460</v>
      </c>
      <c r="I79" s="31">
        <v>24.08</v>
      </c>
      <c r="J79" s="11" t="s">
        <v>121</v>
      </c>
      <c r="K79" s="11" t="s">
        <v>8</v>
      </c>
      <c r="L79" s="11" t="s">
        <v>704</v>
      </c>
      <c r="M79" s="12" t="s">
        <v>983</v>
      </c>
      <c r="N79" s="12" t="s">
        <v>889</v>
      </c>
      <c r="O79" s="12" t="s">
        <v>767</v>
      </c>
      <c r="P79" s="32" t="s">
        <v>792</v>
      </c>
      <c r="Q79" s="32" t="s">
        <v>792</v>
      </c>
      <c r="R79" s="11"/>
      <c r="S79" s="11"/>
      <c r="T79" s="12"/>
      <c r="U79" s="12"/>
      <c r="V79" s="12" t="s">
        <v>985</v>
      </c>
      <c r="W79" s="12" t="s">
        <v>798</v>
      </c>
      <c r="X79" s="11" t="s">
        <v>348</v>
      </c>
      <c r="Y79" s="11" t="s">
        <v>121</v>
      </c>
      <c r="Z79" s="11" t="s">
        <v>1054</v>
      </c>
      <c r="AA79" s="11"/>
      <c r="AB79" s="283" t="s">
        <v>690</v>
      </c>
      <c r="AC79" s="11"/>
      <c r="AD79" s="11"/>
      <c r="AE79" s="11" t="s">
        <v>844</v>
      </c>
      <c r="AF79" s="11" t="s">
        <v>998</v>
      </c>
    </row>
    <row r="80" spans="1:32" ht="244.8" x14ac:dyDescent="0.3">
      <c r="A80" s="31">
        <v>29</v>
      </c>
      <c r="B80" s="35" t="s">
        <v>50</v>
      </c>
      <c r="C80" s="12" t="s">
        <v>12</v>
      </c>
      <c r="D80" s="12" t="s">
        <v>710</v>
      </c>
      <c r="E80" s="12" t="s">
        <v>13</v>
      </c>
      <c r="F80" s="12" t="s">
        <v>52</v>
      </c>
      <c r="G80" s="12" t="s">
        <v>342</v>
      </c>
      <c r="H80" s="12" t="s">
        <v>462</v>
      </c>
      <c r="I80" s="31">
        <v>26.01</v>
      </c>
      <c r="J80" s="12" t="s">
        <v>337</v>
      </c>
      <c r="K80" s="12" t="s">
        <v>944</v>
      </c>
      <c r="L80" s="12"/>
      <c r="M80" s="12" t="s">
        <v>766</v>
      </c>
      <c r="N80" s="12" t="s">
        <v>889</v>
      </c>
      <c r="O80" s="11" t="s">
        <v>722</v>
      </c>
      <c r="P80" s="32" t="s">
        <v>691</v>
      </c>
      <c r="Q80" s="56" t="s">
        <v>945</v>
      </c>
      <c r="R80" s="12"/>
      <c r="S80" s="12"/>
      <c r="T80" s="12"/>
      <c r="U80" s="12"/>
      <c r="V80" s="12" t="s">
        <v>702</v>
      </c>
      <c r="W80" s="12" t="s">
        <v>798</v>
      </c>
      <c r="X80" s="32" t="s">
        <v>940</v>
      </c>
      <c r="Y80" s="12" t="s">
        <v>942</v>
      </c>
      <c r="Z80" s="12" t="s">
        <v>941</v>
      </c>
      <c r="AA80" s="12"/>
      <c r="AB80" s="283" t="s">
        <v>690</v>
      </c>
      <c r="AC80" s="11" t="s">
        <v>692</v>
      </c>
      <c r="AD80" s="11"/>
      <c r="AE80" s="11" t="s">
        <v>843</v>
      </c>
      <c r="AF80" s="11" t="s">
        <v>943</v>
      </c>
    </row>
    <row r="81" spans="1:32" ht="100.8" x14ac:dyDescent="0.3">
      <c r="A81" s="31">
        <v>50</v>
      </c>
      <c r="B81" s="35" t="s">
        <v>50</v>
      </c>
      <c r="C81" s="12" t="s">
        <v>401</v>
      </c>
      <c r="D81" s="12" t="s">
        <v>14</v>
      </c>
      <c r="E81" s="12" t="s">
        <v>14</v>
      </c>
      <c r="F81" s="12"/>
      <c r="G81" s="12" t="s">
        <v>627</v>
      </c>
      <c r="H81" s="12" t="s">
        <v>365</v>
      </c>
      <c r="I81" s="31">
        <v>45.01</v>
      </c>
      <c r="J81" s="12" t="s">
        <v>463</v>
      </c>
      <c r="K81" s="12" t="s">
        <v>93</v>
      </c>
      <c r="L81" s="12" t="s">
        <v>1055</v>
      </c>
      <c r="M81" s="12" t="s">
        <v>766</v>
      </c>
      <c r="N81" s="12" t="s">
        <v>889</v>
      </c>
      <c r="O81" s="11" t="s">
        <v>722</v>
      </c>
      <c r="P81" s="32" t="s">
        <v>776</v>
      </c>
      <c r="Q81" s="32" t="s">
        <v>807</v>
      </c>
      <c r="R81" s="51"/>
      <c r="S81" s="51"/>
      <c r="T81" s="12"/>
      <c r="U81" s="12"/>
      <c r="V81" s="12" t="s">
        <v>702</v>
      </c>
      <c r="W81" s="12" t="s">
        <v>798</v>
      </c>
      <c r="X81" s="12" t="s">
        <v>349</v>
      </c>
      <c r="Y81" s="12" t="s">
        <v>402</v>
      </c>
      <c r="Z81" s="12" t="s">
        <v>345</v>
      </c>
      <c r="AA81" s="12"/>
      <c r="AB81" s="283" t="s">
        <v>661</v>
      </c>
      <c r="AC81" s="286" t="s">
        <v>662</v>
      </c>
      <c r="AD81" s="11" t="s">
        <v>663</v>
      </c>
      <c r="AE81" s="11" t="s">
        <v>843</v>
      </c>
      <c r="AF81" s="11" t="s">
        <v>873</v>
      </c>
    </row>
    <row r="82" spans="1:32" ht="100.8" x14ac:dyDescent="0.3">
      <c r="A82" s="31">
        <v>30</v>
      </c>
      <c r="B82" s="9" t="s">
        <v>137</v>
      </c>
      <c r="C82" s="12" t="s">
        <v>53</v>
      </c>
      <c r="D82" s="11" t="s">
        <v>709</v>
      </c>
      <c r="E82" s="12" t="s">
        <v>142</v>
      </c>
      <c r="F82" s="12" t="s">
        <v>1056</v>
      </c>
      <c r="G82" s="12" t="s">
        <v>628</v>
      </c>
      <c r="H82" s="12" t="s">
        <v>418</v>
      </c>
      <c r="I82" s="31">
        <v>27.01</v>
      </c>
      <c r="J82" s="12" t="s">
        <v>165</v>
      </c>
      <c r="K82" s="12" t="s">
        <v>129</v>
      </c>
      <c r="L82" s="12" t="s">
        <v>754</v>
      </c>
      <c r="M82" s="12" t="s">
        <v>766</v>
      </c>
      <c r="N82" s="12" t="s">
        <v>889</v>
      </c>
      <c r="O82" s="11" t="s">
        <v>722</v>
      </c>
      <c r="P82" s="32" t="s">
        <v>811</v>
      </c>
      <c r="Q82" s="32" t="s">
        <v>810</v>
      </c>
      <c r="R82" s="12"/>
      <c r="S82" s="12"/>
      <c r="T82" s="12"/>
      <c r="U82" s="12"/>
      <c r="V82" s="12" t="s">
        <v>702</v>
      </c>
      <c r="W82" s="12" t="s">
        <v>798</v>
      </c>
      <c r="X82" s="12" t="s">
        <v>317</v>
      </c>
      <c r="Y82" s="12" t="s">
        <v>139</v>
      </c>
      <c r="Z82" s="12" t="s">
        <v>318</v>
      </c>
      <c r="AA82" s="12"/>
      <c r="AB82" s="283" t="s">
        <v>693</v>
      </c>
      <c r="AC82" s="11" t="s">
        <v>694</v>
      </c>
      <c r="AD82" s="11" t="s">
        <v>695</v>
      </c>
      <c r="AE82" s="11" t="s">
        <v>843</v>
      </c>
      <c r="AF82" s="11"/>
    </row>
    <row r="83" spans="1:32" ht="100.8" x14ac:dyDescent="0.3">
      <c r="A83" s="31">
        <v>31</v>
      </c>
      <c r="B83" s="9" t="s">
        <v>137</v>
      </c>
      <c r="C83" s="11" t="s">
        <v>53</v>
      </c>
      <c r="D83" s="11" t="s">
        <v>709</v>
      </c>
      <c r="E83" s="11" t="s">
        <v>142</v>
      </c>
      <c r="F83" s="11" t="s">
        <v>54</v>
      </c>
      <c r="G83" s="12" t="s">
        <v>628</v>
      </c>
      <c r="H83" s="11" t="s">
        <v>419</v>
      </c>
      <c r="I83" s="31">
        <v>28.01</v>
      </c>
      <c r="J83" s="12" t="s">
        <v>326</v>
      </c>
      <c r="K83" s="12"/>
      <c r="L83" s="11" t="s">
        <v>755</v>
      </c>
      <c r="M83" s="12" t="s">
        <v>766</v>
      </c>
      <c r="N83" s="12" t="s">
        <v>889</v>
      </c>
      <c r="O83" s="11" t="s">
        <v>722</v>
      </c>
      <c r="P83" s="32" t="s">
        <v>812</v>
      </c>
      <c r="Q83" s="32" t="s">
        <v>813</v>
      </c>
      <c r="R83" s="12"/>
      <c r="S83" s="12"/>
      <c r="T83" s="12"/>
      <c r="U83" s="12"/>
      <c r="V83" s="12" t="s">
        <v>702</v>
      </c>
      <c r="W83" s="12" t="s">
        <v>798</v>
      </c>
      <c r="X83" s="12" t="s">
        <v>317</v>
      </c>
      <c r="Y83" s="12"/>
      <c r="Z83" s="12" t="s">
        <v>316</v>
      </c>
      <c r="AA83" s="12"/>
      <c r="AB83" s="283" t="s">
        <v>693</v>
      </c>
      <c r="AC83" s="11"/>
      <c r="AD83" s="11"/>
      <c r="AE83" s="11" t="s">
        <v>939</v>
      </c>
      <c r="AF83" s="11"/>
    </row>
    <row r="84" spans="1:32" ht="86.4" x14ac:dyDescent="0.3">
      <c r="A84" s="31">
        <v>32</v>
      </c>
      <c r="B84" s="9" t="s">
        <v>137</v>
      </c>
      <c r="C84" s="12" t="s">
        <v>55</v>
      </c>
      <c r="D84" s="11" t="s">
        <v>708</v>
      </c>
      <c r="E84" s="12" t="s">
        <v>141</v>
      </c>
      <c r="F84" s="12" t="s">
        <v>1057</v>
      </c>
      <c r="G84" s="12" t="s">
        <v>629</v>
      </c>
      <c r="H84" s="12" t="s">
        <v>420</v>
      </c>
      <c r="I84" s="31">
        <v>29.01</v>
      </c>
      <c r="J84" s="12" t="s">
        <v>166</v>
      </c>
      <c r="K84" s="12" t="s">
        <v>92</v>
      </c>
      <c r="L84" s="12" t="s">
        <v>756</v>
      </c>
      <c r="M84" s="12" t="s">
        <v>766</v>
      </c>
      <c r="N84" s="12" t="s">
        <v>889</v>
      </c>
      <c r="O84" s="11" t="s">
        <v>722</v>
      </c>
      <c r="P84" s="32" t="s">
        <v>811</v>
      </c>
      <c r="Q84" s="32" t="s">
        <v>810</v>
      </c>
      <c r="R84" s="12"/>
      <c r="S84" s="12"/>
      <c r="T84" s="12"/>
      <c r="U84" s="12"/>
      <c r="V84" s="12" t="s">
        <v>702</v>
      </c>
      <c r="W84" s="12" t="s">
        <v>798</v>
      </c>
      <c r="X84" s="12" t="s">
        <v>138</v>
      </c>
      <c r="Y84" s="12" t="s">
        <v>140</v>
      </c>
      <c r="Z84" s="12" t="s">
        <v>318</v>
      </c>
      <c r="AA84" s="12"/>
      <c r="AB84" s="283" t="s">
        <v>693</v>
      </c>
      <c r="AC84" s="11" t="s">
        <v>694</v>
      </c>
      <c r="AD84" s="11" t="s">
        <v>695</v>
      </c>
      <c r="AE84" s="11" t="s">
        <v>843</v>
      </c>
      <c r="AF84" s="11"/>
    </row>
    <row r="85" spans="1:32" ht="86.4" x14ac:dyDescent="0.3">
      <c r="A85" s="31">
        <v>33</v>
      </c>
      <c r="B85" s="9" t="s">
        <v>137</v>
      </c>
      <c r="C85" s="12" t="s">
        <v>55</v>
      </c>
      <c r="D85" s="11" t="s">
        <v>708</v>
      </c>
      <c r="E85" s="12" t="s">
        <v>141</v>
      </c>
      <c r="F85" s="12" t="s">
        <v>1058</v>
      </c>
      <c r="G85" s="12" t="s">
        <v>630</v>
      </c>
      <c r="H85" s="12" t="s">
        <v>421</v>
      </c>
      <c r="I85" s="31">
        <v>30.01</v>
      </c>
      <c r="J85" s="12" t="s">
        <v>167</v>
      </c>
      <c r="K85" s="12" t="s">
        <v>92</v>
      </c>
      <c r="L85" s="12" t="s">
        <v>757</v>
      </c>
      <c r="M85" s="12" t="s">
        <v>766</v>
      </c>
      <c r="N85" s="12" t="s">
        <v>889</v>
      </c>
      <c r="O85" s="11" t="s">
        <v>722</v>
      </c>
      <c r="P85" s="32" t="s">
        <v>811</v>
      </c>
      <c r="Q85" s="32" t="s">
        <v>810</v>
      </c>
      <c r="R85" s="12"/>
      <c r="S85" s="12"/>
      <c r="T85" s="12"/>
      <c r="U85" s="12"/>
      <c r="V85" s="12" t="s">
        <v>702</v>
      </c>
      <c r="W85" s="12" t="s">
        <v>798</v>
      </c>
      <c r="X85" s="12" t="s">
        <v>138</v>
      </c>
      <c r="Y85" s="12" t="s">
        <v>140</v>
      </c>
      <c r="Z85" s="12" t="s">
        <v>143</v>
      </c>
      <c r="AA85" s="12"/>
      <c r="AB85" s="283" t="s">
        <v>693</v>
      </c>
      <c r="AC85" s="11" t="s">
        <v>694</v>
      </c>
      <c r="AD85" s="11" t="s">
        <v>695</v>
      </c>
      <c r="AE85" s="11" t="s">
        <v>843</v>
      </c>
      <c r="AF85" s="11"/>
    </row>
    <row r="86" spans="1:32" ht="86.4" x14ac:dyDescent="0.3">
      <c r="A86" s="31">
        <v>33</v>
      </c>
      <c r="B86" s="9" t="s">
        <v>137</v>
      </c>
      <c r="C86" s="11" t="s">
        <v>55</v>
      </c>
      <c r="D86" s="11" t="s">
        <v>708</v>
      </c>
      <c r="E86" s="11" t="s">
        <v>141</v>
      </c>
      <c r="F86" s="11"/>
      <c r="G86" s="11"/>
      <c r="H86" s="11" t="s">
        <v>595</v>
      </c>
      <c r="I86" s="31">
        <v>47.01</v>
      </c>
      <c r="J86" s="11" t="s">
        <v>327</v>
      </c>
      <c r="K86" s="11"/>
      <c r="L86" s="11" t="s">
        <v>758</v>
      </c>
      <c r="M86" s="12" t="s">
        <v>766</v>
      </c>
      <c r="N86" s="12" t="s">
        <v>889</v>
      </c>
      <c r="O86" s="11" t="s">
        <v>722</v>
      </c>
      <c r="P86" s="32" t="s">
        <v>812</v>
      </c>
      <c r="Q86" s="32" t="s">
        <v>813</v>
      </c>
      <c r="R86" s="11"/>
      <c r="S86" s="11"/>
      <c r="T86" s="12"/>
      <c r="U86" s="12"/>
      <c r="V86" s="11" t="s">
        <v>733</v>
      </c>
      <c r="W86" s="12" t="s">
        <v>798</v>
      </c>
      <c r="X86" s="11" t="s">
        <v>138</v>
      </c>
      <c r="Y86" s="11"/>
      <c r="Z86" s="11" t="s">
        <v>316</v>
      </c>
      <c r="AA86" s="11"/>
      <c r="AB86" s="283" t="s">
        <v>693</v>
      </c>
      <c r="AC86" s="11"/>
      <c r="AD86" s="11"/>
      <c r="AE86" s="11" t="s">
        <v>939</v>
      </c>
      <c r="AF86" s="11"/>
    </row>
    <row r="87" spans="1:32" ht="129.6" x14ac:dyDescent="0.3">
      <c r="A87" s="31" t="s">
        <v>476</v>
      </c>
      <c r="B87" s="9" t="s">
        <v>137</v>
      </c>
      <c r="C87" s="285" t="s">
        <v>69</v>
      </c>
      <c r="D87" s="12" t="s">
        <v>333</v>
      </c>
      <c r="E87" s="12" t="s">
        <v>333</v>
      </c>
      <c r="F87" s="12" t="s">
        <v>70</v>
      </c>
      <c r="G87" s="12"/>
      <c r="H87" s="12" t="s">
        <v>366</v>
      </c>
      <c r="I87" s="31">
        <v>40.01</v>
      </c>
      <c r="J87" s="12" t="s">
        <v>168</v>
      </c>
      <c r="K87" s="12" t="s">
        <v>92</v>
      </c>
      <c r="L87" s="12" t="s">
        <v>759</v>
      </c>
      <c r="M87" s="12" t="s">
        <v>766</v>
      </c>
      <c r="N87" s="12" t="s">
        <v>889</v>
      </c>
      <c r="O87" s="11" t="s">
        <v>722</v>
      </c>
      <c r="P87" s="32" t="s">
        <v>932</v>
      </c>
      <c r="Q87" s="32" t="s">
        <v>933</v>
      </c>
      <c r="R87" s="12"/>
      <c r="S87" s="12"/>
      <c r="T87" s="12"/>
      <c r="U87" s="12"/>
      <c r="V87" s="12" t="s">
        <v>760</v>
      </c>
      <c r="W87" s="12" t="s">
        <v>798</v>
      </c>
      <c r="X87" s="11"/>
      <c r="Y87" s="11"/>
      <c r="Z87" s="12" t="s">
        <v>310</v>
      </c>
      <c r="AA87" s="12"/>
      <c r="AB87" s="283" t="s">
        <v>794</v>
      </c>
      <c r="AC87" s="11"/>
      <c r="AD87" s="11"/>
      <c r="AE87" s="11" t="s">
        <v>844</v>
      </c>
      <c r="AF87" s="11"/>
    </row>
    <row r="88" spans="1:32" ht="86.4" x14ac:dyDescent="0.3">
      <c r="A88" s="31">
        <v>44</v>
      </c>
      <c r="B88" s="36" t="s">
        <v>67</v>
      </c>
      <c r="C88" s="285" t="s">
        <v>66</v>
      </c>
      <c r="D88" s="11" t="s">
        <v>707</v>
      </c>
      <c r="E88" s="12" t="s">
        <v>263</v>
      </c>
      <c r="F88" s="12" t="s">
        <v>328</v>
      </c>
      <c r="G88" s="12" t="s">
        <v>68</v>
      </c>
      <c r="H88" s="12" t="s">
        <v>367</v>
      </c>
      <c r="I88" s="31">
        <v>39.01</v>
      </c>
      <c r="J88" s="11" t="s">
        <v>195</v>
      </c>
      <c r="K88" s="12" t="s">
        <v>92</v>
      </c>
      <c r="L88" s="12"/>
      <c r="M88" s="12" t="s">
        <v>766</v>
      </c>
      <c r="N88" s="12" t="s">
        <v>889</v>
      </c>
      <c r="O88" s="11" t="s">
        <v>722</v>
      </c>
      <c r="P88" s="32" t="s">
        <v>934</v>
      </c>
      <c r="Q88" s="32" t="s">
        <v>935</v>
      </c>
      <c r="R88" s="12"/>
      <c r="S88" s="12"/>
      <c r="T88" s="12"/>
      <c r="U88" s="12"/>
      <c r="V88" s="12" t="s">
        <v>702</v>
      </c>
      <c r="W88" s="12" t="s">
        <v>798</v>
      </c>
      <c r="X88" s="11"/>
      <c r="Y88" s="11"/>
      <c r="Z88" s="12" t="s">
        <v>175</v>
      </c>
      <c r="AA88" s="12"/>
      <c r="AB88" s="283" t="s">
        <v>693</v>
      </c>
      <c r="AC88" s="11"/>
      <c r="AD88" s="11"/>
      <c r="AE88" s="11" t="s">
        <v>939</v>
      </c>
      <c r="AF88" s="11"/>
    </row>
    <row r="89" spans="1:32" ht="72" x14ac:dyDescent="0.3">
      <c r="A89" s="31">
        <v>40</v>
      </c>
      <c r="B89" s="37" t="s">
        <v>63</v>
      </c>
      <c r="C89" s="11" t="s">
        <v>61</v>
      </c>
      <c r="D89" s="12" t="s">
        <v>334</v>
      </c>
      <c r="E89" s="11" t="s">
        <v>723</v>
      </c>
      <c r="F89" s="12" t="s">
        <v>62</v>
      </c>
      <c r="G89" s="12" t="s">
        <v>64</v>
      </c>
      <c r="H89" s="12" t="s">
        <v>425</v>
      </c>
      <c r="I89" s="31">
        <v>37.01</v>
      </c>
      <c r="J89" s="11" t="s">
        <v>320</v>
      </c>
      <c r="K89" s="12" t="s">
        <v>129</v>
      </c>
      <c r="L89" s="11"/>
      <c r="M89" s="12" t="s">
        <v>766</v>
      </c>
      <c r="N89" s="12" t="s">
        <v>889</v>
      </c>
      <c r="O89" s="11" t="s">
        <v>765</v>
      </c>
      <c r="P89" s="32" t="s">
        <v>821</v>
      </c>
      <c r="Q89" s="32" t="s">
        <v>821</v>
      </c>
      <c r="R89" s="12"/>
      <c r="S89" s="12"/>
      <c r="T89" s="12"/>
      <c r="U89" s="12"/>
      <c r="V89" s="12" t="s">
        <v>702</v>
      </c>
      <c r="W89" s="12" t="s">
        <v>898</v>
      </c>
      <c r="X89" s="11"/>
      <c r="Y89" s="11"/>
      <c r="Z89" s="11" t="s">
        <v>427</v>
      </c>
      <c r="AA89" s="12"/>
      <c r="AB89" s="283" t="s">
        <v>660</v>
      </c>
      <c r="AC89" s="11"/>
      <c r="AD89" s="11"/>
      <c r="AE89" s="11" t="s">
        <v>939</v>
      </c>
      <c r="AF89" s="11" t="s">
        <v>874</v>
      </c>
    </row>
    <row r="90" spans="1:32" ht="144" x14ac:dyDescent="0.3">
      <c r="A90" s="31">
        <v>40</v>
      </c>
      <c r="B90" s="37" t="s">
        <v>63</v>
      </c>
      <c r="C90" s="11" t="s">
        <v>61</v>
      </c>
      <c r="D90" s="11" t="s">
        <v>334</v>
      </c>
      <c r="E90" s="11" t="s">
        <v>723</v>
      </c>
      <c r="F90" s="11" t="s">
        <v>404</v>
      </c>
      <c r="G90" s="11"/>
      <c r="H90" s="11" t="s">
        <v>596</v>
      </c>
      <c r="I90" s="31">
        <v>48.01</v>
      </c>
      <c r="J90" s="11" t="s">
        <v>385</v>
      </c>
      <c r="K90" s="11" t="s">
        <v>129</v>
      </c>
      <c r="L90" s="11"/>
      <c r="M90" s="12" t="s">
        <v>766</v>
      </c>
      <c r="N90" s="12" t="s">
        <v>889</v>
      </c>
      <c r="O90" s="11" t="s">
        <v>722</v>
      </c>
      <c r="P90" s="32" t="s">
        <v>821</v>
      </c>
      <c r="Q90" s="32" t="s">
        <v>821</v>
      </c>
      <c r="R90" s="283"/>
      <c r="S90" s="283"/>
      <c r="T90" s="12"/>
      <c r="U90" s="12"/>
      <c r="V90" s="11" t="s">
        <v>733</v>
      </c>
      <c r="W90" s="12" t="s">
        <v>898</v>
      </c>
      <c r="X90" s="11"/>
      <c r="Y90" s="11"/>
      <c r="Z90" s="11" t="s">
        <v>403</v>
      </c>
      <c r="AA90" s="11"/>
      <c r="AB90" s="283" t="s">
        <v>660</v>
      </c>
      <c r="AC90" s="11"/>
      <c r="AD90" s="11"/>
      <c r="AE90" s="11" t="s">
        <v>844</v>
      </c>
      <c r="AF90" s="11" t="s">
        <v>799</v>
      </c>
    </row>
    <row r="91" spans="1:32" ht="158.4" x14ac:dyDescent="0.3">
      <c r="A91" s="31" t="s">
        <v>477</v>
      </c>
      <c r="B91" s="37" t="s">
        <v>63</v>
      </c>
      <c r="C91" s="11" t="s">
        <v>65</v>
      </c>
      <c r="D91" s="12" t="s">
        <v>336</v>
      </c>
      <c r="E91" s="12" t="s">
        <v>826</v>
      </c>
      <c r="F91" s="12" t="s">
        <v>322</v>
      </c>
      <c r="G91" s="12" t="s">
        <v>426</v>
      </c>
      <c r="H91" s="11" t="s">
        <v>368</v>
      </c>
      <c r="I91" s="31">
        <v>38.01</v>
      </c>
      <c r="J91" s="11" t="s">
        <v>176</v>
      </c>
      <c r="K91" s="12"/>
      <c r="L91" s="11" t="s">
        <v>761</v>
      </c>
      <c r="M91" s="12" t="s">
        <v>766</v>
      </c>
      <c r="N91" s="12" t="s">
        <v>889</v>
      </c>
      <c r="O91" s="11" t="s">
        <v>722</v>
      </c>
      <c r="P91" s="32" t="s">
        <v>827</v>
      </c>
      <c r="Q91" s="32" t="s">
        <v>827</v>
      </c>
      <c r="R91" s="12"/>
      <c r="S91" s="12"/>
      <c r="T91" s="12"/>
      <c r="U91" s="12"/>
      <c r="V91" s="12" t="s">
        <v>762</v>
      </c>
      <c r="W91" s="12" t="s">
        <v>798</v>
      </c>
      <c r="X91" s="11"/>
      <c r="Y91" s="11"/>
      <c r="Z91" s="11" t="s">
        <v>725</v>
      </c>
      <c r="AA91" s="11"/>
      <c r="AB91" s="283" t="s">
        <v>683</v>
      </c>
      <c r="AC91" s="11"/>
      <c r="AD91" s="11"/>
      <c r="AE91" s="11" t="s">
        <v>939</v>
      </c>
      <c r="AF91" s="11" t="s">
        <v>880</v>
      </c>
    </row>
    <row r="92" spans="1:32" ht="72" x14ac:dyDescent="0.3">
      <c r="A92" s="31">
        <v>47</v>
      </c>
      <c r="B92" s="37" t="s">
        <v>63</v>
      </c>
      <c r="C92" s="11" t="s">
        <v>71</v>
      </c>
      <c r="D92" s="12" t="s">
        <v>335</v>
      </c>
      <c r="E92" s="12" t="s">
        <v>335</v>
      </c>
      <c r="F92" s="12" t="s">
        <v>72</v>
      </c>
      <c r="G92" s="12" t="s">
        <v>651</v>
      </c>
      <c r="H92" s="11" t="s">
        <v>369</v>
      </c>
      <c r="I92" s="31">
        <v>42.01</v>
      </c>
      <c r="J92" s="11" t="s">
        <v>311</v>
      </c>
      <c r="K92" s="12"/>
      <c r="L92" s="12" t="s">
        <v>989</v>
      </c>
      <c r="M92" s="12" t="s">
        <v>766</v>
      </c>
      <c r="N92" s="12" t="s">
        <v>889</v>
      </c>
      <c r="O92" s="11" t="s">
        <v>722</v>
      </c>
      <c r="P92" s="32" t="s">
        <v>803</v>
      </c>
      <c r="Q92" s="32" t="s">
        <v>804</v>
      </c>
      <c r="R92" s="32"/>
      <c r="S92" s="32"/>
      <c r="T92" s="12"/>
      <c r="U92" s="12"/>
      <c r="V92" s="12" t="s">
        <v>702</v>
      </c>
      <c r="W92" s="12" t="s">
        <v>898</v>
      </c>
      <c r="X92" s="12" t="s">
        <v>170</v>
      </c>
      <c r="Y92" s="12"/>
      <c r="Z92" s="12" t="s">
        <v>949</v>
      </c>
      <c r="AA92" s="12"/>
      <c r="AB92" s="283" t="s">
        <v>846</v>
      </c>
      <c r="AC92" s="11"/>
      <c r="AD92" s="11"/>
      <c r="AE92" s="11" t="s">
        <v>939</v>
      </c>
      <c r="AF92" s="11"/>
    </row>
    <row r="93" spans="1:32" ht="72" x14ac:dyDescent="0.3">
      <c r="A93" s="31">
        <v>48</v>
      </c>
      <c r="B93" s="37" t="s">
        <v>63</v>
      </c>
      <c r="C93" s="11" t="s">
        <v>71</v>
      </c>
      <c r="D93" s="12" t="s">
        <v>335</v>
      </c>
      <c r="E93" s="12" t="s">
        <v>335</v>
      </c>
      <c r="F93" s="12" t="s">
        <v>72</v>
      </c>
      <c r="G93" s="12" t="s">
        <v>651</v>
      </c>
      <c r="H93" s="11" t="s">
        <v>370</v>
      </c>
      <c r="I93" s="31">
        <v>43.01</v>
      </c>
      <c r="J93" s="11" t="s">
        <v>178</v>
      </c>
      <c r="K93" s="12"/>
      <c r="L93" s="12" t="s">
        <v>990</v>
      </c>
      <c r="M93" s="12" t="s">
        <v>766</v>
      </c>
      <c r="N93" s="12" t="s">
        <v>889</v>
      </c>
      <c r="O93" s="11" t="s">
        <v>722</v>
      </c>
      <c r="P93" s="32" t="s">
        <v>803</v>
      </c>
      <c r="Q93" s="32" t="s">
        <v>804</v>
      </c>
      <c r="R93" s="32"/>
      <c r="S93" s="32"/>
      <c r="T93" s="12"/>
      <c r="U93" s="12"/>
      <c r="V93" s="12" t="s">
        <v>702</v>
      </c>
      <c r="W93" s="12" t="s">
        <v>898</v>
      </c>
      <c r="X93" s="12" t="s">
        <v>171</v>
      </c>
      <c r="Y93" s="12"/>
      <c r="Z93" s="12" t="s">
        <v>949</v>
      </c>
      <c r="AA93" s="12"/>
      <c r="AB93" s="283" t="s">
        <v>846</v>
      </c>
      <c r="AC93" s="11"/>
      <c r="AD93" s="11"/>
      <c r="AE93" s="11" t="s">
        <v>939</v>
      </c>
      <c r="AF93" s="11"/>
    </row>
    <row r="94" spans="1:32" ht="158.4" x14ac:dyDescent="0.3">
      <c r="A94" s="31">
        <v>49</v>
      </c>
      <c r="B94" s="37" t="s">
        <v>63</v>
      </c>
      <c r="C94" s="285" t="s">
        <v>644</v>
      </c>
      <c r="D94" s="12" t="s">
        <v>612</v>
      </c>
      <c r="E94" s="12" t="s">
        <v>612</v>
      </c>
      <c r="F94" s="12" t="s">
        <v>631</v>
      </c>
      <c r="G94" s="12" t="s">
        <v>632</v>
      </c>
      <c r="H94" s="12" t="s">
        <v>371</v>
      </c>
      <c r="I94" s="31">
        <v>44.01</v>
      </c>
      <c r="J94" s="11" t="s">
        <v>177</v>
      </c>
      <c r="K94" s="12"/>
      <c r="L94" s="12"/>
      <c r="M94" s="12" t="s">
        <v>766</v>
      </c>
      <c r="N94" s="12" t="s">
        <v>889</v>
      </c>
      <c r="O94" s="11" t="s">
        <v>722</v>
      </c>
      <c r="P94" s="32" t="s">
        <v>936</v>
      </c>
      <c r="Q94" s="32" t="s">
        <v>937</v>
      </c>
      <c r="R94" s="12"/>
      <c r="S94" s="12"/>
      <c r="T94" s="12"/>
      <c r="U94" s="12"/>
      <c r="V94" s="12" t="s">
        <v>702</v>
      </c>
      <c r="W94" s="12" t="s">
        <v>798</v>
      </c>
      <c r="X94" s="11"/>
      <c r="Y94" s="11"/>
      <c r="Z94" s="12"/>
      <c r="AA94" s="12"/>
      <c r="AB94" s="283" t="s">
        <v>683</v>
      </c>
      <c r="AC94" s="11"/>
      <c r="AD94" s="11"/>
      <c r="AE94" s="11" t="s">
        <v>939</v>
      </c>
      <c r="AF94" s="11"/>
    </row>
  </sheetData>
  <sheetProtection sort="0" autoFilter="0" pivotTables="0"/>
  <autoFilter ref="A5:AF5" xr:uid="{5F6C8149-39E6-47B5-B5FB-7A49B3ADE2D0}"/>
  <mergeCells count="6">
    <mergeCell ref="R4:U4"/>
    <mergeCell ref="C4:G4"/>
    <mergeCell ref="I4:L4"/>
    <mergeCell ref="M4:Q4"/>
    <mergeCell ref="X4:AA4"/>
    <mergeCell ref="AB4:AE4"/>
  </mergeCells>
  <hyperlinks>
    <hyperlink ref="C6" r:id="rId1" xr:uid="{00000000-0004-0000-0100-000000000000}"/>
    <hyperlink ref="C8" r:id="rId2" xr:uid="{00000000-0004-0000-0100-000001000000}"/>
    <hyperlink ref="C9" r:id="rId3" xr:uid="{00000000-0004-0000-0100-000002000000}"/>
    <hyperlink ref="C16" r:id="rId4" xr:uid="{00000000-0004-0000-0100-000003000000}"/>
    <hyperlink ref="C32" r:id="rId5" display="Directive 2000/60/EC  establishing a framework for Community action in the field of water policy             " xr:uid="{00000000-0004-0000-0100-000004000000}"/>
    <hyperlink ref="C60" r:id="rId6" display="Directive 2006/7/EC concerning the management of bathing water quality.       " xr:uid="{00000000-0004-0000-0100-000005000000}"/>
    <hyperlink ref="C67" r:id="rId7" xr:uid="{00000000-0004-0000-0100-000006000000}"/>
    <hyperlink ref="C69" r:id="rId8" xr:uid="{00000000-0004-0000-0100-000007000000}"/>
    <hyperlink ref="C61" r:id="rId9" xr:uid="{00000000-0004-0000-0100-000008000000}"/>
    <hyperlink ref="C62" r:id="rId10" xr:uid="{00000000-0004-0000-0100-000009000000}"/>
    <hyperlink ref="C63" r:id="rId11" xr:uid="{00000000-0004-0000-0100-00000A000000}"/>
    <hyperlink ref="C33" r:id="rId12" display="Directive 2000/60/EC  establishing a framework for Community action in the field of water policy             " xr:uid="{00000000-0004-0000-0100-00000B000000}"/>
    <hyperlink ref="C35" r:id="rId13" display="Directive 2000/60/EC  establishing a framework for Community action in the field of water policy             " xr:uid="{00000000-0004-0000-0100-00000C000000}"/>
    <hyperlink ref="C36" r:id="rId14" display="Directive 2000/60/EC  establishing a framework for Community action in the field of water policy             " xr:uid="{00000000-0004-0000-0100-00000D000000}"/>
    <hyperlink ref="C37" r:id="rId15" display="Directive 2000/60/EC  establishing a framework for Community action in the field of water policy             " xr:uid="{00000000-0004-0000-0100-00000E000000}"/>
    <hyperlink ref="C38" r:id="rId16" display="Directive 2000/60/EC  establishing a framework for Community action in the field of water policy             " xr:uid="{00000000-0004-0000-0100-00000F000000}"/>
    <hyperlink ref="C39" r:id="rId17" display="Directive 2000/60/EC  establishing a framework for Community action in the field of water policy             " xr:uid="{00000000-0004-0000-0100-000010000000}"/>
    <hyperlink ref="C71" r:id="rId18" xr:uid="{00000000-0004-0000-0100-000011000000}"/>
    <hyperlink ref="C72" r:id="rId19" xr:uid="{00000000-0004-0000-0100-000012000000}"/>
    <hyperlink ref="C74" r:id="rId20" xr:uid="{00000000-0004-0000-0100-000013000000}"/>
    <hyperlink ref="C17" r:id="rId21" xr:uid="{00000000-0004-0000-0100-000014000000}"/>
    <hyperlink ref="C18" r:id="rId22" xr:uid="{00000000-0004-0000-0100-000015000000}"/>
    <hyperlink ref="C19" r:id="rId23" xr:uid="{00000000-0004-0000-0100-000016000000}"/>
    <hyperlink ref="C20" r:id="rId24" xr:uid="{00000000-0004-0000-0100-000017000000}"/>
    <hyperlink ref="C21" r:id="rId25" xr:uid="{00000000-0004-0000-0100-000018000000}"/>
    <hyperlink ref="C22" r:id="rId26" xr:uid="{00000000-0004-0000-0100-000019000000}"/>
    <hyperlink ref="C23" r:id="rId27" xr:uid="{00000000-0004-0000-0100-00001A000000}"/>
    <hyperlink ref="C24" r:id="rId28" xr:uid="{00000000-0004-0000-0100-00001B000000}"/>
    <hyperlink ref="C25" r:id="rId29" xr:uid="{00000000-0004-0000-0100-00001C000000}"/>
    <hyperlink ref="C26" r:id="rId30" xr:uid="{00000000-0004-0000-0100-00001D000000}"/>
    <hyperlink ref="C27" r:id="rId31" xr:uid="{00000000-0004-0000-0100-00001E000000}"/>
    <hyperlink ref="C28" r:id="rId32" xr:uid="{00000000-0004-0000-0100-00001F000000}"/>
    <hyperlink ref="C29" r:id="rId33" xr:uid="{00000000-0004-0000-0100-000020000000}"/>
    <hyperlink ref="C30" r:id="rId34" xr:uid="{00000000-0004-0000-0100-000021000000}"/>
    <hyperlink ref="C31" r:id="rId35" xr:uid="{00000000-0004-0000-0100-000022000000}"/>
    <hyperlink ref="C7" r:id="rId36" xr:uid="{00000000-0004-0000-0100-000023000000}"/>
    <hyperlink ref="C82" r:id="rId37" xr:uid="{00000000-0004-0000-0100-000024000000}"/>
    <hyperlink ref="C83" r:id="rId38" xr:uid="{00000000-0004-0000-0100-000025000000}"/>
    <hyperlink ref="C70" r:id="rId39" xr:uid="{00000000-0004-0000-0100-000026000000}"/>
    <hyperlink ref="C73" r:id="rId40" xr:uid="{00000000-0004-0000-0100-000027000000}"/>
    <hyperlink ref="C94" r:id="rId41" xr:uid="{00000000-0004-0000-0100-000028000000}"/>
    <hyperlink ref="C75" r:id="rId42" xr:uid="{00000000-0004-0000-0100-000029000000}"/>
    <hyperlink ref="P81" r:id="rId43" xr:uid="{00000000-0004-0000-0100-00002A000000}"/>
    <hyperlink ref="P55" r:id="rId44" xr:uid="{00000000-0004-0000-0100-00002B000000}"/>
    <hyperlink ref="P40" r:id="rId45" xr:uid="{00000000-0004-0000-0100-00002C000000}"/>
    <hyperlink ref="P41" r:id="rId46" xr:uid="{00000000-0004-0000-0100-00002D000000}"/>
    <hyperlink ref="P42" r:id="rId47" xr:uid="{00000000-0004-0000-0100-00002E000000}"/>
    <hyperlink ref="P43" r:id="rId48" xr:uid="{00000000-0004-0000-0100-00002F000000}"/>
    <hyperlink ref="P69" r:id="rId49" xr:uid="{00000000-0004-0000-0100-000030000000}"/>
    <hyperlink ref="P70:P74" r:id="rId50" display="https://rod.eionet.europa.eu/instruments/560" xr:uid="{00000000-0004-0000-0100-000031000000}"/>
    <hyperlink ref="P76" r:id="rId51" xr:uid="{00000000-0004-0000-0100-000032000000}"/>
    <hyperlink ref="P77:P79" r:id="rId52" display="https://rod.eionet.europa.eu/instruments/658" xr:uid="{00000000-0004-0000-0100-000033000000}"/>
    <hyperlink ref="P80" r:id="rId53" xr:uid="{00000000-0004-0000-0100-000034000000}"/>
    <hyperlink ref="Q6" r:id="rId54" xr:uid="{00000000-0004-0000-0100-000035000000}"/>
    <hyperlink ref="Q7" r:id="rId55" xr:uid="{00000000-0004-0000-0100-000036000000}"/>
    <hyperlink ref="Q8" r:id="rId56" xr:uid="{00000000-0004-0000-0100-000037000000}"/>
    <hyperlink ref="Q9" r:id="rId57" xr:uid="{00000000-0004-0000-0100-000038000000}"/>
    <hyperlink ref="P6" r:id="rId58" xr:uid="{00000000-0004-0000-0100-000039000000}"/>
    <hyperlink ref="P7" r:id="rId59" xr:uid="{00000000-0004-0000-0100-00003A000000}"/>
    <hyperlink ref="P8" r:id="rId60" xr:uid="{00000000-0004-0000-0100-00003B000000}"/>
    <hyperlink ref="P9" r:id="rId61" xr:uid="{00000000-0004-0000-0100-00003C000000}"/>
    <hyperlink ref="P92" r:id="rId62" xr:uid="{00000000-0004-0000-0100-00003D000000}"/>
    <hyperlink ref="P93" r:id="rId63" xr:uid="{00000000-0004-0000-0100-00003E000000}"/>
    <hyperlink ref="Q92" r:id="rId64" xr:uid="{00000000-0004-0000-0100-00003F000000}"/>
    <hyperlink ref="Q93" r:id="rId65" xr:uid="{00000000-0004-0000-0100-000040000000}"/>
    <hyperlink ref="Q79" r:id="rId66" xr:uid="{00000000-0004-0000-0100-000041000000}"/>
    <hyperlink ref="Q78" r:id="rId67" xr:uid="{00000000-0004-0000-0100-000042000000}"/>
    <hyperlink ref="Q77" r:id="rId68" xr:uid="{00000000-0004-0000-0100-000043000000}"/>
    <hyperlink ref="Q76" r:id="rId69" xr:uid="{00000000-0004-0000-0100-000044000000}"/>
    <hyperlink ref="P60" r:id="rId70" xr:uid="{00000000-0004-0000-0100-000045000000}"/>
    <hyperlink ref="Q60" r:id="rId71" xr:uid="{00000000-0004-0000-0100-000046000000}"/>
    <hyperlink ref="Q81" r:id="rId72" xr:uid="{00000000-0004-0000-0100-000047000000}"/>
    <hyperlink ref="P57" r:id="rId73" xr:uid="{00000000-0004-0000-0100-000048000000}"/>
    <hyperlink ref="Q57" r:id="rId74" xr:uid="{00000000-0004-0000-0100-000049000000}"/>
    <hyperlink ref="Q58" r:id="rId75" xr:uid="{00000000-0004-0000-0100-00004A000000}"/>
    <hyperlink ref="Q59" r:id="rId76" xr:uid="{00000000-0004-0000-0100-00004B000000}"/>
    <hyperlink ref="P58" r:id="rId77" xr:uid="{00000000-0004-0000-0100-00004C000000}"/>
    <hyperlink ref="P59" r:id="rId78" xr:uid="{00000000-0004-0000-0100-00004D000000}"/>
    <hyperlink ref="P10" r:id="rId79" xr:uid="{00000000-0004-0000-0100-00004E000000}"/>
    <hyperlink ref="P11" r:id="rId80" xr:uid="{00000000-0004-0000-0100-00004F000000}"/>
    <hyperlink ref="P12" r:id="rId81" xr:uid="{00000000-0004-0000-0100-000050000000}"/>
    <hyperlink ref="P13" r:id="rId82" xr:uid="{00000000-0004-0000-0100-000051000000}"/>
    <hyperlink ref="P14" r:id="rId83" xr:uid="{00000000-0004-0000-0100-000052000000}"/>
    <hyperlink ref="P16" r:id="rId84" xr:uid="{00000000-0004-0000-0100-000053000000}"/>
    <hyperlink ref="P17" r:id="rId85" xr:uid="{00000000-0004-0000-0100-000054000000}"/>
    <hyperlink ref="P18" r:id="rId86" xr:uid="{00000000-0004-0000-0100-000055000000}"/>
    <hyperlink ref="P19" r:id="rId87" xr:uid="{00000000-0004-0000-0100-000056000000}"/>
    <hyperlink ref="P20" r:id="rId88" xr:uid="{00000000-0004-0000-0100-000057000000}"/>
    <hyperlink ref="P21" r:id="rId89" xr:uid="{00000000-0004-0000-0100-000058000000}"/>
    <hyperlink ref="P22" r:id="rId90" xr:uid="{00000000-0004-0000-0100-000059000000}"/>
    <hyperlink ref="P23" r:id="rId91" xr:uid="{00000000-0004-0000-0100-00005A000000}"/>
    <hyperlink ref="P24" r:id="rId92" xr:uid="{00000000-0004-0000-0100-00005B000000}"/>
    <hyperlink ref="P25" r:id="rId93" xr:uid="{00000000-0004-0000-0100-00005C000000}"/>
    <hyperlink ref="P26" r:id="rId94" xr:uid="{00000000-0004-0000-0100-00005D000000}"/>
    <hyperlink ref="P27" r:id="rId95" xr:uid="{00000000-0004-0000-0100-00005E000000}"/>
    <hyperlink ref="P28" r:id="rId96" xr:uid="{00000000-0004-0000-0100-00005F000000}"/>
    <hyperlink ref="P29" r:id="rId97" xr:uid="{00000000-0004-0000-0100-000060000000}"/>
    <hyperlink ref="P30" r:id="rId98" xr:uid="{00000000-0004-0000-0100-000061000000}"/>
    <hyperlink ref="P31" r:id="rId99" xr:uid="{00000000-0004-0000-0100-000062000000}"/>
    <hyperlink ref="Q31" r:id="rId100" xr:uid="{00000000-0004-0000-0100-000063000000}"/>
    <hyperlink ref="Q30" r:id="rId101" xr:uid="{00000000-0004-0000-0100-000064000000}"/>
    <hyperlink ref="Q29" r:id="rId102" xr:uid="{00000000-0004-0000-0100-000065000000}"/>
    <hyperlink ref="Q28" r:id="rId103" xr:uid="{00000000-0004-0000-0100-000066000000}"/>
    <hyperlink ref="Q27" r:id="rId104" xr:uid="{00000000-0004-0000-0100-000067000000}"/>
    <hyperlink ref="Q26" r:id="rId105" xr:uid="{00000000-0004-0000-0100-000068000000}"/>
    <hyperlink ref="Q25" r:id="rId106" xr:uid="{00000000-0004-0000-0100-000069000000}"/>
    <hyperlink ref="Q24" r:id="rId107" xr:uid="{00000000-0004-0000-0100-00006A000000}"/>
    <hyperlink ref="Q23" r:id="rId108" xr:uid="{00000000-0004-0000-0100-00006B000000}"/>
    <hyperlink ref="Q22" r:id="rId109" xr:uid="{00000000-0004-0000-0100-00006C000000}"/>
    <hyperlink ref="Q21" r:id="rId110" xr:uid="{00000000-0004-0000-0100-00006D000000}"/>
    <hyperlink ref="Q20" r:id="rId111" xr:uid="{00000000-0004-0000-0100-00006E000000}"/>
    <hyperlink ref="Q19" r:id="rId112" xr:uid="{00000000-0004-0000-0100-00006F000000}"/>
    <hyperlink ref="Q17" r:id="rId113" xr:uid="{00000000-0004-0000-0100-000070000000}"/>
    <hyperlink ref="Q18" r:id="rId114" xr:uid="{00000000-0004-0000-0100-000071000000}"/>
    <hyperlink ref="Q16" r:id="rId115" xr:uid="{00000000-0004-0000-0100-000072000000}"/>
    <hyperlink ref="Q14" r:id="rId116" xr:uid="{00000000-0004-0000-0100-000073000000}"/>
    <hyperlink ref="Q13" r:id="rId117" xr:uid="{00000000-0004-0000-0100-000074000000}"/>
    <hyperlink ref="Q12" r:id="rId118" xr:uid="{00000000-0004-0000-0100-000075000000}"/>
    <hyperlink ref="Q11" r:id="rId119" xr:uid="{00000000-0004-0000-0100-000076000000}"/>
    <hyperlink ref="Q10" r:id="rId120" xr:uid="{00000000-0004-0000-0100-000077000000}"/>
    <hyperlink ref="Q82" r:id="rId121" xr:uid="{00000000-0004-0000-0100-000078000000}"/>
    <hyperlink ref="P82" r:id="rId122" xr:uid="{00000000-0004-0000-0100-000079000000}"/>
    <hyperlink ref="P83" r:id="rId123" xr:uid="{00000000-0004-0000-0100-00007A000000}"/>
    <hyperlink ref="Q83" r:id="rId124" xr:uid="{00000000-0004-0000-0100-00007B000000}"/>
    <hyperlink ref="P84" r:id="rId125" xr:uid="{00000000-0004-0000-0100-00007C000000}"/>
    <hyperlink ref="Q84" r:id="rId126" xr:uid="{00000000-0004-0000-0100-00007D000000}"/>
    <hyperlink ref="P85" r:id="rId127" xr:uid="{00000000-0004-0000-0100-00007E000000}"/>
    <hyperlink ref="Q85" r:id="rId128" xr:uid="{00000000-0004-0000-0100-00007F000000}"/>
    <hyperlink ref="Q86" r:id="rId129" xr:uid="{00000000-0004-0000-0100-000080000000}"/>
    <hyperlink ref="P45" r:id="rId130" xr:uid="{00000000-0004-0000-0100-000081000000}"/>
    <hyperlink ref="P46" r:id="rId131" xr:uid="{00000000-0004-0000-0100-000082000000}"/>
    <hyperlink ref="P47" r:id="rId132" xr:uid="{00000000-0004-0000-0100-000083000000}"/>
    <hyperlink ref="P48" r:id="rId133" xr:uid="{00000000-0004-0000-0100-000084000000}"/>
    <hyperlink ref="P49" r:id="rId134" xr:uid="{00000000-0004-0000-0100-000085000000}"/>
    <hyperlink ref="P50" r:id="rId135" xr:uid="{00000000-0004-0000-0100-000086000000}"/>
    <hyperlink ref="P51" r:id="rId136" xr:uid="{00000000-0004-0000-0100-000087000000}"/>
    <hyperlink ref="P52" r:id="rId137" xr:uid="{00000000-0004-0000-0100-000088000000}"/>
    <hyperlink ref="P53" r:id="rId138" xr:uid="{00000000-0004-0000-0100-000089000000}"/>
    <hyperlink ref="P54" r:id="rId139" xr:uid="{00000000-0004-0000-0100-00008A000000}"/>
    <hyperlink ref="Q45" r:id="rId140" xr:uid="{00000000-0004-0000-0100-00008B000000}"/>
    <hyperlink ref="Q46" r:id="rId141" xr:uid="{00000000-0004-0000-0100-00008C000000}"/>
    <hyperlink ref="Q47" r:id="rId142" xr:uid="{00000000-0004-0000-0100-00008D000000}"/>
    <hyperlink ref="Q48" r:id="rId143" xr:uid="{00000000-0004-0000-0100-00008E000000}"/>
    <hyperlink ref="Q49" r:id="rId144" xr:uid="{00000000-0004-0000-0100-00008F000000}"/>
    <hyperlink ref="Q50" r:id="rId145" xr:uid="{00000000-0004-0000-0100-000090000000}"/>
    <hyperlink ref="Q51" r:id="rId146" xr:uid="{00000000-0004-0000-0100-000091000000}"/>
    <hyperlink ref="Q52" r:id="rId147" xr:uid="{00000000-0004-0000-0100-000092000000}"/>
    <hyperlink ref="Q53" r:id="rId148" xr:uid="{00000000-0004-0000-0100-000093000000}"/>
    <hyperlink ref="Q54" r:id="rId149" xr:uid="{00000000-0004-0000-0100-000094000000}"/>
    <hyperlink ref="P67" r:id="rId150" xr:uid="{00000000-0004-0000-0100-000095000000}"/>
    <hyperlink ref="Q67" r:id="rId151" location="/metadata/c6d27566-e699-4d58-a132-bbe3fe01491b" xr:uid="{00000000-0004-0000-0100-000096000000}"/>
    <hyperlink ref="Q69" r:id="rId152" xr:uid="{00000000-0004-0000-0100-000097000000}"/>
    <hyperlink ref="Q70" r:id="rId153" xr:uid="{00000000-0004-0000-0100-000098000000}"/>
    <hyperlink ref="Q71" r:id="rId154" xr:uid="{00000000-0004-0000-0100-000099000000}"/>
    <hyperlink ref="Q72" r:id="rId155" xr:uid="{00000000-0004-0000-0100-00009A000000}"/>
    <hyperlink ref="Q73" r:id="rId156" xr:uid="{00000000-0004-0000-0100-00009B000000}"/>
    <hyperlink ref="Q74" r:id="rId157" xr:uid="{00000000-0004-0000-0100-00009C000000}"/>
    <hyperlink ref="P75" r:id="rId158" xr:uid="{00000000-0004-0000-0100-00009D000000}"/>
    <hyperlink ref="Q75" r:id="rId159" xr:uid="{00000000-0004-0000-0100-00009E000000}"/>
    <hyperlink ref="P89" r:id="rId160" xr:uid="{00000000-0004-0000-0100-00009F000000}"/>
    <hyperlink ref="P90" r:id="rId161" xr:uid="{00000000-0004-0000-0100-0000A0000000}"/>
    <hyperlink ref="Q55" r:id="rId162" xr:uid="{00000000-0004-0000-0100-0000A1000000}"/>
    <hyperlink ref="Q56" r:id="rId163" xr:uid="{00000000-0004-0000-0100-0000A2000000}"/>
    <hyperlink ref="P65" r:id="rId164" xr:uid="{00000000-0004-0000-0100-0000A3000000}"/>
    <hyperlink ref="P66" r:id="rId165" xr:uid="{00000000-0004-0000-0100-0000A4000000}"/>
    <hyperlink ref="Q66" r:id="rId166" xr:uid="{00000000-0004-0000-0100-0000A5000000}"/>
    <hyperlink ref="Q65" r:id="rId167" xr:uid="{00000000-0004-0000-0100-0000A6000000}"/>
    <hyperlink ref="P61" r:id="rId168" xr:uid="{00000000-0004-0000-0100-0000A7000000}"/>
    <hyperlink ref="P62" r:id="rId169" xr:uid="{00000000-0004-0000-0100-0000A8000000}"/>
    <hyperlink ref="P63" r:id="rId170" xr:uid="{00000000-0004-0000-0100-0000A9000000}"/>
    <hyperlink ref="P64" r:id="rId171" xr:uid="{00000000-0004-0000-0100-0000AA000000}"/>
    <hyperlink ref="Q61" r:id="rId172" xr:uid="{00000000-0004-0000-0100-0000AB000000}"/>
    <hyperlink ref="Q62" r:id="rId173" xr:uid="{00000000-0004-0000-0100-0000AC000000}"/>
    <hyperlink ref="Q63" r:id="rId174" xr:uid="{00000000-0004-0000-0100-0000AD000000}"/>
    <hyperlink ref="Q64" r:id="rId175" xr:uid="{00000000-0004-0000-0100-0000AE000000}"/>
    <hyperlink ref="P91" r:id="rId176" xr:uid="{00000000-0004-0000-0100-0000AF000000}"/>
    <hyperlink ref="P32" r:id="rId177" xr:uid="{00000000-0004-0000-0100-0000B0000000}"/>
    <hyperlink ref="P33" r:id="rId178" xr:uid="{00000000-0004-0000-0100-0000B1000000}"/>
    <hyperlink ref="P34" r:id="rId179" xr:uid="{00000000-0004-0000-0100-0000B2000000}"/>
    <hyperlink ref="P35" r:id="rId180" xr:uid="{00000000-0004-0000-0100-0000B3000000}"/>
    <hyperlink ref="P44" r:id="rId181" xr:uid="{00000000-0004-0000-0100-0000B4000000}"/>
    <hyperlink ref="P36" r:id="rId182" xr:uid="{00000000-0004-0000-0100-0000B5000000}"/>
    <hyperlink ref="P37" r:id="rId183" xr:uid="{00000000-0004-0000-0100-0000B6000000}"/>
    <hyperlink ref="P38" r:id="rId184" xr:uid="{00000000-0004-0000-0100-0000B7000000}"/>
    <hyperlink ref="P39" r:id="rId185" xr:uid="{00000000-0004-0000-0100-0000B8000000}"/>
    <hyperlink ref="Q32" r:id="rId186" xr:uid="{00000000-0004-0000-0100-0000B9000000}"/>
    <hyperlink ref="Q33" r:id="rId187" xr:uid="{00000000-0004-0000-0100-0000BA000000}"/>
    <hyperlink ref="Q34" r:id="rId188" xr:uid="{00000000-0004-0000-0100-0000BB000000}"/>
    <hyperlink ref="Q35" r:id="rId189" xr:uid="{00000000-0004-0000-0100-0000BC000000}"/>
    <hyperlink ref="Q36" r:id="rId190" xr:uid="{00000000-0004-0000-0100-0000BD000000}"/>
    <hyperlink ref="Q37" r:id="rId191" xr:uid="{00000000-0004-0000-0100-0000BE000000}"/>
    <hyperlink ref="Q38" r:id="rId192" xr:uid="{00000000-0004-0000-0100-0000BF000000}"/>
    <hyperlink ref="Q39" r:id="rId193" xr:uid="{00000000-0004-0000-0100-0000C0000000}"/>
    <hyperlink ref="Q40" r:id="rId194" xr:uid="{00000000-0004-0000-0100-0000C1000000}"/>
    <hyperlink ref="Q44" r:id="rId195" xr:uid="{00000000-0004-0000-0100-0000C2000000}"/>
    <hyperlink ref="Q43" r:id="rId196" xr:uid="{00000000-0004-0000-0100-0000C3000000}"/>
    <hyperlink ref="Q42" r:id="rId197" xr:uid="{00000000-0004-0000-0100-0000C4000000}"/>
    <hyperlink ref="Q41" r:id="rId198" xr:uid="{00000000-0004-0000-0100-0000C5000000}"/>
    <hyperlink ref="C88" r:id="rId199" xr:uid="{00000000-0004-0000-0100-0000C6000000}"/>
    <hyperlink ref="C87" r:id="rId200" xr:uid="{00000000-0004-0000-0100-0000C7000000}"/>
    <hyperlink ref="Q89" r:id="rId201" xr:uid="{00000000-0004-0000-0100-0000C8000000}"/>
    <hyperlink ref="Q90" r:id="rId202" xr:uid="{00000000-0004-0000-0100-0000C9000000}"/>
    <hyperlink ref="Q91" r:id="rId203" xr:uid="{00000000-0004-0000-0100-0000CA000000}"/>
    <hyperlink ref="X6" r:id="rId204" xr:uid="{00000000-0004-0000-0100-0000CB000000}"/>
    <hyperlink ref="X8" r:id="rId205" xr:uid="{00000000-0004-0000-0100-0000CC000000}"/>
    <hyperlink ref="X7" r:id="rId206" xr:uid="{00000000-0004-0000-0100-0000CD000000}"/>
    <hyperlink ref="P87" r:id="rId207" xr:uid="{00000000-0004-0000-0100-000032010000}"/>
    <hyperlink ref="Q87" r:id="rId208" xr:uid="{00000000-0004-0000-0100-000033010000}"/>
    <hyperlink ref="Q88" r:id="rId209" display="https://eur-lex.europa.eu/legal-content/EN/TXT/?uri=CELEX:32014D0896 " xr:uid="{00000000-0004-0000-0100-000034010000}"/>
    <hyperlink ref="P88" r:id="rId210" xr:uid="{00000000-0004-0000-0100-000035010000}"/>
    <hyperlink ref="P94" r:id="rId211" xr:uid="{00000000-0004-0000-0100-000036010000}"/>
    <hyperlink ref="Q94" r:id="rId212" xr:uid="{00000000-0004-0000-0100-000037010000}"/>
    <hyperlink ref="X80" r:id="rId213" xr:uid="{00000000-0004-0000-0100-000038010000}"/>
    <hyperlink ref="AB93" r:id="rId214" xr:uid="{00000000-0004-0000-0100-000031010000}"/>
    <hyperlink ref="AB92" r:id="rId215" xr:uid="{00000000-0004-0000-0100-000030010000}"/>
    <hyperlink ref="AB90" r:id="rId216" xr:uid="{00000000-0004-0000-0100-00002F010000}"/>
    <hyperlink ref="AB89" r:id="rId217" xr:uid="{00000000-0004-0000-0100-00002E010000}"/>
    <hyperlink ref="AB79" r:id="rId218" xr:uid="{00000000-0004-0000-0100-00002D010000}"/>
    <hyperlink ref="AB77" r:id="rId219" xr:uid="{00000000-0004-0000-0100-00002C010000}"/>
    <hyperlink ref="AB73" r:id="rId220" xr:uid="{00000000-0004-0000-0100-00002B010000}"/>
    <hyperlink ref="AB70" r:id="rId221" xr:uid="{00000000-0004-0000-0100-00002A010000}"/>
    <hyperlink ref="AB91" r:id="rId222" xr:uid="{00000000-0004-0000-0100-000029010000}"/>
    <hyperlink ref="AB94" r:id="rId223" xr:uid="{00000000-0004-0000-0100-000028010000}"/>
    <hyperlink ref="AB14" r:id="rId224" xr:uid="{00000000-0004-0000-0100-000027010000}"/>
    <hyperlink ref="AB9" r:id="rId225" xr:uid="{00000000-0004-0000-0100-000026010000}"/>
    <hyperlink ref="AB7" r:id="rId226" xr:uid="{00000000-0004-0000-0100-000025010000}"/>
    <hyperlink ref="AB87" r:id="rId227" xr:uid="{00000000-0004-0000-0100-000015010000}"/>
    <hyperlink ref="AB68" r:id="rId228" xr:uid="{00000000-0004-0000-0100-000014010000}"/>
    <hyperlink ref="AB59" r:id="rId229" xr:uid="{00000000-0004-0000-0100-000013010000}"/>
    <hyperlink ref="AB53" r:id="rId230" xr:uid="{00000000-0004-0000-0100-000012010000}"/>
    <hyperlink ref="AB52" r:id="rId231" xr:uid="{00000000-0004-0000-0100-000011010000}"/>
    <hyperlink ref="AB51" r:id="rId232" xr:uid="{00000000-0004-0000-0100-000010010000}"/>
    <hyperlink ref="AB50" r:id="rId233" xr:uid="{00000000-0004-0000-0100-00000F010000}"/>
    <hyperlink ref="AB49" r:id="rId234" xr:uid="{00000000-0004-0000-0100-00000E010000}"/>
    <hyperlink ref="AB48" r:id="rId235" xr:uid="{00000000-0004-0000-0100-00000D010000}"/>
    <hyperlink ref="AB46:AB47" r:id="rId236" display="NZ - Natural risk zones" xr:uid="{00000000-0004-0000-0100-00000C010000}"/>
    <hyperlink ref="AB45" r:id="rId237" xr:uid="{00000000-0004-0000-0100-00000B010000}"/>
    <hyperlink ref="AB54" r:id="rId238" xr:uid="{00000000-0004-0000-0100-00000A010000}"/>
    <hyperlink ref="AB60" r:id="rId239" xr:uid="{00000000-0004-0000-0100-000009010000}"/>
    <hyperlink ref="AB58" r:id="rId240" xr:uid="{00000000-0004-0000-0100-000008010000}"/>
    <hyperlink ref="AB57" r:id="rId241" xr:uid="{00000000-0004-0000-0100-000007010000}"/>
    <hyperlink ref="AB65" r:id="rId242" xr:uid="{00000000-0004-0000-0100-000006010000}"/>
    <hyperlink ref="AB66" r:id="rId243" xr:uid="{00000000-0004-0000-0100-000005010000}"/>
    <hyperlink ref="AB63" r:id="rId244" xr:uid="{00000000-0004-0000-0100-000004010000}"/>
    <hyperlink ref="AB62" r:id="rId245" xr:uid="{00000000-0004-0000-0100-000003010000}"/>
    <hyperlink ref="AB12" r:id="rId246" xr:uid="{00000000-0004-0000-0100-000002010000}"/>
    <hyperlink ref="AB11" r:id="rId247" xr:uid="{00000000-0004-0000-0100-000001010000}"/>
    <hyperlink ref="AB10" r:id="rId248" xr:uid="{00000000-0004-0000-0100-000000010000}"/>
    <hyperlink ref="AB80" r:id="rId249" xr:uid="{00000000-0004-0000-0100-0000FF000000}"/>
    <hyperlink ref="AB78" r:id="rId250" xr:uid="{00000000-0004-0000-0100-0000FE000000}"/>
    <hyperlink ref="AB76" r:id="rId251" xr:uid="{00000000-0004-0000-0100-0000FD000000}"/>
    <hyperlink ref="AB74" r:id="rId252" xr:uid="{00000000-0004-0000-0100-0000FC000000}"/>
    <hyperlink ref="AB72" r:id="rId253" xr:uid="{00000000-0004-0000-0100-0000FB000000}"/>
    <hyperlink ref="AB81" r:id="rId254" xr:uid="{00000000-0004-0000-0100-0000FA000000}"/>
    <hyperlink ref="AB75" r:id="rId255" xr:uid="{00000000-0004-0000-0100-0000F9000000}"/>
    <hyperlink ref="AB85" r:id="rId256" xr:uid="{00000000-0004-0000-0100-0000F8000000}"/>
    <hyperlink ref="AB84" r:id="rId257" xr:uid="{00000000-0004-0000-0100-0000F7000000}"/>
    <hyperlink ref="AB82" r:id="rId258" xr:uid="{00000000-0004-0000-0100-0000F6000000}"/>
    <hyperlink ref="AB15" r:id="rId259" xr:uid="{00000000-0004-0000-0100-0000F5000000}"/>
    <hyperlink ref="AB39" r:id="rId260" xr:uid="{00000000-0004-0000-0100-0000F4000000}"/>
    <hyperlink ref="AB31" r:id="rId261" xr:uid="{00000000-0004-0000-0100-0000F3000000}"/>
    <hyperlink ref="AB30" r:id="rId262" xr:uid="{00000000-0004-0000-0100-0000F2000000}"/>
    <hyperlink ref="AB29" r:id="rId263" xr:uid="{00000000-0004-0000-0100-0000F1000000}"/>
    <hyperlink ref="AB28" r:id="rId264" xr:uid="{00000000-0004-0000-0100-0000F0000000}"/>
    <hyperlink ref="AB27" r:id="rId265" xr:uid="{00000000-0004-0000-0100-0000EF000000}"/>
    <hyperlink ref="AB26" r:id="rId266" xr:uid="{00000000-0004-0000-0100-0000EE000000}"/>
    <hyperlink ref="AB25" r:id="rId267" xr:uid="{00000000-0004-0000-0100-0000ED000000}"/>
    <hyperlink ref="AB24" r:id="rId268" xr:uid="{00000000-0004-0000-0100-0000EC000000}"/>
    <hyperlink ref="AB23" r:id="rId269" xr:uid="{00000000-0004-0000-0100-0000EB000000}"/>
    <hyperlink ref="AB22" r:id="rId270" xr:uid="{00000000-0004-0000-0100-0000EA000000}"/>
    <hyperlink ref="AB21" r:id="rId271" xr:uid="{00000000-0004-0000-0100-0000E9000000}"/>
    <hyperlink ref="AB20" r:id="rId272" xr:uid="{00000000-0004-0000-0100-0000E8000000}"/>
    <hyperlink ref="AB19" r:id="rId273" xr:uid="{00000000-0004-0000-0100-0000E7000000}"/>
    <hyperlink ref="AB18" r:id="rId274" xr:uid="{00000000-0004-0000-0100-0000E6000000}"/>
    <hyperlink ref="AB17" r:id="rId275" xr:uid="{00000000-0004-0000-0100-0000E5000000}"/>
    <hyperlink ref="AB16" r:id="rId276" xr:uid="{00000000-0004-0000-0100-0000E4000000}"/>
    <hyperlink ref="AB71" r:id="rId277" xr:uid="{00000000-0004-0000-0100-0000E3000000}"/>
    <hyperlink ref="AB69" r:id="rId278" xr:uid="{00000000-0004-0000-0100-0000E2000000}"/>
    <hyperlink ref="AB56" r:id="rId279" xr:uid="{00000000-0004-0000-0100-0000E1000000}"/>
    <hyperlink ref="AB44" r:id="rId280" xr:uid="{00000000-0004-0000-0100-0000E0000000}"/>
    <hyperlink ref="AB8" r:id="rId281" xr:uid="{00000000-0004-0000-0100-0000DF000000}"/>
    <hyperlink ref="AB67" r:id="rId282" xr:uid="{00000000-0004-0000-0100-0000DE000000}"/>
    <hyperlink ref="AB64" r:id="rId283" xr:uid="{00000000-0004-0000-0100-0000DD000000}"/>
    <hyperlink ref="AB61" r:id="rId284" xr:uid="{00000000-0004-0000-0100-0000DC000000}"/>
    <hyperlink ref="AB55" r:id="rId285" xr:uid="{00000000-0004-0000-0100-0000DB000000}"/>
    <hyperlink ref="AB43" r:id="rId286" xr:uid="{00000000-0004-0000-0100-0000DA000000}"/>
    <hyperlink ref="AB42" r:id="rId287" xr:uid="{00000000-0004-0000-0100-0000D9000000}"/>
    <hyperlink ref="AB41" r:id="rId288" xr:uid="{00000000-0004-0000-0100-0000D8000000}"/>
    <hyperlink ref="AB40" r:id="rId289" xr:uid="{00000000-0004-0000-0100-0000D7000000}"/>
    <hyperlink ref="AB38" r:id="rId290" xr:uid="{00000000-0004-0000-0100-0000D6000000}"/>
    <hyperlink ref="AB37" r:id="rId291" xr:uid="{00000000-0004-0000-0100-0000D5000000}"/>
    <hyperlink ref="AB36" r:id="rId292" xr:uid="{00000000-0004-0000-0100-0000D4000000}"/>
    <hyperlink ref="AB35" r:id="rId293" xr:uid="{00000000-0004-0000-0100-0000D3000000}"/>
    <hyperlink ref="AB34" r:id="rId294" xr:uid="{00000000-0004-0000-0100-0000D2000000}"/>
    <hyperlink ref="AB33" r:id="rId295" xr:uid="{00000000-0004-0000-0100-0000D1000000}"/>
    <hyperlink ref="AB32" r:id="rId296" xr:uid="{00000000-0004-0000-0100-0000D0000000}"/>
    <hyperlink ref="AB13" r:id="rId297" xr:uid="{00000000-0004-0000-0100-0000CF000000}"/>
    <hyperlink ref="AB6" r:id="rId298" xr:uid="{00000000-0004-0000-0100-0000CE000000}"/>
  </hyperlinks>
  <pageMargins left="0.70866141732283472" right="0.70866141732283472" top="0.78740157480314965" bottom="0.78740157480314965" header="0.31496062992125984" footer="0.31496062992125984"/>
  <pageSetup paperSize="8" scale="37" fitToHeight="0" orientation="portrait" r:id="rId299"/>
  <headerFooter>
    <oddFooter>&amp;R&amp;P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AB8D2-418E-45A5-A32D-561D113A89C4}">
  <dimension ref="A1:AH16"/>
  <sheetViews>
    <sheetView workbookViewId="0">
      <pane xSplit="8" ySplit="5" topLeftCell="I6" activePane="bottomRight" state="frozen"/>
      <selection pane="topRight" activeCell="I1" sqref="I1"/>
      <selection pane="bottomLeft" activeCell="A6" sqref="A6"/>
      <selection pane="bottomRight" activeCell="G8" sqref="G8"/>
    </sheetView>
  </sheetViews>
  <sheetFormatPr defaultColWidth="11.5546875" defaultRowHeight="14.4" x14ac:dyDescent="0.3"/>
  <cols>
    <col min="1" max="1" width="10.6640625" style="3" customWidth="1"/>
    <col min="2" max="2" width="14.88671875" style="1" customWidth="1"/>
    <col min="3" max="3" width="24.44140625" style="1" customWidth="1"/>
    <col min="4" max="4" width="16.6640625" style="1" customWidth="1"/>
    <col min="5" max="5" width="14.33203125" style="1" customWidth="1"/>
    <col min="6" max="6" width="18.77734375" style="2" customWidth="1"/>
    <col min="7" max="7" width="21.5546875" style="2" customWidth="1"/>
    <col min="8" max="8" width="20.109375" style="1" customWidth="1"/>
    <col min="9" max="9" width="8.33203125" style="3" customWidth="1"/>
    <col min="10" max="10" width="26.6640625" style="1" customWidth="1"/>
    <col min="11" max="11" width="17" style="1" customWidth="1"/>
    <col min="12" max="12" width="39.6640625" style="1" customWidth="1"/>
    <col min="13" max="13" width="24.5546875" style="14" customWidth="1"/>
    <col min="14" max="14" width="17.33203125" style="1" customWidth="1"/>
    <col min="15" max="15" width="8" style="1" customWidth="1"/>
    <col min="16" max="16" width="29" style="1" customWidth="1"/>
    <col min="17" max="17" width="29.44140625" style="1" customWidth="1"/>
    <col min="18" max="18" width="48" style="1" customWidth="1"/>
    <col min="19" max="19" width="15" style="1" customWidth="1"/>
    <col min="20" max="20" width="18.33203125" style="14" customWidth="1"/>
    <col min="21" max="21" width="19.5546875" style="14" customWidth="1"/>
    <col min="22" max="22" width="23.33203125" style="14" customWidth="1"/>
    <col min="23" max="23" width="31.6640625" style="14" customWidth="1"/>
    <col min="24" max="16384" width="11.5546875" style="14"/>
  </cols>
  <sheetData>
    <row r="1" spans="1:34" s="112" customFormat="1" ht="23.4" x14ac:dyDescent="0.3">
      <c r="A1" s="274"/>
      <c r="B1" s="275" t="str">
        <f>'ReadMe_V2.1'!A1</f>
        <v>Priority list of datasets for e-Reporting (PDS) V2.1</v>
      </c>
      <c r="C1" s="276"/>
      <c r="D1" s="276"/>
      <c r="E1" s="277"/>
      <c r="F1" s="278" t="s">
        <v>999</v>
      </c>
      <c r="G1" s="277"/>
      <c r="H1" s="276"/>
      <c r="I1" s="274"/>
      <c r="J1" s="277"/>
      <c r="K1" s="277"/>
      <c r="L1" s="277"/>
      <c r="M1" s="277"/>
      <c r="N1" s="277"/>
      <c r="O1" s="277"/>
      <c r="P1" s="277"/>
      <c r="Q1" s="277"/>
      <c r="R1" s="277"/>
      <c r="S1" s="277"/>
      <c r="T1" s="277"/>
      <c r="U1" s="277"/>
      <c r="V1" s="277"/>
      <c r="W1" s="277"/>
    </row>
    <row r="2" spans="1:34" x14ac:dyDescent="0.3">
      <c r="A2" s="76"/>
      <c r="B2" s="81" t="s">
        <v>464</v>
      </c>
      <c r="C2" s="82">
        <v>2.1</v>
      </c>
      <c r="D2" s="83" t="s">
        <v>793</v>
      </c>
      <c r="E2" s="206">
        <v>44112</v>
      </c>
      <c r="F2" s="77"/>
      <c r="G2" s="74"/>
      <c r="H2" s="73"/>
      <c r="I2" s="76"/>
      <c r="J2" s="73"/>
      <c r="K2" s="73"/>
      <c r="L2" s="73"/>
      <c r="M2" s="78"/>
      <c r="N2" s="73"/>
      <c r="O2" s="73"/>
      <c r="P2" s="73"/>
      <c r="Q2" s="73"/>
      <c r="R2" s="73"/>
      <c r="S2" s="73"/>
      <c r="T2" s="73"/>
      <c r="U2" s="73"/>
      <c r="V2" s="73"/>
      <c r="W2" s="73"/>
    </row>
    <row r="3" spans="1:34" x14ac:dyDescent="0.3">
      <c r="A3" s="76"/>
      <c r="B3" s="81" t="s">
        <v>307</v>
      </c>
      <c r="C3" s="84" t="str">
        <f>'ReadMe_V2.1'!B3</f>
        <v>Final</v>
      </c>
      <c r="D3" s="85"/>
      <c r="E3" s="86"/>
      <c r="F3" s="80"/>
      <c r="G3" s="74"/>
      <c r="H3" s="73"/>
      <c r="I3" s="76"/>
      <c r="J3" s="73"/>
      <c r="K3" s="73"/>
      <c r="L3" s="73"/>
      <c r="M3" s="78"/>
      <c r="N3" s="73"/>
      <c r="O3" s="73"/>
      <c r="P3" s="73"/>
      <c r="Q3" s="73"/>
      <c r="R3" s="73"/>
      <c r="S3" s="73"/>
      <c r="T3" s="73"/>
      <c r="U3" s="73"/>
      <c r="V3" s="73"/>
      <c r="W3" s="73"/>
    </row>
    <row r="4" spans="1:34" s="60" customFormat="1" ht="18" x14ac:dyDescent="0.35">
      <c r="A4" s="70"/>
      <c r="B4" s="87"/>
      <c r="C4" s="191" t="s">
        <v>412</v>
      </c>
      <c r="D4" s="191"/>
      <c r="E4" s="191"/>
      <c r="F4" s="191"/>
      <c r="G4" s="191"/>
      <c r="H4" s="161"/>
      <c r="I4" s="192" t="s">
        <v>646</v>
      </c>
      <c r="J4" s="186"/>
      <c r="K4" s="186"/>
      <c r="L4" s="193"/>
      <c r="M4" s="64" t="s">
        <v>701</v>
      </c>
      <c r="N4" s="61" t="s">
        <v>847</v>
      </c>
      <c r="O4" s="61"/>
      <c r="P4" s="209" t="s">
        <v>948</v>
      </c>
      <c r="Q4" s="189"/>
      <c r="R4" s="189"/>
      <c r="S4" s="189"/>
      <c r="T4" s="198" t="s">
        <v>649</v>
      </c>
      <c r="U4" s="198"/>
      <c r="V4" s="198"/>
      <c r="W4" s="198"/>
    </row>
    <row r="5" spans="1:34" s="100" customFormat="1" ht="57.6" x14ac:dyDescent="0.3">
      <c r="A5" s="93" t="s">
        <v>635</v>
      </c>
      <c r="B5" s="94" t="s">
        <v>19</v>
      </c>
      <c r="C5" s="95" t="s">
        <v>73</v>
      </c>
      <c r="D5" s="95" t="s">
        <v>706</v>
      </c>
      <c r="E5" s="95" t="s">
        <v>136</v>
      </c>
      <c r="F5" s="96" t="s">
        <v>18</v>
      </c>
      <c r="G5" s="96" t="s">
        <v>74</v>
      </c>
      <c r="H5" s="95" t="s">
        <v>633</v>
      </c>
      <c r="I5" s="97" t="s">
        <v>652</v>
      </c>
      <c r="J5" s="98" t="s">
        <v>634</v>
      </c>
      <c r="K5" s="98" t="s">
        <v>2</v>
      </c>
      <c r="L5" s="98" t="s">
        <v>854</v>
      </c>
      <c r="M5" s="49" t="s">
        <v>701</v>
      </c>
      <c r="N5" s="49" t="s">
        <v>847</v>
      </c>
      <c r="O5" s="49"/>
      <c r="P5" s="99" t="s">
        <v>135</v>
      </c>
      <c r="Q5" s="99" t="s">
        <v>645</v>
      </c>
      <c r="R5" s="99" t="s">
        <v>875</v>
      </c>
      <c r="S5" s="99" t="s">
        <v>306</v>
      </c>
      <c r="T5" s="53" t="s">
        <v>868</v>
      </c>
      <c r="U5" s="53" t="s">
        <v>869</v>
      </c>
      <c r="V5" s="53" t="s">
        <v>870</v>
      </c>
      <c r="W5" s="53" t="s">
        <v>871</v>
      </c>
    </row>
    <row r="6" spans="1:34" s="21" customFormat="1" ht="115.2" x14ac:dyDescent="0.3">
      <c r="A6" s="31">
        <v>26</v>
      </c>
      <c r="B6" s="35" t="s">
        <v>50</v>
      </c>
      <c r="C6" s="11" t="s">
        <v>10</v>
      </c>
      <c r="D6" s="12" t="s">
        <v>713</v>
      </c>
      <c r="E6" s="11" t="s">
        <v>9</v>
      </c>
      <c r="F6" s="11" t="s">
        <v>49</v>
      </c>
      <c r="G6" s="11" t="s">
        <v>626</v>
      </c>
      <c r="H6" s="23" t="s">
        <v>417</v>
      </c>
      <c r="I6" s="31">
        <v>23.01</v>
      </c>
      <c r="J6" s="11" t="s">
        <v>457</v>
      </c>
      <c r="K6" s="11" t="s">
        <v>90</v>
      </c>
      <c r="L6" s="11" t="s">
        <v>750</v>
      </c>
      <c r="M6" s="12" t="s">
        <v>954</v>
      </c>
      <c r="N6" s="11"/>
      <c r="O6" s="31">
        <v>23.01</v>
      </c>
      <c r="P6" s="11" t="s">
        <v>6</v>
      </c>
      <c r="Q6" s="11" t="s">
        <v>113</v>
      </c>
      <c r="R6" s="11" t="s">
        <v>399</v>
      </c>
      <c r="S6" s="11" t="s">
        <v>409</v>
      </c>
      <c r="T6" s="11" t="s">
        <v>380</v>
      </c>
      <c r="U6" s="11" t="s">
        <v>566</v>
      </c>
      <c r="V6" s="207"/>
      <c r="W6" s="207"/>
      <c r="X6" s="56"/>
      <c r="AH6" s="208"/>
    </row>
    <row r="7" spans="1:34" s="21" customFormat="1" ht="72" x14ac:dyDescent="0.3">
      <c r="A7" s="31">
        <v>28</v>
      </c>
      <c r="B7" s="35" t="s">
        <v>50</v>
      </c>
      <c r="C7" s="12" t="s">
        <v>10</v>
      </c>
      <c r="D7" s="12" t="s">
        <v>713</v>
      </c>
      <c r="E7" s="12" t="s">
        <v>9</v>
      </c>
      <c r="F7" s="12" t="s">
        <v>116</v>
      </c>
      <c r="G7" s="12" t="s">
        <v>350</v>
      </c>
      <c r="H7" s="30" t="s">
        <v>461</v>
      </c>
      <c r="I7" s="31">
        <v>25.01</v>
      </c>
      <c r="J7" s="12" t="s">
        <v>308</v>
      </c>
      <c r="K7" s="12" t="s">
        <v>90</v>
      </c>
      <c r="L7" s="12" t="s">
        <v>753</v>
      </c>
      <c r="M7" s="12" t="s">
        <v>954</v>
      </c>
      <c r="N7" s="12"/>
      <c r="O7" s="12"/>
      <c r="P7" s="12" t="s">
        <v>346</v>
      </c>
      <c r="Q7" s="12" t="s">
        <v>11</v>
      </c>
      <c r="R7" s="12"/>
      <c r="S7" s="12" t="s">
        <v>3</v>
      </c>
      <c r="T7" s="11" t="s">
        <v>380</v>
      </c>
      <c r="U7" s="11" t="s">
        <v>573</v>
      </c>
      <c r="V7" s="11"/>
      <c r="W7" s="207"/>
      <c r="X7" s="56"/>
      <c r="AH7" s="208"/>
    </row>
    <row r="8" spans="1:34" s="21" customFormat="1" ht="100.8" x14ac:dyDescent="0.3">
      <c r="A8" s="31">
        <v>26</v>
      </c>
      <c r="B8" s="35" t="s">
        <v>50</v>
      </c>
      <c r="C8" s="11" t="s">
        <v>400</v>
      </c>
      <c r="D8" s="11" t="s">
        <v>712</v>
      </c>
      <c r="E8" s="11" t="s">
        <v>712</v>
      </c>
      <c r="F8" s="11" t="s">
        <v>411</v>
      </c>
      <c r="G8" s="11"/>
      <c r="H8" s="23" t="s">
        <v>594</v>
      </c>
      <c r="I8" s="31">
        <v>46.01</v>
      </c>
      <c r="J8" s="11" t="s">
        <v>309</v>
      </c>
      <c r="K8" s="11" t="s">
        <v>90</v>
      </c>
      <c r="L8" s="11" t="s">
        <v>752</v>
      </c>
      <c r="M8" s="11" t="s">
        <v>956</v>
      </c>
      <c r="N8" s="11"/>
      <c r="O8" s="31">
        <v>46.01</v>
      </c>
      <c r="P8" s="11"/>
      <c r="Q8" s="11"/>
      <c r="R8" s="11"/>
      <c r="S8" s="11"/>
      <c r="T8" s="11" t="s">
        <v>400</v>
      </c>
      <c r="U8" s="11" t="s">
        <v>556</v>
      </c>
      <c r="V8" s="11" t="s">
        <v>567</v>
      </c>
      <c r="W8" s="207"/>
      <c r="X8" s="56"/>
      <c r="AH8" s="208"/>
    </row>
    <row r="9" spans="1:34" s="21" customFormat="1" ht="144" x14ac:dyDescent="0.3">
      <c r="A9" s="31">
        <v>11</v>
      </c>
      <c r="B9" s="34" t="s">
        <v>17</v>
      </c>
      <c r="C9" s="11" t="s">
        <v>28</v>
      </c>
      <c r="D9" s="12" t="s">
        <v>716</v>
      </c>
      <c r="E9" s="11" t="s">
        <v>3</v>
      </c>
      <c r="F9" s="11" t="s">
        <v>31</v>
      </c>
      <c r="G9" s="11" t="s">
        <v>32</v>
      </c>
      <c r="H9" s="23" t="s">
        <v>414</v>
      </c>
      <c r="I9" s="31">
        <v>22.01</v>
      </c>
      <c r="J9" s="12" t="s">
        <v>764</v>
      </c>
      <c r="K9" s="11" t="s">
        <v>92</v>
      </c>
      <c r="L9" s="11"/>
      <c r="M9" s="12" t="s">
        <v>953</v>
      </c>
      <c r="N9" s="11"/>
      <c r="O9" s="31">
        <v>22.01</v>
      </c>
      <c r="P9" s="11" t="s">
        <v>1000</v>
      </c>
      <c r="Q9" s="11" t="s">
        <v>89</v>
      </c>
      <c r="R9" s="11" t="s">
        <v>393</v>
      </c>
      <c r="S9" s="11" t="s">
        <v>78</v>
      </c>
      <c r="T9" s="11" t="s">
        <v>374</v>
      </c>
      <c r="U9" s="11" t="s">
        <v>524</v>
      </c>
      <c r="V9" s="11" t="s">
        <v>527</v>
      </c>
      <c r="W9" s="207"/>
      <c r="X9" s="56"/>
      <c r="AH9" s="208"/>
    </row>
    <row r="10" spans="1:34" s="21" customFormat="1" ht="144" x14ac:dyDescent="0.3">
      <c r="A10" s="31">
        <v>11</v>
      </c>
      <c r="B10" s="34" t="s">
        <v>17</v>
      </c>
      <c r="C10" s="11" t="s">
        <v>28</v>
      </c>
      <c r="D10" s="12" t="s">
        <v>713</v>
      </c>
      <c r="E10" s="11" t="s">
        <v>3</v>
      </c>
      <c r="F10" s="11" t="s">
        <v>31</v>
      </c>
      <c r="G10" s="12" t="s">
        <v>618</v>
      </c>
      <c r="H10" s="23" t="s">
        <v>414</v>
      </c>
      <c r="I10" s="31">
        <v>25.01</v>
      </c>
      <c r="J10" s="12" t="s">
        <v>308</v>
      </c>
      <c r="K10" s="11" t="s">
        <v>93</v>
      </c>
      <c r="L10" s="11"/>
      <c r="M10" s="12" t="s">
        <v>953</v>
      </c>
      <c r="N10" s="11"/>
      <c r="O10" s="31">
        <v>25.01</v>
      </c>
      <c r="P10" s="11" t="s">
        <v>1000</v>
      </c>
      <c r="Q10" s="11" t="s">
        <v>89</v>
      </c>
      <c r="R10" s="11" t="s">
        <v>397</v>
      </c>
      <c r="S10" s="11" t="s">
        <v>398</v>
      </c>
      <c r="T10" s="11" t="s">
        <v>374</v>
      </c>
      <c r="U10" s="11" t="s">
        <v>524</v>
      </c>
      <c r="V10" s="11" t="s">
        <v>529</v>
      </c>
      <c r="W10" s="207"/>
      <c r="X10" s="56"/>
      <c r="AH10" s="208"/>
    </row>
    <row r="11" spans="1:34" s="21" customFormat="1" ht="144" x14ac:dyDescent="0.3">
      <c r="A11" s="31">
        <v>11</v>
      </c>
      <c r="B11" s="34" t="s">
        <v>17</v>
      </c>
      <c r="C11" s="11" t="s">
        <v>28</v>
      </c>
      <c r="D11" s="12" t="s">
        <v>715</v>
      </c>
      <c r="E11" s="11" t="s">
        <v>3</v>
      </c>
      <c r="F11" s="11" t="s">
        <v>31</v>
      </c>
      <c r="G11" s="12" t="s">
        <v>618</v>
      </c>
      <c r="H11" s="23" t="s">
        <v>414</v>
      </c>
      <c r="I11" s="31">
        <v>34.01</v>
      </c>
      <c r="J11" s="12" t="s">
        <v>640</v>
      </c>
      <c r="K11" s="11" t="s">
        <v>90</v>
      </c>
      <c r="L11" s="11"/>
      <c r="M11" s="12" t="s">
        <v>953</v>
      </c>
      <c r="N11" s="11"/>
      <c r="O11" s="31">
        <v>34.01</v>
      </c>
      <c r="P11" s="11" t="s">
        <v>1000</v>
      </c>
      <c r="Q11" s="11" t="s">
        <v>89</v>
      </c>
      <c r="R11" s="11" t="s">
        <v>394</v>
      </c>
      <c r="S11" s="11" t="s">
        <v>79</v>
      </c>
      <c r="T11" s="11" t="s">
        <v>374</v>
      </c>
      <c r="U11" s="11" t="s">
        <v>524</v>
      </c>
      <c r="V11" s="11" t="s">
        <v>526</v>
      </c>
      <c r="W11" s="207"/>
      <c r="X11" s="56"/>
      <c r="AH11" s="208"/>
    </row>
    <row r="12" spans="1:34" s="21" customFormat="1" ht="144" x14ac:dyDescent="0.3">
      <c r="A12" s="31">
        <v>11</v>
      </c>
      <c r="B12" s="34" t="s">
        <v>17</v>
      </c>
      <c r="C12" s="11" t="s">
        <v>28</v>
      </c>
      <c r="D12" s="12" t="s">
        <v>714</v>
      </c>
      <c r="E12" s="11" t="s">
        <v>3</v>
      </c>
      <c r="F12" s="11" t="s">
        <v>31</v>
      </c>
      <c r="G12" s="11" t="s">
        <v>32</v>
      </c>
      <c r="H12" s="23" t="s">
        <v>414</v>
      </c>
      <c r="I12" s="31">
        <v>36.01</v>
      </c>
      <c r="J12" s="12" t="s">
        <v>445</v>
      </c>
      <c r="K12" s="11" t="s">
        <v>90</v>
      </c>
      <c r="L12" s="11"/>
      <c r="M12" s="12" t="s">
        <v>953</v>
      </c>
      <c r="N12" s="11"/>
      <c r="O12" s="31">
        <v>36.01</v>
      </c>
      <c r="P12" s="11" t="s">
        <v>1000</v>
      </c>
      <c r="Q12" s="11" t="s">
        <v>89</v>
      </c>
      <c r="R12" s="11" t="s">
        <v>396</v>
      </c>
      <c r="S12" s="11" t="s">
        <v>122</v>
      </c>
      <c r="T12" s="11" t="s">
        <v>374</v>
      </c>
      <c r="U12" s="11" t="s">
        <v>524</v>
      </c>
      <c r="V12" s="11" t="s">
        <v>525</v>
      </c>
      <c r="W12" s="207"/>
      <c r="X12" s="56"/>
      <c r="AH12" s="208"/>
    </row>
    <row r="15" spans="1:34" x14ac:dyDescent="0.3">
      <c r="N15" s="14"/>
      <c r="O15" s="14"/>
    </row>
    <row r="16" spans="1:34" x14ac:dyDescent="0.3">
      <c r="N16" s="14"/>
      <c r="O16" s="14"/>
    </row>
  </sheetData>
  <sortState xmlns:xlrd2="http://schemas.microsoft.com/office/spreadsheetml/2017/richdata2" ref="A6:W12">
    <sortCondition ref="B6:B12"/>
    <sortCondition ref="I6:I12"/>
  </sortState>
  <mergeCells count="4">
    <mergeCell ref="T4:W4"/>
    <mergeCell ref="C4:G4"/>
    <mergeCell ref="I4:L4"/>
    <mergeCell ref="P4:S4"/>
  </mergeCells>
  <hyperlinks>
    <hyperlink ref="C6" r:id="rId1" xr:uid="{E15A0BAC-6B57-4058-AC5B-D9D6DCE4811A}"/>
    <hyperlink ref="C7" r:id="rId2" xr:uid="{3CF6572F-C19C-47F3-9B13-FA3D46372744}"/>
    <hyperlink ref="T4:W4" r:id="rId3" display="Proposed mapping to hierarchical INSPIRE code list of metadata keywords" xr:uid="{73C671B7-3A66-4DFE-993F-EA38BB63861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2"/>
  <sheetViews>
    <sheetView zoomScaleNormal="100" workbookViewId="0">
      <pane xSplit="2" ySplit="5" topLeftCell="C6" activePane="bottomRight" state="frozen"/>
      <selection pane="topRight" activeCell="C1" sqref="C1"/>
      <selection pane="bottomLeft" activeCell="A6" sqref="A6"/>
      <selection pane="bottomRight" activeCell="B4" sqref="B4"/>
    </sheetView>
  </sheetViews>
  <sheetFormatPr defaultColWidth="11.5546875" defaultRowHeight="14.4" x14ac:dyDescent="0.3"/>
  <cols>
    <col min="1" max="1" width="4.5546875" style="3" customWidth="1"/>
    <col min="2" max="2" width="9.5546875" style="1" customWidth="1"/>
    <col min="3" max="3" width="21.5546875" style="1" customWidth="1"/>
    <col min="4" max="4" width="24" style="3" customWidth="1"/>
    <col min="5" max="5" width="19" style="1" customWidth="1"/>
    <col min="6" max="6" width="6.88671875" style="1" customWidth="1"/>
    <col min="7" max="7" width="17" style="1" customWidth="1"/>
    <col min="8" max="11" width="14.5546875" style="14" customWidth="1"/>
    <col min="12" max="12" width="14.109375" style="14" customWidth="1"/>
    <col min="13" max="13" width="10.88671875" style="14" customWidth="1"/>
    <col min="14" max="16384" width="11.5546875" style="14"/>
  </cols>
  <sheetData>
    <row r="1" spans="1:13" s="19" customFormat="1" ht="23.4" x14ac:dyDescent="0.45">
      <c r="A1" s="210"/>
      <c r="B1" s="153" t="str">
        <f>'ReadMe_V2.1'!A1</f>
        <v>Priority list of datasets for e-Reporting (PDS) V2.1</v>
      </c>
      <c r="C1" s="211"/>
      <c r="D1" s="212"/>
      <c r="E1" s="212"/>
      <c r="F1" s="212"/>
      <c r="G1" s="212"/>
      <c r="H1" s="212"/>
      <c r="I1" s="212"/>
      <c r="J1" s="212"/>
      <c r="K1" s="212"/>
      <c r="L1" s="212"/>
      <c r="M1" s="210"/>
    </row>
    <row r="2" spans="1:13" x14ac:dyDescent="0.3">
      <c r="A2" s="213"/>
      <c r="B2" s="214" t="s">
        <v>464</v>
      </c>
      <c r="C2" s="215">
        <f>'ReadMe_V2.1'!B2</f>
        <v>2.1</v>
      </c>
      <c r="D2" s="216" t="s">
        <v>793</v>
      </c>
      <c r="E2" s="217">
        <f>'ReadMe_V2.1'!B4</f>
        <v>44112</v>
      </c>
      <c r="F2" s="211"/>
      <c r="G2" s="211"/>
      <c r="H2" s="211"/>
      <c r="I2" s="211"/>
      <c r="J2" s="211"/>
      <c r="K2" s="211"/>
      <c r="L2" s="211"/>
      <c r="M2" s="213"/>
    </row>
    <row r="3" spans="1:13" x14ac:dyDescent="0.3">
      <c r="A3" s="213"/>
      <c r="B3" s="214" t="s">
        <v>307</v>
      </c>
      <c r="C3" s="218" t="str">
        <f>'ReadMe_V2.1'!B3</f>
        <v>Final</v>
      </c>
      <c r="D3" s="216"/>
      <c r="E3" s="216"/>
      <c r="F3" s="211"/>
      <c r="G3" s="211"/>
      <c r="H3" s="211"/>
      <c r="I3" s="211"/>
      <c r="J3" s="211"/>
      <c r="K3" s="211"/>
      <c r="L3" s="211"/>
      <c r="M3" s="213"/>
    </row>
    <row r="4" spans="1:13" s="25" customFormat="1" ht="37.5" customHeight="1" x14ac:dyDescent="0.3">
      <c r="A4" s="219"/>
      <c r="B4" s="220"/>
      <c r="C4" s="221" t="s">
        <v>412</v>
      </c>
      <c r="D4" s="222"/>
      <c r="E4" s="222"/>
      <c r="F4" s="223" t="s">
        <v>646</v>
      </c>
      <c r="G4" s="222"/>
      <c r="H4" s="224" t="s">
        <v>649</v>
      </c>
      <c r="I4" s="222"/>
      <c r="J4" s="222"/>
      <c r="K4" s="222"/>
      <c r="L4" s="225"/>
      <c r="M4" s="226" t="s">
        <v>925</v>
      </c>
    </row>
    <row r="5" spans="1:13" s="20" customFormat="1" ht="72" x14ac:dyDescent="0.3">
      <c r="A5" s="227" t="s">
        <v>635</v>
      </c>
      <c r="B5" s="52" t="s">
        <v>19</v>
      </c>
      <c r="C5" s="228" t="s">
        <v>73</v>
      </c>
      <c r="D5" s="229" t="s">
        <v>74</v>
      </c>
      <c r="E5" s="228" t="s">
        <v>633</v>
      </c>
      <c r="F5" s="230" t="s">
        <v>652</v>
      </c>
      <c r="G5" s="231" t="s">
        <v>634</v>
      </c>
      <c r="H5" s="232" t="s">
        <v>1001</v>
      </c>
      <c r="I5" s="232" t="s">
        <v>1009</v>
      </c>
      <c r="J5" s="232" t="s">
        <v>1010</v>
      </c>
      <c r="K5" s="232" t="s">
        <v>1011</v>
      </c>
      <c r="L5" s="233" t="s">
        <v>650</v>
      </c>
      <c r="M5" s="234" t="s">
        <v>927</v>
      </c>
    </row>
    <row r="6" spans="1:13" ht="187.2" x14ac:dyDescent="0.3">
      <c r="A6" s="52">
        <v>1</v>
      </c>
      <c r="B6" s="235" t="s">
        <v>22</v>
      </c>
      <c r="C6" s="41" t="s">
        <v>20</v>
      </c>
      <c r="D6" s="41" t="s">
        <v>23</v>
      </c>
      <c r="E6" s="41" t="s">
        <v>351</v>
      </c>
      <c r="F6" s="236">
        <v>1.01</v>
      </c>
      <c r="G6" s="41" t="s">
        <v>648</v>
      </c>
      <c r="H6" s="10" t="s">
        <v>372</v>
      </c>
      <c r="I6" s="10" t="s">
        <v>491</v>
      </c>
      <c r="J6" s="10"/>
      <c r="K6" s="10"/>
      <c r="L6" s="10" t="s">
        <v>1012</v>
      </c>
      <c r="M6" s="10"/>
    </row>
    <row r="7" spans="1:13" ht="144" x14ac:dyDescent="0.3">
      <c r="A7" s="52">
        <v>2</v>
      </c>
      <c r="B7" s="235" t="s">
        <v>22</v>
      </c>
      <c r="C7" s="10" t="s">
        <v>20</v>
      </c>
      <c r="D7" s="10" t="s">
        <v>23</v>
      </c>
      <c r="E7" s="10" t="s">
        <v>1002</v>
      </c>
      <c r="F7" s="236">
        <v>2.0099999999999998</v>
      </c>
      <c r="G7" s="41" t="s">
        <v>173</v>
      </c>
      <c r="H7" s="10" t="s">
        <v>372</v>
      </c>
      <c r="I7" s="10" t="s">
        <v>492</v>
      </c>
      <c r="J7" s="10"/>
      <c r="K7" s="10"/>
      <c r="L7" s="10"/>
      <c r="M7" s="10"/>
    </row>
    <row r="8" spans="1:13" ht="144" x14ac:dyDescent="0.3">
      <c r="A8" s="52">
        <v>3</v>
      </c>
      <c r="B8" s="235" t="s">
        <v>22</v>
      </c>
      <c r="C8" s="10" t="s">
        <v>20</v>
      </c>
      <c r="D8" s="10" t="s">
        <v>23</v>
      </c>
      <c r="E8" s="10" t="s">
        <v>1003</v>
      </c>
      <c r="F8" s="236">
        <v>3.01</v>
      </c>
      <c r="G8" s="41" t="s">
        <v>172</v>
      </c>
      <c r="H8" s="10" t="s">
        <v>372</v>
      </c>
      <c r="I8" s="10" t="s">
        <v>493</v>
      </c>
      <c r="J8" s="10"/>
      <c r="K8" s="10"/>
      <c r="L8" s="10"/>
      <c r="M8" s="10"/>
    </row>
    <row r="9" spans="1:13" s="21" customFormat="1" ht="144" x14ac:dyDescent="0.3">
      <c r="A9" s="52">
        <v>4</v>
      </c>
      <c r="B9" s="235" t="s">
        <v>22</v>
      </c>
      <c r="C9" s="10" t="s">
        <v>20</v>
      </c>
      <c r="D9" s="10" t="s">
        <v>23</v>
      </c>
      <c r="E9" s="10" t="s">
        <v>352</v>
      </c>
      <c r="F9" s="236">
        <v>4.01</v>
      </c>
      <c r="G9" s="41" t="s">
        <v>325</v>
      </c>
      <c r="H9" s="10" t="s">
        <v>372</v>
      </c>
      <c r="I9" s="10" t="s">
        <v>494</v>
      </c>
      <c r="J9" s="10"/>
      <c r="K9" s="10"/>
      <c r="L9" s="10"/>
      <c r="M9" s="10"/>
    </row>
    <row r="10" spans="1:13" ht="86.4" x14ac:dyDescent="0.3">
      <c r="A10" s="52">
        <v>5</v>
      </c>
      <c r="B10" s="237" t="s">
        <v>25</v>
      </c>
      <c r="C10" s="41" t="s">
        <v>24</v>
      </c>
      <c r="D10" s="41" t="s">
        <v>617</v>
      </c>
      <c r="E10" s="41" t="s">
        <v>1004</v>
      </c>
      <c r="F10" s="236">
        <v>5.01</v>
      </c>
      <c r="G10" s="41" t="s">
        <v>148</v>
      </c>
      <c r="H10" s="10" t="s">
        <v>373</v>
      </c>
      <c r="I10" s="10" t="s">
        <v>495</v>
      </c>
      <c r="J10" s="10" t="s">
        <v>496</v>
      </c>
      <c r="K10" s="40"/>
      <c r="L10" s="40"/>
      <c r="M10" s="10"/>
    </row>
    <row r="11" spans="1:13" ht="86.4" x14ac:dyDescent="0.3">
      <c r="A11" s="52">
        <v>5</v>
      </c>
      <c r="B11" s="237" t="s">
        <v>25</v>
      </c>
      <c r="C11" s="41" t="s">
        <v>24</v>
      </c>
      <c r="D11" s="41" t="s">
        <v>617</v>
      </c>
      <c r="E11" s="41" t="s">
        <v>1004</v>
      </c>
      <c r="F11" s="236">
        <v>5.0199999999999996</v>
      </c>
      <c r="G11" s="41" t="s">
        <v>149</v>
      </c>
      <c r="H11" s="10" t="s">
        <v>373</v>
      </c>
      <c r="I11" s="10" t="s">
        <v>495</v>
      </c>
      <c r="J11" s="10" t="s">
        <v>497</v>
      </c>
      <c r="K11" s="40"/>
      <c r="L11" s="40"/>
      <c r="M11" s="10"/>
    </row>
    <row r="12" spans="1:13" ht="86.4" x14ac:dyDescent="0.3">
      <c r="A12" s="52">
        <v>5</v>
      </c>
      <c r="B12" s="237" t="s">
        <v>25</v>
      </c>
      <c r="C12" s="41" t="s">
        <v>24</v>
      </c>
      <c r="D12" s="41" t="s">
        <v>617</v>
      </c>
      <c r="E12" s="41" t="s">
        <v>1004</v>
      </c>
      <c r="F12" s="236">
        <v>5.03</v>
      </c>
      <c r="G12" s="41" t="s">
        <v>150</v>
      </c>
      <c r="H12" s="10" t="s">
        <v>373</v>
      </c>
      <c r="I12" s="10" t="s">
        <v>495</v>
      </c>
      <c r="J12" s="10" t="s">
        <v>498</v>
      </c>
      <c r="K12" s="40"/>
      <c r="L12" s="40"/>
      <c r="M12" s="10"/>
    </row>
    <row r="13" spans="1:13" ht="72" x14ac:dyDescent="0.3">
      <c r="A13" s="52">
        <v>6</v>
      </c>
      <c r="B13" s="237" t="s">
        <v>25</v>
      </c>
      <c r="C13" s="41" t="s">
        <v>24</v>
      </c>
      <c r="D13" s="41" t="s">
        <v>617</v>
      </c>
      <c r="E13" s="41" t="s">
        <v>593</v>
      </c>
      <c r="F13" s="236">
        <v>6.01</v>
      </c>
      <c r="G13" s="41" t="s">
        <v>639</v>
      </c>
      <c r="H13" s="10" t="s">
        <v>373</v>
      </c>
      <c r="I13" s="10" t="s">
        <v>408</v>
      </c>
      <c r="J13" s="10"/>
      <c r="K13" s="40"/>
      <c r="L13" s="40"/>
      <c r="M13" s="10"/>
    </row>
    <row r="14" spans="1:13" ht="72" x14ac:dyDescent="0.3">
      <c r="A14" s="52">
        <v>7</v>
      </c>
      <c r="B14" s="237" t="s">
        <v>25</v>
      </c>
      <c r="C14" s="10" t="s">
        <v>24</v>
      </c>
      <c r="D14" s="10" t="s">
        <v>617</v>
      </c>
      <c r="E14" s="10" t="s">
        <v>353</v>
      </c>
      <c r="F14" s="52">
        <v>7.01</v>
      </c>
      <c r="G14" s="10" t="s">
        <v>314</v>
      </c>
      <c r="H14" s="10" t="s">
        <v>373</v>
      </c>
      <c r="I14" s="10" t="s">
        <v>408</v>
      </c>
      <c r="J14" s="10" t="s">
        <v>499</v>
      </c>
      <c r="K14" s="40"/>
      <c r="L14" s="40"/>
      <c r="M14" s="10"/>
    </row>
    <row r="15" spans="1:13" ht="72" x14ac:dyDescent="0.3">
      <c r="A15" s="52">
        <v>7</v>
      </c>
      <c r="B15" s="237" t="s">
        <v>25</v>
      </c>
      <c r="C15" s="10" t="s">
        <v>24</v>
      </c>
      <c r="D15" s="10" t="s">
        <v>617</v>
      </c>
      <c r="E15" s="10" t="s">
        <v>353</v>
      </c>
      <c r="F15" s="52">
        <v>7.02</v>
      </c>
      <c r="G15" s="10" t="s">
        <v>459</v>
      </c>
      <c r="H15" s="10" t="s">
        <v>373</v>
      </c>
      <c r="I15" s="10" t="s">
        <v>329</v>
      </c>
      <c r="J15" s="10" t="s">
        <v>500</v>
      </c>
      <c r="K15" s="40"/>
      <c r="L15" s="40"/>
      <c r="M15" s="10"/>
    </row>
    <row r="16" spans="1:13" ht="100.8" x14ac:dyDescent="0.3">
      <c r="A16" s="52">
        <v>8</v>
      </c>
      <c r="B16" s="237" t="s">
        <v>25</v>
      </c>
      <c r="C16" s="41" t="s">
        <v>24</v>
      </c>
      <c r="D16" s="41" t="s">
        <v>27</v>
      </c>
      <c r="E16" s="41" t="s">
        <v>354</v>
      </c>
      <c r="F16" s="236">
        <v>8.01</v>
      </c>
      <c r="G16" s="41" t="s">
        <v>428</v>
      </c>
      <c r="H16" s="10" t="s">
        <v>373</v>
      </c>
      <c r="I16" s="10" t="s">
        <v>501</v>
      </c>
      <c r="J16" s="10" t="s">
        <v>502</v>
      </c>
      <c r="K16" s="10" t="s">
        <v>598</v>
      </c>
      <c r="L16" s="10"/>
      <c r="M16" s="10"/>
    </row>
    <row r="17" spans="1:13" ht="100.8" x14ac:dyDescent="0.3">
      <c r="A17" s="52">
        <v>8</v>
      </c>
      <c r="B17" s="237" t="s">
        <v>25</v>
      </c>
      <c r="C17" s="41" t="s">
        <v>24</v>
      </c>
      <c r="D17" s="41" t="s">
        <v>27</v>
      </c>
      <c r="E17" s="41" t="s">
        <v>354</v>
      </c>
      <c r="F17" s="236">
        <v>8.02</v>
      </c>
      <c r="G17" s="41" t="s">
        <v>429</v>
      </c>
      <c r="H17" s="10" t="s">
        <v>373</v>
      </c>
      <c r="I17" s="10" t="s">
        <v>501</v>
      </c>
      <c r="J17" s="10" t="s">
        <v>502</v>
      </c>
      <c r="K17" s="10" t="s">
        <v>503</v>
      </c>
      <c r="L17" s="10"/>
      <c r="M17" s="10"/>
    </row>
    <row r="18" spans="1:13" ht="100.8" x14ac:dyDescent="0.3">
      <c r="A18" s="52">
        <v>8</v>
      </c>
      <c r="B18" s="237" t="s">
        <v>25</v>
      </c>
      <c r="C18" s="41" t="s">
        <v>24</v>
      </c>
      <c r="D18" s="41" t="s">
        <v>27</v>
      </c>
      <c r="E18" s="41" t="s">
        <v>354</v>
      </c>
      <c r="F18" s="236">
        <v>8.0299999999999994</v>
      </c>
      <c r="G18" s="41" t="s">
        <v>430</v>
      </c>
      <c r="H18" s="10" t="s">
        <v>373</v>
      </c>
      <c r="I18" s="10" t="s">
        <v>501</v>
      </c>
      <c r="J18" s="10" t="s">
        <v>504</v>
      </c>
      <c r="K18" s="10" t="s">
        <v>606</v>
      </c>
      <c r="L18" s="10"/>
      <c r="M18" s="10"/>
    </row>
    <row r="19" spans="1:13" ht="100.8" x14ac:dyDescent="0.3">
      <c r="A19" s="52">
        <v>8</v>
      </c>
      <c r="B19" s="237" t="s">
        <v>25</v>
      </c>
      <c r="C19" s="41" t="s">
        <v>24</v>
      </c>
      <c r="D19" s="41" t="s">
        <v>27</v>
      </c>
      <c r="E19" s="41" t="s">
        <v>354</v>
      </c>
      <c r="F19" s="236">
        <v>8.0399999999999991</v>
      </c>
      <c r="G19" s="41" t="s">
        <v>431</v>
      </c>
      <c r="H19" s="10" t="s">
        <v>373</v>
      </c>
      <c r="I19" s="10" t="s">
        <v>501</v>
      </c>
      <c r="J19" s="10" t="s">
        <v>504</v>
      </c>
      <c r="K19" s="10" t="s">
        <v>505</v>
      </c>
      <c r="L19" s="10"/>
      <c r="M19" s="10"/>
    </row>
    <row r="20" spans="1:13" ht="100.8" x14ac:dyDescent="0.3">
      <c r="A20" s="52">
        <v>8</v>
      </c>
      <c r="B20" s="237" t="s">
        <v>25</v>
      </c>
      <c r="C20" s="41" t="s">
        <v>24</v>
      </c>
      <c r="D20" s="41" t="s">
        <v>27</v>
      </c>
      <c r="E20" s="41" t="s">
        <v>354</v>
      </c>
      <c r="F20" s="236">
        <v>8.0500000000000007</v>
      </c>
      <c r="G20" s="41" t="s">
        <v>432</v>
      </c>
      <c r="H20" s="10" t="s">
        <v>373</v>
      </c>
      <c r="I20" s="10" t="s">
        <v>501</v>
      </c>
      <c r="J20" s="10" t="s">
        <v>506</v>
      </c>
      <c r="K20" s="10" t="s">
        <v>599</v>
      </c>
      <c r="L20" s="10"/>
      <c r="M20" s="10"/>
    </row>
    <row r="21" spans="1:13" ht="100.8" x14ac:dyDescent="0.3">
      <c r="A21" s="52">
        <v>8</v>
      </c>
      <c r="B21" s="237" t="s">
        <v>25</v>
      </c>
      <c r="C21" s="41" t="s">
        <v>24</v>
      </c>
      <c r="D21" s="41" t="s">
        <v>27</v>
      </c>
      <c r="E21" s="41" t="s">
        <v>354</v>
      </c>
      <c r="F21" s="236">
        <v>8.06</v>
      </c>
      <c r="G21" s="41" t="s">
        <v>433</v>
      </c>
      <c r="H21" s="10" t="s">
        <v>373</v>
      </c>
      <c r="I21" s="10" t="s">
        <v>501</v>
      </c>
      <c r="J21" s="10" t="s">
        <v>506</v>
      </c>
      <c r="K21" s="10" t="s">
        <v>507</v>
      </c>
      <c r="L21" s="10"/>
      <c r="M21" s="10"/>
    </row>
    <row r="22" spans="1:13" ht="100.8" x14ac:dyDescent="0.3">
      <c r="A22" s="52">
        <v>8</v>
      </c>
      <c r="B22" s="237" t="s">
        <v>25</v>
      </c>
      <c r="C22" s="41" t="s">
        <v>24</v>
      </c>
      <c r="D22" s="41" t="s">
        <v>27</v>
      </c>
      <c r="E22" s="41" t="s">
        <v>354</v>
      </c>
      <c r="F22" s="236">
        <v>8.07</v>
      </c>
      <c r="G22" s="41" t="s">
        <v>434</v>
      </c>
      <c r="H22" s="10" t="s">
        <v>373</v>
      </c>
      <c r="I22" s="10" t="s">
        <v>501</v>
      </c>
      <c r="J22" s="10" t="s">
        <v>508</v>
      </c>
      <c r="K22" s="10" t="s">
        <v>600</v>
      </c>
      <c r="L22" s="10"/>
      <c r="M22" s="10"/>
    </row>
    <row r="23" spans="1:13" ht="100.8" x14ac:dyDescent="0.3">
      <c r="A23" s="52">
        <v>8</v>
      </c>
      <c r="B23" s="237" t="s">
        <v>25</v>
      </c>
      <c r="C23" s="41" t="s">
        <v>24</v>
      </c>
      <c r="D23" s="41" t="s">
        <v>27</v>
      </c>
      <c r="E23" s="41" t="s">
        <v>354</v>
      </c>
      <c r="F23" s="236">
        <v>8.08</v>
      </c>
      <c r="G23" s="41" t="s">
        <v>435</v>
      </c>
      <c r="H23" s="10" t="s">
        <v>373</v>
      </c>
      <c r="I23" s="10" t="s">
        <v>501</v>
      </c>
      <c r="J23" s="10" t="s">
        <v>508</v>
      </c>
      <c r="K23" s="10" t="s">
        <v>509</v>
      </c>
      <c r="L23" s="10"/>
      <c r="M23" s="10"/>
    </row>
    <row r="24" spans="1:13" ht="100.8" x14ac:dyDescent="0.3">
      <c r="A24" s="52">
        <v>8</v>
      </c>
      <c r="B24" s="237" t="s">
        <v>25</v>
      </c>
      <c r="C24" s="41" t="s">
        <v>24</v>
      </c>
      <c r="D24" s="41" t="s">
        <v>27</v>
      </c>
      <c r="E24" s="41" t="s">
        <v>354</v>
      </c>
      <c r="F24" s="236">
        <v>8.09</v>
      </c>
      <c r="G24" s="41" t="s">
        <v>436</v>
      </c>
      <c r="H24" s="10" t="s">
        <v>373</v>
      </c>
      <c r="I24" s="10" t="s">
        <v>501</v>
      </c>
      <c r="J24" s="10" t="s">
        <v>510</v>
      </c>
      <c r="K24" s="10" t="s">
        <v>601</v>
      </c>
      <c r="L24" s="10"/>
      <c r="M24" s="10"/>
    </row>
    <row r="25" spans="1:13" ht="100.8" x14ac:dyDescent="0.3">
      <c r="A25" s="52">
        <v>8</v>
      </c>
      <c r="B25" s="237" t="s">
        <v>25</v>
      </c>
      <c r="C25" s="41" t="s">
        <v>24</v>
      </c>
      <c r="D25" s="41" t="s">
        <v>27</v>
      </c>
      <c r="E25" s="41" t="s">
        <v>354</v>
      </c>
      <c r="F25" s="238">
        <v>8.1</v>
      </c>
      <c r="G25" s="41" t="s">
        <v>437</v>
      </c>
      <c r="H25" s="10" t="s">
        <v>373</v>
      </c>
      <c r="I25" s="10" t="s">
        <v>501</v>
      </c>
      <c r="J25" s="10" t="s">
        <v>510</v>
      </c>
      <c r="K25" s="10" t="s">
        <v>511</v>
      </c>
      <c r="L25" s="10"/>
      <c r="M25" s="10"/>
    </row>
    <row r="26" spans="1:13" ht="100.8" x14ac:dyDescent="0.3">
      <c r="A26" s="52">
        <v>8</v>
      </c>
      <c r="B26" s="237" t="s">
        <v>25</v>
      </c>
      <c r="C26" s="41" t="s">
        <v>24</v>
      </c>
      <c r="D26" s="41" t="s">
        <v>27</v>
      </c>
      <c r="E26" s="41" t="s">
        <v>354</v>
      </c>
      <c r="F26" s="238">
        <v>8.11</v>
      </c>
      <c r="G26" s="41" t="s">
        <v>438</v>
      </c>
      <c r="H26" s="10" t="s">
        <v>373</v>
      </c>
      <c r="I26" s="10" t="s">
        <v>501</v>
      </c>
      <c r="J26" s="10" t="s">
        <v>512</v>
      </c>
      <c r="K26" s="10" t="s">
        <v>602</v>
      </c>
      <c r="L26" s="10"/>
      <c r="M26" s="10"/>
    </row>
    <row r="27" spans="1:13" ht="100.8" x14ac:dyDescent="0.3">
      <c r="A27" s="52">
        <v>8</v>
      </c>
      <c r="B27" s="237" t="s">
        <v>25</v>
      </c>
      <c r="C27" s="41" t="s">
        <v>24</v>
      </c>
      <c r="D27" s="41" t="s">
        <v>27</v>
      </c>
      <c r="E27" s="41" t="s">
        <v>354</v>
      </c>
      <c r="F27" s="238">
        <v>8.1199999999999992</v>
      </c>
      <c r="G27" s="41" t="s">
        <v>439</v>
      </c>
      <c r="H27" s="10" t="s">
        <v>373</v>
      </c>
      <c r="I27" s="10" t="s">
        <v>501</v>
      </c>
      <c r="J27" s="10" t="s">
        <v>512</v>
      </c>
      <c r="K27" s="10" t="s">
        <v>513</v>
      </c>
      <c r="L27" s="10"/>
      <c r="M27" s="10"/>
    </row>
    <row r="28" spans="1:13" ht="100.8" x14ac:dyDescent="0.3">
      <c r="A28" s="52">
        <v>8</v>
      </c>
      <c r="B28" s="237" t="s">
        <v>25</v>
      </c>
      <c r="C28" s="41" t="s">
        <v>24</v>
      </c>
      <c r="D28" s="41" t="s">
        <v>27</v>
      </c>
      <c r="E28" s="41" t="s">
        <v>354</v>
      </c>
      <c r="F28" s="238">
        <v>8.1300000000000008</v>
      </c>
      <c r="G28" s="41" t="s">
        <v>440</v>
      </c>
      <c r="H28" s="10" t="s">
        <v>373</v>
      </c>
      <c r="I28" s="10" t="s">
        <v>501</v>
      </c>
      <c r="J28" s="10" t="s">
        <v>603</v>
      </c>
      <c r="K28" s="10" t="s">
        <v>604</v>
      </c>
      <c r="L28" s="10"/>
      <c r="M28" s="10"/>
    </row>
    <row r="29" spans="1:13" ht="100.8" x14ac:dyDescent="0.3">
      <c r="A29" s="52">
        <v>8</v>
      </c>
      <c r="B29" s="237" t="s">
        <v>25</v>
      </c>
      <c r="C29" s="41" t="s">
        <v>24</v>
      </c>
      <c r="D29" s="41" t="s">
        <v>27</v>
      </c>
      <c r="E29" s="41" t="s">
        <v>354</v>
      </c>
      <c r="F29" s="238">
        <v>8.14</v>
      </c>
      <c r="G29" s="41" t="s">
        <v>441</v>
      </c>
      <c r="H29" s="10" t="s">
        <v>373</v>
      </c>
      <c r="I29" s="10" t="s">
        <v>501</v>
      </c>
      <c r="J29" s="10" t="s">
        <v>603</v>
      </c>
      <c r="K29" s="10" t="s">
        <v>607</v>
      </c>
      <c r="L29" s="10"/>
      <c r="M29" s="10"/>
    </row>
    <row r="30" spans="1:13" ht="100.8" x14ac:dyDescent="0.3">
      <c r="A30" s="52">
        <v>8</v>
      </c>
      <c r="B30" s="237" t="s">
        <v>25</v>
      </c>
      <c r="C30" s="41" t="s">
        <v>24</v>
      </c>
      <c r="D30" s="41" t="s">
        <v>27</v>
      </c>
      <c r="E30" s="41" t="s">
        <v>354</v>
      </c>
      <c r="F30" s="238">
        <v>8.15</v>
      </c>
      <c r="G30" s="41" t="s">
        <v>442</v>
      </c>
      <c r="H30" s="10" t="s">
        <v>373</v>
      </c>
      <c r="I30" s="10" t="s">
        <v>501</v>
      </c>
      <c r="J30" s="10" t="s">
        <v>514</v>
      </c>
      <c r="K30" s="10" t="s">
        <v>605</v>
      </c>
      <c r="L30" s="10"/>
      <c r="M30" s="10"/>
    </row>
    <row r="31" spans="1:13" ht="100.8" x14ac:dyDescent="0.3">
      <c r="A31" s="52">
        <v>8</v>
      </c>
      <c r="B31" s="237" t="s">
        <v>25</v>
      </c>
      <c r="C31" s="41" t="s">
        <v>24</v>
      </c>
      <c r="D31" s="41" t="s">
        <v>27</v>
      </c>
      <c r="E31" s="41" t="s">
        <v>354</v>
      </c>
      <c r="F31" s="238">
        <v>8.16</v>
      </c>
      <c r="G31" s="41" t="s">
        <v>443</v>
      </c>
      <c r="H31" s="10" t="s">
        <v>373</v>
      </c>
      <c r="I31" s="10" t="s">
        <v>501</v>
      </c>
      <c r="J31" s="10" t="s">
        <v>514</v>
      </c>
      <c r="K31" s="10" t="s">
        <v>515</v>
      </c>
      <c r="L31" s="10"/>
      <c r="M31" s="10"/>
    </row>
    <row r="32" spans="1:13" ht="144" x14ac:dyDescent="0.3">
      <c r="A32" s="52">
        <v>9</v>
      </c>
      <c r="B32" s="239" t="s">
        <v>17</v>
      </c>
      <c r="C32" s="41" t="s">
        <v>28</v>
      </c>
      <c r="D32" s="41" t="s">
        <v>30</v>
      </c>
      <c r="E32" s="41" t="s">
        <v>355</v>
      </c>
      <c r="F32" s="236">
        <v>9.01</v>
      </c>
      <c r="G32" s="41" t="s">
        <v>80</v>
      </c>
      <c r="H32" s="10" t="s">
        <v>374</v>
      </c>
      <c r="I32" s="10" t="s">
        <v>516</v>
      </c>
      <c r="J32" s="40"/>
      <c r="K32" s="40"/>
      <c r="L32" s="40"/>
      <c r="M32" s="10"/>
    </row>
    <row r="33" spans="1:13" ht="144" x14ac:dyDescent="0.3">
      <c r="A33" s="52">
        <v>9</v>
      </c>
      <c r="B33" s="239" t="s">
        <v>17</v>
      </c>
      <c r="C33" s="41" t="s">
        <v>28</v>
      </c>
      <c r="D33" s="41" t="s">
        <v>30</v>
      </c>
      <c r="E33" s="41" t="s">
        <v>355</v>
      </c>
      <c r="F33" s="236">
        <v>9.02</v>
      </c>
      <c r="G33" s="41" t="s">
        <v>444</v>
      </c>
      <c r="H33" s="10" t="s">
        <v>374</v>
      </c>
      <c r="I33" s="10" t="s">
        <v>517</v>
      </c>
      <c r="J33" s="40"/>
      <c r="K33" s="40"/>
      <c r="L33" s="40"/>
      <c r="M33" s="10"/>
    </row>
    <row r="34" spans="1:13" ht="144" x14ac:dyDescent="0.3">
      <c r="A34" s="52">
        <v>10</v>
      </c>
      <c r="B34" s="239" t="s">
        <v>17</v>
      </c>
      <c r="C34" s="41" t="s">
        <v>28</v>
      </c>
      <c r="D34" s="41" t="s">
        <v>618</v>
      </c>
      <c r="E34" s="41" t="s">
        <v>413</v>
      </c>
      <c r="F34" s="236">
        <v>10.01</v>
      </c>
      <c r="G34" s="41" t="s">
        <v>81</v>
      </c>
      <c r="H34" s="10" t="s">
        <v>374</v>
      </c>
      <c r="I34" s="10" t="s">
        <v>518</v>
      </c>
      <c r="J34" s="10" t="s">
        <v>636</v>
      </c>
      <c r="K34" s="10" t="s">
        <v>519</v>
      </c>
      <c r="L34" s="10"/>
      <c r="M34" s="10"/>
    </row>
    <row r="35" spans="1:13" ht="144" x14ac:dyDescent="0.3">
      <c r="A35" s="52">
        <v>10</v>
      </c>
      <c r="B35" s="239" t="s">
        <v>17</v>
      </c>
      <c r="C35" s="41" t="s">
        <v>28</v>
      </c>
      <c r="D35" s="41" t="s">
        <v>618</v>
      </c>
      <c r="E35" s="41" t="s">
        <v>413</v>
      </c>
      <c r="F35" s="236">
        <v>10.02</v>
      </c>
      <c r="G35" s="41" t="s">
        <v>82</v>
      </c>
      <c r="H35" s="10" t="s">
        <v>374</v>
      </c>
      <c r="I35" s="10" t="s">
        <v>518</v>
      </c>
      <c r="J35" s="10" t="s">
        <v>636</v>
      </c>
      <c r="K35" s="10" t="s">
        <v>520</v>
      </c>
      <c r="L35" s="10"/>
      <c r="M35" s="10"/>
    </row>
    <row r="36" spans="1:13" ht="144" x14ac:dyDescent="0.3">
      <c r="A36" s="52">
        <v>10</v>
      </c>
      <c r="B36" s="239" t="s">
        <v>17</v>
      </c>
      <c r="C36" s="41" t="s">
        <v>28</v>
      </c>
      <c r="D36" s="41" t="s">
        <v>618</v>
      </c>
      <c r="E36" s="41" t="s">
        <v>413</v>
      </c>
      <c r="F36" s="236">
        <v>10.029999999999999</v>
      </c>
      <c r="G36" s="41" t="s">
        <v>83</v>
      </c>
      <c r="H36" s="10" t="s">
        <v>374</v>
      </c>
      <c r="I36" s="10" t="s">
        <v>518</v>
      </c>
      <c r="J36" s="10" t="s">
        <v>636</v>
      </c>
      <c r="K36" s="10" t="s">
        <v>521</v>
      </c>
      <c r="L36" s="10"/>
      <c r="M36" s="10"/>
    </row>
    <row r="37" spans="1:13" ht="144" x14ac:dyDescent="0.3">
      <c r="A37" s="52">
        <v>10</v>
      </c>
      <c r="B37" s="239" t="s">
        <v>17</v>
      </c>
      <c r="C37" s="41" t="s">
        <v>28</v>
      </c>
      <c r="D37" s="41" t="s">
        <v>618</v>
      </c>
      <c r="E37" s="41" t="s">
        <v>413</v>
      </c>
      <c r="F37" s="236">
        <v>10.039999999999999</v>
      </c>
      <c r="G37" s="41" t="s">
        <v>84</v>
      </c>
      <c r="H37" s="10" t="s">
        <v>374</v>
      </c>
      <c r="I37" s="10" t="s">
        <v>518</v>
      </c>
      <c r="J37" s="10" t="s">
        <v>636</v>
      </c>
      <c r="K37" s="10" t="s">
        <v>522</v>
      </c>
      <c r="L37" s="10"/>
      <c r="M37" s="10"/>
    </row>
    <row r="38" spans="1:13" ht="144" x14ac:dyDescent="0.3">
      <c r="A38" s="52">
        <v>10</v>
      </c>
      <c r="B38" s="239" t="s">
        <v>17</v>
      </c>
      <c r="C38" s="41" t="s">
        <v>28</v>
      </c>
      <c r="D38" s="41" t="s">
        <v>618</v>
      </c>
      <c r="E38" s="41" t="s">
        <v>413</v>
      </c>
      <c r="F38" s="236">
        <v>10.050000000000001</v>
      </c>
      <c r="G38" s="41" t="s">
        <v>86</v>
      </c>
      <c r="H38" s="10" t="s">
        <v>374</v>
      </c>
      <c r="I38" s="10" t="s">
        <v>518</v>
      </c>
      <c r="J38" s="10" t="s">
        <v>637</v>
      </c>
      <c r="K38" s="10"/>
      <c r="L38" s="10"/>
      <c r="M38" s="10"/>
    </row>
    <row r="39" spans="1:13" ht="144" x14ac:dyDescent="0.3">
      <c r="A39" s="52">
        <v>10</v>
      </c>
      <c r="B39" s="239" t="s">
        <v>17</v>
      </c>
      <c r="C39" s="41" t="s">
        <v>28</v>
      </c>
      <c r="D39" s="41" t="s">
        <v>618</v>
      </c>
      <c r="E39" s="41" t="s">
        <v>413</v>
      </c>
      <c r="F39" s="236">
        <v>10.06</v>
      </c>
      <c r="G39" s="41" t="s">
        <v>88</v>
      </c>
      <c r="H39" s="10" t="s">
        <v>374</v>
      </c>
      <c r="I39" s="10" t="s">
        <v>523</v>
      </c>
      <c r="J39" s="10"/>
      <c r="K39" s="40"/>
      <c r="L39" s="40"/>
      <c r="M39" s="10"/>
    </row>
    <row r="40" spans="1:13" ht="144" x14ac:dyDescent="0.3">
      <c r="A40" s="52">
        <v>11</v>
      </c>
      <c r="B40" s="239" t="s">
        <v>17</v>
      </c>
      <c r="C40" s="10" t="s">
        <v>28</v>
      </c>
      <c r="D40" s="41" t="s">
        <v>618</v>
      </c>
      <c r="E40" s="10" t="s">
        <v>414</v>
      </c>
      <c r="F40" s="52">
        <v>11.01</v>
      </c>
      <c r="G40" s="10" t="s">
        <v>458</v>
      </c>
      <c r="H40" s="10" t="s">
        <v>374</v>
      </c>
      <c r="I40" s="10" t="s">
        <v>524</v>
      </c>
      <c r="J40" s="10" t="s">
        <v>528</v>
      </c>
      <c r="K40" s="40"/>
      <c r="L40" s="40"/>
      <c r="M40" s="10"/>
    </row>
    <row r="41" spans="1:13" ht="144" x14ac:dyDescent="0.3">
      <c r="A41" s="52">
        <v>11</v>
      </c>
      <c r="B41" s="239" t="s">
        <v>17</v>
      </c>
      <c r="C41" s="10" t="s">
        <v>28</v>
      </c>
      <c r="D41" s="10" t="s">
        <v>32</v>
      </c>
      <c r="E41" s="10" t="s">
        <v>414</v>
      </c>
      <c r="F41" s="52">
        <v>11.02</v>
      </c>
      <c r="G41" s="10" t="s">
        <v>615</v>
      </c>
      <c r="H41" s="10" t="s">
        <v>374</v>
      </c>
      <c r="I41" s="10" t="s">
        <v>524</v>
      </c>
      <c r="J41" s="10" t="s">
        <v>530</v>
      </c>
      <c r="K41" s="10" t="s">
        <v>531</v>
      </c>
      <c r="L41" s="10"/>
      <c r="M41" s="10"/>
    </row>
    <row r="42" spans="1:13" ht="144" x14ac:dyDescent="0.3">
      <c r="A42" s="52">
        <v>11</v>
      </c>
      <c r="B42" s="239" t="s">
        <v>17</v>
      </c>
      <c r="C42" s="10" t="s">
        <v>28</v>
      </c>
      <c r="D42" s="41" t="s">
        <v>618</v>
      </c>
      <c r="E42" s="10" t="s">
        <v>414</v>
      </c>
      <c r="F42" s="52">
        <v>11.03</v>
      </c>
      <c r="G42" s="10" t="s">
        <v>641</v>
      </c>
      <c r="H42" s="10" t="s">
        <v>374</v>
      </c>
      <c r="I42" s="10" t="s">
        <v>524</v>
      </c>
      <c r="J42" s="10" t="s">
        <v>530</v>
      </c>
      <c r="K42" s="10" t="s">
        <v>532</v>
      </c>
      <c r="L42" s="10"/>
      <c r="M42" s="10"/>
    </row>
    <row r="43" spans="1:13" ht="144" x14ac:dyDescent="0.3">
      <c r="A43" s="52">
        <v>11</v>
      </c>
      <c r="B43" s="239" t="s">
        <v>17</v>
      </c>
      <c r="C43" s="10" t="s">
        <v>28</v>
      </c>
      <c r="D43" s="41" t="s">
        <v>618</v>
      </c>
      <c r="E43" s="10" t="s">
        <v>414</v>
      </c>
      <c r="F43" s="52">
        <v>11.04</v>
      </c>
      <c r="G43" s="10" t="s">
        <v>616</v>
      </c>
      <c r="H43" s="10" t="s">
        <v>374</v>
      </c>
      <c r="I43" s="10" t="s">
        <v>524</v>
      </c>
      <c r="J43" s="10" t="s">
        <v>530</v>
      </c>
      <c r="K43" s="10" t="s">
        <v>533</v>
      </c>
      <c r="L43" s="10"/>
      <c r="M43" s="10"/>
    </row>
    <row r="44" spans="1:13" ht="144" x14ac:dyDescent="0.3">
      <c r="A44" s="52">
        <v>12</v>
      </c>
      <c r="B44" s="239" t="s">
        <v>17</v>
      </c>
      <c r="C44" s="41" t="s">
        <v>28</v>
      </c>
      <c r="D44" s="41" t="s">
        <v>619</v>
      </c>
      <c r="E44" s="41" t="s">
        <v>415</v>
      </c>
      <c r="F44" s="52">
        <v>12.01</v>
      </c>
      <c r="G44" s="41" t="s">
        <v>642</v>
      </c>
      <c r="H44" s="10" t="s">
        <v>374</v>
      </c>
      <c r="I44" s="10" t="s">
        <v>534</v>
      </c>
      <c r="J44" s="40"/>
      <c r="K44" s="40"/>
      <c r="L44" s="40"/>
      <c r="M44" s="10"/>
    </row>
    <row r="45" spans="1:13" ht="86.4" x14ac:dyDescent="0.3">
      <c r="A45" s="52">
        <v>13</v>
      </c>
      <c r="B45" s="239" t="s">
        <v>17</v>
      </c>
      <c r="C45" s="41" t="s">
        <v>34</v>
      </c>
      <c r="D45" s="41" t="s">
        <v>36</v>
      </c>
      <c r="E45" s="41" t="s">
        <v>356</v>
      </c>
      <c r="F45" s="52">
        <v>13.01</v>
      </c>
      <c r="G45" s="41" t="s">
        <v>643</v>
      </c>
      <c r="H45" s="10" t="s">
        <v>375</v>
      </c>
      <c r="I45" s="10" t="s">
        <v>535</v>
      </c>
      <c r="J45" s="40"/>
      <c r="K45" s="40"/>
      <c r="L45" s="40"/>
      <c r="M45" s="10"/>
    </row>
    <row r="46" spans="1:13" ht="86.4" x14ac:dyDescent="0.3">
      <c r="A46" s="52">
        <v>14</v>
      </c>
      <c r="B46" s="239" t="s">
        <v>17</v>
      </c>
      <c r="C46" s="41" t="s">
        <v>34</v>
      </c>
      <c r="D46" s="41" t="s">
        <v>36</v>
      </c>
      <c r="E46" s="41" t="s">
        <v>416</v>
      </c>
      <c r="F46" s="52">
        <v>14.01</v>
      </c>
      <c r="G46" s="41" t="s">
        <v>107</v>
      </c>
      <c r="H46" s="10" t="s">
        <v>375</v>
      </c>
      <c r="I46" s="10" t="s">
        <v>536</v>
      </c>
      <c r="J46" s="10" t="s">
        <v>537</v>
      </c>
      <c r="K46" s="40"/>
      <c r="L46" s="40"/>
      <c r="M46" s="10"/>
    </row>
    <row r="47" spans="1:13" ht="86.4" x14ac:dyDescent="0.3">
      <c r="A47" s="52">
        <v>14</v>
      </c>
      <c r="B47" s="239" t="s">
        <v>17</v>
      </c>
      <c r="C47" s="41" t="s">
        <v>34</v>
      </c>
      <c r="D47" s="41" t="s">
        <v>36</v>
      </c>
      <c r="E47" s="41" t="s">
        <v>416</v>
      </c>
      <c r="F47" s="52">
        <v>14.02</v>
      </c>
      <c r="G47" s="41" t="s">
        <v>110</v>
      </c>
      <c r="H47" s="10" t="s">
        <v>375</v>
      </c>
      <c r="I47" s="10" t="s">
        <v>536</v>
      </c>
      <c r="J47" s="10" t="s">
        <v>538</v>
      </c>
      <c r="K47" s="40"/>
      <c r="L47" s="40"/>
      <c r="M47" s="10"/>
    </row>
    <row r="48" spans="1:13" ht="86.4" x14ac:dyDescent="0.3">
      <c r="A48" s="52">
        <v>15</v>
      </c>
      <c r="B48" s="239" t="s">
        <v>17</v>
      </c>
      <c r="C48" s="41" t="s">
        <v>34</v>
      </c>
      <c r="D48" s="41" t="s">
        <v>38</v>
      </c>
      <c r="E48" s="41" t="s">
        <v>357</v>
      </c>
      <c r="F48" s="52">
        <v>15.01</v>
      </c>
      <c r="G48" s="41" t="s">
        <v>447</v>
      </c>
      <c r="H48" s="10" t="s">
        <v>375</v>
      </c>
      <c r="I48" s="10" t="s">
        <v>539</v>
      </c>
      <c r="J48" s="10" t="s">
        <v>540</v>
      </c>
      <c r="K48" s="40"/>
      <c r="L48" s="40"/>
      <c r="M48" s="10"/>
    </row>
    <row r="49" spans="1:13" ht="86.4" x14ac:dyDescent="0.3">
      <c r="A49" s="52">
        <v>15</v>
      </c>
      <c r="B49" s="239" t="s">
        <v>17</v>
      </c>
      <c r="C49" s="41" t="s">
        <v>34</v>
      </c>
      <c r="D49" s="41" t="s">
        <v>38</v>
      </c>
      <c r="E49" s="41" t="s">
        <v>357</v>
      </c>
      <c r="F49" s="52">
        <v>15.02</v>
      </c>
      <c r="G49" s="41" t="s">
        <v>448</v>
      </c>
      <c r="H49" s="10" t="s">
        <v>375</v>
      </c>
      <c r="I49" s="10" t="s">
        <v>539</v>
      </c>
      <c r="J49" s="10" t="s">
        <v>541</v>
      </c>
      <c r="K49" s="40"/>
      <c r="L49" s="40"/>
      <c r="M49" s="10"/>
    </row>
    <row r="50" spans="1:13" ht="86.4" x14ac:dyDescent="0.3">
      <c r="A50" s="52">
        <v>15</v>
      </c>
      <c r="B50" s="239" t="s">
        <v>17</v>
      </c>
      <c r="C50" s="41" t="s">
        <v>34</v>
      </c>
      <c r="D50" s="41" t="s">
        <v>38</v>
      </c>
      <c r="E50" s="41" t="s">
        <v>357</v>
      </c>
      <c r="F50" s="52">
        <v>15.03</v>
      </c>
      <c r="G50" s="41" t="s">
        <v>449</v>
      </c>
      <c r="H50" s="10" t="s">
        <v>375</v>
      </c>
      <c r="I50" s="10" t="s">
        <v>539</v>
      </c>
      <c r="J50" s="10" t="s">
        <v>542</v>
      </c>
      <c r="K50" s="40"/>
      <c r="L50" s="40"/>
      <c r="M50" s="10"/>
    </row>
    <row r="51" spans="1:13" ht="86.4" x14ac:dyDescent="0.3">
      <c r="A51" s="52">
        <v>16</v>
      </c>
      <c r="B51" s="239" t="s">
        <v>17</v>
      </c>
      <c r="C51" s="41" t="s">
        <v>34</v>
      </c>
      <c r="D51" s="41" t="s">
        <v>38</v>
      </c>
      <c r="E51" s="41" t="s">
        <v>358</v>
      </c>
      <c r="F51" s="52">
        <v>16.010000000000002</v>
      </c>
      <c r="G51" s="41" t="s">
        <v>450</v>
      </c>
      <c r="H51" s="10" t="s">
        <v>375</v>
      </c>
      <c r="I51" s="10" t="s">
        <v>543</v>
      </c>
      <c r="J51" s="10" t="s">
        <v>544</v>
      </c>
      <c r="K51" s="40"/>
      <c r="L51" s="40"/>
      <c r="M51" s="10"/>
    </row>
    <row r="52" spans="1:13" ht="86.4" x14ac:dyDescent="0.3">
      <c r="A52" s="52">
        <v>16</v>
      </c>
      <c r="B52" s="239" t="s">
        <v>17</v>
      </c>
      <c r="C52" s="41" t="s">
        <v>34</v>
      </c>
      <c r="D52" s="41" t="s">
        <v>38</v>
      </c>
      <c r="E52" s="41" t="s">
        <v>358</v>
      </c>
      <c r="F52" s="52">
        <v>16.02</v>
      </c>
      <c r="G52" s="41" t="s">
        <v>451</v>
      </c>
      <c r="H52" s="10" t="s">
        <v>375</v>
      </c>
      <c r="I52" s="10" t="s">
        <v>543</v>
      </c>
      <c r="J52" s="10" t="s">
        <v>545</v>
      </c>
      <c r="K52" s="40"/>
      <c r="L52" s="40"/>
      <c r="M52" s="10"/>
    </row>
    <row r="53" spans="1:13" ht="86.4" x14ac:dyDescent="0.3">
      <c r="A53" s="52">
        <v>16</v>
      </c>
      <c r="B53" s="239" t="s">
        <v>17</v>
      </c>
      <c r="C53" s="41" t="s">
        <v>34</v>
      </c>
      <c r="D53" s="41" t="s">
        <v>38</v>
      </c>
      <c r="E53" s="41" t="s">
        <v>358</v>
      </c>
      <c r="F53" s="52">
        <v>16.03</v>
      </c>
      <c r="G53" s="41" t="s">
        <v>452</v>
      </c>
      <c r="H53" s="10" t="s">
        <v>375</v>
      </c>
      <c r="I53" s="10" t="s">
        <v>543</v>
      </c>
      <c r="J53" s="10" t="s">
        <v>546</v>
      </c>
      <c r="K53" s="40"/>
      <c r="L53" s="40"/>
      <c r="M53" s="10"/>
    </row>
    <row r="54" spans="1:13" ht="86.4" x14ac:dyDescent="0.3">
      <c r="A54" s="52">
        <v>17</v>
      </c>
      <c r="B54" s="239" t="s">
        <v>17</v>
      </c>
      <c r="C54" s="41" t="s">
        <v>34</v>
      </c>
      <c r="D54" s="41" t="s">
        <v>40</v>
      </c>
      <c r="E54" s="41" t="s">
        <v>359</v>
      </c>
      <c r="F54" s="52">
        <v>17.010000000000002</v>
      </c>
      <c r="G54" s="41" t="s">
        <v>453</v>
      </c>
      <c r="H54" s="10" t="s">
        <v>375</v>
      </c>
      <c r="I54" s="10" t="s">
        <v>547</v>
      </c>
      <c r="J54" s="10"/>
      <c r="K54" s="10"/>
      <c r="L54" s="10"/>
      <c r="M54" s="10"/>
    </row>
    <row r="55" spans="1:13" ht="388.8" x14ac:dyDescent="0.3">
      <c r="A55" s="52">
        <v>18</v>
      </c>
      <c r="B55" s="239" t="s">
        <v>17</v>
      </c>
      <c r="C55" s="10" t="s">
        <v>41</v>
      </c>
      <c r="D55" s="10" t="s">
        <v>620</v>
      </c>
      <c r="E55" s="10" t="s">
        <v>653</v>
      </c>
      <c r="F55" s="52">
        <v>18.010000000000002</v>
      </c>
      <c r="G55" s="10" t="s">
        <v>454</v>
      </c>
      <c r="H55" s="10" t="s">
        <v>376</v>
      </c>
      <c r="I55" s="10" t="s">
        <v>548</v>
      </c>
      <c r="J55" s="10" t="s">
        <v>654</v>
      </c>
      <c r="K55" s="10"/>
      <c r="L55" s="10" t="s">
        <v>655</v>
      </c>
      <c r="M55" s="10"/>
    </row>
    <row r="56" spans="1:13" ht="100.8" x14ac:dyDescent="0.3">
      <c r="A56" s="52">
        <v>19</v>
      </c>
      <c r="B56" s="239" t="s">
        <v>17</v>
      </c>
      <c r="C56" s="10" t="s">
        <v>41</v>
      </c>
      <c r="D56" s="10" t="s">
        <v>619</v>
      </c>
      <c r="E56" s="10" t="s">
        <v>590</v>
      </c>
      <c r="F56" s="52">
        <v>19.010000000000002</v>
      </c>
      <c r="G56" s="10" t="s">
        <v>455</v>
      </c>
      <c r="H56" s="10" t="s">
        <v>376</v>
      </c>
      <c r="I56" s="10" t="s">
        <v>405</v>
      </c>
      <c r="J56" s="40"/>
      <c r="K56" s="40"/>
      <c r="L56" s="40"/>
      <c r="M56" s="10"/>
    </row>
    <row r="57" spans="1:13" ht="72" x14ac:dyDescent="0.3">
      <c r="A57" s="52">
        <v>20</v>
      </c>
      <c r="B57" s="239" t="s">
        <v>17</v>
      </c>
      <c r="C57" s="10" t="s">
        <v>44</v>
      </c>
      <c r="D57" s="10" t="s">
        <v>621</v>
      </c>
      <c r="E57" s="10" t="s">
        <v>360</v>
      </c>
      <c r="F57" s="52">
        <v>20.010000000000002</v>
      </c>
      <c r="G57" s="41" t="s">
        <v>124</v>
      </c>
      <c r="H57" s="10" t="s">
        <v>390</v>
      </c>
      <c r="I57" s="10" t="s">
        <v>549</v>
      </c>
      <c r="J57" s="10" t="s">
        <v>610</v>
      </c>
      <c r="K57" s="40"/>
      <c r="L57" s="40"/>
      <c r="M57" s="10"/>
    </row>
    <row r="58" spans="1:13" ht="72" x14ac:dyDescent="0.3">
      <c r="A58" s="52">
        <v>21</v>
      </c>
      <c r="B58" s="239" t="s">
        <v>17</v>
      </c>
      <c r="C58" s="10" t="s">
        <v>44</v>
      </c>
      <c r="D58" s="10" t="s">
        <v>621</v>
      </c>
      <c r="E58" s="10" t="s">
        <v>361</v>
      </c>
      <c r="F58" s="52">
        <v>21.01</v>
      </c>
      <c r="G58" s="10" t="s">
        <v>608</v>
      </c>
      <c r="H58" s="10" t="s">
        <v>390</v>
      </c>
      <c r="I58" s="10" t="s">
        <v>549</v>
      </c>
      <c r="J58" s="10" t="s">
        <v>611</v>
      </c>
      <c r="K58" s="40"/>
      <c r="L58" s="40"/>
      <c r="M58" s="10"/>
    </row>
    <row r="59" spans="1:13" ht="57.6" x14ac:dyDescent="0.3">
      <c r="A59" s="52">
        <v>21</v>
      </c>
      <c r="B59" s="239" t="s">
        <v>17</v>
      </c>
      <c r="C59" s="10" t="s">
        <v>44</v>
      </c>
      <c r="D59" s="10" t="s">
        <v>621</v>
      </c>
      <c r="E59" s="10" t="s">
        <v>361</v>
      </c>
      <c r="F59" s="52">
        <v>21.02</v>
      </c>
      <c r="G59" s="10" t="s">
        <v>1005</v>
      </c>
      <c r="H59" s="10" t="s">
        <v>390</v>
      </c>
      <c r="I59" s="10" t="s">
        <v>550</v>
      </c>
      <c r="J59" s="40"/>
      <c r="K59" s="40"/>
      <c r="L59" s="40"/>
      <c r="M59" s="10"/>
    </row>
    <row r="60" spans="1:13" ht="57.6" x14ac:dyDescent="0.3">
      <c r="A60" s="52">
        <v>22</v>
      </c>
      <c r="B60" s="239" t="s">
        <v>17</v>
      </c>
      <c r="C60" s="41" t="s">
        <v>46</v>
      </c>
      <c r="D60" s="41" t="s">
        <v>622</v>
      </c>
      <c r="E60" s="41" t="s">
        <v>763</v>
      </c>
      <c r="F60" s="52">
        <v>22.01</v>
      </c>
      <c r="G60" s="41" t="s">
        <v>764</v>
      </c>
      <c r="H60" s="10" t="s">
        <v>377</v>
      </c>
      <c r="I60" s="10" t="s">
        <v>551</v>
      </c>
      <c r="J60" s="40"/>
      <c r="K60" s="40"/>
      <c r="L60" s="40"/>
      <c r="M60" s="240" t="s">
        <v>926</v>
      </c>
    </row>
    <row r="61" spans="1:13" ht="72" x14ac:dyDescent="0.3">
      <c r="A61" s="52">
        <v>34</v>
      </c>
      <c r="B61" s="239" t="s">
        <v>17</v>
      </c>
      <c r="C61" s="41" t="s">
        <v>56</v>
      </c>
      <c r="D61" s="41" t="s">
        <v>623</v>
      </c>
      <c r="E61" s="41" t="s">
        <v>422</v>
      </c>
      <c r="F61" s="52">
        <v>31.01</v>
      </c>
      <c r="G61" s="41" t="s">
        <v>1006</v>
      </c>
      <c r="H61" s="10" t="s">
        <v>391</v>
      </c>
      <c r="I61" s="10" t="s">
        <v>407</v>
      </c>
      <c r="J61" s="40"/>
      <c r="K61" s="40"/>
      <c r="L61" s="40"/>
      <c r="M61" s="10"/>
    </row>
    <row r="62" spans="1:13" ht="86.4" x14ac:dyDescent="0.3">
      <c r="A62" s="52">
        <v>35</v>
      </c>
      <c r="B62" s="239" t="s">
        <v>17</v>
      </c>
      <c r="C62" s="41" t="s">
        <v>56</v>
      </c>
      <c r="D62" s="41" t="s">
        <v>623</v>
      </c>
      <c r="E62" s="41" t="s">
        <v>423</v>
      </c>
      <c r="F62" s="52">
        <v>32.01</v>
      </c>
      <c r="G62" s="41" t="s">
        <v>1007</v>
      </c>
      <c r="H62" s="10" t="s">
        <v>391</v>
      </c>
      <c r="I62" s="10" t="s">
        <v>552</v>
      </c>
      <c r="J62" s="40"/>
      <c r="K62" s="40"/>
      <c r="L62" s="40"/>
      <c r="M62" s="10"/>
    </row>
    <row r="63" spans="1:13" ht="86.4" x14ac:dyDescent="0.3">
      <c r="A63" s="52">
        <v>36</v>
      </c>
      <c r="B63" s="239" t="s">
        <v>17</v>
      </c>
      <c r="C63" s="41" t="s">
        <v>56</v>
      </c>
      <c r="D63" s="41" t="s">
        <v>623</v>
      </c>
      <c r="E63" s="41" t="s">
        <v>424</v>
      </c>
      <c r="F63" s="52">
        <v>33.01</v>
      </c>
      <c r="G63" s="41" t="s">
        <v>1008</v>
      </c>
      <c r="H63" s="10" t="s">
        <v>391</v>
      </c>
      <c r="I63" s="10" t="s">
        <v>553</v>
      </c>
      <c r="J63" s="40"/>
      <c r="K63" s="40"/>
      <c r="L63" s="40"/>
      <c r="M63" s="10"/>
    </row>
    <row r="64" spans="1:13" ht="302.39999999999998" x14ac:dyDescent="0.3">
      <c r="A64" s="52">
        <v>37</v>
      </c>
      <c r="B64" s="239" t="s">
        <v>17</v>
      </c>
      <c r="C64" s="41" t="s">
        <v>56</v>
      </c>
      <c r="D64" s="41" t="s">
        <v>623</v>
      </c>
      <c r="E64" s="41" t="s">
        <v>638</v>
      </c>
      <c r="F64" s="52">
        <v>34.01</v>
      </c>
      <c r="G64" s="41" t="s">
        <v>640</v>
      </c>
      <c r="H64" s="10" t="s">
        <v>391</v>
      </c>
      <c r="I64" s="10" t="s">
        <v>392</v>
      </c>
      <c r="J64" s="10" t="s">
        <v>747</v>
      </c>
      <c r="K64" s="41"/>
      <c r="L64" s="41" t="s">
        <v>748</v>
      </c>
      <c r="M64" s="240" t="s">
        <v>926</v>
      </c>
    </row>
    <row r="65" spans="1:13" ht="86.4" x14ac:dyDescent="0.3">
      <c r="A65" s="52">
        <v>38</v>
      </c>
      <c r="B65" s="239" t="s">
        <v>17</v>
      </c>
      <c r="C65" s="41" t="s">
        <v>58</v>
      </c>
      <c r="D65" s="41" t="s">
        <v>624</v>
      </c>
      <c r="E65" s="41" t="s">
        <v>363</v>
      </c>
      <c r="F65" s="52">
        <v>35.01</v>
      </c>
      <c r="G65" s="41" t="s">
        <v>456</v>
      </c>
      <c r="H65" s="10" t="s">
        <v>378</v>
      </c>
      <c r="I65" s="10" t="s">
        <v>406</v>
      </c>
      <c r="J65" s="40"/>
      <c r="K65" s="40"/>
      <c r="L65" s="40"/>
      <c r="M65" s="10"/>
    </row>
    <row r="66" spans="1:13" ht="86.4" x14ac:dyDescent="0.3">
      <c r="A66" s="52">
        <v>39</v>
      </c>
      <c r="B66" s="239" t="s">
        <v>17</v>
      </c>
      <c r="C66" s="41" t="s">
        <v>58</v>
      </c>
      <c r="D66" s="41" t="s">
        <v>625</v>
      </c>
      <c r="E66" s="41" t="s">
        <v>364</v>
      </c>
      <c r="F66" s="52">
        <v>36.01</v>
      </c>
      <c r="G66" s="41" t="s">
        <v>445</v>
      </c>
      <c r="H66" s="10" t="s">
        <v>378</v>
      </c>
      <c r="I66" s="10" t="s">
        <v>554</v>
      </c>
      <c r="J66" s="40"/>
      <c r="K66" s="40"/>
      <c r="L66" s="40"/>
      <c r="M66" s="240" t="s">
        <v>926</v>
      </c>
    </row>
    <row r="67" spans="1:13" ht="72" x14ac:dyDescent="0.3">
      <c r="A67" s="52">
        <v>23</v>
      </c>
      <c r="B67" s="241" t="s">
        <v>50</v>
      </c>
      <c r="C67" s="10" t="s">
        <v>48</v>
      </c>
      <c r="D67" s="10" t="s">
        <v>338</v>
      </c>
      <c r="E67" s="10" t="s">
        <v>417</v>
      </c>
      <c r="F67" s="52">
        <v>23.01</v>
      </c>
      <c r="G67" s="10" t="s">
        <v>457</v>
      </c>
      <c r="H67" s="10" t="s">
        <v>379</v>
      </c>
      <c r="I67" s="10" t="s">
        <v>555</v>
      </c>
      <c r="J67" s="40"/>
      <c r="K67" s="40"/>
      <c r="L67" s="40"/>
      <c r="M67" s="240" t="s">
        <v>926</v>
      </c>
    </row>
    <row r="68" spans="1:13" ht="72" x14ac:dyDescent="0.3">
      <c r="A68" s="52">
        <v>23</v>
      </c>
      <c r="B68" s="241" t="s">
        <v>50</v>
      </c>
      <c r="C68" s="10" t="s">
        <v>400</v>
      </c>
      <c r="D68" s="10"/>
      <c r="E68" s="10" t="s">
        <v>594</v>
      </c>
      <c r="F68" s="52">
        <v>46.01</v>
      </c>
      <c r="G68" s="10" t="s">
        <v>309</v>
      </c>
      <c r="H68" s="42" t="s">
        <v>400</v>
      </c>
      <c r="I68" s="10" t="s">
        <v>556</v>
      </c>
      <c r="J68" s="10" t="s">
        <v>557</v>
      </c>
      <c r="K68" s="40"/>
      <c r="L68" s="40"/>
      <c r="M68" s="240" t="s">
        <v>926</v>
      </c>
    </row>
    <row r="69" spans="1:13" ht="72" x14ac:dyDescent="0.3">
      <c r="A69" s="52">
        <v>24</v>
      </c>
      <c r="B69" s="241" t="s">
        <v>50</v>
      </c>
      <c r="C69" s="41" t="s">
        <v>48</v>
      </c>
      <c r="D69" s="41" t="s">
        <v>338</v>
      </c>
      <c r="E69" s="41" t="s">
        <v>460</v>
      </c>
      <c r="F69" s="52">
        <v>24.01</v>
      </c>
      <c r="G69" s="41" t="s">
        <v>339</v>
      </c>
      <c r="H69" s="10" t="s">
        <v>379</v>
      </c>
      <c r="I69" s="10" t="s">
        <v>558</v>
      </c>
      <c r="J69" s="10" t="s">
        <v>559</v>
      </c>
      <c r="K69" s="10"/>
      <c r="L69" s="10"/>
      <c r="M69" s="10"/>
    </row>
    <row r="70" spans="1:13" ht="72" x14ac:dyDescent="0.3">
      <c r="A70" s="52">
        <v>24</v>
      </c>
      <c r="B70" s="241" t="s">
        <v>50</v>
      </c>
      <c r="C70" s="41" t="s">
        <v>48</v>
      </c>
      <c r="D70" s="41" t="s">
        <v>338</v>
      </c>
      <c r="E70" s="41" t="s">
        <v>460</v>
      </c>
      <c r="F70" s="52">
        <v>24.05</v>
      </c>
      <c r="G70" s="41" t="s">
        <v>467</v>
      </c>
      <c r="H70" s="10" t="s">
        <v>379</v>
      </c>
      <c r="I70" s="10" t="s">
        <v>558</v>
      </c>
      <c r="J70" s="10" t="s">
        <v>559</v>
      </c>
      <c r="K70" s="10" t="s">
        <v>560</v>
      </c>
      <c r="L70" s="10"/>
      <c r="M70" s="10"/>
    </row>
    <row r="71" spans="1:13" ht="72" x14ac:dyDescent="0.3">
      <c r="A71" s="52">
        <v>24</v>
      </c>
      <c r="B71" s="241" t="s">
        <v>50</v>
      </c>
      <c r="C71" s="41" t="s">
        <v>48</v>
      </c>
      <c r="D71" s="41" t="s">
        <v>338</v>
      </c>
      <c r="E71" s="41" t="s">
        <v>460</v>
      </c>
      <c r="F71" s="52">
        <v>24.02</v>
      </c>
      <c r="G71" s="41" t="s">
        <v>340</v>
      </c>
      <c r="H71" s="10" t="s">
        <v>379</v>
      </c>
      <c r="I71" s="10" t="s">
        <v>558</v>
      </c>
      <c r="J71" s="10" t="s">
        <v>561</v>
      </c>
      <c r="K71" s="40"/>
      <c r="L71" s="40"/>
      <c r="M71" s="10"/>
    </row>
    <row r="72" spans="1:13" ht="72" x14ac:dyDescent="0.3">
      <c r="A72" s="52">
        <v>24</v>
      </c>
      <c r="B72" s="241" t="s">
        <v>50</v>
      </c>
      <c r="C72" s="41" t="s">
        <v>48</v>
      </c>
      <c r="D72" s="41" t="s">
        <v>338</v>
      </c>
      <c r="E72" s="41" t="s">
        <v>460</v>
      </c>
      <c r="F72" s="52">
        <v>24.03</v>
      </c>
      <c r="G72" s="41" t="s">
        <v>342</v>
      </c>
      <c r="H72" s="10" t="s">
        <v>379</v>
      </c>
      <c r="I72" s="10" t="s">
        <v>558</v>
      </c>
      <c r="J72" s="10" t="s">
        <v>562</v>
      </c>
      <c r="K72" s="10"/>
      <c r="L72" s="10"/>
      <c r="M72" s="10"/>
    </row>
    <row r="73" spans="1:13" ht="72" x14ac:dyDescent="0.3">
      <c r="A73" s="52">
        <v>24</v>
      </c>
      <c r="B73" s="241" t="s">
        <v>50</v>
      </c>
      <c r="C73" s="41" t="s">
        <v>48</v>
      </c>
      <c r="D73" s="41" t="s">
        <v>338</v>
      </c>
      <c r="E73" s="41" t="s">
        <v>460</v>
      </c>
      <c r="F73" s="52">
        <v>24.06</v>
      </c>
      <c r="G73" s="41" t="s">
        <v>468</v>
      </c>
      <c r="H73" s="10" t="s">
        <v>379</v>
      </c>
      <c r="I73" s="10" t="s">
        <v>558</v>
      </c>
      <c r="J73" s="10" t="s">
        <v>562</v>
      </c>
      <c r="K73" s="10" t="s">
        <v>563</v>
      </c>
      <c r="L73" s="10"/>
      <c r="M73" s="10"/>
    </row>
    <row r="74" spans="1:13" ht="72" x14ac:dyDescent="0.3">
      <c r="A74" s="52">
        <v>24</v>
      </c>
      <c r="B74" s="241" t="s">
        <v>50</v>
      </c>
      <c r="C74" s="41" t="s">
        <v>48</v>
      </c>
      <c r="D74" s="41" t="s">
        <v>338</v>
      </c>
      <c r="E74" s="41" t="s">
        <v>460</v>
      </c>
      <c r="F74" s="52">
        <v>24.04</v>
      </c>
      <c r="G74" s="41" t="s">
        <v>343</v>
      </c>
      <c r="H74" s="10" t="s">
        <v>379</v>
      </c>
      <c r="I74" s="10" t="s">
        <v>558</v>
      </c>
      <c r="J74" s="10" t="s">
        <v>564</v>
      </c>
      <c r="K74" s="40"/>
      <c r="L74" s="40"/>
      <c r="M74" s="10"/>
    </row>
    <row r="75" spans="1:13" ht="72" x14ac:dyDescent="0.3">
      <c r="A75" s="52">
        <v>25</v>
      </c>
      <c r="B75" s="241" t="s">
        <v>50</v>
      </c>
      <c r="C75" s="41" t="s">
        <v>48</v>
      </c>
      <c r="D75" s="41" t="s">
        <v>350</v>
      </c>
      <c r="E75" s="41" t="s">
        <v>461</v>
      </c>
      <c r="F75" s="52">
        <v>25.01</v>
      </c>
      <c r="G75" s="41" t="s">
        <v>308</v>
      </c>
      <c r="H75" s="10" t="s">
        <v>379</v>
      </c>
      <c r="I75" s="10" t="s">
        <v>565</v>
      </c>
      <c r="J75" s="40"/>
      <c r="K75" s="40"/>
      <c r="L75" s="40"/>
      <c r="M75" s="240" t="s">
        <v>926</v>
      </c>
    </row>
    <row r="76" spans="1:13" ht="86.4" x14ac:dyDescent="0.3">
      <c r="A76" s="52">
        <v>27</v>
      </c>
      <c r="B76" s="241" t="s">
        <v>50</v>
      </c>
      <c r="C76" s="41" t="s">
        <v>10</v>
      </c>
      <c r="D76" s="41" t="s">
        <v>344</v>
      </c>
      <c r="E76" s="10" t="s">
        <v>460</v>
      </c>
      <c r="F76" s="52">
        <v>24.09</v>
      </c>
      <c r="G76" s="41" t="s">
        <v>118</v>
      </c>
      <c r="H76" s="10" t="s">
        <v>380</v>
      </c>
      <c r="I76" s="10" t="s">
        <v>568</v>
      </c>
      <c r="J76" s="10" t="s">
        <v>569</v>
      </c>
      <c r="K76" s="10"/>
      <c r="L76" s="10"/>
      <c r="M76" s="10"/>
    </row>
    <row r="77" spans="1:13" ht="86.4" x14ac:dyDescent="0.3">
      <c r="A77" s="52">
        <v>27</v>
      </c>
      <c r="B77" s="241" t="s">
        <v>50</v>
      </c>
      <c r="C77" s="10" t="s">
        <v>10</v>
      </c>
      <c r="D77" s="10" t="s">
        <v>344</v>
      </c>
      <c r="E77" s="10" t="s">
        <v>460</v>
      </c>
      <c r="F77" s="242">
        <v>24.1</v>
      </c>
      <c r="G77" s="10" t="s">
        <v>119</v>
      </c>
      <c r="H77" s="10" t="s">
        <v>380</v>
      </c>
      <c r="I77" s="10" t="s">
        <v>568</v>
      </c>
      <c r="J77" s="10" t="s">
        <v>569</v>
      </c>
      <c r="K77" s="10" t="s">
        <v>570</v>
      </c>
      <c r="L77" s="10"/>
      <c r="M77" s="10"/>
    </row>
    <row r="78" spans="1:13" ht="86.4" x14ac:dyDescent="0.3">
      <c r="A78" s="52">
        <v>27</v>
      </c>
      <c r="B78" s="241" t="s">
        <v>50</v>
      </c>
      <c r="C78" s="41" t="s">
        <v>10</v>
      </c>
      <c r="D78" s="41" t="s">
        <v>344</v>
      </c>
      <c r="E78" s="10" t="s">
        <v>460</v>
      </c>
      <c r="F78" s="52">
        <v>24.07</v>
      </c>
      <c r="G78" s="41" t="s">
        <v>120</v>
      </c>
      <c r="H78" s="10" t="s">
        <v>380</v>
      </c>
      <c r="I78" s="10" t="s">
        <v>568</v>
      </c>
      <c r="J78" s="10" t="s">
        <v>571</v>
      </c>
      <c r="K78" s="10"/>
      <c r="L78" s="10"/>
      <c r="M78" s="10"/>
    </row>
    <row r="79" spans="1:13" ht="86.4" x14ac:dyDescent="0.3">
      <c r="A79" s="52">
        <v>27</v>
      </c>
      <c r="B79" s="241" t="s">
        <v>50</v>
      </c>
      <c r="C79" s="10" t="s">
        <v>10</v>
      </c>
      <c r="D79" s="10" t="s">
        <v>344</v>
      </c>
      <c r="E79" s="10" t="s">
        <v>460</v>
      </c>
      <c r="F79" s="52">
        <v>24.08</v>
      </c>
      <c r="G79" s="10" t="s">
        <v>121</v>
      </c>
      <c r="H79" s="10" t="s">
        <v>380</v>
      </c>
      <c r="I79" s="10" t="s">
        <v>568</v>
      </c>
      <c r="J79" s="10" t="s">
        <v>571</v>
      </c>
      <c r="K79" s="10" t="s">
        <v>572</v>
      </c>
      <c r="L79" s="10"/>
      <c r="M79" s="10"/>
    </row>
    <row r="80" spans="1:13" ht="86.4" x14ac:dyDescent="0.3">
      <c r="A80" s="52">
        <v>29</v>
      </c>
      <c r="B80" s="241" t="s">
        <v>50</v>
      </c>
      <c r="C80" s="41" t="s">
        <v>12</v>
      </c>
      <c r="D80" s="41" t="s">
        <v>342</v>
      </c>
      <c r="E80" s="41" t="s">
        <v>462</v>
      </c>
      <c r="F80" s="52">
        <v>26.01</v>
      </c>
      <c r="G80" s="41" t="s">
        <v>337</v>
      </c>
      <c r="H80" s="10" t="s">
        <v>389</v>
      </c>
      <c r="I80" s="10" t="s">
        <v>574</v>
      </c>
      <c r="J80" s="40"/>
      <c r="K80" s="40"/>
      <c r="L80" s="40"/>
      <c r="M80" s="10"/>
    </row>
    <row r="81" spans="1:13" ht="115.2" x14ac:dyDescent="0.3">
      <c r="A81" s="52">
        <v>50</v>
      </c>
      <c r="B81" s="241" t="s">
        <v>50</v>
      </c>
      <c r="C81" s="41" t="s">
        <v>401</v>
      </c>
      <c r="D81" s="41" t="s">
        <v>627</v>
      </c>
      <c r="E81" s="41" t="s">
        <v>365</v>
      </c>
      <c r="F81" s="52">
        <v>45.01</v>
      </c>
      <c r="G81" s="41" t="s">
        <v>463</v>
      </c>
      <c r="H81" s="10" t="s">
        <v>575</v>
      </c>
      <c r="I81" s="10" t="s">
        <v>576</v>
      </c>
      <c r="J81" s="40"/>
      <c r="K81" s="40"/>
      <c r="L81" s="40"/>
      <c r="M81" s="10"/>
    </row>
    <row r="82" spans="1:13" ht="129.6" x14ac:dyDescent="0.3">
      <c r="A82" s="52">
        <v>30</v>
      </c>
      <c r="B82" s="243" t="s">
        <v>137</v>
      </c>
      <c r="C82" s="41" t="s">
        <v>53</v>
      </c>
      <c r="D82" s="41" t="s">
        <v>628</v>
      </c>
      <c r="E82" s="41" t="s">
        <v>418</v>
      </c>
      <c r="F82" s="52">
        <v>27.01</v>
      </c>
      <c r="G82" s="41" t="s">
        <v>165</v>
      </c>
      <c r="H82" s="10" t="s">
        <v>388</v>
      </c>
      <c r="I82" s="10" t="s">
        <v>577</v>
      </c>
      <c r="J82" s="10" t="s">
        <v>578</v>
      </c>
      <c r="K82" s="40"/>
      <c r="L82" s="40"/>
      <c r="M82" s="10"/>
    </row>
    <row r="83" spans="1:13" ht="129.6" x14ac:dyDescent="0.3">
      <c r="A83" s="52">
        <v>31</v>
      </c>
      <c r="B83" s="243" t="s">
        <v>137</v>
      </c>
      <c r="C83" s="10" t="s">
        <v>53</v>
      </c>
      <c r="D83" s="41" t="s">
        <v>628</v>
      </c>
      <c r="E83" s="10" t="s">
        <v>419</v>
      </c>
      <c r="F83" s="52">
        <v>28.01</v>
      </c>
      <c r="G83" s="41" t="s">
        <v>326</v>
      </c>
      <c r="H83" s="10" t="s">
        <v>388</v>
      </c>
      <c r="I83" s="10" t="s">
        <v>647</v>
      </c>
      <c r="J83" s="10"/>
      <c r="K83" s="40"/>
      <c r="L83" s="40"/>
      <c r="M83" s="10"/>
    </row>
    <row r="84" spans="1:13" ht="86.4" x14ac:dyDescent="0.3">
      <c r="A84" s="52">
        <v>32</v>
      </c>
      <c r="B84" s="243" t="s">
        <v>137</v>
      </c>
      <c r="C84" s="41" t="s">
        <v>55</v>
      </c>
      <c r="D84" s="41" t="s">
        <v>629</v>
      </c>
      <c r="E84" s="41" t="s">
        <v>420</v>
      </c>
      <c r="F84" s="52">
        <v>29.01</v>
      </c>
      <c r="G84" s="41" t="s">
        <v>166</v>
      </c>
      <c r="H84" s="10" t="s">
        <v>381</v>
      </c>
      <c r="I84" s="10" t="s">
        <v>579</v>
      </c>
      <c r="J84" s="10" t="s">
        <v>580</v>
      </c>
      <c r="K84" s="40"/>
      <c r="L84" s="40"/>
      <c r="M84" s="10"/>
    </row>
    <row r="85" spans="1:13" ht="86.4" x14ac:dyDescent="0.3">
      <c r="A85" s="52">
        <v>33</v>
      </c>
      <c r="B85" s="243" t="s">
        <v>137</v>
      </c>
      <c r="C85" s="41" t="s">
        <v>55</v>
      </c>
      <c r="D85" s="41" t="s">
        <v>630</v>
      </c>
      <c r="E85" s="41" t="s">
        <v>421</v>
      </c>
      <c r="F85" s="52">
        <v>30.01</v>
      </c>
      <c r="G85" s="41" t="s">
        <v>167</v>
      </c>
      <c r="H85" s="10" t="s">
        <v>381</v>
      </c>
      <c r="I85" s="10" t="s">
        <v>579</v>
      </c>
      <c r="J85" s="10" t="s">
        <v>581</v>
      </c>
      <c r="K85" s="40"/>
      <c r="L85" s="40"/>
      <c r="M85" s="10"/>
    </row>
    <row r="86" spans="1:13" ht="86.4" x14ac:dyDescent="0.3">
      <c r="A86" s="52">
        <v>33</v>
      </c>
      <c r="B86" s="243" t="s">
        <v>137</v>
      </c>
      <c r="C86" s="10" t="s">
        <v>55</v>
      </c>
      <c r="D86" s="10"/>
      <c r="E86" s="10" t="s">
        <v>595</v>
      </c>
      <c r="F86" s="52">
        <v>47.01</v>
      </c>
      <c r="G86" s="10" t="s">
        <v>327</v>
      </c>
      <c r="H86" s="10" t="s">
        <v>381</v>
      </c>
      <c r="I86" s="10" t="s">
        <v>582</v>
      </c>
      <c r="J86" s="10"/>
      <c r="K86" s="40"/>
      <c r="L86" s="40"/>
      <c r="M86" s="10"/>
    </row>
    <row r="87" spans="1:13" ht="144" x14ac:dyDescent="0.3">
      <c r="A87" s="52" t="s">
        <v>476</v>
      </c>
      <c r="B87" s="243" t="s">
        <v>137</v>
      </c>
      <c r="C87" s="38" t="s">
        <v>69</v>
      </c>
      <c r="D87" s="41"/>
      <c r="E87" s="41" t="s">
        <v>366</v>
      </c>
      <c r="F87" s="52">
        <v>40.01</v>
      </c>
      <c r="G87" s="41" t="s">
        <v>168</v>
      </c>
      <c r="H87" s="10" t="s">
        <v>382</v>
      </c>
      <c r="I87" s="10" t="s">
        <v>583</v>
      </c>
      <c r="J87" s="10" t="s">
        <v>584</v>
      </c>
      <c r="K87" s="40"/>
      <c r="L87" s="40"/>
      <c r="M87" s="10"/>
    </row>
    <row r="88" spans="1:13" s="21" customFormat="1" ht="86.4" x14ac:dyDescent="0.3">
      <c r="A88" s="52">
        <v>44</v>
      </c>
      <c r="B88" s="244" t="s">
        <v>67</v>
      </c>
      <c r="C88" s="38" t="s">
        <v>66</v>
      </c>
      <c r="D88" s="41" t="s">
        <v>68</v>
      </c>
      <c r="E88" s="41" t="s">
        <v>367</v>
      </c>
      <c r="F88" s="52">
        <v>39.01</v>
      </c>
      <c r="G88" s="10" t="s">
        <v>195</v>
      </c>
      <c r="H88" s="10" t="s">
        <v>383</v>
      </c>
      <c r="I88" s="10" t="s">
        <v>585</v>
      </c>
      <c r="J88" s="10"/>
      <c r="K88" s="40"/>
      <c r="L88" s="40"/>
      <c r="M88" s="10"/>
    </row>
    <row r="89" spans="1:13" ht="86.4" x14ac:dyDescent="0.3">
      <c r="A89" s="52">
        <v>40</v>
      </c>
      <c r="B89" s="245" t="s">
        <v>63</v>
      </c>
      <c r="C89" s="10" t="s">
        <v>61</v>
      </c>
      <c r="D89" s="41" t="s">
        <v>64</v>
      </c>
      <c r="E89" s="41" t="s">
        <v>425</v>
      </c>
      <c r="F89" s="52">
        <v>37.01</v>
      </c>
      <c r="G89" s="10" t="s">
        <v>320</v>
      </c>
      <c r="H89" s="10" t="s">
        <v>384</v>
      </c>
      <c r="I89" s="10" t="s">
        <v>586</v>
      </c>
      <c r="J89" s="10"/>
      <c r="K89" s="40"/>
      <c r="L89" s="40"/>
      <c r="M89" s="10"/>
    </row>
    <row r="90" spans="1:13" ht="43.2" x14ac:dyDescent="0.3">
      <c r="A90" s="52">
        <v>40</v>
      </c>
      <c r="B90" s="245" t="s">
        <v>63</v>
      </c>
      <c r="C90" s="10" t="s">
        <v>61</v>
      </c>
      <c r="D90" s="10"/>
      <c r="E90" s="10" t="s">
        <v>596</v>
      </c>
      <c r="F90" s="52">
        <v>48.01</v>
      </c>
      <c r="G90" s="10" t="s">
        <v>385</v>
      </c>
      <c r="H90" s="10" t="s">
        <v>384</v>
      </c>
      <c r="I90" s="10" t="s">
        <v>597</v>
      </c>
      <c r="J90" s="10"/>
      <c r="K90" s="40"/>
      <c r="L90" s="40"/>
      <c r="M90" s="10"/>
    </row>
    <row r="91" spans="1:13" ht="72" x14ac:dyDescent="0.3">
      <c r="A91" s="52" t="s">
        <v>477</v>
      </c>
      <c r="B91" s="245" t="s">
        <v>63</v>
      </c>
      <c r="C91" s="10" t="s">
        <v>65</v>
      </c>
      <c r="D91" s="41" t="s">
        <v>426</v>
      </c>
      <c r="E91" s="10" t="s">
        <v>368</v>
      </c>
      <c r="F91" s="52">
        <v>38.01</v>
      </c>
      <c r="G91" s="10" t="s">
        <v>176</v>
      </c>
      <c r="H91" s="10" t="s">
        <v>386</v>
      </c>
      <c r="I91" s="10" t="s">
        <v>587</v>
      </c>
      <c r="J91" s="10"/>
      <c r="K91" s="40"/>
      <c r="L91" s="40"/>
      <c r="M91" s="10"/>
    </row>
    <row r="92" spans="1:13" ht="86.4" x14ac:dyDescent="0.3">
      <c r="A92" s="52">
        <v>47</v>
      </c>
      <c r="B92" s="245" t="s">
        <v>63</v>
      </c>
      <c r="C92" s="10" t="s">
        <v>71</v>
      </c>
      <c r="D92" s="41" t="s">
        <v>651</v>
      </c>
      <c r="E92" s="10" t="s">
        <v>369</v>
      </c>
      <c r="F92" s="52">
        <v>42.01</v>
      </c>
      <c r="G92" s="10" t="s">
        <v>311</v>
      </c>
      <c r="H92" s="10" t="s">
        <v>387</v>
      </c>
      <c r="I92" s="10" t="s">
        <v>588</v>
      </c>
      <c r="J92" s="10"/>
      <c r="K92" s="40"/>
      <c r="L92" s="40"/>
      <c r="M92" s="10"/>
    </row>
    <row r="93" spans="1:13" ht="86.4" x14ac:dyDescent="0.3">
      <c r="A93" s="52">
        <v>48</v>
      </c>
      <c r="B93" s="245" t="s">
        <v>63</v>
      </c>
      <c r="C93" s="10" t="s">
        <v>71</v>
      </c>
      <c r="D93" s="41" t="s">
        <v>651</v>
      </c>
      <c r="E93" s="10" t="s">
        <v>370</v>
      </c>
      <c r="F93" s="52">
        <v>43.01</v>
      </c>
      <c r="G93" s="10" t="s">
        <v>178</v>
      </c>
      <c r="H93" s="10" t="s">
        <v>387</v>
      </c>
      <c r="I93" s="10" t="s">
        <v>589</v>
      </c>
      <c r="J93" s="10"/>
      <c r="K93" s="40"/>
      <c r="L93" s="40"/>
      <c r="M93" s="10"/>
    </row>
    <row r="94" spans="1:13" ht="187.2" x14ac:dyDescent="0.3">
      <c r="A94" s="52">
        <v>49</v>
      </c>
      <c r="B94" s="245" t="s">
        <v>63</v>
      </c>
      <c r="C94" s="38" t="s">
        <v>644</v>
      </c>
      <c r="D94" s="41" t="s">
        <v>632</v>
      </c>
      <c r="E94" s="41" t="s">
        <v>371</v>
      </c>
      <c r="F94" s="52">
        <v>44.01</v>
      </c>
      <c r="G94" s="10" t="s">
        <v>177</v>
      </c>
      <c r="H94" s="10" t="s">
        <v>613</v>
      </c>
      <c r="I94" s="10" t="s">
        <v>614</v>
      </c>
      <c r="J94" s="10"/>
      <c r="K94" s="40"/>
      <c r="L94" s="40"/>
      <c r="M94" s="10"/>
    </row>
    <row r="95" spans="1:13" ht="17.399999999999999" x14ac:dyDescent="0.3">
      <c r="A95" s="246"/>
      <c r="B95" s="247" t="s">
        <v>924</v>
      </c>
      <c r="C95" s="248"/>
      <c r="D95" s="246"/>
      <c r="E95" s="248"/>
      <c r="F95" s="248"/>
      <c r="G95" s="248"/>
      <c r="H95" s="249"/>
      <c r="I95" s="249"/>
      <c r="J95" s="249"/>
      <c r="K95" s="249"/>
      <c r="L95" s="249"/>
      <c r="M95" s="249"/>
    </row>
    <row r="96" spans="1:13" ht="144" x14ac:dyDescent="0.3">
      <c r="A96" s="250">
        <v>11</v>
      </c>
      <c r="B96" s="239" t="s">
        <v>17</v>
      </c>
      <c r="C96" s="122" t="s">
        <v>28</v>
      </c>
      <c r="D96" s="122" t="s">
        <v>32</v>
      </c>
      <c r="E96" s="251" t="s">
        <v>414</v>
      </c>
      <c r="F96" s="250">
        <v>22.01</v>
      </c>
      <c r="G96" s="122" t="s">
        <v>446</v>
      </c>
      <c r="H96" s="122" t="s">
        <v>374</v>
      </c>
      <c r="I96" s="122" t="s">
        <v>524</v>
      </c>
      <c r="J96" s="122" t="s">
        <v>527</v>
      </c>
      <c r="K96" s="123"/>
      <c r="L96" s="123"/>
      <c r="M96" s="122" t="s">
        <v>928</v>
      </c>
    </row>
    <row r="97" spans="1:13" ht="86.4" x14ac:dyDescent="0.3">
      <c r="A97" s="250">
        <v>26</v>
      </c>
      <c r="B97" s="241" t="s">
        <v>50</v>
      </c>
      <c r="C97" s="122" t="s">
        <v>10</v>
      </c>
      <c r="D97" s="122" t="s">
        <v>626</v>
      </c>
      <c r="E97" s="251" t="s">
        <v>417</v>
      </c>
      <c r="F97" s="250">
        <v>23.01</v>
      </c>
      <c r="G97" s="122" t="s">
        <v>457</v>
      </c>
      <c r="H97" s="122" t="s">
        <v>380</v>
      </c>
      <c r="I97" s="122" t="s">
        <v>566</v>
      </c>
      <c r="J97" s="123"/>
      <c r="K97" s="123"/>
      <c r="L97" s="123"/>
      <c r="M97" s="122" t="s">
        <v>928</v>
      </c>
    </row>
    <row r="98" spans="1:13" ht="144" x14ac:dyDescent="0.3">
      <c r="A98" s="250">
        <v>11</v>
      </c>
      <c r="B98" s="239" t="s">
        <v>17</v>
      </c>
      <c r="C98" s="122" t="s">
        <v>28</v>
      </c>
      <c r="D98" s="122" t="s">
        <v>618</v>
      </c>
      <c r="E98" s="251" t="s">
        <v>414</v>
      </c>
      <c r="F98" s="250">
        <v>25.01</v>
      </c>
      <c r="G98" s="122" t="s">
        <v>308</v>
      </c>
      <c r="H98" s="122" t="s">
        <v>374</v>
      </c>
      <c r="I98" s="122" t="s">
        <v>524</v>
      </c>
      <c r="J98" s="122" t="s">
        <v>529</v>
      </c>
      <c r="K98" s="123"/>
      <c r="L98" s="123"/>
      <c r="M98" s="122" t="s">
        <v>928</v>
      </c>
    </row>
    <row r="99" spans="1:13" ht="86.4" x14ac:dyDescent="0.3">
      <c r="A99" s="250">
        <v>28</v>
      </c>
      <c r="B99" s="241" t="s">
        <v>50</v>
      </c>
      <c r="C99" s="122" t="s">
        <v>10</v>
      </c>
      <c r="D99" s="122" t="s">
        <v>350</v>
      </c>
      <c r="E99" s="251" t="s">
        <v>461</v>
      </c>
      <c r="F99" s="250">
        <v>25.01</v>
      </c>
      <c r="G99" s="122" t="s">
        <v>308</v>
      </c>
      <c r="H99" s="122" t="s">
        <v>380</v>
      </c>
      <c r="I99" s="122" t="s">
        <v>573</v>
      </c>
      <c r="J99" s="122"/>
      <c r="K99" s="123"/>
      <c r="L99" s="123"/>
      <c r="M99" s="122" t="s">
        <v>928</v>
      </c>
    </row>
    <row r="100" spans="1:13" ht="144" x14ac:dyDescent="0.3">
      <c r="A100" s="250">
        <v>11</v>
      </c>
      <c r="B100" s="239" t="s">
        <v>17</v>
      </c>
      <c r="C100" s="122" t="s">
        <v>28</v>
      </c>
      <c r="D100" s="122" t="s">
        <v>618</v>
      </c>
      <c r="E100" s="251" t="s">
        <v>414</v>
      </c>
      <c r="F100" s="250">
        <v>34.01</v>
      </c>
      <c r="G100" s="122" t="s">
        <v>640</v>
      </c>
      <c r="H100" s="122" t="s">
        <v>374</v>
      </c>
      <c r="I100" s="122" t="s">
        <v>524</v>
      </c>
      <c r="J100" s="122" t="s">
        <v>526</v>
      </c>
      <c r="K100" s="123"/>
      <c r="L100" s="123"/>
      <c r="M100" s="122" t="s">
        <v>928</v>
      </c>
    </row>
    <row r="101" spans="1:13" ht="144" x14ac:dyDescent="0.3">
      <c r="A101" s="250">
        <v>11</v>
      </c>
      <c r="B101" s="239" t="s">
        <v>17</v>
      </c>
      <c r="C101" s="122" t="s">
        <v>28</v>
      </c>
      <c r="D101" s="122" t="s">
        <v>32</v>
      </c>
      <c r="E101" s="251" t="s">
        <v>414</v>
      </c>
      <c r="F101" s="250">
        <v>36.01</v>
      </c>
      <c r="G101" s="122" t="s">
        <v>445</v>
      </c>
      <c r="H101" s="122" t="s">
        <v>374</v>
      </c>
      <c r="I101" s="122" t="s">
        <v>524</v>
      </c>
      <c r="J101" s="122" t="s">
        <v>525</v>
      </c>
      <c r="K101" s="123"/>
      <c r="L101" s="123"/>
      <c r="M101" s="122" t="s">
        <v>928</v>
      </c>
    </row>
    <row r="102" spans="1:13" ht="72" x14ac:dyDescent="0.3">
      <c r="A102" s="250">
        <v>26</v>
      </c>
      <c r="B102" s="241" t="s">
        <v>50</v>
      </c>
      <c r="C102" s="122" t="s">
        <v>400</v>
      </c>
      <c r="D102" s="122"/>
      <c r="E102" s="251" t="s">
        <v>594</v>
      </c>
      <c r="F102" s="250">
        <v>46.01</v>
      </c>
      <c r="G102" s="122" t="s">
        <v>309</v>
      </c>
      <c r="H102" s="122" t="s">
        <v>400</v>
      </c>
      <c r="I102" s="122" t="s">
        <v>556</v>
      </c>
      <c r="J102" s="122" t="s">
        <v>567</v>
      </c>
      <c r="K102" s="123"/>
      <c r="L102" s="123"/>
      <c r="M102" s="122" t="s">
        <v>928</v>
      </c>
    </row>
  </sheetData>
  <sortState xmlns:xlrd2="http://schemas.microsoft.com/office/spreadsheetml/2017/richdata2" ref="A96:M102">
    <sortCondition ref="F96:F102"/>
  </sortState>
  <mergeCells count="3">
    <mergeCell ref="C4:E4"/>
    <mergeCell ref="F4:G4"/>
    <mergeCell ref="H4:K4"/>
  </mergeCells>
  <hyperlinks>
    <hyperlink ref="C97" r:id="rId1" xr:uid="{00000000-0004-0000-0200-000000000000}"/>
    <hyperlink ref="C99" r:id="rId2" xr:uid="{00000000-0004-0000-0200-000001000000}"/>
    <hyperlink ref="C6" r:id="rId3" xr:uid="{00000000-0004-0000-0200-000002000000}"/>
    <hyperlink ref="C8" r:id="rId4" xr:uid="{00000000-0004-0000-0200-000003000000}"/>
    <hyperlink ref="C9" r:id="rId5" xr:uid="{00000000-0004-0000-0200-000004000000}"/>
    <hyperlink ref="C7" r:id="rId6" xr:uid="{00000000-0004-0000-0200-000005000000}"/>
    <hyperlink ref="C16" r:id="rId7" xr:uid="{00000000-0004-0000-0200-000006000000}"/>
    <hyperlink ref="C17" r:id="rId8" xr:uid="{00000000-0004-0000-0200-000007000000}"/>
    <hyperlink ref="C18" r:id="rId9" xr:uid="{00000000-0004-0000-0200-000008000000}"/>
    <hyperlink ref="C19" r:id="rId10" xr:uid="{00000000-0004-0000-0200-000009000000}"/>
    <hyperlink ref="C20" r:id="rId11" xr:uid="{00000000-0004-0000-0200-00000A000000}"/>
    <hyperlink ref="C21" r:id="rId12" xr:uid="{00000000-0004-0000-0200-00000B000000}"/>
    <hyperlink ref="C22" r:id="rId13" xr:uid="{00000000-0004-0000-0200-00000C000000}"/>
    <hyperlink ref="C23" r:id="rId14" xr:uid="{00000000-0004-0000-0200-00000D000000}"/>
    <hyperlink ref="C24" r:id="rId15" xr:uid="{00000000-0004-0000-0200-00000E000000}"/>
    <hyperlink ref="C25" r:id="rId16" xr:uid="{00000000-0004-0000-0200-00000F000000}"/>
    <hyperlink ref="C26" r:id="rId17" xr:uid="{00000000-0004-0000-0200-000010000000}"/>
    <hyperlink ref="C27" r:id="rId18" xr:uid="{00000000-0004-0000-0200-000011000000}"/>
    <hyperlink ref="C28" r:id="rId19" xr:uid="{00000000-0004-0000-0200-000012000000}"/>
    <hyperlink ref="C29" r:id="rId20" xr:uid="{00000000-0004-0000-0200-000013000000}"/>
    <hyperlink ref="C30" r:id="rId21" xr:uid="{00000000-0004-0000-0200-000014000000}"/>
    <hyperlink ref="C31" r:id="rId22" xr:uid="{00000000-0004-0000-0200-000015000000}"/>
    <hyperlink ref="C32" r:id="rId23" display="Directive 2000/60/EC  establishing a framework for Community action in the field of water policy             " xr:uid="{00000000-0004-0000-0200-000016000000}"/>
    <hyperlink ref="C33" r:id="rId24" display="Directive 2000/60/EC  establishing a framework for Community action in the field of water policy             " xr:uid="{00000000-0004-0000-0200-000017000000}"/>
    <hyperlink ref="C35" r:id="rId25" display="Directive 2000/60/EC  establishing a framework for Community action in the field of water policy             " xr:uid="{00000000-0004-0000-0200-000018000000}"/>
    <hyperlink ref="C36" r:id="rId26" display="Directive 2000/60/EC  establishing a framework for Community action in the field of water policy             " xr:uid="{00000000-0004-0000-0200-000019000000}"/>
    <hyperlink ref="C37" r:id="rId27" display="Directive 2000/60/EC  establishing a framework for Community action in the field of water policy             " xr:uid="{00000000-0004-0000-0200-00001A000000}"/>
    <hyperlink ref="C38" r:id="rId28" display="Directive 2000/60/EC  establishing a framework for Community action in the field of water policy             " xr:uid="{00000000-0004-0000-0200-00001B000000}"/>
    <hyperlink ref="C39" r:id="rId29" display="Directive 2000/60/EC  establishing a framework for Community action in the field of water policy             " xr:uid="{00000000-0004-0000-0200-00001C000000}"/>
    <hyperlink ref="C60" r:id="rId30" display="Directive 2006/7/EC concerning the management of bathing water quality.       " xr:uid="{00000000-0004-0000-0200-00001D000000}"/>
    <hyperlink ref="C61" r:id="rId31" xr:uid="{00000000-0004-0000-0200-00001E000000}"/>
    <hyperlink ref="C62" r:id="rId32" xr:uid="{00000000-0004-0000-0200-00001F000000}"/>
    <hyperlink ref="C63" r:id="rId33" xr:uid="{00000000-0004-0000-0200-000020000000}"/>
    <hyperlink ref="C67" r:id="rId34" xr:uid="{00000000-0004-0000-0200-000021000000}"/>
    <hyperlink ref="C69" r:id="rId35" xr:uid="{00000000-0004-0000-0200-000022000000}"/>
    <hyperlink ref="C71" r:id="rId36" xr:uid="{00000000-0004-0000-0200-000023000000}"/>
    <hyperlink ref="C70" r:id="rId37" xr:uid="{00000000-0004-0000-0200-000024000000}"/>
    <hyperlink ref="C72" r:id="rId38" xr:uid="{00000000-0004-0000-0200-000025000000}"/>
    <hyperlink ref="C73" r:id="rId39" xr:uid="{00000000-0004-0000-0200-000026000000}"/>
    <hyperlink ref="C74" r:id="rId40" xr:uid="{00000000-0004-0000-0200-000027000000}"/>
    <hyperlink ref="C75" r:id="rId41" xr:uid="{00000000-0004-0000-0200-000028000000}"/>
    <hyperlink ref="C82" r:id="rId42" xr:uid="{00000000-0004-0000-0200-000029000000}"/>
    <hyperlink ref="C83" r:id="rId43" xr:uid="{00000000-0004-0000-0200-00002A000000}"/>
    <hyperlink ref="C87" r:id="rId44" xr:uid="{00000000-0004-0000-0200-00002B000000}"/>
    <hyperlink ref="C88" r:id="rId45" xr:uid="{00000000-0004-0000-0200-00002C000000}"/>
    <hyperlink ref="C94" r:id="rId46" xr:uid="{00000000-0004-0000-0200-00002D000000}"/>
  </hyperlinks>
  <printOptions horizontalCentered="1"/>
  <pageMargins left="0.31496062992125984" right="0.31496062992125984" top="0.55118110236220474" bottom="0.55118110236220474" header="0.31496062992125984" footer="0.31496062992125984"/>
  <pageSetup paperSize="9" scale="75" orientation="landscape" r:id="rId47"/>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2"/>
  <sheetViews>
    <sheetView zoomScaleNormal="100" workbookViewId="0">
      <pane xSplit="6" ySplit="5" topLeftCell="G6" activePane="bottomRight" state="frozen"/>
      <selection pane="topRight" activeCell="F1" sqref="F1"/>
      <selection pane="bottomLeft" activeCell="A6" sqref="A6"/>
      <selection pane="bottomRight" activeCell="F34" sqref="F34"/>
    </sheetView>
  </sheetViews>
  <sheetFormatPr defaultColWidth="11.5546875" defaultRowHeight="14.4" x14ac:dyDescent="0.3"/>
  <cols>
    <col min="1" max="1" width="6.88671875" style="3" customWidth="1"/>
    <col min="2" max="2" width="11.109375" style="1" customWidth="1"/>
    <col min="3" max="3" width="33.6640625" style="1" customWidth="1"/>
    <col min="4" max="4" width="12.88671875" style="1" customWidth="1"/>
    <col min="5" max="5" width="13" style="1" customWidth="1"/>
    <col min="6" max="6" width="32.6640625" style="2" customWidth="1"/>
    <col min="7" max="7" width="27.21875" style="2" customWidth="1"/>
    <col min="8" max="8" width="25" style="1" customWidth="1"/>
    <col min="9" max="9" width="6.88671875" style="3" customWidth="1"/>
    <col min="10" max="10" width="28.6640625" style="1" customWidth="1"/>
    <col min="11" max="11" width="16.5546875" style="1" customWidth="1"/>
    <col min="12" max="12" width="37.44140625" style="1" customWidth="1"/>
    <col min="13" max="13" width="23.5546875" style="1" customWidth="1"/>
    <col min="14" max="14" width="25.88671875" style="1" customWidth="1"/>
    <col min="15" max="17" width="25.44140625" style="1" customWidth="1"/>
    <col min="18" max="18" width="18.109375" style="47" customWidth="1"/>
    <col min="19" max="16384" width="11.5546875" style="14"/>
  </cols>
  <sheetData>
    <row r="1" spans="1:18" s="19" customFormat="1" ht="23.4" x14ac:dyDescent="0.3">
      <c r="A1" s="152"/>
      <c r="B1" s="72" t="str">
        <f>'ReadMe_V2.1'!A1</f>
        <v>Priority list of datasets for e-Reporting (PDS) V2.1</v>
      </c>
      <c r="C1" s="73"/>
      <c r="D1" s="73"/>
      <c r="E1" s="74"/>
      <c r="F1" s="74"/>
      <c r="G1" s="74"/>
      <c r="H1" s="72"/>
      <c r="I1" s="71"/>
      <c r="J1" s="74"/>
      <c r="K1" s="74"/>
      <c r="L1" s="74"/>
      <c r="M1" s="74"/>
      <c r="N1" s="74"/>
      <c r="O1" s="74"/>
      <c r="P1" s="74"/>
      <c r="Q1" s="74"/>
      <c r="R1" s="74"/>
    </row>
    <row r="2" spans="1:18" x14ac:dyDescent="0.3">
      <c r="A2" s="76"/>
      <c r="B2" s="81" t="s">
        <v>464</v>
      </c>
      <c r="C2" s="82">
        <f>'ReadMe_V2.1'!B2</f>
        <v>2.1</v>
      </c>
      <c r="D2" s="83" t="s">
        <v>793</v>
      </c>
      <c r="E2" s="206">
        <f>'ReadMe_V2.1'!B4</f>
        <v>44112</v>
      </c>
      <c r="F2" s="74"/>
      <c r="G2" s="74"/>
      <c r="H2" s="73"/>
      <c r="I2" s="76"/>
      <c r="J2" s="73"/>
      <c r="K2" s="73"/>
      <c r="L2" s="73"/>
      <c r="M2" s="73"/>
      <c r="N2" s="73"/>
      <c r="O2" s="73"/>
      <c r="P2" s="73"/>
      <c r="Q2" s="73"/>
      <c r="R2" s="73"/>
    </row>
    <row r="3" spans="1:18" x14ac:dyDescent="0.3">
      <c r="A3" s="76"/>
      <c r="B3" s="81" t="s">
        <v>307</v>
      </c>
      <c r="C3" s="84" t="str">
        <f>'ReadMe_V2.1'!B3</f>
        <v>Final</v>
      </c>
      <c r="D3" s="84"/>
      <c r="E3" s="81"/>
      <c r="F3" s="80"/>
      <c r="G3" s="74"/>
      <c r="H3" s="73"/>
      <c r="I3" s="76"/>
      <c r="J3" s="73"/>
      <c r="K3" s="73"/>
      <c r="L3" s="73"/>
      <c r="M3" s="73"/>
      <c r="N3" s="73"/>
      <c r="O3" s="73"/>
      <c r="P3" s="73"/>
      <c r="Q3" s="73"/>
      <c r="R3" s="73"/>
    </row>
    <row r="4" spans="1:18" s="261" customFormat="1" ht="18.75" customHeight="1" x14ac:dyDescent="0.3">
      <c r="A4" s="252"/>
      <c r="B4" s="253"/>
      <c r="C4" s="254" t="s">
        <v>412</v>
      </c>
      <c r="D4" s="254"/>
      <c r="E4" s="254"/>
      <c r="F4" s="254"/>
      <c r="G4" s="254"/>
      <c r="H4" s="255"/>
      <c r="I4" s="256"/>
      <c r="J4" s="257" t="s">
        <v>646</v>
      </c>
      <c r="K4" s="257"/>
      <c r="L4" s="257"/>
      <c r="M4" s="258" t="s">
        <v>649</v>
      </c>
      <c r="N4" s="258"/>
      <c r="O4" s="258"/>
      <c r="P4" s="258"/>
      <c r="Q4" s="259"/>
      <c r="R4" s="260" t="s">
        <v>925</v>
      </c>
    </row>
    <row r="5" spans="1:18" s="268" customFormat="1" ht="54" x14ac:dyDescent="0.3">
      <c r="A5" s="262" t="s">
        <v>635</v>
      </c>
      <c r="B5" s="263" t="s">
        <v>19</v>
      </c>
      <c r="C5" s="264" t="s">
        <v>73</v>
      </c>
      <c r="D5" s="264" t="s">
        <v>706</v>
      </c>
      <c r="E5" s="264" t="s">
        <v>136</v>
      </c>
      <c r="F5" s="265" t="s">
        <v>18</v>
      </c>
      <c r="G5" s="265" t="s">
        <v>74</v>
      </c>
      <c r="H5" s="264" t="s">
        <v>633</v>
      </c>
      <c r="I5" s="266" t="s">
        <v>652</v>
      </c>
      <c r="J5" s="267" t="s">
        <v>634</v>
      </c>
      <c r="K5" s="267" t="s">
        <v>2</v>
      </c>
      <c r="L5" s="267" t="s">
        <v>7</v>
      </c>
      <c r="M5" s="233" t="s">
        <v>868</v>
      </c>
      <c r="N5" s="233" t="s">
        <v>869</v>
      </c>
      <c r="O5" s="233" t="s">
        <v>870</v>
      </c>
      <c r="P5" s="233" t="s">
        <v>871</v>
      </c>
      <c r="Q5" s="233" t="s">
        <v>650</v>
      </c>
      <c r="R5" s="234" t="s">
        <v>927</v>
      </c>
    </row>
    <row r="6" spans="1:18" s="269" customFormat="1" ht="129.6" x14ac:dyDescent="0.3">
      <c r="A6" s="52">
        <v>1</v>
      </c>
      <c r="B6" s="235" t="s">
        <v>22</v>
      </c>
      <c r="C6" s="41" t="s">
        <v>20</v>
      </c>
      <c r="D6" s="41" t="s">
        <v>705</v>
      </c>
      <c r="E6" s="41" t="s">
        <v>330</v>
      </c>
      <c r="F6" s="41" t="s">
        <v>21</v>
      </c>
      <c r="G6" s="41" t="s">
        <v>23</v>
      </c>
      <c r="H6" s="41" t="s">
        <v>351</v>
      </c>
      <c r="I6" s="236">
        <v>1.01</v>
      </c>
      <c r="J6" s="41" t="s">
        <v>648</v>
      </c>
      <c r="K6" s="41" t="s">
        <v>186</v>
      </c>
      <c r="L6" s="10" t="s">
        <v>728</v>
      </c>
      <c r="M6" s="10" t="s">
        <v>372</v>
      </c>
      <c r="N6" s="10" t="s">
        <v>491</v>
      </c>
      <c r="O6" s="10"/>
      <c r="P6" s="10"/>
      <c r="Q6" s="10" t="s">
        <v>729</v>
      </c>
      <c r="R6" s="10"/>
    </row>
    <row r="7" spans="1:18" s="269" customFormat="1" ht="129.6" x14ac:dyDescent="0.3">
      <c r="A7" s="52">
        <v>2</v>
      </c>
      <c r="B7" s="235" t="s">
        <v>22</v>
      </c>
      <c r="C7" s="10" t="s">
        <v>20</v>
      </c>
      <c r="D7" s="41" t="s">
        <v>705</v>
      </c>
      <c r="E7" s="41" t="s">
        <v>330</v>
      </c>
      <c r="F7" s="10" t="s">
        <v>21</v>
      </c>
      <c r="G7" s="10" t="s">
        <v>23</v>
      </c>
      <c r="H7" s="10" t="s">
        <v>1002</v>
      </c>
      <c r="I7" s="236">
        <v>2.0099999999999998</v>
      </c>
      <c r="J7" s="41" t="s">
        <v>173</v>
      </c>
      <c r="K7" s="41" t="s">
        <v>186</v>
      </c>
      <c r="L7" s="10"/>
      <c r="M7" s="10" t="s">
        <v>372</v>
      </c>
      <c r="N7" s="10" t="s">
        <v>492</v>
      </c>
      <c r="O7" s="10"/>
      <c r="P7" s="10"/>
      <c r="Q7" s="10"/>
      <c r="R7" s="10"/>
    </row>
    <row r="8" spans="1:18" s="269" customFormat="1" ht="129.6" x14ac:dyDescent="0.3">
      <c r="A8" s="52">
        <v>3</v>
      </c>
      <c r="B8" s="235" t="s">
        <v>22</v>
      </c>
      <c r="C8" s="10" t="s">
        <v>20</v>
      </c>
      <c r="D8" s="41" t="s">
        <v>705</v>
      </c>
      <c r="E8" s="41" t="s">
        <v>330</v>
      </c>
      <c r="F8" s="10" t="s">
        <v>21</v>
      </c>
      <c r="G8" s="10" t="s">
        <v>23</v>
      </c>
      <c r="H8" s="10" t="s">
        <v>1003</v>
      </c>
      <c r="I8" s="236">
        <v>3.01</v>
      </c>
      <c r="J8" s="41" t="s">
        <v>172</v>
      </c>
      <c r="K8" s="41" t="s">
        <v>187</v>
      </c>
      <c r="L8" s="41" t="s">
        <v>730</v>
      </c>
      <c r="M8" s="10" t="s">
        <v>372</v>
      </c>
      <c r="N8" s="10" t="s">
        <v>493</v>
      </c>
      <c r="O8" s="10"/>
      <c r="P8" s="10"/>
      <c r="Q8" s="10"/>
      <c r="R8" s="10"/>
    </row>
    <row r="9" spans="1:18" s="269" customFormat="1" ht="129.6" x14ac:dyDescent="0.3">
      <c r="A9" s="52">
        <v>4</v>
      </c>
      <c r="B9" s="235" t="s">
        <v>22</v>
      </c>
      <c r="C9" s="10" t="s">
        <v>20</v>
      </c>
      <c r="D9" s="41" t="s">
        <v>705</v>
      </c>
      <c r="E9" s="41" t="s">
        <v>330</v>
      </c>
      <c r="F9" s="10" t="s">
        <v>21</v>
      </c>
      <c r="G9" s="10" t="s">
        <v>23</v>
      </c>
      <c r="H9" s="10" t="s">
        <v>352</v>
      </c>
      <c r="I9" s="236">
        <v>4.01</v>
      </c>
      <c r="J9" s="41" t="s">
        <v>325</v>
      </c>
      <c r="K9" s="10" t="s">
        <v>465</v>
      </c>
      <c r="L9" s="10" t="s">
        <v>731</v>
      </c>
      <c r="M9" s="10" t="s">
        <v>372</v>
      </c>
      <c r="N9" s="10" t="s">
        <v>494</v>
      </c>
      <c r="O9" s="10"/>
      <c r="P9" s="10"/>
      <c r="Q9" s="10"/>
      <c r="R9" s="10"/>
    </row>
    <row r="10" spans="1:18" s="269" customFormat="1" ht="72" x14ac:dyDescent="0.3">
      <c r="A10" s="52">
        <v>5</v>
      </c>
      <c r="B10" s="237" t="s">
        <v>25</v>
      </c>
      <c r="C10" s="41" t="s">
        <v>24</v>
      </c>
      <c r="D10" s="41" t="s">
        <v>721</v>
      </c>
      <c r="E10" s="41" t="s">
        <v>331</v>
      </c>
      <c r="F10" s="41" t="s">
        <v>312</v>
      </c>
      <c r="G10" s="41" t="s">
        <v>617</v>
      </c>
      <c r="H10" s="41" t="s">
        <v>1004</v>
      </c>
      <c r="I10" s="236">
        <v>5.01</v>
      </c>
      <c r="J10" s="41" t="s">
        <v>148</v>
      </c>
      <c r="K10" s="41" t="s">
        <v>91</v>
      </c>
      <c r="L10" s="41"/>
      <c r="M10" s="10" t="s">
        <v>373</v>
      </c>
      <c r="N10" s="10" t="s">
        <v>495</v>
      </c>
      <c r="O10" s="10" t="s">
        <v>496</v>
      </c>
      <c r="P10" s="40"/>
      <c r="Q10" s="40"/>
      <c r="R10" s="10"/>
    </row>
    <row r="11" spans="1:18" s="269" customFormat="1" ht="72" x14ac:dyDescent="0.3">
      <c r="A11" s="52">
        <v>5</v>
      </c>
      <c r="B11" s="237" t="s">
        <v>25</v>
      </c>
      <c r="C11" s="41" t="s">
        <v>24</v>
      </c>
      <c r="D11" s="41" t="s">
        <v>721</v>
      </c>
      <c r="E11" s="41" t="s">
        <v>331</v>
      </c>
      <c r="F11" s="41" t="s">
        <v>312</v>
      </c>
      <c r="G11" s="41" t="s">
        <v>617</v>
      </c>
      <c r="H11" s="41" t="s">
        <v>1004</v>
      </c>
      <c r="I11" s="236">
        <v>5.0199999999999996</v>
      </c>
      <c r="J11" s="41" t="s">
        <v>149</v>
      </c>
      <c r="K11" s="41" t="s">
        <v>91</v>
      </c>
      <c r="L11" s="41"/>
      <c r="M11" s="10" t="s">
        <v>373</v>
      </c>
      <c r="N11" s="10" t="s">
        <v>495</v>
      </c>
      <c r="O11" s="10" t="s">
        <v>497</v>
      </c>
      <c r="P11" s="40"/>
      <c r="Q11" s="40"/>
      <c r="R11" s="10"/>
    </row>
    <row r="12" spans="1:18" s="269" customFormat="1" ht="72" x14ac:dyDescent="0.3">
      <c r="A12" s="52">
        <v>5</v>
      </c>
      <c r="B12" s="237" t="s">
        <v>25</v>
      </c>
      <c r="C12" s="41" t="s">
        <v>24</v>
      </c>
      <c r="D12" s="41" t="s">
        <v>721</v>
      </c>
      <c r="E12" s="41" t="s">
        <v>331</v>
      </c>
      <c r="F12" s="41" t="s">
        <v>312</v>
      </c>
      <c r="G12" s="41" t="s">
        <v>617</v>
      </c>
      <c r="H12" s="41" t="s">
        <v>1004</v>
      </c>
      <c r="I12" s="236">
        <v>5.03</v>
      </c>
      <c r="J12" s="41" t="s">
        <v>150</v>
      </c>
      <c r="K12" s="41" t="s">
        <v>92</v>
      </c>
      <c r="L12" s="41"/>
      <c r="M12" s="10" t="s">
        <v>373</v>
      </c>
      <c r="N12" s="10" t="s">
        <v>495</v>
      </c>
      <c r="O12" s="10" t="s">
        <v>498</v>
      </c>
      <c r="P12" s="40"/>
      <c r="Q12" s="40"/>
      <c r="R12" s="10"/>
    </row>
    <row r="13" spans="1:18" s="269" customFormat="1" ht="72" x14ac:dyDescent="0.3">
      <c r="A13" s="52">
        <v>6</v>
      </c>
      <c r="B13" s="237" t="s">
        <v>25</v>
      </c>
      <c r="C13" s="41" t="s">
        <v>24</v>
      </c>
      <c r="D13" s="41" t="s">
        <v>721</v>
      </c>
      <c r="E13" s="41" t="s">
        <v>331</v>
      </c>
      <c r="F13" s="41" t="s">
        <v>312</v>
      </c>
      <c r="G13" s="41" t="s">
        <v>617</v>
      </c>
      <c r="H13" s="41" t="s">
        <v>593</v>
      </c>
      <c r="I13" s="236">
        <v>6.01</v>
      </c>
      <c r="J13" s="41" t="s">
        <v>639</v>
      </c>
      <c r="K13" s="41" t="s">
        <v>90</v>
      </c>
      <c r="L13" s="41" t="s">
        <v>833</v>
      </c>
      <c r="M13" s="10" t="s">
        <v>373</v>
      </c>
      <c r="N13" s="10" t="s">
        <v>408</v>
      </c>
      <c r="O13" s="10"/>
      <c r="P13" s="40"/>
      <c r="Q13" s="40"/>
      <c r="R13" s="10"/>
    </row>
    <row r="14" spans="1:18" s="269" customFormat="1" ht="72" x14ac:dyDescent="0.3">
      <c r="A14" s="52">
        <v>7</v>
      </c>
      <c r="B14" s="237" t="s">
        <v>25</v>
      </c>
      <c r="C14" s="10" t="s">
        <v>24</v>
      </c>
      <c r="D14" s="41" t="s">
        <v>721</v>
      </c>
      <c r="E14" s="10" t="s">
        <v>331</v>
      </c>
      <c r="F14" s="10" t="s">
        <v>312</v>
      </c>
      <c r="G14" s="10" t="s">
        <v>617</v>
      </c>
      <c r="H14" s="10" t="s">
        <v>353</v>
      </c>
      <c r="I14" s="52">
        <v>7.01</v>
      </c>
      <c r="J14" s="10" t="s">
        <v>314</v>
      </c>
      <c r="K14" s="10"/>
      <c r="L14" s="10" t="s">
        <v>831</v>
      </c>
      <c r="M14" s="10" t="s">
        <v>373</v>
      </c>
      <c r="N14" s="10" t="s">
        <v>408</v>
      </c>
      <c r="O14" s="10" t="s">
        <v>499</v>
      </c>
      <c r="P14" s="40"/>
      <c r="Q14" s="40"/>
      <c r="R14" s="10"/>
    </row>
    <row r="15" spans="1:18" s="269" customFormat="1" ht="72" x14ac:dyDescent="0.3">
      <c r="A15" s="52">
        <v>7</v>
      </c>
      <c r="B15" s="237" t="s">
        <v>25</v>
      </c>
      <c r="C15" s="10" t="s">
        <v>24</v>
      </c>
      <c r="D15" s="41" t="s">
        <v>721</v>
      </c>
      <c r="E15" s="10" t="s">
        <v>331</v>
      </c>
      <c r="F15" s="10" t="s">
        <v>312</v>
      </c>
      <c r="G15" s="10" t="s">
        <v>617</v>
      </c>
      <c r="H15" s="10" t="s">
        <v>353</v>
      </c>
      <c r="I15" s="52">
        <v>7.02</v>
      </c>
      <c r="J15" s="10" t="s">
        <v>459</v>
      </c>
      <c r="K15" s="10"/>
      <c r="L15" s="10" t="s">
        <v>732</v>
      </c>
      <c r="M15" s="10" t="s">
        <v>373</v>
      </c>
      <c r="N15" s="10" t="s">
        <v>329</v>
      </c>
      <c r="O15" s="10" t="s">
        <v>500</v>
      </c>
      <c r="P15" s="40"/>
      <c r="Q15" s="40"/>
      <c r="R15" s="10"/>
    </row>
    <row r="16" spans="1:18" s="269" customFormat="1" ht="72" x14ac:dyDescent="0.3">
      <c r="A16" s="52">
        <v>8</v>
      </c>
      <c r="B16" s="237" t="s">
        <v>25</v>
      </c>
      <c r="C16" s="41" t="s">
        <v>24</v>
      </c>
      <c r="D16" s="41" t="s">
        <v>721</v>
      </c>
      <c r="E16" s="41" t="s">
        <v>331</v>
      </c>
      <c r="F16" s="41" t="s">
        <v>26</v>
      </c>
      <c r="G16" s="41" t="s">
        <v>27</v>
      </c>
      <c r="H16" s="41" t="s">
        <v>354</v>
      </c>
      <c r="I16" s="236">
        <v>8.01</v>
      </c>
      <c r="J16" s="41" t="s">
        <v>428</v>
      </c>
      <c r="K16" s="41" t="s">
        <v>153</v>
      </c>
      <c r="L16" s="41" t="s">
        <v>734</v>
      </c>
      <c r="M16" s="10" t="s">
        <v>373</v>
      </c>
      <c r="N16" s="10" t="s">
        <v>501</v>
      </c>
      <c r="O16" s="10" t="s">
        <v>502</v>
      </c>
      <c r="P16" s="10" t="s">
        <v>598</v>
      </c>
      <c r="Q16" s="10"/>
      <c r="R16" s="10"/>
    </row>
    <row r="17" spans="1:18" s="269" customFormat="1" ht="72" x14ac:dyDescent="0.3">
      <c r="A17" s="52">
        <v>8</v>
      </c>
      <c r="B17" s="237" t="s">
        <v>25</v>
      </c>
      <c r="C17" s="41" t="s">
        <v>24</v>
      </c>
      <c r="D17" s="41" t="s">
        <v>721</v>
      </c>
      <c r="E17" s="41" t="s">
        <v>331</v>
      </c>
      <c r="F17" s="41" t="s">
        <v>26</v>
      </c>
      <c r="G17" s="41" t="s">
        <v>27</v>
      </c>
      <c r="H17" s="41" t="s">
        <v>354</v>
      </c>
      <c r="I17" s="236">
        <v>8.02</v>
      </c>
      <c r="J17" s="41" t="s">
        <v>429</v>
      </c>
      <c r="K17" s="41" t="s">
        <v>153</v>
      </c>
      <c r="L17" s="41" t="s">
        <v>735</v>
      </c>
      <c r="M17" s="10" t="s">
        <v>373</v>
      </c>
      <c r="N17" s="10" t="s">
        <v>501</v>
      </c>
      <c r="O17" s="10" t="s">
        <v>502</v>
      </c>
      <c r="P17" s="10" t="s">
        <v>503</v>
      </c>
      <c r="Q17" s="10"/>
      <c r="R17" s="10"/>
    </row>
    <row r="18" spans="1:18" s="269" customFormat="1" ht="72" x14ac:dyDescent="0.3">
      <c r="A18" s="52">
        <v>8</v>
      </c>
      <c r="B18" s="237" t="s">
        <v>25</v>
      </c>
      <c r="C18" s="41" t="s">
        <v>24</v>
      </c>
      <c r="D18" s="41" t="s">
        <v>721</v>
      </c>
      <c r="E18" s="41" t="s">
        <v>331</v>
      </c>
      <c r="F18" s="41" t="s">
        <v>26</v>
      </c>
      <c r="G18" s="41" t="s">
        <v>27</v>
      </c>
      <c r="H18" s="41" t="s">
        <v>354</v>
      </c>
      <c r="I18" s="236">
        <v>8.0299999999999994</v>
      </c>
      <c r="J18" s="41" t="s">
        <v>430</v>
      </c>
      <c r="K18" s="41" t="s">
        <v>153</v>
      </c>
      <c r="L18" s="41"/>
      <c r="M18" s="10" t="s">
        <v>373</v>
      </c>
      <c r="N18" s="10" t="s">
        <v>501</v>
      </c>
      <c r="O18" s="10" t="s">
        <v>504</v>
      </c>
      <c r="P18" s="10" t="s">
        <v>606</v>
      </c>
      <c r="Q18" s="10"/>
      <c r="R18" s="10"/>
    </row>
    <row r="19" spans="1:18" s="269" customFormat="1" ht="72" x14ac:dyDescent="0.3">
      <c r="A19" s="52">
        <v>8</v>
      </c>
      <c r="B19" s="237" t="s">
        <v>25</v>
      </c>
      <c r="C19" s="41" t="s">
        <v>24</v>
      </c>
      <c r="D19" s="41" t="s">
        <v>721</v>
      </c>
      <c r="E19" s="41" t="s">
        <v>331</v>
      </c>
      <c r="F19" s="41" t="s">
        <v>26</v>
      </c>
      <c r="G19" s="41" t="s">
        <v>27</v>
      </c>
      <c r="H19" s="41" t="s">
        <v>354</v>
      </c>
      <c r="I19" s="236">
        <v>8.0399999999999991</v>
      </c>
      <c r="J19" s="41" t="s">
        <v>431</v>
      </c>
      <c r="K19" s="41" t="s">
        <v>153</v>
      </c>
      <c r="L19" s="41"/>
      <c r="M19" s="10" t="s">
        <v>373</v>
      </c>
      <c r="N19" s="10" t="s">
        <v>501</v>
      </c>
      <c r="O19" s="10" t="s">
        <v>504</v>
      </c>
      <c r="P19" s="10" t="s">
        <v>505</v>
      </c>
      <c r="Q19" s="10"/>
      <c r="R19" s="10"/>
    </row>
    <row r="20" spans="1:18" s="269" customFormat="1" ht="72" x14ac:dyDescent="0.3">
      <c r="A20" s="52">
        <v>8</v>
      </c>
      <c r="B20" s="237" t="s">
        <v>25</v>
      </c>
      <c r="C20" s="41" t="s">
        <v>24</v>
      </c>
      <c r="D20" s="41" t="s">
        <v>721</v>
      </c>
      <c r="E20" s="41" t="s">
        <v>331</v>
      </c>
      <c r="F20" s="41" t="s">
        <v>26</v>
      </c>
      <c r="G20" s="41" t="s">
        <v>27</v>
      </c>
      <c r="H20" s="41" t="s">
        <v>354</v>
      </c>
      <c r="I20" s="236">
        <v>8.0500000000000007</v>
      </c>
      <c r="J20" s="41" t="s">
        <v>432</v>
      </c>
      <c r="K20" s="41" t="s">
        <v>153</v>
      </c>
      <c r="L20" s="41"/>
      <c r="M20" s="10" t="s">
        <v>373</v>
      </c>
      <c r="N20" s="10" t="s">
        <v>501</v>
      </c>
      <c r="O20" s="10" t="s">
        <v>506</v>
      </c>
      <c r="P20" s="10" t="s">
        <v>599</v>
      </c>
      <c r="Q20" s="10"/>
      <c r="R20" s="10"/>
    </row>
    <row r="21" spans="1:18" s="269" customFormat="1" ht="72" x14ac:dyDescent="0.3">
      <c r="A21" s="52">
        <v>8</v>
      </c>
      <c r="B21" s="237" t="s">
        <v>25</v>
      </c>
      <c r="C21" s="41" t="s">
        <v>24</v>
      </c>
      <c r="D21" s="41" t="s">
        <v>721</v>
      </c>
      <c r="E21" s="41" t="s">
        <v>331</v>
      </c>
      <c r="F21" s="41" t="s">
        <v>26</v>
      </c>
      <c r="G21" s="41" t="s">
        <v>27</v>
      </c>
      <c r="H21" s="41" t="s">
        <v>354</v>
      </c>
      <c r="I21" s="236">
        <v>8.06</v>
      </c>
      <c r="J21" s="41" t="s">
        <v>433</v>
      </c>
      <c r="K21" s="41" t="s">
        <v>153</v>
      </c>
      <c r="L21" s="41"/>
      <c r="M21" s="10" t="s">
        <v>373</v>
      </c>
      <c r="N21" s="10" t="s">
        <v>501</v>
      </c>
      <c r="O21" s="10" t="s">
        <v>506</v>
      </c>
      <c r="P21" s="10" t="s">
        <v>507</v>
      </c>
      <c r="Q21" s="10"/>
      <c r="R21" s="10"/>
    </row>
    <row r="22" spans="1:18" s="269" customFormat="1" ht="72" x14ac:dyDescent="0.3">
      <c r="A22" s="52">
        <v>8</v>
      </c>
      <c r="B22" s="237" t="s">
        <v>25</v>
      </c>
      <c r="C22" s="41" t="s">
        <v>24</v>
      </c>
      <c r="D22" s="41" t="s">
        <v>721</v>
      </c>
      <c r="E22" s="41" t="s">
        <v>331</v>
      </c>
      <c r="F22" s="41" t="s">
        <v>26</v>
      </c>
      <c r="G22" s="41" t="s">
        <v>27</v>
      </c>
      <c r="H22" s="41" t="s">
        <v>354</v>
      </c>
      <c r="I22" s="236">
        <v>8.07</v>
      </c>
      <c r="J22" s="41" t="s">
        <v>434</v>
      </c>
      <c r="K22" s="41" t="s">
        <v>153</v>
      </c>
      <c r="L22" s="41" t="s">
        <v>1013</v>
      </c>
      <c r="M22" s="10" t="s">
        <v>373</v>
      </c>
      <c r="N22" s="10" t="s">
        <v>501</v>
      </c>
      <c r="O22" s="10" t="s">
        <v>508</v>
      </c>
      <c r="P22" s="10" t="s">
        <v>600</v>
      </c>
      <c r="Q22" s="10"/>
      <c r="R22" s="10"/>
    </row>
    <row r="23" spans="1:18" s="269" customFormat="1" ht="72" x14ac:dyDescent="0.3">
      <c r="A23" s="52">
        <v>8</v>
      </c>
      <c r="B23" s="237" t="s">
        <v>25</v>
      </c>
      <c r="C23" s="41" t="s">
        <v>24</v>
      </c>
      <c r="D23" s="41" t="s">
        <v>721</v>
      </c>
      <c r="E23" s="41" t="s">
        <v>331</v>
      </c>
      <c r="F23" s="41" t="s">
        <v>26</v>
      </c>
      <c r="G23" s="41" t="s">
        <v>27</v>
      </c>
      <c r="H23" s="41" t="s">
        <v>354</v>
      </c>
      <c r="I23" s="236">
        <v>8.08</v>
      </c>
      <c r="J23" s="41" t="s">
        <v>435</v>
      </c>
      <c r="K23" s="41" t="s">
        <v>153</v>
      </c>
      <c r="L23" s="41" t="s">
        <v>1013</v>
      </c>
      <c r="M23" s="10" t="s">
        <v>373</v>
      </c>
      <c r="N23" s="10" t="s">
        <v>501</v>
      </c>
      <c r="O23" s="10" t="s">
        <v>508</v>
      </c>
      <c r="P23" s="10" t="s">
        <v>509</v>
      </c>
      <c r="Q23" s="10"/>
      <c r="R23" s="10"/>
    </row>
    <row r="24" spans="1:18" s="269" customFormat="1" ht="72" x14ac:dyDescent="0.3">
      <c r="A24" s="52">
        <v>8</v>
      </c>
      <c r="B24" s="237" t="s">
        <v>25</v>
      </c>
      <c r="C24" s="41" t="s">
        <v>24</v>
      </c>
      <c r="D24" s="41" t="s">
        <v>721</v>
      </c>
      <c r="E24" s="41" t="s">
        <v>331</v>
      </c>
      <c r="F24" s="41" t="s">
        <v>26</v>
      </c>
      <c r="G24" s="41" t="s">
        <v>27</v>
      </c>
      <c r="H24" s="41" t="s">
        <v>354</v>
      </c>
      <c r="I24" s="236">
        <v>8.09</v>
      </c>
      <c r="J24" s="41" t="s">
        <v>436</v>
      </c>
      <c r="K24" s="41" t="s">
        <v>153</v>
      </c>
      <c r="L24" s="41" t="s">
        <v>1014</v>
      </c>
      <c r="M24" s="10" t="s">
        <v>373</v>
      </c>
      <c r="N24" s="10" t="s">
        <v>501</v>
      </c>
      <c r="O24" s="10" t="s">
        <v>510</v>
      </c>
      <c r="P24" s="10" t="s">
        <v>601</v>
      </c>
      <c r="Q24" s="10"/>
      <c r="R24" s="10"/>
    </row>
    <row r="25" spans="1:18" s="269" customFormat="1" ht="72" x14ac:dyDescent="0.3">
      <c r="A25" s="52">
        <v>8</v>
      </c>
      <c r="B25" s="237" t="s">
        <v>25</v>
      </c>
      <c r="C25" s="41" t="s">
        <v>24</v>
      </c>
      <c r="D25" s="41" t="s">
        <v>721</v>
      </c>
      <c r="E25" s="41" t="s">
        <v>331</v>
      </c>
      <c r="F25" s="41" t="s">
        <v>26</v>
      </c>
      <c r="G25" s="41" t="s">
        <v>27</v>
      </c>
      <c r="H25" s="41" t="s">
        <v>354</v>
      </c>
      <c r="I25" s="238">
        <v>8.1</v>
      </c>
      <c r="J25" s="41" t="s">
        <v>437</v>
      </c>
      <c r="K25" s="41" t="s">
        <v>153</v>
      </c>
      <c r="L25" s="41" t="s">
        <v>1014</v>
      </c>
      <c r="M25" s="10" t="s">
        <v>373</v>
      </c>
      <c r="N25" s="10" t="s">
        <v>501</v>
      </c>
      <c r="O25" s="10" t="s">
        <v>510</v>
      </c>
      <c r="P25" s="10" t="s">
        <v>511</v>
      </c>
      <c r="Q25" s="10"/>
      <c r="R25" s="10"/>
    </row>
    <row r="26" spans="1:18" s="269" customFormat="1" ht="72" x14ac:dyDescent="0.3">
      <c r="A26" s="52">
        <v>8</v>
      </c>
      <c r="B26" s="237" t="s">
        <v>25</v>
      </c>
      <c r="C26" s="41" t="s">
        <v>24</v>
      </c>
      <c r="D26" s="41" t="s">
        <v>721</v>
      </c>
      <c r="E26" s="41" t="s">
        <v>331</v>
      </c>
      <c r="F26" s="41" t="s">
        <v>26</v>
      </c>
      <c r="G26" s="41" t="s">
        <v>27</v>
      </c>
      <c r="H26" s="41" t="s">
        <v>354</v>
      </c>
      <c r="I26" s="238">
        <v>8.11</v>
      </c>
      <c r="J26" s="41" t="s">
        <v>438</v>
      </c>
      <c r="K26" s="41" t="s">
        <v>153</v>
      </c>
      <c r="L26" s="41" t="s">
        <v>1015</v>
      </c>
      <c r="M26" s="10" t="s">
        <v>373</v>
      </c>
      <c r="N26" s="10" t="s">
        <v>501</v>
      </c>
      <c r="O26" s="10" t="s">
        <v>512</v>
      </c>
      <c r="P26" s="10" t="s">
        <v>602</v>
      </c>
      <c r="Q26" s="10"/>
      <c r="R26" s="10"/>
    </row>
    <row r="27" spans="1:18" s="269" customFormat="1" ht="72" x14ac:dyDescent="0.3">
      <c r="A27" s="52">
        <v>8</v>
      </c>
      <c r="B27" s="237" t="s">
        <v>25</v>
      </c>
      <c r="C27" s="41" t="s">
        <v>24</v>
      </c>
      <c r="D27" s="41" t="s">
        <v>721</v>
      </c>
      <c r="E27" s="41" t="s">
        <v>331</v>
      </c>
      <c r="F27" s="41" t="s">
        <v>26</v>
      </c>
      <c r="G27" s="41" t="s">
        <v>27</v>
      </c>
      <c r="H27" s="41" t="s">
        <v>354</v>
      </c>
      <c r="I27" s="238">
        <v>8.1199999999999992</v>
      </c>
      <c r="J27" s="41" t="s">
        <v>439</v>
      </c>
      <c r="K27" s="41" t="s">
        <v>153</v>
      </c>
      <c r="L27" s="41" t="s">
        <v>1015</v>
      </c>
      <c r="M27" s="10" t="s">
        <v>373</v>
      </c>
      <c r="N27" s="10" t="s">
        <v>501</v>
      </c>
      <c r="O27" s="10" t="s">
        <v>512</v>
      </c>
      <c r="P27" s="10" t="s">
        <v>513</v>
      </c>
      <c r="Q27" s="10"/>
      <c r="R27" s="10"/>
    </row>
    <row r="28" spans="1:18" s="269" customFormat="1" ht="72" x14ac:dyDescent="0.3">
      <c r="A28" s="52">
        <v>8</v>
      </c>
      <c r="B28" s="237" t="s">
        <v>25</v>
      </c>
      <c r="C28" s="41" t="s">
        <v>24</v>
      </c>
      <c r="D28" s="41" t="s">
        <v>721</v>
      </c>
      <c r="E28" s="41" t="s">
        <v>331</v>
      </c>
      <c r="F28" s="41" t="s">
        <v>26</v>
      </c>
      <c r="G28" s="41" t="s">
        <v>27</v>
      </c>
      <c r="H28" s="41" t="s">
        <v>354</v>
      </c>
      <c r="I28" s="238">
        <v>8.1300000000000008</v>
      </c>
      <c r="J28" s="41" t="s">
        <v>440</v>
      </c>
      <c r="K28" s="41" t="s">
        <v>153</v>
      </c>
      <c r="L28" s="41" t="s">
        <v>1016</v>
      </c>
      <c r="M28" s="10" t="s">
        <v>373</v>
      </c>
      <c r="N28" s="10" t="s">
        <v>501</v>
      </c>
      <c r="O28" s="10" t="s">
        <v>603</v>
      </c>
      <c r="P28" s="10" t="s">
        <v>604</v>
      </c>
      <c r="Q28" s="10"/>
      <c r="R28" s="10"/>
    </row>
    <row r="29" spans="1:18" s="269" customFormat="1" ht="72" x14ac:dyDescent="0.3">
      <c r="A29" s="52">
        <v>8</v>
      </c>
      <c r="B29" s="237" t="s">
        <v>25</v>
      </c>
      <c r="C29" s="41" t="s">
        <v>24</v>
      </c>
      <c r="D29" s="41" t="s">
        <v>721</v>
      </c>
      <c r="E29" s="41" t="s">
        <v>331</v>
      </c>
      <c r="F29" s="41" t="s">
        <v>26</v>
      </c>
      <c r="G29" s="41" t="s">
        <v>27</v>
      </c>
      <c r="H29" s="41" t="s">
        <v>354</v>
      </c>
      <c r="I29" s="238">
        <v>8.14</v>
      </c>
      <c r="J29" s="41" t="s">
        <v>441</v>
      </c>
      <c r="K29" s="41" t="s">
        <v>153</v>
      </c>
      <c r="L29" s="41" t="s">
        <v>1016</v>
      </c>
      <c r="M29" s="10" t="s">
        <v>373</v>
      </c>
      <c r="N29" s="10" t="s">
        <v>501</v>
      </c>
      <c r="O29" s="10" t="s">
        <v>603</v>
      </c>
      <c r="P29" s="10" t="s">
        <v>607</v>
      </c>
      <c r="Q29" s="10"/>
      <c r="R29" s="10"/>
    </row>
    <row r="30" spans="1:18" s="269" customFormat="1" ht="72" x14ac:dyDescent="0.3">
      <c r="A30" s="52">
        <v>8</v>
      </c>
      <c r="B30" s="237" t="s">
        <v>25</v>
      </c>
      <c r="C30" s="41" t="s">
        <v>24</v>
      </c>
      <c r="D30" s="41" t="s">
        <v>721</v>
      </c>
      <c r="E30" s="41" t="s">
        <v>331</v>
      </c>
      <c r="F30" s="41" t="s">
        <v>26</v>
      </c>
      <c r="G30" s="41" t="s">
        <v>27</v>
      </c>
      <c r="H30" s="41" t="s">
        <v>354</v>
      </c>
      <c r="I30" s="238">
        <v>8.15</v>
      </c>
      <c r="J30" s="41" t="s">
        <v>442</v>
      </c>
      <c r="K30" s="41" t="s">
        <v>153</v>
      </c>
      <c r="L30" s="41" t="s">
        <v>1017</v>
      </c>
      <c r="M30" s="10" t="s">
        <v>373</v>
      </c>
      <c r="N30" s="10" t="s">
        <v>501</v>
      </c>
      <c r="O30" s="10" t="s">
        <v>514</v>
      </c>
      <c r="P30" s="10" t="s">
        <v>605</v>
      </c>
      <c r="Q30" s="10"/>
      <c r="R30" s="10"/>
    </row>
    <row r="31" spans="1:18" s="269" customFormat="1" ht="72" x14ac:dyDescent="0.3">
      <c r="A31" s="52">
        <v>8</v>
      </c>
      <c r="B31" s="237" t="s">
        <v>25</v>
      </c>
      <c r="C31" s="41" t="s">
        <v>24</v>
      </c>
      <c r="D31" s="41" t="s">
        <v>721</v>
      </c>
      <c r="E31" s="41" t="s">
        <v>331</v>
      </c>
      <c r="F31" s="41" t="s">
        <v>26</v>
      </c>
      <c r="G31" s="41" t="s">
        <v>27</v>
      </c>
      <c r="H31" s="41" t="s">
        <v>354</v>
      </c>
      <c r="I31" s="238">
        <v>8.16</v>
      </c>
      <c r="J31" s="41" t="s">
        <v>443</v>
      </c>
      <c r="K31" s="41" t="s">
        <v>153</v>
      </c>
      <c r="L31" s="41" t="s">
        <v>1017</v>
      </c>
      <c r="M31" s="10" t="s">
        <v>373</v>
      </c>
      <c r="N31" s="10" t="s">
        <v>501</v>
      </c>
      <c r="O31" s="10" t="s">
        <v>514</v>
      </c>
      <c r="P31" s="10" t="s">
        <v>515</v>
      </c>
      <c r="Q31" s="10"/>
      <c r="R31" s="10"/>
    </row>
    <row r="32" spans="1:18" s="269" customFormat="1" ht="86.4" x14ac:dyDescent="0.3">
      <c r="A32" s="52">
        <v>9</v>
      </c>
      <c r="B32" s="239" t="s">
        <v>17</v>
      </c>
      <c r="C32" s="41" t="s">
        <v>28</v>
      </c>
      <c r="D32" s="41" t="s">
        <v>720</v>
      </c>
      <c r="E32" s="41" t="s">
        <v>3</v>
      </c>
      <c r="F32" s="41" t="s">
        <v>29</v>
      </c>
      <c r="G32" s="41" t="s">
        <v>30</v>
      </c>
      <c r="H32" s="41" t="s">
        <v>355</v>
      </c>
      <c r="I32" s="236">
        <v>9.01</v>
      </c>
      <c r="J32" s="41" t="s">
        <v>80</v>
      </c>
      <c r="K32" s="41" t="s">
        <v>656</v>
      </c>
      <c r="L32" s="41"/>
      <c r="M32" s="10" t="s">
        <v>374</v>
      </c>
      <c r="N32" s="10" t="s">
        <v>516</v>
      </c>
      <c r="O32" s="40"/>
      <c r="P32" s="40"/>
      <c r="Q32" s="40"/>
      <c r="R32" s="10"/>
    </row>
    <row r="33" spans="1:18" s="269" customFormat="1" ht="86.4" x14ac:dyDescent="0.3">
      <c r="A33" s="52">
        <v>9</v>
      </c>
      <c r="B33" s="239" t="s">
        <v>17</v>
      </c>
      <c r="C33" s="41" t="s">
        <v>28</v>
      </c>
      <c r="D33" s="41" t="s">
        <v>720</v>
      </c>
      <c r="E33" s="41" t="s">
        <v>3</v>
      </c>
      <c r="F33" s="41" t="s">
        <v>29</v>
      </c>
      <c r="G33" s="41" t="s">
        <v>30</v>
      </c>
      <c r="H33" s="41" t="s">
        <v>355</v>
      </c>
      <c r="I33" s="236">
        <v>9.02</v>
      </c>
      <c r="J33" s="41" t="s">
        <v>444</v>
      </c>
      <c r="K33" s="41" t="s">
        <v>90</v>
      </c>
      <c r="L33" s="41"/>
      <c r="M33" s="10" t="s">
        <v>374</v>
      </c>
      <c r="N33" s="10" t="s">
        <v>517</v>
      </c>
      <c r="O33" s="40"/>
      <c r="P33" s="40"/>
      <c r="Q33" s="40"/>
      <c r="R33" s="10"/>
    </row>
    <row r="34" spans="1:18" s="269" customFormat="1" ht="86.4" x14ac:dyDescent="0.3">
      <c r="A34" s="52">
        <v>10</v>
      </c>
      <c r="B34" s="239" t="s">
        <v>17</v>
      </c>
      <c r="C34" s="41" t="s">
        <v>28</v>
      </c>
      <c r="D34" s="41" t="s">
        <v>720</v>
      </c>
      <c r="E34" s="41" t="s">
        <v>3</v>
      </c>
      <c r="F34" s="41" t="s">
        <v>31</v>
      </c>
      <c r="G34" s="41" t="s">
        <v>618</v>
      </c>
      <c r="H34" s="41" t="s">
        <v>413</v>
      </c>
      <c r="I34" s="236">
        <v>10.01</v>
      </c>
      <c r="J34" s="41" t="s">
        <v>81</v>
      </c>
      <c r="K34" s="41" t="s">
        <v>90</v>
      </c>
      <c r="L34" s="41"/>
      <c r="M34" s="10" t="s">
        <v>374</v>
      </c>
      <c r="N34" s="10" t="s">
        <v>518</v>
      </c>
      <c r="O34" s="10" t="s">
        <v>636</v>
      </c>
      <c r="P34" s="10" t="s">
        <v>519</v>
      </c>
      <c r="Q34" s="10"/>
      <c r="R34" s="10"/>
    </row>
    <row r="35" spans="1:18" s="269" customFormat="1" ht="86.4" x14ac:dyDescent="0.3">
      <c r="A35" s="52">
        <v>10</v>
      </c>
      <c r="B35" s="239" t="s">
        <v>17</v>
      </c>
      <c r="C35" s="41" t="s">
        <v>28</v>
      </c>
      <c r="D35" s="41" t="s">
        <v>720</v>
      </c>
      <c r="E35" s="41" t="s">
        <v>3</v>
      </c>
      <c r="F35" s="41" t="s">
        <v>31</v>
      </c>
      <c r="G35" s="41" t="s">
        <v>618</v>
      </c>
      <c r="H35" s="41" t="s">
        <v>413</v>
      </c>
      <c r="I35" s="236">
        <v>10.02</v>
      </c>
      <c r="J35" s="41" t="s">
        <v>82</v>
      </c>
      <c r="K35" s="41" t="s">
        <v>1018</v>
      </c>
      <c r="L35" s="41"/>
      <c r="M35" s="10" t="s">
        <v>374</v>
      </c>
      <c r="N35" s="10" t="s">
        <v>518</v>
      </c>
      <c r="O35" s="10" t="s">
        <v>636</v>
      </c>
      <c r="P35" s="10" t="s">
        <v>520</v>
      </c>
      <c r="Q35" s="10"/>
      <c r="R35" s="10"/>
    </row>
    <row r="36" spans="1:18" s="269" customFormat="1" ht="86.4" x14ac:dyDescent="0.3">
      <c r="A36" s="52">
        <v>10</v>
      </c>
      <c r="B36" s="239" t="s">
        <v>17</v>
      </c>
      <c r="C36" s="41" t="s">
        <v>28</v>
      </c>
      <c r="D36" s="41" t="s">
        <v>720</v>
      </c>
      <c r="E36" s="41" t="s">
        <v>3</v>
      </c>
      <c r="F36" s="41" t="s">
        <v>31</v>
      </c>
      <c r="G36" s="41" t="s">
        <v>618</v>
      </c>
      <c r="H36" s="41" t="s">
        <v>413</v>
      </c>
      <c r="I36" s="236">
        <v>10.029999999999999</v>
      </c>
      <c r="J36" s="41" t="s">
        <v>83</v>
      </c>
      <c r="K36" s="41" t="s">
        <v>90</v>
      </c>
      <c r="L36" s="41"/>
      <c r="M36" s="10" t="s">
        <v>374</v>
      </c>
      <c r="N36" s="10" t="s">
        <v>518</v>
      </c>
      <c r="O36" s="10" t="s">
        <v>636</v>
      </c>
      <c r="P36" s="10" t="s">
        <v>521</v>
      </c>
      <c r="Q36" s="10"/>
      <c r="R36" s="10"/>
    </row>
    <row r="37" spans="1:18" s="269" customFormat="1" ht="86.4" x14ac:dyDescent="0.3">
      <c r="A37" s="52">
        <v>10</v>
      </c>
      <c r="B37" s="239" t="s">
        <v>17</v>
      </c>
      <c r="C37" s="41" t="s">
        <v>28</v>
      </c>
      <c r="D37" s="41" t="s">
        <v>720</v>
      </c>
      <c r="E37" s="41" t="s">
        <v>3</v>
      </c>
      <c r="F37" s="41" t="s">
        <v>31</v>
      </c>
      <c r="G37" s="41" t="s">
        <v>618</v>
      </c>
      <c r="H37" s="41" t="s">
        <v>413</v>
      </c>
      <c r="I37" s="236">
        <v>10.039999999999999</v>
      </c>
      <c r="J37" s="41" t="s">
        <v>84</v>
      </c>
      <c r="K37" s="41" t="s">
        <v>90</v>
      </c>
      <c r="L37" s="41"/>
      <c r="M37" s="10" t="s">
        <v>374</v>
      </c>
      <c r="N37" s="10" t="s">
        <v>518</v>
      </c>
      <c r="O37" s="10" t="s">
        <v>636</v>
      </c>
      <c r="P37" s="10" t="s">
        <v>522</v>
      </c>
      <c r="Q37" s="10"/>
      <c r="R37" s="10"/>
    </row>
    <row r="38" spans="1:18" s="269" customFormat="1" ht="86.4" x14ac:dyDescent="0.3">
      <c r="A38" s="52">
        <v>10</v>
      </c>
      <c r="B38" s="239" t="s">
        <v>17</v>
      </c>
      <c r="C38" s="41" t="s">
        <v>28</v>
      </c>
      <c r="D38" s="41" t="s">
        <v>720</v>
      </c>
      <c r="E38" s="41" t="s">
        <v>3</v>
      </c>
      <c r="F38" s="41" t="s">
        <v>31</v>
      </c>
      <c r="G38" s="41" t="s">
        <v>618</v>
      </c>
      <c r="H38" s="41" t="s">
        <v>413</v>
      </c>
      <c r="I38" s="236">
        <v>10.050000000000001</v>
      </c>
      <c r="J38" s="41" t="s">
        <v>86</v>
      </c>
      <c r="K38" s="41" t="s">
        <v>90</v>
      </c>
      <c r="L38" s="41"/>
      <c r="M38" s="10" t="s">
        <v>374</v>
      </c>
      <c r="N38" s="10" t="s">
        <v>518</v>
      </c>
      <c r="O38" s="10" t="s">
        <v>637</v>
      </c>
      <c r="P38" s="10"/>
      <c r="Q38" s="10"/>
      <c r="R38" s="10"/>
    </row>
    <row r="39" spans="1:18" s="269" customFormat="1" ht="86.4" x14ac:dyDescent="0.3">
      <c r="A39" s="52">
        <v>10</v>
      </c>
      <c r="B39" s="239" t="s">
        <v>17</v>
      </c>
      <c r="C39" s="41" t="s">
        <v>28</v>
      </c>
      <c r="D39" s="41" t="s">
        <v>720</v>
      </c>
      <c r="E39" s="41" t="s">
        <v>3</v>
      </c>
      <c r="F39" s="41" t="s">
        <v>31</v>
      </c>
      <c r="G39" s="41" t="s">
        <v>618</v>
      </c>
      <c r="H39" s="41" t="s">
        <v>413</v>
      </c>
      <c r="I39" s="236">
        <v>10.06</v>
      </c>
      <c r="J39" s="41" t="s">
        <v>88</v>
      </c>
      <c r="K39" s="41" t="s">
        <v>91</v>
      </c>
      <c r="L39" s="41" t="s">
        <v>964</v>
      </c>
      <c r="M39" s="10" t="s">
        <v>374</v>
      </c>
      <c r="N39" s="10" t="s">
        <v>523</v>
      </c>
      <c r="O39" s="10"/>
      <c r="P39" s="40"/>
      <c r="Q39" s="40"/>
      <c r="R39" s="10"/>
    </row>
    <row r="40" spans="1:18" s="269" customFormat="1" ht="86.4" x14ac:dyDescent="0.3">
      <c r="A40" s="52">
        <v>11</v>
      </c>
      <c r="B40" s="239" t="s">
        <v>17</v>
      </c>
      <c r="C40" s="10" t="s">
        <v>28</v>
      </c>
      <c r="D40" s="41" t="s">
        <v>720</v>
      </c>
      <c r="E40" s="10" t="s">
        <v>3</v>
      </c>
      <c r="F40" s="10" t="s">
        <v>31</v>
      </c>
      <c r="G40" s="41" t="s">
        <v>618</v>
      </c>
      <c r="H40" s="10" t="s">
        <v>414</v>
      </c>
      <c r="I40" s="52">
        <v>11.01</v>
      </c>
      <c r="J40" s="10" t="s">
        <v>458</v>
      </c>
      <c r="K40" s="10" t="s">
        <v>90</v>
      </c>
      <c r="L40" s="10" t="s">
        <v>736</v>
      </c>
      <c r="M40" s="10" t="s">
        <v>374</v>
      </c>
      <c r="N40" s="10" t="s">
        <v>524</v>
      </c>
      <c r="O40" s="10" t="s">
        <v>528</v>
      </c>
      <c r="P40" s="40"/>
      <c r="Q40" s="40"/>
      <c r="R40" s="10"/>
    </row>
    <row r="41" spans="1:18" s="269" customFormat="1" ht="86.4" x14ac:dyDescent="0.3">
      <c r="A41" s="52">
        <v>11</v>
      </c>
      <c r="B41" s="239" t="s">
        <v>17</v>
      </c>
      <c r="C41" s="10" t="s">
        <v>28</v>
      </c>
      <c r="D41" s="41" t="s">
        <v>720</v>
      </c>
      <c r="E41" s="10" t="s">
        <v>3</v>
      </c>
      <c r="F41" s="10" t="s">
        <v>31</v>
      </c>
      <c r="G41" s="10" t="s">
        <v>32</v>
      </c>
      <c r="H41" s="10" t="s">
        <v>414</v>
      </c>
      <c r="I41" s="52">
        <v>11.02</v>
      </c>
      <c r="J41" s="10" t="s">
        <v>615</v>
      </c>
      <c r="K41" s="10" t="s">
        <v>93</v>
      </c>
      <c r="L41" s="10" t="s">
        <v>737</v>
      </c>
      <c r="M41" s="10" t="s">
        <v>374</v>
      </c>
      <c r="N41" s="10" t="s">
        <v>524</v>
      </c>
      <c r="O41" s="10" t="s">
        <v>530</v>
      </c>
      <c r="P41" s="10" t="s">
        <v>531</v>
      </c>
      <c r="Q41" s="10"/>
      <c r="R41" s="10"/>
    </row>
    <row r="42" spans="1:18" s="269" customFormat="1" ht="86.4" x14ac:dyDescent="0.3">
      <c r="A42" s="52">
        <v>11</v>
      </c>
      <c r="B42" s="239" t="s">
        <v>17</v>
      </c>
      <c r="C42" s="10" t="s">
        <v>28</v>
      </c>
      <c r="D42" s="41" t="s">
        <v>720</v>
      </c>
      <c r="E42" s="10" t="s">
        <v>3</v>
      </c>
      <c r="F42" s="10" t="s">
        <v>31</v>
      </c>
      <c r="G42" s="41" t="s">
        <v>618</v>
      </c>
      <c r="H42" s="10" t="s">
        <v>414</v>
      </c>
      <c r="I42" s="52">
        <v>11.03</v>
      </c>
      <c r="J42" s="10" t="s">
        <v>641</v>
      </c>
      <c r="K42" s="10" t="s">
        <v>93</v>
      </c>
      <c r="L42" s="10" t="s">
        <v>738</v>
      </c>
      <c r="M42" s="10" t="s">
        <v>374</v>
      </c>
      <c r="N42" s="10" t="s">
        <v>524</v>
      </c>
      <c r="O42" s="10" t="s">
        <v>530</v>
      </c>
      <c r="P42" s="10" t="s">
        <v>532</v>
      </c>
      <c r="Q42" s="10"/>
      <c r="R42" s="10"/>
    </row>
    <row r="43" spans="1:18" s="269" customFormat="1" ht="86.4" x14ac:dyDescent="0.3">
      <c r="A43" s="52">
        <v>11</v>
      </c>
      <c r="B43" s="239" t="s">
        <v>17</v>
      </c>
      <c r="C43" s="10" t="s">
        <v>28</v>
      </c>
      <c r="D43" s="41" t="s">
        <v>720</v>
      </c>
      <c r="E43" s="10" t="s">
        <v>3</v>
      </c>
      <c r="F43" s="10" t="s">
        <v>31</v>
      </c>
      <c r="G43" s="41" t="s">
        <v>618</v>
      </c>
      <c r="H43" s="10" t="s">
        <v>414</v>
      </c>
      <c r="I43" s="52">
        <v>11.04</v>
      </c>
      <c r="J43" s="10" t="s">
        <v>616</v>
      </c>
      <c r="K43" s="10" t="s">
        <v>93</v>
      </c>
      <c r="L43" s="10" t="s">
        <v>739</v>
      </c>
      <c r="M43" s="10" t="s">
        <v>374</v>
      </c>
      <c r="N43" s="10" t="s">
        <v>524</v>
      </c>
      <c r="O43" s="10" t="s">
        <v>530</v>
      </c>
      <c r="P43" s="10" t="s">
        <v>533</v>
      </c>
      <c r="Q43" s="10"/>
      <c r="R43" s="10"/>
    </row>
    <row r="44" spans="1:18" s="269" customFormat="1" ht="86.4" x14ac:dyDescent="0.3">
      <c r="A44" s="52">
        <v>12</v>
      </c>
      <c r="B44" s="239" t="s">
        <v>17</v>
      </c>
      <c r="C44" s="41" t="s">
        <v>28</v>
      </c>
      <c r="D44" s="41" t="s">
        <v>720</v>
      </c>
      <c r="E44" s="41" t="s">
        <v>3</v>
      </c>
      <c r="F44" s="41" t="s">
        <v>33</v>
      </c>
      <c r="G44" s="41" t="s">
        <v>619</v>
      </c>
      <c r="H44" s="41" t="s">
        <v>415</v>
      </c>
      <c r="I44" s="52">
        <v>12.01</v>
      </c>
      <c r="J44" s="41" t="s">
        <v>642</v>
      </c>
      <c r="K44" s="41" t="s">
        <v>92</v>
      </c>
      <c r="L44" s="41" t="s">
        <v>740</v>
      </c>
      <c r="M44" s="10" t="s">
        <v>374</v>
      </c>
      <c r="N44" s="10" t="s">
        <v>534</v>
      </c>
      <c r="O44" s="40"/>
      <c r="P44" s="40"/>
      <c r="Q44" s="40"/>
      <c r="R44" s="10"/>
    </row>
    <row r="45" spans="1:18" s="269" customFormat="1" ht="57.6" x14ac:dyDescent="0.3">
      <c r="A45" s="52">
        <v>13</v>
      </c>
      <c r="B45" s="239" t="s">
        <v>17</v>
      </c>
      <c r="C45" s="41" t="s">
        <v>34</v>
      </c>
      <c r="D45" s="41" t="s">
        <v>719</v>
      </c>
      <c r="E45" s="41" t="s">
        <v>75</v>
      </c>
      <c r="F45" s="41" t="s">
        <v>35</v>
      </c>
      <c r="G45" s="41" t="s">
        <v>36</v>
      </c>
      <c r="H45" s="41" t="s">
        <v>356</v>
      </c>
      <c r="I45" s="52">
        <v>13.01</v>
      </c>
      <c r="J45" s="41" t="s">
        <v>643</v>
      </c>
      <c r="K45" s="41" t="s">
        <v>100</v>
      </c>
      <c r="L45" s="41"/>
      <c r="M45" s="10" t="s">
        <v>375</v>
      </c>
      <c r="N45" s="10" t="s">
        <v>535</v>
      </c>
      <c r="O45" s="40"/>
      <c r="P45" s="40"/>
      <c r="Q45" s="40"/>
      <c r="R45" s="10"/>
    </row>
    <row r="46" spans="1:18" s="269" customFormat="1" ht="57.6" x14ac:dyDescent="0.3">
      <c r="A46" s="52">
        <v>14</v>
      </c>
      <c r="B46" s="239" t="s">
        <v>17</v>
      </c>
      <c r="C46" s="41" t="s">
        <v>34</v>
      </c>
      <c r="D46" s="41" t="s">
        <v>719</v>
      </c>
      <c r="E46" s="41" t="s">
        <v>75</v>
      </c>
      <c r="F46" s="41" t="s">
        <v>35</v>
      </c>
      <c r="G46" s="41" t="s">
        <v>36</v>
      </c>
      <c r="H46" s="41" t="s">
        <v>416</v>
      </c>
      <c r="I46" s="52">
        <v>14.01</v>
      </c>
      <c r="J46" s="41" t="s">
        <v>107</v>
      </c>
      <c r="K46" s="41" t="s">
        <v>100</v>
      </c>
      <c r="L46" s="41"/>
      <c r="M46" s="10" t="s">
        <v>375</v>
      </c>
      <c r="N46" s="10" t="s">
        <v>536</v>
      </c>
      <c r="O46" s="10" t="s">
        <v>537</v>
      </c>
      <c r="P46" s="40"/>
      <c r="Q46" s="40"/>
      <c r="R46" s="10"/>
    </row>
    <row r="47" spans="1:18" s="269" customFormat="1" ht="57.6" x14ac:dyDescent="0.3">
      <c r="A47" s="52">
        <v>14</v>
      </c>
      <c r="B47" s="239" t="s">
        <v>17</v>
      </c>
      <c r="C47" s="41" t="s">
        <v>34</v>
      </c>
      <c r="D47" s="41" t="s">
        <v>719</v>
      </c>
      <c r="E47" s="41" t="s">
        <v>75</v>
      </c>
      <c r="F47" s="41" t="s">
        <v>35</v>
      </c>
      <c r="G47" s="41" t="s">
        <v>36</v>
      </c>
      <c r="H47" s="41" t="s">
        <v>416</v>
      </c>
      <c r="I47" s="52">
        <v>14.02</v>
      </c>
      <c r="J47" s="41" t="s">
        <v>110</v>
      </c>
      <c r="K47" s="41" t="s">
        <v>100</v>
      </c>
      <c r="L47" s="41"/>
      <c r="M47" s="10" t="s">
        <v>375</v>
      </c>
      <c r="N47" s="10" t="s">
        <v>536</v>
      </c>
      <c r="O47" s="10" t="s">
        <v>538</v>
      </c>
      <c r="P47" s="40"/>
      <c r="Q47" s="40"/>
      <c r="R47" s="10"/>
    </row>
    <row r="48" spans="1:18" s="269" customFormat="1" ht="57.6" x14ac:dyDescent="0.3">
      <c r="A48" s="52">
        <v>15</v>
      </c>
      <c r="B48" s="239" t="s">
        <v>17</v>
      </c>
      <c r="C48" s="41" t="s">
        <v>34</v>
      </c>
      <c r="D48" s="41" t="s">
        <v>719</v>
      </c>
      <c r="E48" s="41" t="s">
        <v>75</v>
      </c>
      <c r="F48" s="41" t="s">
        <v>37</v>
      </c>
      <c r="G48" s="41" t="s">
        <v>38</v>
      </c>
      <c r="H48" s="41" t="s">
        <v>357</v>
      </c>
      <c r="I48" s="52">
        <v>15.01</v>
      </c>
      <c r="J48" s="41" t="s">
        <v>447</v>
      </c>
      <c r="K48" s="41" t="s">
        <v>108</v>
      </c>
      <c r="L48" s="41" t="s">
        <v>741</v>
      </c>
      <c r="M48" s="10" t="s">
        <v>375</v>
      </c>
      <c r="N48" s="10" t="s">
        <v>539</v>
      </c>
      <c r="O48" s="10" t="s">
        <v>540</v>
      </c>
      <c r="P48" s="40"/>
      <c r="Q48" s="40"/>
      <c r="R48" s="10"/>
    </row>
    <row r="49" spans="1:18" s="269" customFormat="1" ht="57.6" x14ac:dyDescent="0.3">
      <c r="A49" s="52">
        <v>15</v>
      </c>
      <c r="B49" s="239" t="s">
        <v>17</v>
      </c>
      <c r="C49" s="41" t="s">
        <v>34</v>
      </c>
      <c r="D49" s="41" t="s">
        <v>719</v>
      </c>
      <c r="E49" s="41" t="s">
        <v>75</v>
      </c>
      <c r="F49" s="41" t="s">
        <v>37</v>
      </c>
      <c r="G49" s="41" t="s">
        <v>38</v>
      </c>
      <c r="H49" s="41" t="s">
        <v>357</v>
      </c>
      <c r="I49" s="52">
        <v>15.02</v>
      </c>
      <c r="J49" s="41" t="s">
        <v>448</v>
      </c>
      <c r="K49" s="41" t="s">
        <v>108</v>
      </c>
      <c r="L49" s="41" t="s">
        <v>741</v>
      </c>
      <c r="M49" s="10" t="s">
        <v>375</v>
      </c>
      <c r="N49" s="10" t="s">
        <v>539</v>
      </c>
      <c r="O49" s="10" t="s">
        <v>541</v>
      </c>
      <c r="P49" s="40"/>
      <c r="Q49" s="40"/>
      <c r="R49" s="10"/>
    </row>
    <row r="50" spans="1:18" s="269" customFormat="1" ht="57.6" x14ac:dyDescent="0.3">
      <c r="A50" s="52">
        <v>15</v>
      </c>
      <c r="B50" s="239" t="s">
        <v>17</v>
      </c>
      <c r="C50" s="41" t="s">
        <v>34</v>
      </c>
      <c r="D50" s="41" t="s">
        <v>719</v>
      </c>
      <c r="E50" s="41" t="s">
        <v>75</v>
      </c>
      <c r="F50" s="41" t="s">
        <v>37</v>
      </c>
      <c r="G50" s="41" t="s">
        <v>38</v>
      </c>
      <c r="H50" s="41" t="s">
        <v>357</v>
      </c>
      <c r="I50" s="52">
        <v>15.03</v>
      </c>
      <c r="J50" s="41" t="s">
        <v>449</v>
      </c>
      <c r="K50" s="41" t="s">
        <v>108</v>
      </c>
      <c r="L50" s="41" t="s">
        <v>741</v>
      </c>
      <c r="M50" s="10" t="s">
        <v>375</v>
      </c>
      <c r="N50" s="10" t="s">
        <v>539</v>
      </c>
      <c r="O50" s="10" t="s">
        <v>542</v>
      </c>
      <c r="P50" s="40"/>
      <c r="Q50" s="40"/>
      <c r="R50" s="10"/>
    </row>
    <row r="51" spans="1:18" s="269" customFormat="1" ht="57.6" x14ac:dyDescent="0.3">
      <c r="A51" s="52">
        <v>16</v>
      </c>
      <c r="B51" s="239" t="s">
        <v>17</v>
      </c>
      <c r="C51" s="41" t="s">
        <v>34</v>
      </c>
      <c r="D51" s="41" t="s">
        <v>719</v>
      </c>
      <c r="E51" s="41" t="s">
        <v>75</v>
      </c>
      <c r="F51" s="41" t="s">
        <v>37</v>
      </c>
      <c r="G51" s="41" t="s">
        <v>38</v>
      </c>
      <c r="H51" s="41" t="s">
        <v>358</v>
      </c>
      <c r="I51" s="52">
        <v>16.010000000000002</v>
      </c>
      <c r="J51" s="41" t="s">
        <v>450</v>
      </c>
      <c r="K51" s="41" t="s">
        <v>1019</v>
      </c>
      <c r="L51" s="41"/>
      <c r="M51" s="10" t="s">
        <v>375</v>
      </c>
      <c r="N51" s="10" t="s">
        <v>543</v>
      </c>
      <c r="O51" s="10" t="s">
        <v>544</v>
      </c>
      <c r="P51" s="40"/>
      <c r="Q51" s="40"/>
      <c r="R51" s="10"/>
    </row>
    <row r="52" spans="1:18" s="269" customFormat="1" ht="57.6" x14ac:dyDescent="0.3">
      <c r="A52" s="52">
        <v>16</v>
      </c>
      <c r="B52" s="239" t="s">
        <v>17</v>
      </c>
      <c r="C52" s="41" t="s">
        <v>34</v>
      </c>
      <c r="D52" s="41" t="s">
        <v>719</v>
      </c>
      <c r="E52" s="41" t="s">
        <v>75</v>
      </c>
      <c r="F52" s="41" t="s">
        <v>37</v>
      </c>
      <c r="G52" s="41" t="s">
        <v>38</v>
      </c>
      <c r="H52" s="41" t="s">
        <v>358</v>
      </c>
      <c r="I52" s="52">
        <v>16.02</v>
      </c>
      <c r="J52" s="41" t="s">
        <v>451</v>
      </c>
      <c r="K52" s="41" t="s">
        <v>1019</v>
      </c>
      <c r="L52" s="41"/>
      <c r="M52" s="10" t="s">
        <v>375</v>
      </c>
      <c r="N52" s="10" t="s">
        <v>543</v>
      </c>
      <c r="O52" s="10" t="s">
        <v>545</v>
      </c>
      <c r="P52" s="40"/>
      <c r="Q52" s="40"/>
      <c r="R52" s="10"/>
    </row>
    <row r="53" spans="1:18" s="269" customFormat="1" ht="57.6" x14ac:dyDescent="0.3">
      <c r="A53" s="52">
        <v>16</v>
      </c>
      <c r="B53" s="239" t="s">
        <v>17</v>
      </c>
      <c r="C53" s="41" t="s">
        <v>34</v>
      </c>
      <c r="D53" s="41" t="s">
        <v>719</v>
      </c>
      <c r="E53" s="41" t="s">
        <v>75</v>
      </c>
      <c r="F53" s="41" t="s">
        <v>37</v>
      </c>
      <c r="G53" s="41" t="s">
        <v>38</v>
      </c>
      <c r="H53" s="41" t="s">
        <v>358</v>
      </c>
      <c r="I53" s="52">
        <v>16.03</v>
      </c>
      <c r="J53" s="41" t="s">
        <v>452</v>
      </c>
      <c r="K53" s="41" t="s">
        <v>1019</v>
      </c>
      <c r="L53" s="41"/>
      <c r="M53" s="10" t="s">
        <v>375</v>
      </c>
      <c r="N53" s="10" t="s">
        <v>543</v>
      </c>
      <c r="O53" s="10" t="s">
        <v>546</v>
      </c>
      <c r="P53" s="40"/>
      <c r="Q53" s="40"/>
      <c r="R53" s="10"/>
    </row>
    <row r="54" spans="1:18" s="269" customFormat="1" ht="57.6" x14ac:dyDescent="0.3">
      <c r="A54" s="52">
        <v>17</v>
      </c>
      <c r="B54" s="239" t="s">
        <v>17</v>
      </c>
      <c r="C54" s="41" t="s">
        <v>34</v>
      </c>
      <c r="D54" s="41" t="s">
        <v>719</v>
      </c>
      <c r="E54" s="41" t="s">
        <v>75</v>
      </c>
      <c r="F54" s="41" t="s">
        <v>39</v>
      </c>
      <c r="G54" s="41" t="s">
        <v>40</v>
      </c>
      <c r="H54" s="41" t="s">
        <v>359</v>
      </c>
      <c r="I54" s="52">
        <v>17.010000000000002</v>
      </c>
      <c r="J54" s="41" t="s">
        <v>453</v>
      </c>
      <c r="K54" s="41" t="s">
        <v>90</v>
      </c>
      <c r="L54" s="41" t="s">
        <v>112</v>
      </c>
      <c r="M54" s="10" t="s">
        <v>375</v>
      </c>
      <c r="N54" s="10" t="s">
        <v>547</v>
      </c>
      <c r="O54" s="10"/>
      <c r="P54" s="10"/>
      <c r="Q54" s="10"/>
      <c r="R54" s="10"/>
    </row>
    <row r="55" spans="1:18" s="269" customFormat="1" ht="216" x14ac:dyDescent="0.3">
      <c r="A55" s="52">
        <v>18</v>
      </c>
      <c r="B55" s="239" t="s">
        <v>17</v>
      </c>
      <c r="C55" s="10" t="s">
        <v>41</v>
      </c>
      <c r="D55" s="10" t="s">
        <v>718</v>
      </c>
      <c r="E55" s="10" t="s">
        <v>76</v>
      </c>
      <c r="F55" s="10" t="s">
        <v>42</v>
      </c>
      <c r="G55" s="10" t="s">
        <v>620</v>
      </c>
      <c r="H55" s="10" t="s">
        <v>653</v>
      </c>
      <c r="I55" s="52">
        <v>18.010000000000002</v>
      </c>
      <c r="J55" s="10" t="s">
        <v>454</v>
      </c>
      <c r="K55" s="10" t="s">
        <v>90</v>
      </c>
      <c r="L55" s="10" t="s">
        <v>742</v>
      </c>
      <c r="M55" s="10" t="s">
        <v>376</v>
      </c>
      <c r="N55" s="10" t="s">
        <v>548</v>
      </c>
      <c r="O55" s="10" t="s">
        <v>654</v>
      </c>
      <c r="P55" s="10"/>
      <c r="Q55" s="10" t="s">
        <v>655</v>
      </c>
      <c r="R55" s="10"/>
    </row>
    <row r="56" spans="1:18" s="269" customFormat="1" ht="72" x14ac:dyDescent="0.3">
      <c r="A56" s="52">
        <v>19</v>
      </c>
      <c r="B56" s="239" t="s">
        <v>17</v>
      </c>
      <c r="C56" s="10" t="s">
        <v>41</v>
      </c>
      <c r="D56" s="10" t="s">
        <v>718</v>
      </c>
      <c r="E56" s="10" t="s">
        <v>76</v>
      </c>
      <c r="F56" s="10" t="s">
        <v>43</v>
      </c>
      <c r="G56" s="10" t="s">
        <v>619</v>
      </c>
      <c r="H56" s="10" t="s">
        <v>590</v>
      </c>
      <c r="I56" s="52">
        <v>19.010000000000002</v>
      </c>
      <c r="J56" s="10" t="s">
        <v>455</v>
      </c>
      <c r="K56" s="10" t="s">
        <v>92</v>
      </c>
      <c r="L56" s="10" t="s">
        <v>743</v>
      </c>
      <c r="M56" s="10" t="s">
        <v>376</v>
      </c>
      <c r="N56" s="10" t="s">
        <v>405</v>
      </c>
      <c r="O56" s="40"/>
      <c r="P56" s="40"/>
      <c r="Q56" s="40"/>
      <c r="R56" s="10"/>
    </row>
    <row r="57" spans="1:18" s="269" customFormat="1" ht="43.2" x14ac:dyDescent="0.3">
      <c r="A57" s="52">
        <v>20</v>
      </c>
      <c r="B57" s="239" t="s">
        <v>17</v>
      </c>
      <c r="C57" s="10" t="s">
        <v>44</v>
      </c>
      <c r="D57" s="10" t="s">
        <v>717</v>
      </c>
      <c r="E57" s="41" t="s">
        <v>77</v>
      </c>
      <c r="F57" s="41" t="s">
        <v>45</v>
      </c>
      <c r="G57" s="10" t="s">
        <v>621</v>
      </c>
      <c r="H57" s="10" t="s">
        <v>360</v>
      </c>
      <c r="I57" s="52">
        <v>20.010000000000002</v>
      </c>
      <c r="J57" s="41" t="s">
        <v>124</v>
      </c>
      <c r="K57" s="41" t="s">
        <v>90</v>
      </c>
      <c r="L57" s="41" t="s">
        <v>744</v>
      </c>
      <c r="M57" s="10" t="s">
        <v>390</v>
      </c>
      <c r="N57" s="10" t="s">
        <v>549</v>
      </c>
      <c r="O57" s="10" t="s">
        <v>610</v>
      </c>
      <c r="P57" s="40"/>
      <c r="Q57" s="40"/>
      <c r="R57" s="10"/>
    </row>
    <row r="58" spans="1:18" s="269" customFormat="1" ht="86.4" x14ac:dyDescent="0.3">
      <c r="A58" s="52">
        <v>21</v>
      </c>
      <c r="B58" s="239" t="s">
        <v>17</v>
      </c>
      <c r="C58" s="10" t="s">
        <v>44</v>
      </c>
      <c r="D58" s="10" t="s">
        <v>717</v>
      </c>
      <c r="E58" s="10" t="s">
        <v>77</v>
      </c>
      <c r="F58" s="10" t="s">
        <v>45</v>
      </c>
      <c r="G58" s="10" t="s">
        <v>621</v>
      </c>
      <c r="H58" s="10" t="s">
        <v>361</v>
      </c>
      <c r="I58" s="52">
        <v>21.01</v>
      </c>
      <c r="J58" s="10" t="s">
        <v>608</v>
      </c>
      <c r="K58" s="10" t="s">
        <v>92</v>
      </c>
      <c r="L58" s="10" t="s">
        <v>745</v>
      </c>
      <c r="M58" s="10" t="s">
        <v>390</v>
      </c>
      <c r="N58" s="10" t="s">
        <v>549</v>
      </c>
      <c r="O58" s="10" t="s">
        <v>611</v>
      </c>
      <c r="P58" s="40"/>
      <c r="Q58" s="40"/>
      <c r="R58" s="10"/>
    </row>
    <row r="59" spans="1:18" s="269" customFormat="1" ht="43.2" x14ac:dyDescent="0.3">
      <c r="A59" s="52">
        <v>21</v>
      </c>
      <c r="B59" s="239" t="s">
        <v>17</v>
      </c>
      <c r="C59" s="10" t="s">
        <v>44</v>
      </c>
      <c r="D59" s="10" t="s">
        <v>717</v>
      </c>
      <c r="E59" s="10" t="s">
        <v>77</v>
      </c>
      <c r="F59" s="10" t="s">
        <v>45</v>
      </c>
      <c r="G59" s="10" t="s">
        <v>621</v>
      </c>
      <c r="H59" s="10" t="s">
        <v>361</v>
      </c>
      <c r="I59" s="52">
        <v>21.02</v>
      </c>
      <c r="J59" s="10" t="s">
        <v>1005</v>
      </c>
      <c r="K59" s="10" t="s">
        <v>92</v>
      </c>
      <c r="L59" s="10"/>
      <c r="M59" s="10" t="s">
        <v>390</v>
      </c>
      <c r="N59" s="10" t="s">
        <v>550</v>
      </c>
      <c r="O59" s="40"/>
      <c r="P59" s="40"/>
      <c r="Q59" s="40"/>
      <c r="R59" s="10"/>
    </row>
    <row r="60" spans="1:18" s="269" customFormat="1" ht="28.8" x14ac:dyDescent="0.3">
      <c r="A60" s="52">
        <v>22</v>
      </c>
      <c r="B60" s="239" t="s">
        <v>17</v>
      </c>
      <c r="C60" s="41" t="s">
        <v>46</v>
      </c>
      <c r="D60" s="41" t="s">
        <v>716</v>
      </c>
      <c r="E60" s="41" t="s">
        <v>78</v>
      </c>
      <c r="F60" s="41" t="s">
        <v>47</v>
      </c>
      <c r="G60" s="41" t="s">
        <v>622</v>
      </c>
      <c r="H60" s="41" t="s">
        <v>763</v>
      </c>
      <c r="I60" s="52">
        <v>22.01</v>
      </c>
      <c r="J60" s="41" t="s">
        <v>764</v>
      </c>
      <c r="K60" s="41" t="s">
        <v>92</v>
      </c>
      <c r="L60" s="41"/>
      <c r="M60" s="10" t="s">
        <v>377</v>
      </c>
      <c r="N60" s="10" t="s">
        <v>551</v>
      </c>
      <c r="O60" s="40"/>
      <c r="P60" s="40"/>
      <c r="Q60" s="40"/>
      <c r="R60" s="10" t="s">
        <v>978</v>
      </c>
    </row>
    <row r="61" spans="1:18" s="269" customFormat="1" ht="57.6" x14ac:dyDescent="0.3">
      <c r="A61" s="52">
        <v>34</v>
      </c>
      <c r="B61" s="239" t="s">
        <v>17</v>
      </c>
      <c r="C61" s="41" t="s">
        <v>56</v>
      </c>
      <c r="D61" s="41" t="s">
        <v>715</v>
      </c>
      <c r="E61" s="41" t="s">
        <v>79</v>
      </c>
      <c r="F61" s="41" t="s">
        <v>57</v>
      </c>
      <c r="G61" s="41" t="s">
        <v>623</v>
      </c>
      <c r="H61" s="41" t="s">
        <v>422</v>
      </c>
      <c r="I61" s="52">
        <v>31.01</v>
      </c>
      <c r="J61" s="41" t="s">
        <v>1006</v>
      </c>
      <c r="K61" s="41" t="s">
        <v>129</v>
      </c>
      <c r="L61" s="41"/>
      <c r="M61" s="10" t="s">
        <v>391</v>
      </c>
      <c r="N61" s="10" t="s">
        <v>407</v>
      </c>
      <c r="O61" s="40"/>
      <c r="P61" s="40"/>
      <c r="Q61" s="40"/>
      <c r="R61" s="10"/>
    </row>
    <row r="62" spans="1:18" s="269" customFormat="1" ht="57.6" x14ac:dyDescent="0.3">
      <c r="A62" s="52">
        <v>35</v>
      </c>
      <c r="B62" s="239" t="s">
        <v>17</v>
      </c>
      <c r="C62" s="41" t="s">
        <v>56</v>
      </c>
      <c r="D62" s="41" t="s">
        <v>715</v>
      </c>
      <c r="E62" s="41" t="s">
        <v>79</v>
      </c>
      <c r="F62" s="41" t="s">
        <v>57</v>
      </c>
      <c r="G62" s="41" t="s">
        <v>623</v>
      </c>
      <c r="H62" s="41" t="s">
        <v>423</v>
      </c>
      <c r="I62" s="52">
        <v>32.01</v>
      </c>
      <c r="J62" s="41" t="s">
        <v>1007</v>
      </c>
      <c r="K62" s="41" t="s">
        <v>130</v>
      </c>
      <c r="L62" s="41"/>
      <c r="M62" s="10" t="s">
        <v>391</v>
      </c>
      <c r="N62" s="10" t="s">
        <v>552</v>
      </c>
      <c r="O62" s="40"/>
      <c r="P62" s="40"/>
      <c r="Q62" s="40"/>
      <c r="R62" s="10"/>
    </row>
    <row r="63" spans="1:18" s="269" customFormat="1" ht="57.6" x14ac:dyDescent="0.3">
      <c r="A63" s="52">
        <v>36</v>
      </c>
      <c r="B63" s="239" t="s">
        <v>17</v>
      </c>
      <c r="C63" s="41" t="s">
        <v>56</v>
      </c>
      <c r="D63" s="41" t="s">
        <v>715</v>
      </c>
      <c r="E63" s="41" t="s">
        <v>79</v>
      </c>
      <c r="F63" s="41" t="s">
        <v>57</v>
      </c>
      <c r="G63" s="41" t="s">
        <v>623</v>
      </c>
      <c r="H63" s="41" t="s">
        <v>424</v>
      </c>
      <c r="I63" s="52">
        <v>33.01</v>
      </c>
      <c r="J63" s="41" t="s">
        <v>1008</v>
      </c>
      <c r="K63" s="41" t="s">
        <v>92</v>
      </c>
      <c r="L63" s="41"/>
      <c r="M63" s="10" t="s">
        <v>391</v>
      </c>
      <c r="N63" s="10" t="s">
        <v>553</v>
      </c>
      <c r="O63" s="40"/>
      <c r="P63" s="40"/>
      <c r="Q63" s="40"/>
      <c r="R63" s="10"/>
    </row>
    <row r="64" spans="1:18" s="269" customFormat="1" ht="172.8" x14ac:dyDescent="0.3">
      <c r="A64" s="52">
        <v>37</v>
      </c>
      <c r="B64" s="239" t="s">
        <v>17</v>
      </c>
      <c r="C64" s="41" t="s">
        <v>56</v>
      </c>
      <c r="D64" s="41" t="s">
        <v>715</v>
      </c>
      <c r="E64" s="41" t="s">
        <v>79</v>
      </c>
      <c r="F64" s="41" t="s">
        <v>57</v>
      </c>
      <c r="G64" s="41" t="s">
        <v>623</v>
      </c>
      <c r="H64" s="41" t="s">
        <v>638</v>
      </c>
      <c r="I64" s="52">
        <v>34.01</v>
      </c>
      <c r="J64" s="41" t="s">
        <v>640</v>
      </c>
      <c r="K64" s="41" t="s">
        <v>1020</v>
      </c>
      <c r="L64" s="41" t="s">
        <v>746</v>
      </c>
      <c r="M64" s="10" t="s">
        <v>391</v>
      </c>
      <c r="N64" s="10" t="s">
        <v>392</v>
      </c>
      <c r="O64" s="10" t="s">
        <v>747</v>
      </c>
      <c r="P64" s="41"/>
      <c r="Q64" s="41" t="s">
        <v>748</v>
      </c>
      <c r="R64" s="10" t="s">
        <v>978</v>
      </c>
    </row>
    <row r="65" spans="1:18" s="269" customFormat="1" ht="57.6" x14ac:dyDescent="0.3">
      <c r="A65" s="52">
        <v>38</v>
      </c>
      <c r="B65" s="239" t="s">
        <v>17</v>
      </c>
      <c r="C65" s="41" t="s">
        <v>58</v>
      </c>
      <c r="D65" s="41" t="s">
        <v>714</v>
      </c>
      <c r="E65" s="41" t="s">
        <v>122</v>
      </c>
      <c r="F65" s="41" t="s">
        <v>59</v>
      </c>
      <c r="G65" s="41" t="s">
        <v>624</v>
      </c>
      <c r="H65" s="41" t="s">
        <v>363</v>
      </c>
      <c r="I65" s="52">
        <v>35.01</v>
      </c>
      <c r="J65" s="41" t="s">
        <v>456</v>
      </c>
      <c r="K65" s="41" t="s">
        <v>92</v>
      </c>
      <c r="L65" s="41" t="s">
        <v>749</v>
      </c>
      <c r="M65" s="10" t="s">
        <v>378</v>
      </c>
      <c r="N65" s="10" t="s">
        <v>406</v>
      </c>
      <c r="O65" s="40"/>
      <c r="P65" s="40"/>
      <c r="Q65" s="40"/>
      <c r="R65" s="10"/>
    </row>
    <row r="66" spans="1:18" s="269" customFormat="1" ht="57.6" x14ac:dyDescent="0.3">
      <c r="A66" s="52">
        <v>39</v>
      </c>
      <c r="B66" s="239" t="s">
        <v>17</v>
      </c>
      <c r="C66" s="41" t="s">
        <v>58</v>
      </c>
      <c r="D66" s="41" t="s">
        <v>714</v>
      </c>
      <c r="E66" s="41" t="s">
        <v>122</v>
      </c>
      <c r="F66" s="41" t="s">
        <v>60</v>
      </c>
      <c r="G66" s="41" t="s">
        <v>625</v>
      </c>
      <c r="H66" s="41" t="s">
        <v>364</v>
      </c>
      <c r="I66" s="52">
        <v>36.01</v>
      </c>
      <c r="J66" s="41" t="s">
        <v>445</v>
      </c>
      <c r="K66" s="41" t="s">
        <v>134</v>
      </c>
      <c r="L66" s="41" t="s">
        <v>746</v>
      </c>
      <c r="M66" s="10" t="s">
        <v>378</v>
      </c>
      <c r="N66" s="10" t="s">
        <v>554</v>
      </c>
      <c r="O66" s="40"/>
      <c r="P66" s="40"/>
      <c r="Q66" s="40"/>
      <c r="R66" s="10" t="s">
        <v>978</v>
      </c>
    </row>
    <row r="67" spans="1:18" s="269" customFormat="1" ht="144" x14ac:dyDescent="0.3">
      <c r="A67" s="52">
        <v>23</v>
      </c>
      <c r="B67" s="241" t="s">
        <v>50</v>
      </c>
      <c r="C67" s="10" t="s">
        <v>48</v>
      </c>
      <c r="D67" s="41" t="s">
        <v>713</v>
      </c>
      <c r="E67" s="10" t="s">
        <v>332</v>
      </c>
      <c r="F67" s="10" t="s">
        <v>49</v>
      </c>
      <c r="G67" s="10" t="s">
        <v>338</v>
      </c>
      <c r="H67" s="10" t="s">
        <v>417</v>
      </c>
      <c r="I67" s="52">
        <v>23.01</v>
      </c>
      <c r="J67" s="10" t="s">
        <v>457</v>
      </c>
      <c r="K67" s="10"/>
      <c r="L67" s="10" t="s">
        <v>750</v>
      </c>
      <c r="M67" s="10" t="s">
        <v>379</v>
      </c>
      <c r="N67" s="10" t="s">
        <v>555</v>
      </c>
      <c r="O67" s="40"/>
      <c r="P67" s="40"/>
      <c r="Q67" s="40"/>
      <c r="R67" s="10" t="s">
        <v>978</v>
      </c>
    </row>
    <row r="68" spans="1:18" s="269" customFormat="1" ht="115.2" x14ac:dyDescent="0.3">
      <c r="A68" s="52">
        <v>23</v>
      </c>
      <c r="B68" s="241" t="s">
        <v>50</v>
      </c>
      <c r="C68" s="10" t="s">
        <v>400</v>
      </c>
      <c r="D68" s="10" t="s">
        <v>712</v>
      </c>
      <c r="E68" s="10" t="s">
        <v>712</v>
      </c>
      <c r="F68" s="10" t="s">
        <v>410</v>
      </c>
      <c r="G68" s="10"/>
      <c r="H68" s="10" t="s">
        <v>594</v>
      </c>
      <c r="I68" s="52">
        <v>46.01</v>
      </c>
      <c r="J68" s="10" t="s">
        <v>309</v>
      </c>
      <c r="K68" s="10" t="s">
        <v>134</v>
      </c>
      <c r="L68" s="10" t="s">
        <v>751</v>
      </c>
      <c r="M68" s="42" t="s">
        <v>400</v>
      </c>
      <c r="N68" s="10" t="s">
        <v>556</v>
      </c>
      <c r="O68" s="10" t="s">
        <v>557</v>
      </c>
      <c r="P68" s="40"/>
      <c r="Q68" s="40"/>
      <c r="R68" s="10" t="s">
        <v>978</v>
      </c>
    </row>
    <row r="69" spans="1:18" s="269" customFormat="1" ht="57.6" x14ac:dyDescent="0.3">
      <c r="A69" s="52">
        <v>24</v>
      </c>
      <c r="B69" s="241" t="s">
        <v>50</v>
      </c>
      <c r="C69" s="41" t="s">
        <v>48</v>
      </c>
      <c r="D69" s="41" t="s">
        <v>713</v>
      </c>
      <c r="E69" s="41" t="s">
        <v>332</v>
      </c>
      <c r="F69" s="41" t="s">
        <v>114</v>
      </c>
      <c r="G69" s="41" t="s">
        <v>338</v>
      </c>
      <c r="H69" s="41" t="s">
        <v>460</v>
      </c>
      <c r="I69" s="52">
        <v>24.01</v>
      </c>
      <c r="J69" s="41" t="s">
        <v>339</v>
      </c>
      <c r="K69" s="41" t="s">
        <v>8</v>
      </c>
      <c r="L69" s="41"/>
      <c r="M69" s="10" t="s">
        <v>379</v>
      </c>
      <c r="N69" s="10" t="s">
        <v>558</v>
      </c>
      <c r="O69" s="10" t="s">
        <v>559</v>
      </c>
      <c r="P69" s="10"/>
      <c r="Q69" s="10"/>
      <c r="R69" s="10"/>
    </row>
    <row r="70" spans="1:18" s="269" customFormat="1" ht="57.6" x14ac:dyDescent="0.3">
      <c r="A70" s="52">
        <v>24</v>
      </c>
      <c r="B70" s="241" t="s">
        <v>50</v>
      </c>
      <c r="C70" s="41" t="s">
        <v>48</v>
      </c>
      <c r="D70" s="41" t="s">
        <v>713</v>
      </c>
      <c r="E70" s="41" t="s">
        <v>332</v>
      </c>
      <c r="F70" s="41" t="s">
        <v>114</v>
      </c>
      <c r="G70" s="41" t="s">
        <v>338</v>
      </c>
      <c r="H70" s="41" t="s">
        <v>460</v>
      </c>
      <c r="I70" s="52">
        <v>24.05</v>
      </c>
      <c r="J70" s="41" t="s">
        <v>467</v>
      </c>
      <c r="K70" s="41" t="s">
        <v>8</v>
      </c>
      <c r="L70" s="41"/>
      <c r="M70" s="10" t="s">
        <v>379</v>
      </c>
      <c r="N70" s="10" t="s">
        <v>558</v>
      </c>
      <c r="O70" s="10" t="s">
        <v>559</v>
      </c>
      <c r="P70" s="10" t="s">
        <v>560</v>
      </c>
      <c r="Q70" s="10"/>
      <c r="R70" s="10"/>
    </row>
    <row r="71" spans="1:18" s="269" customFormat="1" ht="57.6" x14ac:dyDescent="0.3">
      <c r="A71" s="52">
        <v>24</v>
      </c>
      <c r="B71" s="241" t="s">
        <v>50</v>
      </c>
      <c r="C71" s="41" t="s">
        <v>48</v>
      </c>
      <c r="D71" s="41" t="s">
        <v>713</v>
      </c>
      <c r="E71" s="41" t="s">
        <v>332</v>
      </c>
      <c r="F71" s="41" t="s">
        <v>114</v>
      </c>
      <c r="G71" s="41" t="s">
        <v>338</v>
      </c>
      <c r="H71" s="41" t="s">
        <v>460</v>
      </c>
      <c r="I71" s="52">
        <v>24.02</v>
      </c>
      <c r="J71" s="41" t="s">
        <v>340</v>
      </c>
      <c r="K71" s="41" t="s">
        <v>8</v>
      </c>
      <c r="L71" s="41" t="s">
        <v>341</v>
      </c>
      <c r="M71" s="10" t="s">
        <v>379</v>
      </c>
      <c r="N71" s="10" t="s">
        <v>558</v>
      </c>
      <c r="O71" s="10" t="s">
        <v>561</v>
      </c>
      <c r="P71" s="40"/>
      <c r="Q71" s="40"/>
      <c r="R71" s="10"/>
    </row>
    <row r="72" spans="1:18" s="269" customFormat="1" ht="57.6" x14ac:dyDescent="0.3">
      <c r="A72" s="52">
        <v>24</v>
      </c>
      <c r="B72" s="241" t="s">
        <v>50</v>
      </c>
      <c r="C72" s="41" t="s">
        <v>48</v>
      </c>
      <c r="D72" s="41" t="s">
        <v>713</v>
      </c>
      <c r="E72" s="41" t="s">
        <v>332</v>
      </c>
      <c r="F72" s="41" t="s">
        <v>114</v>
      </c>
      <c r="G72" s="41" t="s">
        <v>338</v>
      </c>
      <c r="H72" s="41" t="s">
        <v>460</v>
      </c>
      <c r="I72" s="52">
        <v>24.03</v>
      </c>
      <c r="J72" s="41" t="s">
        <v>342</v>
      </c>
      <c r="K72" s="41" t="s">
        <v>8</v>
      </c>
      <c r="L72" s="41"/>
      <c r="M72" s="10" t="s">
        <v>379</v>
      </c>
      <c r="N72" s="10" t="s">
        <v>558</v>
      </c>
      <c r="O72" s="10" t="s">
        <v>562</v>
      </c>
      <c r="P72" s="10"/>
      <c r="Q72" s="10"/>
      <c r="R72" s="10"/>
    </row>
    <row r="73" spans="1:18" s="269" customFormat="1" ht="57.6" x14ac:dyDescent="0.3">
      <c r="A73" s="52">
        <v>24</v>
      </c>
      <c r="B73" s="241" t="s">
        <v>50</v>
      </c>
      <c r="C73" s="41" t="s">
        <v>48</v>
      </c>
      <c r="D73" s="41" t="s">
        <v>713</v>
      </c>
      <c r="E73" s="41" t="s">
        <v>332</v>
      </c>
      <c r="F73" s="41" t="s">
        <v>114</v>
      </c>
      <c r="G73" s="41" t="s">
        <v>338</v>
      </c>
      <c r="H73" s="41" t="s">
        <v>460</v>
      </c>
      <c r="I73" s="52">
        <v>24.06</v>
      </c>
      <c r="J73" s="41" t="s">
        <v>468</v>
      </c>
      <c r="K73" s="41" t="s">
        <v>8</v>
      </c>
      <c r="L73" s="41"/>
      <c r="M73" s="10" t="s">
        <v>379</v>
      </c>
      <c r="N73" s="10" t="s">
        <v>558</v>
      </c>
      <c r="O73" s="10" t="s">
        <v>562</v>
      </c>
      <c r="P73" s="10" t="s">
        <v>563</v>
      </c>
      <c r="Q73" s="10"/>
      <c r="R73" s="10"/>
    </row>
    <row r="74" spans="1:18" s="269" customFormat="1" ht="57.6" x14ac:dyDescent="0.3">
      <c r="A74" s="52">
        <v>24</v>
      </c>
      <c r="B74" s="241" t="s">
        <v>50</v>
      </c>
      <c r="C74" s="41" t="s">
        <v>48</v>
      </c>
      <c r="D74" s="41" t="s">
        <v>713</v>
      </c>
      <c r="E74" s="41" t="s">
        <v>332</v>
      </c>
      <c r="F74" s="41" t="s">
        <v>114</v>
      </c>
      <c r="G74" s="41" t="s">
        <v>338</v>
      </c>
      <c r="H74" s="41" t="s">
        <v>460</v>
      </c>
      <c r="I74" s="52">
        <v>24.04</v>
      </c>
      <c r="J74" s="41" t="s">
        <v>343</v>
      </c>
      <c r="K74" s="41" t="s">
        <v>8</v>
      </c>
      <c r="L74" s="41" t="s">
        <v>341</v>
      </c>
      <c r="M74" s="10" t="s">
        <v>379</v>
      </c>
      <c r="N74" s="10" t="s">
        <v>558</v>
      </c>
      <c r="O74" s="10" t="s">
        <v>564</v>
      </c>
      <c r="P74" s="40"/>
      <c r="Q74" s="40"/>
      <c r="R74" s="10"/>
    </row>
    <row r="75" spans="1:18" s="269" customFormat="1" ht="43.2" x14ac:dyDescent="0.3">
      <c r="A75" s="52">
        <v>25</v>
      </c>
      <c r="B75" s="241" t="s">
        <v>50</v>
      </c>
      <c r="C75" s="41" t="s">
        <v>48</v>
      </c>
      <c r="D75" s="41" t="s">
        <v>713</v>
      </c>
      <c r="E75" s="41" t="s">
        <v>332</v>
      </c>
      <c r="F75" s="41" t="s">
        <v>116</v>
      </c>
      <c r="G75" s="41" t="s">
        <v>350</v>
      </c>
      <c r="H75" s="41" t="s">
        <v>461</v>
      </c>
      <c r="I75" s="52">
        <v>25.01</v>
      </c>
      <c r="J75" s="41" t="s">
        <v>308</v>
      </c>
      <c r="K75" s="41" t="s">
        <v>90</v>
      </c>
      <c r="L75" s="41" t="s">
        <v>1021</v>
      </c>
      <c r="M75" s="10" t="s">
        <v>379</v>
      </c>
      <c r="N75" s="10" t="s">
        <v>565</v>
      </c>
      <c r="O75" s="40"/>
      <c r="P75" s="40"/>
      <c r="Q75" s="40"/>
      <c r="R75" s="10" t="s">
        <v>978</v>
      </c>
    </row>
    <row r="76" spans="1:18" s="269" customFormat="1" ht="57.6" x14ac:dyDescent="0.3">
      <c r="A76" s="52">
        <v>27</v>
      </c>
      <c r="B76" s="241" t="s">
        <v>50</v>
      </c>
      <c r="C76" s="41" t="s">
        <v>10</v>
      </c>
      <c r="D76" s="41" t="s">
        <v>711</v>
      </c>
      <c r="E76" s="41" t="s">
        <v>9</v>
      </c>
      <c r="F76" s="41" t="s">
        <v>991</v>
      </c>
      <c r="G76" s="41" t="s">
        <v>344</v>
      </c>
      <c r="H76" s="10" t="s">
        <v>460</v>
      </c>
      <c r="I76" s="52">
        <v>24.09</v>
      </c>
      <c r="J76" s="41" t="s">
        <v>118</v>
      </c>
      <c r="K76" s="41" t="s">
        <v>8</v>
      </c>
      <c r="L76" s="41"/>
      <c r="M76" s="10" t="s">
        <v>380</v>
      </c>
      <c r="N76" s="10" t="s">
        <v>568</v>
      </c>
      <c r="O76" s="10" t="s">
        <v>569</v>
      </c>
      <c r="P76" s="10"/>
      <c r="Q76" s="10"/>
      <c r="R76" s="10"/>
    </row>
    <row r="77" spans="1:18" s="269" customFormat="1" ht="57.6" x14ac:dyDescent="0.3">
      <c r="A77" s="52">
        <v>27</v>
      </c>
      <c r="B77" s="241" t="s">
        <v>50</v>
      </c>
      <c r="C77" s="10" t="s">
        <v>10</v>
      </c>
      <c r="D77" s="41" t="s">
        <v>711</v>
      </c>
      <c r="E77" s="10" t="s">
        <v>9</v>
      </c>
      <c r="F77" s="41" t="s">
        <v>991</v>
      </c>
      <c r="G77" s="10" t="s">
        <v>344</v>
      </c>
      <c r="H77" s="10" t="s">
        <v>460</v>
      </c>
      <c r="I77" s="242">
        <v>24.1</v>
      </c>
      <c r="J77" s="10" t="s">
        <v>119</v>
      </c>
      <c r="K77" s="10" t="s">
        <v>8</v>
      </c>
      <c r="L77" s="10" t="s">
        <v>704</v>
      </c>
      <c r="M77" s="10" t="s">
        <v>380</v>
      </c>
      <c r="N77" s="10" t="s">
        <v>568</v>
      </c>
      <c r="O77" s="10" t="s">
        <v>569</v>
      </c>
      <c r="P77" s="10" t="s">
        <v>570</v>
      </c>
      <c r="Q77" s="10"/>
      <c r="R77" s="10"/>
    </row>
    <row r="78" spans="1:18" s="269" customFormat="1" ht="57.6" x14ac:dyDescent="0.3">
      <c r="A78" s="52">
        <v>27</v>
      </c>
      <c r="B78" s="241" t="s">
        <v>50</v>
      </c>
      <c r="C78" s="41" t="s">
        <v>10</v>
      </c>
      <c r="D78" s="41" t="s">
        <v>711</v>
      </c>
      <c r="E78" s="41" t="s">
        <v>9</v>
      </c>
      <c r="F78" s="41" t="s">
        <v>991</v>
      </c>
      <c r="G78" s="41" t="s">
        <v>344</v>
      </c>
      <c r="H78" s="10" t="s">
        <v>460</v>
      </c>
      <c r="I78" s="52">
        <v>24.07</v>
      </c>
      <c r="J78" s="41" t="s">
        <v>120</v>
      </c>
      <c r="K78" s="41" t="s">
        <v>8</v>
      </c>
      <c r="L78" s="41"/>
      <c r="M78" s="10" t="s">
        <v>380</v>
      </c>
      <c r="N78" s="10" t="s">
        <v>568</v>
      </c>
      <c r="O78" s="10" t="s">
        <v>571</v>
      </c>
      <c r="P78" s="10"/>
      <c r="Q78" s="10"/>
      <c r="R78" s="10"/>
    </row>
    <row r="79" spans="1:18" s="269" customFormat="1" ht="57.6" x14ac:dyDescent="0.3">
      <c r="A79" s="52">
        <v>27</v>
      </c>
      <c r="B79" s="241" t="s">
        <v>50</v>
      </c>
      <c r="C79" s="10" t="s">
        <v>10</v>
      </c>
      <c r="D79" s="41" t="s">
        <v>711</v>
      </c>
      <c r="E79" s="10" t="s">
        <v>9</v>
      </c>
      <c r="F79" s="41" t="s">
        <v>991</v>
      </c>
      <c r="G79" s="10" t="s">
        <v>344</v>
      </c>
      <c r="H79" s="10" t="s">
        <v>460</v>
      </c>
      <c r="I79" s="52">
        <v>24.08</v>
      </c>
      <c r="J79" s="10" t="s">
        <v>121</v>
      </c>
      <c r="K79" s="10" t="s">
        <v>8</v>
      </c>
      <c r="L79" s="10" t="s">
        <v>704</v>
      </c>
      <c r="M79" s="10" t="s">
        <v>380</v>
      </c>
      <c r="N79" s="10" t="s">
        <v>568</v>
      </c>
      <c r="O79" s="10" t="s">
        <v>571</v>
      </c>
      <c r="P79" s="10" t="s">
        <v>572</v>
      </c>
      <c r="Q79" s="10"/>
      <c r="R79" s="10"/>
    </row>
    <row r="80" spans="1:18" s="269" customFormat="1" ht="57.6" x14ac:dyDescent="0.3">
      <c r="A80" s="52">
        <v>29</v>
      </c>
      <c r="B80" s="241" t="s">
        <v>50</v>
      </c>
      <c r="C80" s="41" t="s">
        <v>12</v>
      </c>
      <c r="D80" s="41" t="s">
        <v>710</v>
      </c>
      <c r="E80" s="41" t="s">
        <v>13</v>
      </c>
      <c r="F80" s="41" t="s">
        <v>52</v>
      </c>
      <c r="G80" s="41" t="s">
        <v>342</v>
      </c>
      <c r="H80" s="41" t="s">
        <v>462</v>
      </c>
      <c r="I80" s="52">
        <v>26.01</v>
      </c>
      <c r="J80" s="41" t="s">
        <v>337</v>
      </c>
      <c r="K80" s="41" t="s">
        <v>944</v>
      </c>
      <c r="L80" s="41"/>
      <c r="M80" s="10" t="s">
        <v>389</v>
      </c>
      <c r="N80" s="10" t="s">
        <v>574</v>
      </c>
      <c r="O80" s="40"/>
      <c r="P80" s="40"/>
      <c r="Q80" s="40"/>
      <c r="R80" s="10"/>
    </row>
    <row r="81" spans="1:18" s="269" customFormat="1" ht="100.8" x14ac:dyDescent="0.3">
      <c r="A81" s="52">
        <v>50</v>
      </c>
      <c r="B81" s="241" t="s">
        <v>50</v>
      </c>
      <c r="C81" s="41" t="s">
        <v>401</v>
      </c>
      <c r="D81" s="41" t="s">
        <v>14</v>
      </c>
      <c r="E81" s="41" t="s">
        <v>14</v>
      </c>
      <c r="F81" s="41"/>
      <c r="G81" s="41" t="s">
        <v>627</v>
      </c>
      <c r="H81" s="41" t="s">
        <v>365</v>
      </c>
      <c r="I81" s="52">
        <v>45.01</v>
      </c>
      <c r="J81" s="41" t="s">
        <v>463</v>
      </c>
      <c r="K81" s="41" t="s">
        <v>93</v>
      </c>
      <c r="L81" s="41" t="s">
        <v>1022</v>
      </c>
      <c r="M81" s="10" t="s">
        <v>575</v>
      </c>
      <c r="N81" s="10" t="s">
        <v>576</v>
      </c>
      <c r="O81" s="40"/>
      <c r="P81" s="40"/>
      <c r="Q81" s="40"/>
      <c r="R81" s="10"/>
    </row>
    <row r="82" spans="1:18" s="269" customFormat="1" ht="72" x14ac:dyDescent="0.3">
      <c r="A82" s="52">
        <v>30</v>
      </c>
      <c r="B82" s="243" t="s">
        <v>137</v>
      </c>
      <c r="C82" s="41" t="s">
        <v>53</v>
      </c>
      <c r="D82" s="10" t="s">
        <v>709</v>
      </c>
      <c r="E82" s="41" t="s">
        <v>142</v>
      </c>
      <c r="F82" s="41" t="s">
        <v>1023</v>
      </c>
      <c r="G82" s="41" t="s">
        <v>628</v>
      </c>
      <c r="H82" s="41" t="s">
        <v>418</v>
      </c>
      <c r="I82" s="52">
        <v>27.01</v>
      </c>
      <c r="J82" s="41" t="s">
        <v>165</v>
      </c>
      <c r="K82" s="41" t="s">
        <v>129</v>
      </c>
      <c r="L82" s="41" t="s">
        <v>754</v>
      </c>
      <c r="M82" s="10" t="s">
        <v>388</v>
      </c>
      <c r="N82" s="10" t="s">
        <v>577</v>
      </c>
      <c r="O82" s="10" t="s">
        <v>578</v>
      </c>
      <c r="P82" s="40"/>
      <c r="Q82" s="40"/>
      <c r="R82" s="10"/>
    </row>
    <row r="83" spans="1:18" s="269" customFormat="1" ht="72" x14ac:dyDescent="0.3">
      <c r="A83" s="52">
        <v>31</v>
      </c>
      <c r="B83" s="243" t="s">
        <v>137</v>
      </c>
      <c r="C83" s="10" t="s">
        <v>53</v>
      </c>
      <c r="D83" s="10" t="s">
        <v>709</v>
      </c>
      <c r="E83" s="10" t="s">
        <v>142</v>
      </c>
      <c r="F83" s="10" t="s">
        <v>54</v>
      </c>
      <c r="G83" s="41" t="s">
        <v>628</v>
      </c>
      <c r="H83" s="10" t="s">
        <v>419</v>
      </c>
      <c r="I83" s="52">
        <v>28.01</v>
      </c>
      <c r="J83" s="41" t="s">
        <v>326</v>
      </c>
      <c r="K83" s="41"/>
      <c r="L83" s="10" t="s">
        <v>755</v>
      </c>
      <c r="M83" s="10" t="s">
        <v>388</v>
      </c>
      <c r="N83" s="10" t="s">
        <v>647</v>
      </c>
      <c r="O83" s="10"/>
      <c r="P83" s="40"/>
      <c r="Q83" s="40"/>
      <c r="R83" s="10"/>
    </row>
    <row r="84" spans="1:18" s="269" customFormat="1" ht="72" x14ac:dyDescent="0.3">
      <c r="A84" s="52">
        <v>32</v>
      </c>
      <c r="B84" s="243" t="s">
        <v>137</v>
      </c>
      <c r="C84" s="41" t="s">
        <v>55</v>
      </c>
      <c r="D84" s="10" t="s">
        <v>708</v>
      </c>
      <c r="E84" s="41" t="s">
        <v>141</v>
      </c>
      <c r="F84" s="41" t="s">
        <v>1024</v>
      </c>
      <c r="G84" s="41" t="s">
        <v>629</v>
      </c>
      <c r="H84" s="41" t="s">
        <v>420</v>
      </c>
      <c r="I84" s="52">
        <v>29.01</v>
      </c>
      <c r="J84" s="41" t="s">
        <v>166</v>
      </c>
      <c r="K84" s="41" t="s">
        <v>92</v>
      </c>
      <c r="L84" s="41" t="s">
        <v>756</v>
      </c>
      <c r="M84" s="10" t="s">
        <v>381</v>
      </c>
      <c r="N84" s="10" t="s">
        <v>579</v>
      </c>
      <c r="O84" s="10" t="s">
        <v>580</v>
      </c>
      <c r="P84" s="40"/>
      <c r="Q84" s="40"/>
      <c r="R84" s="10"/>
    </row>
    <row r="85" spans="1:18" s="269" customFormat="1" ht="57.6" x14ac:dyDescent="0.3">
      <c r="A85" s="52">
        <v>33</v>
      </c>
      <c r="B85" s="243" t="s">
        <v>137</v>
      </c>
      <c r="C85" s="41" t="s">
        <v>55</v>
      </c>
      <c r="D85" s="10" t="s">
        <v>708</v>
      </c>
      <c r="E85" s="41" t="s">
        <v>141</v>
      </c>
      <c r="F85" s="41" t="s">
        <v>1025</v>
      </c>
      <c r="G85" s="41" t="s">
        <v>630</v>
      </c>
      <c r="H85" s="41" t="s">
        <v>421</v>
      </c>
      <c r="I85" s="52">
        <v>30.01</v>
      </c>
      <c r="J85" s="41" t="s">
        <v>167</v>
      </c>
      <c r="K85" s="41" t="s">
        <v>92</v>
      </c>
      <c r="L85" s="41" t="s">
        <v>757</v>
      </c>
      <c r="M85" s="10" t="s">
        <v>381</v>
      </c>
      <c r="N85" s="10" t="s">
        <v>579</v>
      </c>
      <c r="O85" s="10" t="s">
        <v>581</v>
      </c>
      <c r="P85" s="40"/>
      <c r="Q85" s="40"/>
      <c r="R85" s="10"/>
    </row>
    <row r="86" spans="1:18" s="269" customFormat="1" ht="57.6" x14ac:dyDescent="0.3">
      <c r="A86" s="52">
        <v>33</v>
      </c>
      <c r="B86" s="243" t="s">
        <v>137</v>
      </c>
      <c r="C86" s="10" t="s">
        <v>55</v>
      </c>
      <c r="D86" s="10" t="s">
        <v>708</v>
      </c>
      <c r="E86" s="10" t="s">
        <v>141</v>
      </c>
      <c r="F86" s="10"/>
      <c r="G86" s="10"/>
      <c r="H86" s="10" t="s">
        <v>595</v>
      </c>
      <c r="I86" s="52">
        <v>47.01</v>
      </c>
      <c r="J86" s="10" t="s">
        <v>327</v>
      </c>
      <c r="K86" s="10"/>
      <c r="L86" s="10" t="s">
        <v>758</v>
      </c>
      <c r="M86" s="10" t="s">
        <v>381</v>
      </c>
      <c r="N86" s="10" t="s">
        <v>582</v>
      </c>
      <c r="O86" s="10"/>
      <c r="P86" s="40"/>
      <c r="Q86" s="40"/>
      <c r="R86" s="10"/>
    </row>
    <row r="87" spans="1:18" s="269" customFormat="1" ht="86.4" x14ac:dyDescent="0.3">
      <c r="A87" s="52" t="s">
        <v>476</v>
      </c>
      <c r="B87" s="243" t="s">
        <v>137</v>
      </c>
      <c r="C87" s="38" t="s">
        <v>69</v>
      </c>
      <c r="D87" s="41" t="s">
        <v>333</v>
      </c>
      <c r="E87" s="41" t="s">
        <v>333</v>
      </c>
      <c r="F87" s="41" t="s">
        <v>70</v>
      </c>
      <c r="G87" s="41"/>
      <c r="H87" s="41" t="s">
        <v>366</v>
      </c>
      <c r="I87" s="52">
        <v>40.01</v>
      </c>
      <c r="J87" s="41" t="s">
        <v>168</v>
      </c>
      <c r="K87" s="41" t="s">
        <v>92</v>
      </c>
      <c r="L87" s="41" t="s">
        <v>759</v>
      </c>
      <c r="M87" s="10" t="s">
        <v>382</v>
      </c>
      <c r="N87" s="10" t="s">
        <v>583</v>
      </c>
      <c r="O87" s="10" t="s">
        <v>584</v>
      </c>
      <c r="P87" s="40"/>
      <c r="Q87" s="40"/>
      <c r="R87" s="10"/>
    </row>
    <row r="88" spans="1:18" s="269" customFormat="1" ht="43.2" x14ac:dyDescent="0.3">
      <c r="A88" s="52">
        <v>44</v>
      </c>
      <c r="B88" s="244" t="s">
        <v>67</v>
      </c>
      <c r="C88" s="38" t="s">
        <v>66</v>
      </c>
      <c r="D88" s="10" t="s">
        <v>707</v>
      </c>
      <c r="E88" s="41" t="s">
        <v>263</v>
      </c>
      <c r="F88" s="41" t="s">
        <v>328</v>
      </c>
      <c r="G88" s="41" t="s">
        <v>68</v>
      </c>
      <c r="H88" s="41" t="s">
        <v>367</v>
      </c>
      <c r="I88" s="52">
        <v>39.01</v>
      </c>
      <c r="J88" s="10" t="s">
        <v>195</v>
      </c>
      <c r="K88" s="41" t="s">
        <v>92</v>
      </c>
      <c r="L88" s="41"/>
      <c r="M88" s="10" t="s">
        <v>383</v>
      </c>
      <c r="N88" s="10" t="s">
        <v>585</v>
      </c>
      <c r="O88" s="10"/>
      <c r="P88" s="40"/>
      <c r="Q88" s="40"/>
      <c r="R88" s="10"/>
    </row>
    <row r="89" spans="1:18" s="269" customFormat="1" ht="43.2" x14ac:dyDescent="0.3">
      <c r="A89" s="52">
        <v>40</v>
      </c>
      <c r="B89" s="245" t="s">
        <v>63</v>
      </c>
      <c r="C89" s="10" t="s">
        <v>61</v>
      </c>
      <c r="D89" s="41" t="s">
        <v>334</v>
      </c>
      <c r="E89" s="10" t="s">
        <v>723</v>
      </c>
      <c r="F89" s="41" t="s">
        <v>62</v>
      </c>
      <c r="G89" s="41" t="s">
        <v>64</v>
      </c>
      <c r="H89" s="41" t="s">
        <v>425</v>
      </c>
      <c r="I89" s="52">
        <v>37.01</v>
      </c>
      <c r="J89" s="10" t="s">
        <v>320</v>
      </c>
      <c r="K89" s="41" t="s">
        <v>129</v>
      </c>
      <c r="L89" s="10"/>
      <c r="M89" s="10" t="s">
        <v>384</v>
      </c>
      <c r="N89" s="10" t="s">
        <v>586</v>
      </c>
      <c r="O89" s="10"/>
      <c r="P89" s="40"/>
      <c r="Q89" s="40"/>
      <c r="R89" s="10"/>
    </row>
    <row r="90" spans="1:18" s="269" customFormat="1" ht="129.6" x14ac:dyDescent="0.3">
      <c r="A90" s="52">
        <v>40</v>
      </c>
      <c r="B90" s="245" t="s">
        <v>63</v>
      </c>
      <c r="C90" s="10" t="s">
        <v>61</v>
      </c>
      <c r="D90" s="10" t="s">
        <v>334</v>
      </c>
      <c r="E90" s="10" t="s">
        <v>723</v>
      </c>
      <c r="F90" s="10" t="s">
        <v>404</v>
      </c>
      <c r="G90" s="10"/>
      <c r="H90" s="10" t="s">
        <v>596</v>
      </c>
      <c r="I90" s="52">
        <v>48.01</v>
      </c>
      <c r="J90" s="10" t="s">
        <v>385</v>
      </c>
      <c r="K90" s="10" t="s">
        <v>129</v>
      </c>
      <c r="L90" s="10"/>
      <c r="M90" s="10" t="s">
        <v>384</v>
      </c>
      <c r="N90" s="10" t="s">
        <v>597</v>
      </c>
      <c r="O90" s="10"/>
      <c r="P90" s="40"/>
      <c r="Q90" s="40"/>
      <c r="R90" s="10"/>
    </row>
    <row r="91" spans="1:18" s="269" customFormat="1" ht="158.4" x14ac:dyDescent="0.3">
      <c r="A91" s="52" t="s">
        <v>477</v>
      </c>
      <c r="B91" s="245" t="s">
        <v>63</v>
      </c>
      <c r="C91" s="10" t="s">
        <v>65</v>
      </c>
      <c r="D91" s="41" t="s">
        <v>336</v>
      </c>
      <c r="E91" s="41" t="s">
        <v>826</v>
      </c>
      <c r="F91" s="41" t="s">
        <v>322</v>
      </c>
      <c r="G91" s="41" t="s">
        <v>426</v>
      </c>
      <c r="H91" s="10" t="s">
        <v>368</v>
      </c>
      <c r="I91" s="52">
        <v>38.01</v>
      </c>
      <c r="J91" s="10" t="s">
        <v>176</v>
      </c>
      <c r="K91" s="41"/>
      <c r="L91" s="10" t="s">
        <v>761</v>
      </c>
      <c r="M91" s="10" t="s">
        <v>386</v>
      </c>
      <c r="N91" s="10" t="s">
        <v>587</v>
      </c>
      <c r="O91" s="10"/>
      <c r="P91" s="40"/>
      <c r="Q91" s="40"/>
      <c r="R91" s="10"/>
    </row>
    <row r="92" spans="1:18" s="269" customFormat="1" ht="72" x14ac:dyDescent="0.3">
      <c r="A92" s="52">
        <v>47</v>
      </c>
      <c r="B92" s="245" t="s">
        <v>63</v>
      </c>
      <c r="C92" s="10" t="s">
        <v>71</v>
      </c>
      <c r="D92" s="41" t="s">
        <v>335</v>
      </c>
      <c r="E92" s="41" t="s">
        <v>335</v>
      </c>
      <c r="F92" s="41" t="s">
        <v>72</v>
      </c>
      <c r="G92" s="41" t="s">
        <v>651</v>
      </c>
      <c r="H92" s="10" t="s">
        <v>369</v>
      </c>
      <c r="I92" s="52">
        <v>42.01</v>
      </c>
      <c r="J92" s="10" t="s">
        <v>311</v>
      </c>
      <c r="K92" s="41"/>
      <c r="L92" s="41"/>
      <c r="M92" s="10" t="s">
        <v>387</v>
      </c>
      <c r="N92" s="10" t="s">
        <v>588</v>
      </c>
      <c r="O92" s="10"/>
      <c r="P92" s="40"/>
      <c r="Q92" s="40"/>
      <c r="R92" s="10"/>
    </row>
    <row r="93" spans="1:18" s="269" customFormat="1" ht="72" x14ac:dyDescent="0.3">
      <c r="A93" s="52">
        <v>48</v>
      </c>
      <c r="B93" s="245" t="s">
        <v>63</v>
      </c>
      <c r="C93" s="10" t="s">
        <v>71</v>
      </c>
      <c r="D93" s="41" t="s">
        <v>335</v>
      </c>
      <c r="E93" s="41" t="s">
        <v>335</v>
      </c>
      <c r="F93" s="41" t="s">
        <v>72</v>
      </c>
      <c r="G93" s="41" t="s">
        <v>651</v>
      </c>
      <c r="H93" s="10" t="s">
        <v>370</v>
      </c>
      <c r="I93" s="52">
        <v>43.01</v>
      </c>
      <c r="J93" s="10" t="s">
        <v>178</v>
      </c>
      <c r="K93" s="41"/>
      <c r="L93" s="41"/>
      <c r="M93" s="10" t="s">
        <v>387</v>
      </c>
      <c r="N93" s="10" t="s">
        <v>589</v>
      </c>
      <c r="O93" s="10"/>
      <c r="P93" s="40"/>
      <c r="Q93" s="40"/>
      <c r="R93" s="10"/>
    </row>
    <row r="94" spans="1:18" s="269" customFormat="1" ht="115.2" x14ac:dyDescent="0.3">
      <c r="A94" s="52">
        <v>49</v>
      </c>
      <c r="B94" s="245" t="s">
        <v>63</v>
      </c>
      <c r="C94" s="38" t="s">
        <v>644</v>
      </c>
      <c r="D94" s="41" t="s">
        <v>612</v>
      </c>
      <c r="E94" s="41" t="s">
        <v>612</v>
      </c>
      <c r="F94" s="41" t="s">
        <v>631</v>
      </c>
      <c r="G94" s="41" t="s">
        <v>632</v>
      </c>
      <c r="H94" s="41" t="s">
        <v>371</v>
      </c>
      <c r="I94" s="52">
        <v>44.01</v>
      </c>
      <c r="J94" s="10" t="s">
        <v>177</v>
      </c>
      <c r="K94" s="41"/>
      <c r="L94" s="41"/>
      <c r="M94" s="10" t="s">
        <v>613</v>
      </c>
      <c r="N94" s="10" t="s">
        <v>614</v>
      </c>
      <c r="O94" s="10"/>
      <c r="P94" s="40"/>
      <c r="Q94" s="40"/>
      <c r="R94" s="10"/>
    </row>
    <row r="95" spans="1:18" s="269" customFormat="1" ht="86.4" x14ac:dyDescent="0.3">
      <c r="A95" s="250">
        <v>11</v>
      </c>
      <c r="B95" s="239" t="s">
        <v>17</v>
      </c>
      <c r="C95" s="122" t="s">
        <v>28</v>
      </c>
      <c r="D95" s="122" t="s">
        <v>720</v>
      </c>
      <c r="E95" s="122" t="s">
        <v>3</v>
      </c>
      <c r="F95" s="122" t="s">
        <v>31</v>
      </c>
      <c r="G95" s="122" t="s">
        <v>32</v>
      </c>
      <c r="H95" s="251" t="s">
        <v>414</v>
      </c>
      <c r="I95" s="250">
        <v>22.01</v>
      </c>
      <c r="J95" s="122" t="s">
        <v>446</v>
      </c>
      <c r="K95" s="122" t="s">
        <v>92</v>
      </c>
      <c r="L95" s="122"/>
      <c r="M95" s="122" t="s">
        <v>374</v>
      </c>
      <c r="N95" s="122" t="s">
        <v>524</v>
      </c>
      <c r="O95" s="122" t="s">
        <v>527</v>
      </c>
      <c r="P95" s="123"/>
      <c r="Q95" s="123"/>
      <c r="R95" s="122" t="s">
        <v>928</v>
      </c>
    </row>
    <row r="96" spans="1:18" s="269" customFormat="1" ht="144" x14ac:dyDescent="0.3">
      <c r="A96" s="250">
        <v>26</v>
      </c>
      <c r="B96" s="241" t="s">
        <v>50</v>
      </c>
      <c r="C96" s="122" t="s">
        <v>10</v>
      </c>
      <c r="D96" s="122" t="s">
        <v>711</v>
      </c>
      <c r="E96" s="122" t="s">
        <v>9</v>
      </c>
      <c r="F96" s="122" t="s">
        <v>49</v>
      </c>
      <c r="G96" s="122" t="s">
        <v>626</v>
      </c>
      <c r="H96" s="251" t="s">
        <v>417</v>
      </c>
      <c r="I96" s="250">
        <v>23.01</v>
      </c>
      <c r="J96" s="122" t="s">
        <v>457</v>
      </c>
      <c r="K96" s="122" t="s">
        <v>90</v>
      </c>
      <c r="L96" s="122" t="s">
        <v>750</v>
      </c>
      <c r="M96" s="122" t="s">
        <v>380</v>
      </c>
      <c r="N96" s="122" t="s">
        <v>566</v>
      </c>
      <c r="O96" s="123"/>
      <c r="P96" s="123"/>
      <c r="Q96" s="123"/>
      <c r="R96" s="122" t="s">
        <v>928</v>
      </c>
    </row>
    <row r="97" spans="1:18" s="269" customFormat="1" ht="86.4" x14ac:dyDescent="0.3">
      <c r="A97" s="250">
        <v>11</v>
      </c>
      <c r="B97" s="239" t="s">
        <v>17</v>
      </c>
      <c r="C97" s="122" t="s">
        <v>28</v>
      </c>
      <c r="D97" s="122" t="s">
        <v>720</v>
      </c>
      <c r="E97" s="122" t="s">
        <v>3</v>
      </c>
      <c r="F97" s="122" t="s">
        <v>31</v>
      </c>
      <c r="G97" s="122" t="s">
        <v>618</v>
      </c>
      <c r="H97" s="251" t="s">
        <v>414</v>
      </c>
      <c r="I97" s="250">
        <v>25.01</v>
      </c>
      <c r="J97" s="122" t="s">
        <v>308</v>
      </c>
      <c r="K97" s="122" t="s">
        <v>93</v>
      </c>
      <c r="L97" s="122"/>
      <c r="M97" s="122" t="s">
        <v>374</v>
      </c>
      <c r="N97" s="122" t="s">
        <v>524</v>
      </c>
      <c r="O97" s="122" t="s">
        <v>529</v>
      </c>
      <c r="P97" s="123"/>
      <c r="Q97" s="123"/>
      <c r="R97" s="122" t="s">
        <v>928</v>
      </c>
    </row>
    <row r="98" spans="1:18" s="269" customFormat="1" ht="57.6" x14ac:dyDescent="0.3">
      <c r="A98" s="250">
        <v>28</v>
      </c>
      <c r="B98" s="241" t="s">
        <v>50</v>
      </c>
      <c r="C98" s="122" t="s">
        <v>10</v>
      </c>
      <c r="D98" s="122" t="s">
        <v>711</v>
      </c>
      <c r="E98" s="122" t="s">
        <v>9</v>
      </c>
      <c r="F98" s="122" t="s">
        <v>116</v>
      </c>
      <c r="G98" s="122" t="s">
        <v>350</v>
      </c>
      <c r="H98" s="251" t="s">
        <v>461</v>
      </c>
      <c r="I98" s="250">
        <v>25.01</v>
      </c>
      <c r="J98" s="122" t="s">
        <v>308</v>
      </c>
      <c r="K98" s="122" t="s">
        <v>90</v>
      </c>
      <c r="L98" s="122" t="s">
        <v>753</v>
      </c>
      <c r="M98" s="122" t="s">
        <v>380</v>
      </c>
      <c r="N98" s="122" t="s">
        <v>573</v>
      </c>
      <c r="O98" s="122"/>
      <c r="P98" s="123"/>
      <c r="Q98" s="123"/>
      <c r="R98" s="122" t="s">
        <v>928</v>
      </c>
    </row>
    <row r="99" spans="1:18" s="269" customFormat="1" ht="86.4" x14ac:dyDescent="0.3">
      <c r="A99" s="250">
        <v>11</v>
      </c>
      <c r="B99" s="239" t="s">
        <v>17</v>
      </c>
      <c r="C99" s="122" t="s">
        <v>28</v>
      </c>
      <c r="D99" s="122" t="s">
        <v>720</v>
      </c>
      <c r="E99" s="122" t="s">
        <v>3</v>
      </c>
      <c r="F99" s="122" t="s">
        <v>31</v>
      </c>
      <c r="G99" s="122" t="s">
        <v>618</v>
      </c>
      <c r="H99" s="251" t="s">
        <v>414</v>
      </c>
      <c r="I99" s="250">
        <v>34.01</v>
      </c>
      <c r="J99" s="122" t="s">
        <v>640</v>
      </c>
      <c r="K99" s="122" t="s">
        <v>90</v>
      </c>
      <c r="L99" s="122"/>
      <c r="M99" s="122" t="s">
        <v>374</v>
      </c>
      <c r="N99" s="122" t="s">
        <v>524</v>
      </c>
      <c r="O99" s="122" t="s">
        <v>526</v>
      </c>
      <c r="P99" s="123"/>
      <c r="Q99" s="123"/>
      <c r="R99" s="122" t="s">
        <v>928</v>
      </c>
    </row>
    <row r="100" spans="1:18" s="269" customFormat="1" ht="86.4" x14ac:dyDescent="0.3">
      <c r="A100" s="250">
        <v>11</v>
      </c>
      <c r="B100" s="239" t="s">
        <v>17</v>
      </c>
      <c r="C100" s="122" t="s">
        <v>28</v>
      </c>
      <c r="D100" s="122" t="s">
        <v>720</v>
      </c>
      <c r="E100" s="122" t="s">
        <v>3</v>
      </c>
      <c r="F100" s="122" t="s">
        <v>31</v>
      </c>
      <c r="G100" s="122" t="s">
        <v>32</v>
      </c>
      <c r="H100" s="251" t="s">
        <v>414</v>
      </c>
      <c r="I100" s="250">
        <v>36.01</v>
      </c>
      <c r="J100" s="122" t="s">
        <v>445</v>
      </c>
      <c r="K100" s="122" t="s">
        <v>90</v>
      </c>
      <c r="L100" s="122"/>
      <c r="M100" s="122" t="s">
        <v>374</v>
      </c>
      <c r="N100" s="122" t="s">
        <v>524</v>
      </c>
      <c r="O100" s="122" t="s">
        <v>525</v>
      </c>
      <c r="P100" s="123"/>
      <c r="Q100" s="123"/>
      <c r="R100" s="122" t="s">
        <v>928</v>
      </c>
    </row>
    <row r="101" spans="1:18" s="269" customFormat="1" ht="115.2" x14ac:dyDescent="0.3">
      <c r="A101" s="250">
        <v>26</v>
      </c>
      <c r="B101" s="241" t="s">
        <v>50</v>
      </c>
      <c r="C101" s="122" t="s">
        <v>400</v>
      </c>
      <c r="D101" s="122" t="s">
        <v>712</v>
      </c>
      <c r="E101" s="122" t="s">
        <v>712</v>
      </c>
      <c r="F101" s="122" t="s">
        <v>411</v>
      </c>
      <c r="G101" s="122"/>
      <c r="H101" s="251" t="s">
        <v>594</v>
      </c>
      <c r="I101" s="250">
        <v>46.01</v>
      </c>
      <c r="J101" s="122" t="s">
        <v>309</v>
      </c>
      <c r="K101" s="122" t="s">
        <v>90</v>
      </c>
      <c r="L101" s="122" t="s">
        <v>752</v>
      </c>
      <c r="M101" s="122" t="s">
        <v>400</v>
      </c>
      <c r="N101" s="122" t="s">
        <v>556</v>
      </c>
      <c r="O101" s="122" t="s">
        <v>567</v>
      </c>
      <c r="P101" s="123"/>
      <c r="Q101" s="123"/>
      <c r="R101" s="122" t="s">
        <v>928</v>
      </c>
    </row>
    <row r="102" spans="1:18" s="269" customFormat="1" x14ac:dyDescent="0.3">
      <c r="A102" s="270"/>
      <c r="B102" s="271"/>
      <c r="C102" s="271"/>
      <c r="D102" s="271"/>
      <c r="E102" s="271"/>
      <c r="F102" s="272"/>
      <c r="G102" s="272"/>
      <c r="H102" s="271"/>
      <c r="I102" s="270"/>
      <c r="J102" s="271"/>
      <c r="K102" s="271"/>
      <c r="L102" s="271"/>
      <c r="M102" s="271"/>
      <c r="N102" s="271"/>
      <c r="O102" s="271"/>
      <c r="P102" s="271"/>
      <c r="Q102" s="271"/>
      <c r="R102" s="273"/>
    </row>
  </sheetData>
  <autoFilter ref="A5:R101" xr:uid="{00000000-0009-0000-0000-000003000000}"/>
  <sortState xmlns:xlrd2="http://schemas.microsoft.com/office/spreadsheetml/2017/richdata2" ref="A96:R102">
    <sortCondition ref="I96:I102"/>
  </sortState>
  <mergeCells count="3">
    <mergeCell ref="C4:G4"/>
    <mergeCell ref="J4:L4"/>
    <mergeCell ref="M4:P4"/>
  </mergeCells>
  <hyperlinks>
    <hyperlink ref="C96" r:id="rId1" xr:uid="{00000000-0004-0000-0300-000000000000}"/>
    <hyperlink ref="C98" r:id="rId2" xr:uid="{00000000-0004-0000-0300-000001000000}"/>
    <hyperlink ref="C103" r:id="rId3" display="Directive 2002/49/EC relating to the assessment and management of environmental noise.          " xr:uid="{00000000-0004-0000-0300-000002000000}"/>
    <hyperlink ref="C105" r:id="rId4" display="Directive 2002/49/EC relating to the assessment and management of environmental noise.          " xr:uid="{00000000-0004-0000-0300-000003000000}"/>
    <hyperlink ref="C102" r:id="rId5" display="Directive 2002/49/EC relating to the assessment and management of environmental noise.          " xr:uid="{00000000-0004-0000-0300-000004000000}"/>
    <hyperlink ref="C104" r:id="rId6" display="Directive 2002/49/EC relating to the assessment and management of environmental noise.          " xr:uid="{00000000-0004-0000-0300-000005000000}"/>
    <hyperlink ref="C106" r:id="rId7" display="Directive 2002/49/EC relating to the assessment and management of environmental noise.          " xr:uid="{00000000-0004-0000-0300-000006000000}"/>
    <hyperlink ref="M4:P4" r:id="rId8" display="Proposed mapping to hierarchical INSPIRE code list of metadata keywords" xr:uid="{00000000-0004-0000-0300-000007000000}"/>
    <hyperlink ref="C6" r:id="rId9" xr:uid="{00000000-0004-0000-0300-000008000000}"/>
    <hyperlink ref="C8" r:id="rId10" xr:uid="{00000000-0004-0000-0300-000009000000}"/>
    <hyperlink ref="C9" r:id="rId11" xr:uid="{00000000-0004-0000-0300-00000A000000}"/>
    <hyperlink ref="C16" r:id="rId12" xr:uid="{00000000-0004-0000-0300-00000B000000}"/>
    <hyperlink ref="C32" r:id="rId13" display="Directive 2000/60/EC  establishing a framework for Community action in the field of water policy             " xr:uid="{00000000-0004-0000-0300-00000C000000}"/>
    <hyperlink ref="C60" r:id="rId14" display="Directive 2006/7/EC concerning the management of bathing water quality.       " xr:uid="{00000000-0004-0000-0300-00000D000000}"/>
    <hyperlink ref="C67" r:id="rId15" xr:uid="{00000000-0004-0000-0300-00000E000000}"/>
    <hyperlink ref="C69" r:id="rId16" xr:uid="{00000000-0004-0000-0300-00000F000000}"/>
    <hyperlink ref="C61" r:id="rId17" xr:uid="{00000000-0004-0000-0300-000010000000}"/>
    <hyperlink ref="C62" r:id="rId18" xr:uid="{00000000-0004-0000-0300-000011000000}"/>
    <hyperlink ref="C63" r:id="rId19" xr:uid="{00000000-0004-0000-0300-000012000000}"/>
    <hyperlink ref="C33" r:id="rId20" display="Directive 2000/60/EC  establishing a framework for Community action in the field of water policy             " xr:uid="{00000000-0004-0000-0300-000013000000}"/>
    <hyperlink ref="C35" r:id="rId21" display="Directive 2000/60/EC  establishing a framework for Community action in the field of water policy             " xr:uid="{00000000-0004-0000-0300-000014000000}"/>
    <hyperlink ref="C36" r:id="rId22" display="Directive 2000/60/EC  establishing a framework for Community action in the field of water policy             " xr:uid="{00000000-0004-0000-0300-000015000000}"/>
    <hyperlink ref="C37" r:id="rId23" display="Directive 2000/60/EC  establishing a framework for Community action in the field of water policy             " xr:uid="{00000000-0004-0000-0300-000016000000}"/>
    <hyperlink ref="C38" r:id="rId24" display="Directive 2000/60/EC  establishing a framework for Community action in the field of water policy             " xr:uid="{00000000-0004-0000-0300-000017000000}"/>
    <hyperlink ref="C39" r:id="rId25" display="Directive 2000/60/EC  establishing a framework for Community action in the field of water policy             " xr:uid="{00000000-0004-0000-0300-000018000000}"/>
    <hyperlink ref="C71" r:id="rId26" xr:uid="{00000000-0004-0000-0300-000019000000}"/>
    <hyperlink ref="C72" r:id="rId27" xr:uid="{00000000-0004-0000-0300-00001A000000}"/>
    <hyperlink ref="C74" r:id="rId28" xr:uid="{00000000-0004-0000-0300-00001B000000}"/>
    <hyperlink ref="C17" r:id="rId29" xr:uid="{00000000-0004-0000-0300-00001C000000}"/>
    <hyperlink ref="C18" r:id="rId30" xr:uid="{00000000-0004-0000-0300-00001D000000}"/>
    <hyperlink ref="C19" r:id="rId31" xr:uid="{00000000-0004-0000-0300-00001E000000}"/>
    <hyperlink ref="C20" r:id="rId32" xr:uid="{00000000-0004-0000-0300-00001F000000}"/>
    <hyperlink ref="C21" r:id="rId33" xr:uid="{00000000-0004-0000-0300-000020000000}"/>
    <hyperlink ref="C22" r:id="rId34" xr:uid="{00000000-0004-0000-0300-000021000000}"/>
    <hyperlink ref="C23" r:id="rId35" xr:uid="{00000000-0004-0000-0300-000022000000}"/>
    <hyperlink ref="C24" r:id="rId36" xr:uid="{00000000-0004-0000-0300-000023000000}"/>
    <hyperlink ref="C25" r:id="rId37" xr:uid="{00000000-0004-0000-0300-000024000000}"/>
    <hyperlink ref="C26" r:id="rId38" xr:uid="{00000000-0004-0000-0300-000025000000}"/>
    <hyperlink ref="C27" r:id="rId39" xr:uid="{00000000-0004-0000-0300-000026000000}"/>
    <hyperlink ref="C28" r:id="rId40" xr:uid="{00000000-0004-0000-0300-000027000000}"/>
    <hyperlink ref="C29" r:id="rId41" xr:uid="{00000000-0004-0000-0300-000028000000}"/>
    <hyperlink ref="C30" r:id="rId42" xr:uid="{00000000-0004-0000-0300-000029000000}"/>
    <hyperlink ref="C31" r:id="rId43" xr:uid="{00000000-0004-0000-0300-00002A000000}"/>
    <hyperlink ref="C7" r:id="rId44" xr:uid="{00000000-0004-0000-0300-00002B000000}"/>
    <hyperlink ref="C82" r:id="rId45" xr:uid="{00000000-0004-0000-0300-00002C000000}"/>
    <hyperlink ref="C83" r:id="rId46" xr:uid="{00000000-0004-0000-0300-00002D000000}"/>
    <hyperlink ref="C70" r:id="rId47" xr:uid="{00000000-0004-0000-0300-00002E000000}"/>
    <hyperlink ref="C73" r:id="rId48" xr:uid="{00000000-0004-0000-0300-00002F000000}"/>
    <hyperlink ref="C94" r:id="rId49" xr:uid="{00000000-0004-0000-0300-000030000000}"/>
    <hyperlink ref="C75" r:id="rId50" xr:uid="{00000000-0004-0000-0300-000031000000}"/>
    <hyperlink ref="C88" r:id="rId51" xr:uid="{00000000-0004-0000-0300-000032000000}"/>
    <hyperlink ref="C87" r:id="rId52" xr:uid="{00000000-0004-0000-0300-000033000000}"/>
  </hyperlinks>
  <pageMargins left="0.7" right="0.7" top="0.75" bottom="0.75" header="0.3" footer="0.3"/>
  <pageSetup paperSize="9" orientation="portrait" verticalDpi="0" r:id="rId5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21"/>
  <sheetViews>
    <sheetView workbookViewId="0">
      <pane xSplit="7" ySplit="5" topLeftCell="AA6" activePane="bottomRight" state="frozen"/>
      <selection pane="topRight" activeCell="H1" sqref="H1"/>
      <selection pane="bottomLeft" activeCell="A6" sqref="A6"/>
      <selection pane="bottomRight" activeCell="F1" sqref="F1"/>
    </sheetView>
  </sheetViews>
  <sheetFormatPr defaultColWidth="11.5546875" defaultRowHeight="14.4" x14ac:dyDescent="0.3"/>
  <cols>
    <col min="1" max="1" width="6.88671875" style="3" customWidth="1"/>
    <col min="2" max="2" width="11.109375" style="1" customWidth="1"/>
    <col min="3" max="3" width="33.6640625" style="1" customWidth="1"/>
    <col min="4" max="4" width="13" style="1" customWidth="1"/>
    <col min="5" max="5" width="30.33203125" style="2" customWidth="1"/>
    <col min="6" max="6" width="31.5546875" style="2" customWidth="1"/>
    <col min="7" max="7" width="25" style="1" customWidth="1"/>
    <col min="8" max="8" width="7.88671875" style="3" customWidth="1"/>
    <col min="9" max="9" width="28.6640625" style="1" customWidth="1"/>
    <col min="10" max="10" width="16.5546875" style="1" customWidth="1"/>
    <col min="11" max="11" width="37.44140625" style="1" customWidth="1"/>
    <col min="12" max="12" width="34.33203125" style="1" customWidth="1"/>
    <col min="13" max="13" width="25.88671875" style="1" customWidth="1"/>
    <col min="14" max="14" width="35.109375" style="1" customWidth="1"/>
    <col min="15" max="15" width="13.5546875" style="1" customWidth="1"/>
    <col min="16" max="16" width="15.33203125" style="1" customWidth="1"/>
    <col min="17" max="18" width="47.6640625" style="1" customWidth="1"/>
    <col min="19" max="19" width="38.6640625" style="1" customWidth="1"/>
    <col min="20" max="20" width="11.33203125" style="3" customWidth="1"/>
    <col min="21" max="21" width="10.109375" style="3" customWidth="1"/>
    <col min="22" max="22" width="23.5546875" style="1" customWidth="1"/>
    <col min="23" max="23" width="25.88671875" style="1" customWidth="1"/>
    <col min="24" max="26" width="25.44140625" style="1" customWidth="1"/>
    <col min="27" max="27" width="32" style="47" customWidth="1"/>
    <col min="28" max="16384" width="11.5546875" style="14"/>
  </cols>
  <sheetData>
    <row r="1" spans="1:27" s="19" customFormat="1" ht="23.4" x14ac:dyDescent="0.3">
      <c r="A1" s="71"/>
      <c r="B1" s="275" t="str">
        <f>'ReadMe_V2.1'!A1</f>
        <v>Priority list of datasets for e-Reporting (PDS) V2.1</v>
      </c>
      <c r="C1" s="276"/>
      <c r="D1" s="276"/>
      <c r="E1" s="277"/>
      <c r="F1" s="278" t="s">
        <v>1028</v>
      </c>
      <c r="G1" s="72"/>
      <c r="H1" s="71"/>
      <c r="I1" s="74"/>
      <c r="J1" s="74"/>
      <c r="K1" s="74"/>
      <c r="L1" s="74"/>
      <c r="M1" s="74"/>
      <c r="N1" s="74"/>
      <c r="O1" s="74"/>
      <c r="P1" s="74"/>
      <c r="Q1" s="74"/>
      <c r="R1" s="74"/>
      <c r="S1" s="74"/>
      <c r="T1" s="71"/>
      <c r="U1" s="71"/>
      <c r="V1" s="74"/>
      <c r="W1" s="74"/>
      <c r="X1" s="74"/>
      <c r="Y1" s="74"/>
      <c r="Z1" s="74"/>
      <c r="AA1" s="74"/>
    </row>
    <row r="2" spans="1:27" x14ac:dyDescent="0.3">
      <c r="A2" s="76"/>
      <c r="B2" s="81" t="s">
        <v>464</v>
      </c>
      <c r="C2" s="82" t="s">
        <v>976</v>
      </c>
      <c r="D2" s="83" t="s">
        <v>793</v>
      </c>
      <c r="E2" s="206">
        <f>'ReadMe_V2.1'!B4</f>
        <v>44112</v>
      </c>
      <c r="F2" s="74"/>
      <c r="G2" s="73"/>
      <c r="H2" s="76"/>
      <c r="I2" s="73"/>
      <c r="J2" s="73"/>
      <c r="K2" s="73"/>
      <c r="L2" s="73"/>
      <c r="M2" s="73"/>
      <c r="N2" s="73"/>
      <c r="O2" s="73"/>
      <c r="P2" s="73"/>
      <c r="Q2" s="73"/>
      <c r="R2" s="73"/>
      <c r="S2" s="73"/>
      <c r="T2" s="76"/>
      <c r="U2" s="76"/>
      <c r="V2" s="73"/>
      <c r="W2" s="73"/>
      <c r="X2" s="73"/>
      <c r="Y2" s="73"/>
      <c r="Z2" s="73"/>
      <c r="AA2" s="73"/>
    </row>
    <row r="3" spans="1:27" x14ac:dyDescent="0.3">
      <c r="A3" s="76"/>
      <c r="B3" s="81" t="s">
        <v>307</v>
      </c>
      <c r="C3" s="84" t="str">
        <f>'ReadMe_V2.1'!B3</f>
        <v>Final</v>
      </c>
      <c r="D3" s="81"/>
      <c r="E3" s="84"/>
      <c r="F3" s="74"/>
      <c r="G3" s="73"/>
      <c r="H3" s="76"/>
      <c r="I3" s="73"/>
      <c r="J3" s="73"/>
      <c r="K3" s="73"/>
      <c r="L3" s="73"/>
      <c r="M3" s="73"/>
      <c r="N3" s="73"/>
      <c r="O3" s="73"/>
      <c r="P3" s="73"/>
      <c r="Q3" s="73"/>
      <c r="R3" s="73"/>
      <c r="S3" s="73"/>
      <c r="T3" s="76"/>
      <c r="U3" s="76"/>
      <c r="V3" s="73"/>
      <c r="W3" s="73"/>
      <c r="X3" s="73"/>
      <c r="Y3" s="73"/>
      <c r="Z3" s="73"/>
      <c r="AA3" s="73"/>
    </row>
    <row r="4" spans="1:27" s="60" customFormat="1" ht="18" x14ac:dyDescent="0.3">
      <c r="A4" s="59"/>
      <c r="B4" s="92"/>
      <c r="C4" s="191" t="s">
        <v>412</v>
      </c>
      <c r="D4" s="191"/>
      <c r="E4" s="191"/>
      <c r="F4" s="191"/>
      <c r="G4" s="68"/>
      <c r="H4" s="125"/>
      <c r="I4" s="197" t="s">
        <v>646</v>
      </c>
      <c r="J4" s="197"/>
      <c r="K4" s="197"/>
      <c r="L4" s="199" t="s">
        <v>727</v>
      </c>
      <c r="M4" s="199"/>
      <c r="N4" s="199"/>
      <c r="O4" s="199"/>
      <c r="P4" s="126" t="s">
        <v>701</v>
      </c>
      <c r="Q4" s="200" t="s">
        <v>293</v>
      </c>
      <c r="R4" s="200"/>
      <c r="S4" s="200"/>
      <c r="T4" s="200"/>
      <c r="U4" s="201"/>
      <c r="V4" s="198" t="s">
        <v>649</v>
      </c>
      <c r="W4" s="198"/>
      <c r="X4" s="198"/>
      <c r="Y4" s="198"/>
      <c r="Z4" s="124"/>
      <c r="AA4" s="127" t="s">
        <v>919</v>
      </c>
    </row>
    <row r="5" spans="1:27" s="100" customFormat="1" ht="54" x14ac:dyDescent="0.3">
      <c r="A5" s="93" t="s">
        <v>635</v>
      </c>
      <c r="B5" s="94" t="s">
        <v>19</v>
      </c>
      <c r="C5" s="95" t="s">
        <v>73</v>
      </c>
      <c r="D5" s="95" t="s">
        <v>136</v>
      </c>
      <c r="E5" s="96" t="s">
        <v>18</v>
      </c>
      <c r="F5" s="96" t="s">
        <v>74</v>
      </c>
      <c r="G5" s="95" t="s">
        <v>633</v>
      </c>
      <c r="H5" s="97" t="s">
        <v>652</v>
      </c>
      <c r="I5" s="98" t="s">
        <v>634</v>
      </c>
      <c r="J5" s="98" t="s">
        <v>2</v>
      </c>
      <c r="K5" s="98" t="s">
        <v>7</v>
      </c>
      <c r="L5" s="99" t="s">
        <v>135</v>
      </c>
      <c r="M5" s="99" t="s">
        <v>645</v>
      </c>
      <c r="N5" s="99" t="s">
        <v>7</v>
      </c>
      <c r="O5" s="99" t="s">
        <v>306</v>
      </c>
      <c r="P5" s="49" t="s">
        <v>701</v>
      </c>
      <c r="Q5" s="65" t="s">
        <v>302</v>
      </c>
      <c r="R5" s="65" t="s">
        <v>303</v>
      </c>
      <c r="S5" s="65" t="s">
        <v>7</v>
      </c>
      <c r="T5" s="65" t="s">
        <v>304</v>
      </c>
      <c r="U5" s="65" t="s">
        <v>305</v>
      </c>
      <c r="V5" s="53" t="s">
        <v>868</v>
      </c>
      <c r="W5" s="53" t="s">
        <v>869</v>
      </c>
      <c r="X5" s="53" t="s">
        <v>870</v>
      </c>
      <c r="Y5" s="53" t="s">
        <v>871</v>
      </c>
      <c r="Z5" s="53" t="s">
        <v>650</v>
      </c>
      <c r="AA5" s="63" t="s">
        <v>1026</v>
      </c>
    </row>
    <row r="6" spans="1:27" ht="129.6" x14ac:dyDescent="0.3">
      <c r="A6" s="31">
        <v>11</v>
      </c>
      <c r="B6" s="34" t="s">
        <v>17</v>
      </c>
      <c r="C6" s="11" t="s">
        <v>28</v>
      </c>
      <c r="D6" s="11" t="s">
        <v>3</v>
      </c>
      <c r="E6" s="11" t="s">
        <v>31</v>
      </c>
      <c r="F6" s="11" t="s">
        <v>32</v>
      </c>
      <c r="G6" s="23" t="s">
        <v>414</v>
      </c>
      <c r="H6" s="31">
        <v>36.01</v>
      </c>
      <c r="I6" s="12" t="s">
        <v>445</v>
      </c>
      <c r="J6" s="11" t="s">
        <v>90</v>
      </c>
      <c r="K6" s="11"/>
      <c r="L6" s="11" t="s">
        <v>481</v>
      </c>
      <c r="M6" s="11" t="s">
        <v>89</v>
      </c>
      <c r="N6" s="11" t="s">
        <v>396</v>
      </c>
      <c r="O6" s="11" t="s">
        <v>122</v>
      </c>
      <c r="P6" s="12" t="s">
        <v>702</v>
      </c>
      <c r="Q6" s="11" t="s">
        <v>210</v>
      </c>
      <c r="R6" s="11" t="s">
        <v>211</v>
      </c>
      <c r="S6" s="11" t="s">
        <v>196</v>
      </c>
      <c r="T6" s="31"/>
      <c r="U6" s="31"/>
      <c r="V6" s="10" t="s">
        <v>374</v>
      </c>
      <c r="W6" s="10" t="s">
        <v>524</v>
      </c>
      <c r="X6" s="10" t="s">
        <v>525</v>
      </c>
      <c r="Y6" s="40"/>
      <c r="Z6" s="40"/>
      <c r="AA6" s="48" t="s">
        <v>994</v>
      </c>
    </row>
    <row r="7" spans="1:27" ht="144" x14ac:dyDescent="0.3">
      <c r="A7" s="31">
        <v>11</v>
      </c>
      <c r="B7" s="34" t="s">
        <v>17</v>
      </c>
      <c r="C7" s="11" t="s">
        <v>28</v>
      </c>
      <c r="D7" s="11" t="s">
        <v>3</v>
      </c>
      <c r="E7" s="11" t="s">
        <v>31</v>
      </c>
      <c r="F7" s="12" t="s">
        <v>618</v>
      </c>
      <c r="G7" s="23" t="s">
        <v>414</v>
      </c>
      <c r="H7" s="31">
        <v>34.01</v>
      </c>
      <c r="I7" s="12" t="s">
        <v>640</v>
      </c>
      <c r="J7" s="11" t="s">
        <v>90</v>
      </c>
      <c r="K7" s="11"/>
      <c r="L7" s="11" t="s">
        <v>481</v>
      </c>
      <c r="M7" s="11" t="s">
        <v>89</v>
      </c>
      <c r="N7" s="11" t="s">
        <v>394</v>
      </c>
      <c r="O7" s="11" t="s">
        <v>79</v>
      </c>
      <c r="P7" s="12" t="s">
        <v>702</v>
      </c>
      <c r="Q7" s="11" t="s">
        <v>210</v>
      </c>
      <c r="R7" s="11" t="s">
        <v>211</v>
      </c>
      <c r="S7" s="11" t="s">
        <v>196</v>
      </c>
      <c r="T7" s="31"/>
      <c r="U7" s="31"/>
      <c r="V7" s="10" t="s">
        <v>374</v>
      </c>
      <c r="W7" s="10" t="s">
        <v>524</v>
      </c>
      <c r="X7" s="10" t="s">
        <v>526</v>
      </c>
      <c r="Y7" s="40"/>
      <c r="Z7" s="40"/>
      <c r="AA7" s="48" t="s">
        <v>920</v>
      </c>
    </row>
    <row r="8" spans="1:27" ht="129.6" x14ac:dyDescent="0.3">
      <c r="A8" s="31">
        <v>11</v>
      </c>
      <c r="B8" s="34" t="s">
        <v>17</v>
      </c>
      <c r="C8" s="11" t="s">
        <v>28</v>
      </c>
      <c r="D8" s="11" t="s">
        <v>3</v>
      </c>
      <c r="E8" s="11" t="s">
        <v>31</v>
      </c>
      <c r="F8" s="11" t="s">
        <v>32</v>
      </c>
      <c r="G8" s="23" t="s">
        <v>414</v>
      </c>
      <c r="H8" s="31">
        <v>22.01</v>
      </c>
      <c r="I8" s="12" t="s">
        <v>446</v>
      </c>
      <c r="J8" s="11" t="s">
        <v>92</v>
      </c>
      <c r="K8" s="11"/>
      <c r="L8" s="11" t="s">
        <v>481</v>
      </c>
      <c r="M8" s="11" t="s">
        <v>89</v>
      </c>
      <c r="N8" s="11" t="s">
        <v>393</v>
      </c>
      <c r="O8" s="11" t="s">
        <v>78</v>
      </c>
      <c r="P8" s="12" t="s">
        <v>702</v>
      </c>
      <c r="Q8" s="11" t="s">
        <v>212</v>
      </c>
      <c r="R8" s="11" t="s">
        <v>214</v>
      </c>
      <c r="S8" s="11" t="s">
        <v>213</v>
      </c>
      <c r="T8" s="31" t="s">
        <v>267</v>
      </c>
      <c r="U8" s="31"/>
      <c r="V8" s="10" t="s">
        <v>374</v>
      </c>
      <c r="W8" s="10" t="s">
        <v>524</v>
      </c>
      <c r="X8" s="10" t="s">
        <v>527</v>
      </c>
      <c r="Y8" s="40"/>
      <c r="Z8" s="40"/>
      <c r="AA8" s="48" t="s">
        <v>921</v>
      </c>
    </row>
    <row r="9" spans="1:27" ht="144" x14ac:dyDescent="0.3">
      <c r="A9" s="31">
        <v>11</v>
      </c>
      <c r="B9" s="34" t="s">
        <v>17</v>
      </c>
      <c r="C9" s="11" t="s">
        <v>28</v>
      </c>
      <c r="D9" s="11" t="s">
        <v>3</v>
      </c>
      <c r="E9" s="11" t="s">
        <v>31</v>
      </c>
      <c r="F9" s="12" t="s">
        <v>618</v>
      </c>
      <c r="G9" s="23" t="s">
        <v>414</v>
      </c>
      <c r="H9" s="31">
        <v>25.01</v>
      </c>
      <c r="I9" s="12" t="s">
        <v>308</v>
      </c>
      <c r="J9" s="11" t="s">
        <v>93</v>
      </c>
      <c r="K9" s="11"/>
      <c r="L9" s="11" t="s">
        <v>481</v>
      </c>
      <c r="M9" s="11" t="s">
        <v>89</v>
      </c>
      <c r="N9" s="11" t="s">
        <v>397</v>
      </c>
      <c r="O9" s="11" t="s">
        <v>398</v>
      </c>
      <c r="P9" s="12" t="s">
        <v>702</v>
      </c>
      <c r="Q9" s="11" t="s">
        <v>218</v>
      </c>
      <c r="R9" s="11"/>
      <c r="S9" s="11" t="s">
        <v>475</v>
      </c>
      <c r="T9" s="31"/>
      <c r="U9" s="31"/>
      <c r="V9" s="10" t="s">
        <v>374</v>
      </c>
      <c r="W9" s="10" t="s">
        <v>524</v>
      </c>
      <c r="X9" s="10" t="s">
        <v>529</v>
      </c>
      <c r="Y9" s="40"/>
      <c r="Z9" s="40"/>
      <c r="AA9" s="48" t="s">
        <v>837</v>
      </c>
    </row>
    <row r="10" spans="1:27" ht="144" x14ac:dyDescent="0.3">
      <c r="A10" s="31">
        <v>26</v>
      </c>
      <c r="B10" s="35" t="s">
        <v>50</v>
      </c>
      <c r="C10" s="11" t="s">
        <v>10</v>
      </c>
      <c r="D10" s="11" t="s">
        <v>9</v>
      </c>
      <c r="E10" s="11" t="s">
        <v>49</v>
      </c>
      <c r="F10" s="11" t="s">
        <v>626</v>
      </c>
      <c r="G10" s="23" t="s">
        <v>417</v>
      </c>
      <c r="H10" s="31">
        <v>23.01</v>
      </c>
      <c r="I10" s="11" t="s">
        <v>457</v>
      </c>
      <c r="J10" s="11" t="s">
        <v>90</v>
      </c>
      <c r="K10" s="11" t="s">
        <v>750</v>
      </c>
      <c r="L10" s="11" t="s">
        <v>6</v>
      </c>
      <c r="M10" s="11" t="s">
        <v>113</v>
      </c>
      <c r="N10" s="11" t="s">
        <v>399</v>
      </c>
      <c r="O10" s="11" t="s">
        <v>409</v>
      </c>
      <c r="P10" s="12" t="s">
        <v>702</v>
      </c>
      <c r="Q10" s="11"/>
      <c r="R10" s="11"/>
      <c r="S10" s="11"/>
      <c r="T10" s="11"/>
      <c r="U10" s="11"/>
      <c r="V10" s="10" t="s">
        <v>380</v>
      </c>
      <c r="W10" s="10" t="s">
        <v>566</v>
      </c>
      <c r="X10" s="40"/>
      <c r="Y10" s="40"/>
      <c r="Z10" s="40"/>
      <c r="AA10" s="48" t="s">
        <v>838</v>
      </c>
    </row>
    <row r="11" spans="1:27" ht="115.2" x14ac:dyDescent="0.3">
      <c r="A11" s="31">
        <v>26</v>
      </c>
      <c r="B11" s="35" t="s">
        <v>50</v>
      </c>
      <c r="C11" s="11" t="s">
        <v>400</v>
      </c>
      <c r="D11" s="11"/>
      <c r="E11" s="11" t="s">
        <v>411</v>
      </c>
      <c r="F11" s="11"/>
      <c r="G11" s="23" t="s">
        <v>594</v>
      </c>
      <c r="H11" s="31">
        <v>46.01</v>
      </c>
      <c r="I11" s="11" t="s">
        <v>309</v>
      </c>
      <c r="J11" s="11" t="s">
        <v>90</v>
      </c>
      <c r="K11" s="11" t="s">
        <v>752</v>
      </c>
      <c r="L11" s="11"/>
      <c r="M11" s="11"/>
      <c r="N11" s="11"/>
      <c r="O11" s="11"/>
      <c r="P11" s="11" t="s">
        <v>733</v>
      </c>
      <c r="Q11" s="11" t="s">
        <v>210</v>
      </c>
      <c r="R11" s="11" t="s">
        <v>315</v>
      </c>
      <c r="S11" s="11"/>
      <c r="T11" s="11"/>
      <c r="U11" s="11"/>
      <c r="V11" s="10" t="s">
        <v>400</v>
      </c>
      <c r="W11" s="10" t="s">
        <v>556</v>
      </c>
      <c r="X11" s="10" t="s">
        <v>567</v>
      </c>
      <c r="Y11" s="40"/>
      <c r="Z11" s="40"/>
      <c r="AA11" s="48" t="s">
        <v>922</v>
      </c>
    </row>
    <row r="12" spans="1:27" ht="57.6" x14ac:dyDescent="0.3">
      <c r="A12" s="31">
        <v>27</v>
      </c>
      <c r="B12" s="35" t="s">
        <v>50</v>
      </c>
      <c r="C12" s="12" t="s">
        <v>10</v>
      </c>
      <c r="D12" s="12" t="s">
        <v>9</v>
      </c>
      <c r="E12" s="41" t="s">
        <v>991</v>
      </c>
      <c r="F12" s="12" t="s">
        <v>344</v>
      </c>
      <c r="G12" s="23" t="s">
        <v>460</v>
      </c>
      <c r="H12" s="31">
        <v>24.05</v>
      </c>
      <c r="I12" s="12" t="s">
        <v>118</v>
      </c>
      <c r="J12" s="12" t="s">
        <v>8</v>
      </c>
      <c r="K12" s="12"/>
      <c r="L12" s="12" t="s">
        <v>348</v>
      </c>
      <c r="M12" s="12" t="s">
        <v>118</v>
      </c>
      <c r="N12" s="12"/>
      <c r="O12" s="12"/>
      <c r="P12" s="12" t="s">
        <v>702</v>
      </c>
      <c r="Q12" s="12" t="s">
        <v>249</v>
      </c>
      <c r="R12" s="12" t="s">
        <v>246</v>
      </c>
      <c r="S12" s="12" t="s">
        <v>247</v>
      </c>
      <c r="T12" s="12"/>
      <c r="U12" s="12"/>
      <c r="V12" s="10" t="s">
        <v>380</v>
      </c>
      <c r="W12" s="10" t="s">
        <v>568</v>
      </c>
      <c r="X12" s="10" t="s">
        <v>569</v>
      </c>
      <c r="Y12" s="10"/>
      <c r="Z12" s="10"/>
      <c r="AA12" s="48" t="s">
        <v>992</v>
      </c>
    </row>
    <row r="13" spans="1:27" ht="72" x14ac:dyDescent="0.3">
      <c r="A13" s="31">
        <v>27</v>
      </c>
      <c r="B13" s="35" t="s">
        <v>50</v>
      </c>
      <c r="C13" s="11" t="s">
        <v>10</v>
      </c>
      <c r="D13" s="11" t="s">
        <v>9</v>
      </c>
      <c r="E13" s="41" t="s">
        <v>991</v>
      </c>
      <c r="F13" s="11" t="s">
        <v>344</v>
      </c>
      <c r="G13" s="23" t="s">
        <v>460</v>
      </c>
      <c r="H13" s="31">
        <v>24.06</v>
      </c>
      <c r="I13" s="11" t="s">
        <v>119</v>
      </c>
      <c r="J13" s="11" t="s">
        <v>8</v>
      </c>
      <c r="K13" s="11" t="s">
        <v>704</v>
      </c>
      <c r="L13" s="11" t="s">
        <v>348</v>
      </c>
      <c r="M13" s="11" t="s">
        <v>119</v>
      </c>
      <c r="N13" s="11" t="s">
        <v>689</v>
      </c>
      <c r="O13" s="11"/>
      <c r="P13" s="12" t="s">
        <v>702</v>
      </c>
      <c r="Q13" s="11" t="s">
        <v>250</v>
      </c>
      <c r="R13" s="11" t="s">
        <v>254</v>
      </c>
      <c r="S13" s="11" t="s">
        <v>247</v>
      </c>
      <c r="T13" s="11"/>
      <c r="U13" s="11"/>
      <c r="V13" s="10" t="s">
        <v>380</v>
      </c>
      <c r="W13" s="10" t="s">
        <v>568</v>
      </c>
      <c r="X13" s="10" t="s">
        <v>569</v>
      </c>
      <c r="Y13" s="10" t="s">
        <v>570</v>
      </c>
      <c r="Z13" s="10"/>
      <c r="AA13" s="48" t="s">
        <v>993</v>
      </c>
    </row>
    <row r="14" spans="1:27" ht="57.6" x14ac:dyDescent="0.3">
      <c r="A14" s="31">
        <v>28</v>
      </c>
      <c r="B14" s="35" t="s">
        <v>50</v>
      </c>
      <c r="C14" s="12" t="s">
        <v>10</v>
      </c>
      <c r="D14" s="12" t="s">
        <v>9</v>
      </c>
      <c r="E14" s="12" t="s">
        <v>116</v>
      </c>
      <c r="F14" s="12" t="s">
        <v>350</v>
      </c>
      <c r="G14" s="30" t="s">
        <v>461</v>
      </c>
      <c r="H14" s="31">
        <v>25.01</v>
      </c>
      <c r="I14" s="12" t="s">
        <v>308</v>
      </c>
      <c r="J14" s="12" t="s">
        <v>90</v>
      </c>
      <c r="K14" s="12" t="s">
        <v>753</v>
      </c>
      <c r="L14" s="12" t="s">
        <v>346</v>
      </c>
      <c r="M14" s="12" t="s">
        <v>11</v>
      </c>
      <c r="N14" s="12"/>
      <c r="O14" s="12" t="s">
        <v>3</v>
      </c>
      <c r="P14" s="12" t="s">
        <v>702</v>
      </c>
      <c r="Q14" s="12" t="s">
        <v>253</v>
      </c>
      <c r="R14" s="12" t="s">
        <v>248</v>
      </c>
      <c r="S14" s="12" t="s">
        <v>255</v>
      </c>
      <c r="T14" s="12" t="s">
        <v>267</v>
      </c>
      <c r="U14" s="12" t="s">
        <v>267</v>
      </c>
      <c r="V14" s="10" t="s">
        <v>380</v>
      </c>
      <c r="W14" s="10" t="s">
        <v>573</v>
      </c>
      <c r="X14" s="10"/>
      <c r="Y14" s="40"/>
      <c r="Z14" s="40"/>
      <c r="AA14" s="48" t="s">
        <v>923</v>
      </c>
    </row>
    <row r="15" spans="1:27" x14ac:dyDescent="0.3">
      <c r="V15" s="5"/>
      <c r="W15" s="5"/>
      <c r="X15" s="5"/>
      <c r="Y15" s="5"/>
      <c r="Z15" s="5"/>
    </row>
    <row r="16" spans="1:27" x14ac:dyDescent="0.3">
      <c r="B16" s="7"/>
      <c r="C16" s="5"/>
      <c r="D16" s="5"/>
      <c r="E16" s="4"/>
      <c r="F16" s="4"/>
      <c r="G16" s="5"/>
      <c r="I16" s="5"/>
      <c r="J16" s="5"/>
      <c r="K16" s="5"/>
      <c r="L16" s="5"/>
      <c r="M16" s="5"/>
      <c r="N16" s="5"/>
      <c r="O16" s="5"/>
      <c r="P16" s="5"/>
      <c r="Q16" s="5"/>
      <c r="R16" s="5"/>
      <c r="S16" s="5"/>
      <c r="T16" s="6"/>
      <c r="U16" s="6"/>
      <c r="V16" s="5"/>
      <c r="W16" s="5"/>
      <c r="X16" s="5"/>
      <c r="Y16" s="5"/>
      <c r="Z16" s="5"/>
    </row>
    <row r="17" spans="2:26" x14ac:dyDescent="0.3">
      <c r="B17" s="7"/>
      <c r="C17" s="5"/>
      <c r="D17" s="5"/>
      <c r="E17" s="4"/>
      <c r="F17" s="4"/>
      <c r="G17" s="5"/>
      <c r="I17" s="5"/>
      <c r="J17" s="5"/>
      <c r="K17" s="5"/>
      <c r="L17" s="5"/>
      <c r="M17" s="5"/>
      <c r="N17" s="5"/>
      <c r="O17" s="5"/>
      <c r="P17" s="5"/>
      <c r="Q17" s="5"/>
      <c r="R17" s="5"/>
      <c r="S17" s="5"/>
      <c r="T17" s="6"/>
      <c r="U17" s="6"/>
      <c r="V17" s="5"/>
      <c r="W17" s="5"/>
      <c r="X17" s="5"/>
      <c r="Y17" s="5"/>
      <c r="Z17" s="5"/>
    </row>
    <row r="18" spans="2:26" x14ac:dyDescent="0.3">
      <c r="B18" s="7"/>
      <c r="C18" s="5"/>
      <c r="D18" s="5"/>
      <c r="E18" s="4"/>
      <c r="F18" s="4"/>
      <c r="G18" s="5"/>
      <c r="I18" s="5"/>
      <c r="J18" s="5"/>
      <c r="K18" s="5"/>
      <c r="L18" s="5"/>
      <c r="M18" s="5"/>
      <c r="N18" s="5"/>
      <c r="O18" s="5"/>
      <c r="P18" s="5"/>
      <c r="Q18" s="5"/>
      <c r="R18" s="5"/>
      <c r="S18" s="5"/>
      <c r="T18" s="6"/>
      <c r="U18" s="6"/>
      <c r="V18" s="5"/>
      <c r="W18" s="5"/>
      <c r="X18" s="5"/>
      <c r="Y18" s="5"/>
      <c r="Z18" s="5"/>
    </row>
    <row r="19" spans="2:26" x14ac:dyDescent="0.3">
      <c r="B19" s="7"/>
      <c r="C19" s="5"/>
      <c r="D19" s="5"/>
      <c r="E19" s="4"/>
      <c r="F19" s="4"/>
      <c r="G19" s="5"/>
      <c r="I19" s="5"/>
      <c r="J19" s="5"/>
      <c r="K19" s="5"/>
      <c r="L19" s="5"/>
      <c r="M19" s="5"/>
      <c r="N19" s="5"/>
      <c r="O19" s="5"/>
      <c r="P19" s="5"/>
      <c r="Q19" s="5"/>
      <c r="R19" s="5"/>
      <c r="S19" s="5"/>
      <c r="T19" s="6"/>
      <c r="U19" s="6"/>
    </row>
    <row r="20" spans="2:26" x14ac:dyDescent="0.3">
      <c r="B20" s="7"/>
      <c r="C20" s="5"/>
      <c r="D20" s="5"/>
      <c r="E20" s="4"/>
      <c r="F20" s="4"/>
      <c r="G20" s="5"/>
      <c r="I20" s="5"/>
      <c r="J20" s="5"/>
      <c r="K20" s="5"/>
      <c r="L20" s="5"/>
      <c r="M20" s="5"/>
      <c r="N20" s="5"/>
      <c r="O20" s="5"/>
      <c r="P20" s="5"/>
      <c r="Q20" s="5"/>
      <c r="R20" s="5"/>
      <c r="S20" s="5"/>
      <c r="T20" s="6"/>
      <c r="U20" s="6"/>
    </row>
    <row r="21" spans="2:26" x14ac:dyDescent="0.3">
      <c r="B21" s="7"/>
      <c r="C21" s="5"/>
      <c r="D21" s="5"/>
      <c r="E21" s="4"/>
      <c r="F21" s="4"/>
      <c r="G21" s="5"/>
      <c r="I21" s="5"/>
      <c r="J21" s="5"/>
      <c r="K21" s="5"/>
      <c r="L21" s="5"/>
      <c r="M21" s="5"/>
      <c r="N21" s="5"/>
      <c r="O21" s="5"/>
      <c r="P21" s="5"/>
      <c r="Q21" s="5"/>
      <c r="R21" s="5"/>
      <c r="S21" s="5"/>
      <c r="T21" s="6"/>
      <c r="U21" s="6"/>
    </row>
  </sheetData>
  <autoFilter ref="A5:AA14" xr:uid="{00000000-0009-0000-0000-000004000000}"/>
  <mergeCells count="5">
    <mergeCell ref="C4:F4"/>
    <mergeCell ref="I4:K4"/>
    <mergeCell ref="L4:O4"/>
    <mergeCell ref="Q4:U4"/>
    <mergeCell ref="V4:Y4"/>
  </mergeCells>
  <hyperlinks>
    <hyperlink ref="C10" r:id="rId1" xr:uid="{00000000-0004-0000-0400-000000000000}"/>
    <hyperlink ref="C14" r:id="rId2" xr:uid="{00000000-0004-0000-0400-000001000000}"/>
    <hyperlink ref="C22" r:id="rId3" display="Directive 2002/49/EC relating to the assessment and management of environmental noise.          " xr:uid="{00000000-0004-0000-0400-000002000000}"/>
    <hyperlink ref="C24" r:id="rId4" display="Directive 2002/49/EC relating to the assessment and management of environmental noise.          " xr:uid="{00000000-0004-0000-0400-000003000000}"/>
    <hyperlink ref="C26" r:id="rId5" display="Directive 2002/49/EC relating to the assessment and management of environmental noise.          " xr:uid="{00000000-0004-0000-0400-000004000000}"/>
    <hyperlink ref="C23" r:id="rId6" display="Directive 2002/49/EC relating to the assessment and management of environmental noise.          " xr:uid="{00000000-0004-0000-0400-000005000000}"/>
    <hyperlink ref="C25" r:id="rId7" display="Directive 2002/49/EC relating to the assessment and management of environmental noise.          " xr:uid="{00000000-0004-0000-0400-000006000000}"/>
    <hyperlink ref="C27" r:id="rId8" display="Directive 2002/49/EC relating to the assessment and management of environmental noise.          " xr:uid="{00000000-0004-0000-0400-000007000000}"/>
    <hyperlink ref="R8" r:id="rId9" xr:uid="{00000000-0004-0000-0400-000008000000}"/>
    <hyperlink ref="V4:Y4" r:id="rId10" display="Proposed mapping to hierarchical INSPIRE code list of metadata keywords" xr:uid="{00000000-0004-0000-0400-000009000000}"/>
  </hyperlinks>
  <pageMargins left="0.7" right="0.7" top="0.75" bottom="0.75" header="0.3" footer="0.3"/>
  <legacyDrawing r:id="rId1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08"/>
  <sheetViews>
    <sheetView workbookViewId="0">
      <pane xSplit="4" ySplit="5" topLeftCell="E6" activePane="bottomRight" state="frozen"/>
      <selection pane="topRight" activeCell="E1" sqref="E1"/>
      <selection pane="bottomLeft" activeCell="A6" sqref="A6"/>
      <selection pane="bottomRight" activeCell="C9" sqref="C9"/>
    </sheetView>
  </sheetViews>
  <sheetFormatPr defaultColWidth="11.5546875" defaultRowHeight="14.4" x14ac:dyDescent="0.3"/>
  <cols>
    <col min="1" max="1" width="10.6640625" style="3" customWidth="1"/>
    <col min="2" max="2" width="14.88671875" style="1" customWidth="1"/>
    <col min="3" max="3" width="38" style="1" customWidth="1"/>
    <col min="4" max="4" width="12.88671875" style="1" customWidth="1"/>
    <col min="5" max="5" width="21.6640625" style="2" customWidth="1"/>
    <col min="6" max="6" width="38.6640625" style="2" customWidth="1"/>
    <col min="7" max="7" width="25.88671875" style="1" customWidth="1"/>
    <col min="8" max="8" width="8.33203125" style="3" customWidth="1"/>
    <col min="9" max="9" width="33" style="1" customWidth="1"/>
    <col min="10" max="10" width="17.88671875" style="1" customWidth="1"/>
    <col min="11" max="11" width="27.44140625" style="1" customWidth="1"/>
    <col min="12" max="12" width="30.109375" style="1" customWidth="1"/>
    <col min="13" max="13" width="23.88671875" style="1" customWidth="1"/>
    <col min="14" max="14" width="11.6640625" style="3" customWidth="1"/>
    <col min="15" max="15" width="11.33203125" style="3" customWidth="1"/>
    <col min="16" max="16384" width="11.5546875" style="14"/>
  </cols>
  <sheetData>
    <row r="1" spans="1:15" s="19" customFormat="1" ht="23.4" x14ac:dyDescent="0.3">
      <c r="A1" s="71"/>
      <c r="B1" s="72" t="s">
        <v>977</v>
      </c>
      <c r="C1" s="73"/>
      <c r="D1" s="74"/>
      <c r="E1" s="74"/>
      <c r="F1" s="74"/>
      <c r="G1" s="73"/>
      <c r="H1" s="71"/>
      <c r="I1" s="74"/>
      <c r="J1" s="74"/>
      <c r="K1" s="74"/>
      <c r="L1" s="74"/>
      <c r="M1" s="74"/>
      <c r="N1" s="71"/>
      <c r="O1" s="71"/>
    </row>
    <row r="2" spans="1:15" x14ac:dyDescent="0.3">
      <c r="A2" s="76"/>
      <c r="B2" s="81" t="s">
        <v>464</v>
      </c>
      <c r="C2" s="82">
        <v>2</v>
      </c>
      <c r="D2" s="81" t="s">
        <v>793</v>
      </c>
      <c r="E2" s="82"/>
      <c r="F2" s="74"/>
      <c r="G2" s="73"/>
      <c r="H2" s="76"/>
      <c r="I2" s="73"/>
      <c r="J2" s="73"/>
      <c r="K2" s="73"/>
      <c r="L2" s="73"/>
      <c r="M2" s="73"/>
      <c r="N2" s="76"/>
      <c r="O2" s="76"/>
    </row>
    <row r="3" spans="1:15" x14ac:dyDescent="0.3">
      <c r="A3" s="76"/>
      <c r="B3" s="81" t="s">
        <v>307</v>
      </c>
      <c r="C3" s="84" t="s">
        <v>478</v>
      </c>
      <c r="D3" s="81"/>
      <c r="E3" s="84"/>
      <c r="F3" s="74"/>
      <c r="G3" s="73"/>
      <c r="H3" s="76"/>
      <c r="I3" s="73"/>
      <c r="J3" s="73"/>
      <c r="K3" s="73"/>
      <c r="L3" s="73"/>
      <c r="M3" s="73"/>
      <c r="N3" s="76"/>
      <c r="O3" s="76"/>
    </row>
    <row r="4" spans="1:15" s="25" customFormat="1" ht="17.25" customHeight="1" x14ac:dyDescent="0.3">
      <c r="A4" s="102"/>
      <c r="B4" s="103"/>
      <c r="C4" s="202" t="s">
        <v>412</v>
      </c>
      <c r="D4" s="202"/>
      <c r="E4" s="202"/>
      <c r="F4" s="202"/>
      <c r="G4" s="50"/>
      <c r="H4" s="196" t="s">
        <v>646</v>
      </c>
      <c r="I4" s="203"/>
      <c r="J4" s="203"/>
      <c r="K4" s="204" t="s">
        <v>901</v>
      </c>
      <c r="L4" s="204"/>
      <c r="M4" s="204"/>
      <c r="N4" s="204"/>
      <c r="O4" s="205"/>
    </row>
    <row r="5" spans="1:15" s="20" customFormat="1" ht="43.2" x14ac:dyDescent="0.3">
      <c r="A5" s="22" t="s">
        <v>635</v>
      </c>
      <c r="B5" s="13" t="s">
        <v>19</v>
      </c>
      <c r="C5" s="15" t="s">
        <v>73</v>
      </c>
      <c r="D5" s="15" t="s">
        <v>136</v>
      </c>
      <c r="E5" s="16" t="s">
        <v>18</v>
      </c>
      <c r="F5" s="16" t="s">
        <v>74</v>
      </c>
      <c r="G5" s="15" t="s">
        <v>633</v>
      </c>
      <c r="H5" s="24" t="s">
        <v>652</v>
      </c>
      <c r="I5" s="17" t="s">
        <v>634</v>
      </c>
      <c r="J5" s="17" t="s">
        <v>2</v>
      </c>
      <c r="K5" s="18" t="s">
        <v>302</v>
      </c>
      <c r="L5" s="18" t="s">
        <v>303</v>
      </c>
      <c r="M5" s="18" t="s">
        <v>7</v>
      </c>
      <c r="N5" s="18" t="s">
        <v>304</v>
      </c>
      <c r="O5" s="18" t="s">
        <v>305</v>
      </c>
    </row>
    <row r="6" spans="1:15" ht="86.4" x14ac:dyDescent="0.3">
      <c r="A6" s="26">
        <v>1</v>
      </c>
      <c r="B6" s="27" t="s">
        <v>22</v>
      </c>
      <c r="C6" s="12" t="s">
        <v>20</v>
      </c>
      <c r="D6" s="12" t="s">
        <v>330</v>
      </c>
      <c r="E6" s="12" t="s">
        <v>21</v>
      </c>
      <c r="F6" s="12" t="s">
        <v>23</v>
      </c>
      <c r="G6" s="28" t="s">
        <v>351</v>
      </c>
      <c r="H6" s="26">
        <v>1.01</v>
      </c>
      <c r="I6" s="28" t="s">
        <v>648</v>
      </c>
      <c r="J6" s="12" t="s">
        <v>186</v>
      </c>
      <c r="K6" s="12" t="s">
        <v>264</v>
      </c>
      <c r="L6" s="12" t="s">
        <v>269</v>
      </c>
      <c r="M6" s="12"/>
      <c r="N6" s="12" t="s">
        <v>267</v>
      </c>
      <c r="O6" s="12" t="s">
        <v>267</v>
      </c>
    </row>
    <row r="7" spans="1:15" ht="86.4" x14ac:dyDescent="0.3">
      <c r="A7" s="26">
        <v>2</v>
      </c>
      <c r="B7" s="27" t="s">
        <v>22</v>
      </c>
      <c r="C7" s="11" t="s">
        <v>20</v>
      </c>
      <c r="D7" s="12" t="s">
        <v>330</v>
      </c>
      <c r="E7" s="11" t="s">
        <v>21</v>
      </c>
      <c r="F7" s="11" t="s">
        <v>23</v>
      </c>
      <c r="G7" s="23" t="s">
        <v>591</v>
      </c>
      <c r="H7" s="26">
        <v>2.0099999999999998</v>
      </c>
      <c r="I7" s="12" t="s">
        <v>173</v>
      </c>
      <c r="J7" s="12" t="s">
        <v>186</v>
      </c>
      <c r="K7" s="12" t="s">
        <v>266</v>
      </c>
      <c r="L7" s="12" t="s">
        <v>211</v>
      </c>
      <c r="M7" s="12"/>
      <c r="N7" s="12"/>
      <c r="O7" s="12"/>
    </row>
    <row r="8" spans="1:15" ht="115.2" x14ac:dyDescent="0.3">
      <c r="A8" s="26">
        <v>3</v>
      </c>
      <c r="B8" s="27" t="s">
        <v>22</v>
      </c>
      <c r="C8" s="11" t="s">
        <v>20</v>
      </c>
      <c r="D8" s="12" t="s">
        <v>330</v>
      </c>
      <c r="E8" s="11" t="s">
        <v>21</v>
      </c>
      <c r="F8" s="11" t="s">
        <v>23</v>
      </c>
      <c r="G8" s="23" t="s">
        <v>479</v>
      </c>
      <c r="H8" s="26">
        <v>3.01</v>
      </c>
      <c r="I8" s="12" t="s">
        <v>172</v>
      </c>
      <c r="J8" s="12" t="s">
        <v>187</v>
      </c>
      <c r="K8" s="12" t="s">
        <v>265</v>
      </c>
      <c r="L8" s="12" t="s">
        <v>270</v>
      </c>
      <c r="M8" s="12"/>
      <c r="N8" s="12" t="s">
        <v>267</v>
      </c>
      <c r="O8" s="12" t="s">
        <v>267</v>
      </c>
    </row>
    <row r="9" spans="1:15" s="21" customFormat="1" ht="115.2" x14ac:dyDescent="0.3">
      <c r="A9" s="26">
        <v>4</v>
      </c>
      <c r="B9" s="27" t="s">
        <v>22</v>
      </c>
      <c r="C9" s="11" t="s">
        <v>20</v>
      </c>
      <c r="D9" s="12" t="s">
        <v>330</v>
      </c>
      <c r="E9" s="11" t="s">
        <v>21</v>
      </c>
      <c r="F9" s="11" t="s">
        <v>23</v>
      </c>
      <c r="G9" s="23" t="s">
        <v>352</v>
      </c>
      <c r="H9" s="26">
        <v>4.01</v>
      </c>
      <c r="I9" s="12" t="s">
        <v>325</v>
      </c>
      <c r="J9" s="11" t="s">
        <v>465</v>
      </c>
      <c r="K9" s="11" t="s">
        <v>466</v>
      </c>
      <c r="L9" s="12" t="s">
        <v>270</v>
      </c>
      <c r="M9" s="12"/>
      <c r="N9" s="12" t="s">
        <v>267</v>
      </c>
      <c r="O9" s="12" t="s">
        <v>267</v>
      </c>
    </row>
    <row r="10" spans="1:15" ht="72" x14ac:dyDescent="0.3">
      <c r="A10" s="26">
        <v>5</v>
      </c>
      <c r="B10" s="29" t="s">
        <v>25</v>
      </c>
      <c r="C10" s="12" t="s">
        <v>24</v>
      </c>
      <c r="D10" s="12" t="s">
        <v>331</v>
      </c>
      <c r="E10" s="12" t="s">
        <v>312</v>
      </c>
      <c r="F10" s="12" t="s">
        <v>617</v>
      </c>
      <c r="G10" s="30" t="s">
        <v>592</v>
      </c>
      <c r="H10" s="26">
        <v>5.01</v>
      </c>
      <c r="I10" s="12" t="s">
        <v>148</v>
      </c>
      <c r="J10" s="12" t="s">
        <v>192</v>
      </c>
      <c r="K10" s="12" t="s">
        <v>271</v>
      </c>
      <c r="L10" s="12" t="s">
        <v>275</v>
      </c>
      <c r="M10" s="12" t="s">
        <v>276</v>
      </c>
      <c r="N10" s="12" t="s">
        <v>267</v>
      </c>
      <c r="O10" s="12"/>
    </row>
    <row r="11" spans="1:15" ht="72" x14ac:dyDescent="0.3">
      <c r="A11" s="26">
        <v>5</v>
      </c>
      <c r="B11" s="29" t="s">
        <v>25</v>
      </c>
      <c r="C11" s="12" t="s">
        <v>24</v>
      </c>
      <c r="D11" s="12" t="s">
        <v>331</v>
      </c>
      <c r="E11" s="12" t="s">
        <v>312</v>
      </c>
      <c r="F11" s="12" t="s">
        <v>617</v>
      </c>
      <c r="G11" s="30" t="s">
        <v>592</v>
      </c>
      <c r="H11" s="26">
        <v>5.0199999999999996</v>
      </c>
      <c r="I11" s="12" t="s">
        <v>149</v>
      </c>
      <c r="J11" s="12" t="s">
        <v>192</v>
      </c>
      <c r="K11" s="12" t="s">
        <v>272</v>
      </c>
      <c r="L11" s="12" t="s">
        <v>275</v>
      </c>
      <c r="M11" s="12" t="s">
        <v>276</v>
      </c>
      <c r="N11" s="12" t="s">
        <v>267</v>
      </c>
      <c r="O11" s="12"/>
    </row>
    <row r="12" spans="1:15" ht="72" x14ac:dyDescent="0.3">
      <c r="A12" s="26">
        <v>5</v>
      </c>
      <c r="B12" s="29" t="s">
        <v>25</v>
      </c>
      <c r="C12" s="12" t="s">
        <v>24</v>
      </c>
      <c r="D12" s="12" t="s">
        <v>331</v>
      </c>
      <c r="E12" s="12" t="s">
        <v>312</v>
      </c>
      <c r="F12" s="12" t="s">
        <v>617</v>
      </c>
      <c r="G12" s="30" t="s">
        <v>592</v>
      </c>
      <c r="H12" s="26">
        <v>5.03</v>
      </c>
      <c r="I12" s="12" t="s">
        <v>150</v>
      </c>
      <c r="J12" s="12" t="s">
        <v>192</v>
      </c>
      <c r="K12" s="12" t="s">
        <v>273</v>
      </c>
      <c r="L12" s="12" t="s">
        <v>275</v>
      </c>
      <c r="M12" s="12" t="s">
        <v>276</v>
      </c>
      <c r="N12" s="12" t="s">
        <v>267</v>
      </c>
      <c r="O12" s="12"/>
    </row>
    <row r="13" spans="1:15" ht="72" x14ac:dyDescent="0.3">
      <c r="A13" s="26">
        <v>6</v>
      </c>
      <c r="B13" s="29" t="s">
        <v>25</v>
      </c>
      <c r="C13" s="12" t="s">
        <v>24</v>
      </c>
      <c r="D13" s="12" t="s">
        <v>331</v>
      </c>
      <c r="E13" s="12" t="s">
        <v>312</v>
      </c>
      <c r="F13" s="12" t="s">
        <v>617</v>
      </c>
      <c r="G13" s="30" t="s">
        <v>593</v>
      </c>
      <c r="H13" s="26">
        <v>6.01</v>
      </c>
      <c r="I13" s="12" t="s">
        <v>639</v>
      </c>
      <c r="J13" s="12" t="s">
        <v>192</v>
      </c>
      <c r="K13" s="12" t="s">
        <v>274</v>
      </c>
      <c r="L13" s="12" t="s">
        <v>275</v>
      </c>
      <c r="M13" s="12" t="s">
        <v>276</v>
      </c>
      <c r="N13" s="12" t="s">
        <v>267</v>
      </c>
      <c r="O13" s="12"/>
    </row>
    <row r="14" spans="1:15" ht="43.2" x14ac:dyDescent="0.3">
      <c r="A14" s="31">
        <v>7</v>
      </c>
      <c r="B14" s="29" t="s">
        <v>25</v>
      </c>
      <c r="C14" s="11" t="s">
        <v>24</v>
      </c>
      <c r="D14" s="11" t="s">
        <v>331</v>
      </c>
      <c r="E14" s="11" t="s">
        <v>312</v>
      </c>
      <c r="F14" s="11" t="s">
        <v>617</v>
      </c>
      <c r="G14" s="23" t="s">
        <v>353</v>
      </c>
      <c r="H14" s="31">
        <v>7.01</v>
      </c>
      <c r="I14" s="11" t="s">
        <v>314</v>
      </c>
      <c r="J14" s="11"/>
      <c r="K14" s="11"/>
      <c r="L14" s="11"/>
      <c r="M14" s="11"/>
      <c r="N14" s="11"/>
      <c r="O14" s="11"/>
    </row>
    <row r="15" spans="1:15" ht="43.2" x14ac:dyDescent="0.3">
      <c r="A15" s="31">
        <v>7</v>
      </c>
      <c r="B15" s="29" t="s">
        <v>25</v>
      </c>
      <c r="C15" s="11" t="s">
        <v>24</v>
      </c>
      <c r="D15" s="11" t="s">
        <v>331</v>
      </c>
      <c r="E15" s="11" t="s">
        <v>312</v>
      </c>
      <c r="F15" s="11" t="s">
        <v>617</v>
      </c>
      <c r="G15" s="23" t="s">
        <v>353</v>
      </c>
      <c r="H15" s="31">
        <v>7.02</v>
      </c>
      <c r="I15" s="11" t="s">
        <v>459</v>
      </c>
      <c r="J15" s="11"/>
      <c r="K15" s="11"/>
      <c r="L15" s="11"/>
      <c r="M15" s="11"/>
      <c r="N15" s="11"/>
      <c r="O15" s="11"/>
    </row>
    <row r="16" spans="1:15" ht="86.4" x14ac:dyDescent="0.3">
      <c r="A16" s="26">
        <v>8</v>
      </c>
      <c r="B16" s="29" t="s">
        <v>25</v>
      </c>
      <c r="C16" s="12" t="s">
        <v>24</v>
      </c>
      <c r="D16" s="12" t="s">
        <v>331</v>
      </c>
      <c r="E16" s="12" t="s">
        <v>26</v>
      </c>
      <c r="F16" s="12" t="s">
        <v>27</v>
      </c>
      <c r="G16" s="30" t="s">
        <v>354</v>
      </c>
      <c r="H16" s="26">
        <v>8.01</v>
      </c>
      <c r="I16" s="12" t="s">
        <v>428</v>
      </c>
      <c r="J16" s="12" t="s">
        <v>153</v>
      </c>
      <c r="K16" s="12" t="s">
        <v>277</v>
      </c>
      <c r="L16" s="43" t="s">
        <v>291</v>
      </c>
      <c r="M16" s="12" t="s">
        <v>292</v>
      </c>
      <c r="N16" s="12" t="s">
        <v>267</v>
      </c>
      <c r="O16" s="32"/>
    </row>
    <row r="17" spans="1:15" ht="86.4" x14ac:dyDescent="0.3">
      <c r="A17" s="26">
        <v>8</v>
      </c>
      <c r="B17" s="29" t="s">
        <v>25</v>
      </c>
      <c r="C17" s="12" t="s">
        <v>24</v>
      </c>
      <c r="D17" s="12" t="s">
        <v>331</v>
      </c>
      <c r="E17" s="12" t="s">
        <v>26</v>
      </c>
      <c r="F17" s="12" t="s">
        <v>27</v>
      </c>
      <c r="G17" s="30" t="s">
        <v>354</v>
      </c>
      <c r="H17" s="26">
        <v>8.02</v>
      </c>
      <c r="I17" s="12" t="s">
        <v>429</v>
      </c>
      <c r="J17" s="12" t="s">
        <v>153</v>
      </c>
      <c r="K17" s="12" t="s">
        <v>278</v>
      </c>
      <c r="L17" s="12" t="s">
        <v>291</v>
      </c>
      <c r="M17" s="12" t="s">
        <v>292</v>
      </c>
      <c r="N17" s="12" t="s">
        <v>267</v>
      </c>
      <c r="O17" s="32"/>
    </row>
    <row r="18" spans="1:15" ht="72" x14ac:dyDescent="0.3">
      <c r="A18" s="26">
        <v>8</v>
      </c>
      <c r="B18" s="29" t="s">
        <v>25</v>
      </c>
      <c r="C18" s="12" t="s">
        <v>24</v>
      </c>
      <c r="D18" s="12" t="s">
        <v>331</v>
      </c>
      <c r="E18" s="12" t="s">
        <v>26</v>
      </c>
      <c r="F18" s="12" t="s">
        <v>27</v>
      </c>
      <c r="G18" s="30" t="s">
        <v>354</v>
      </c>
      <c r="H18" s="26">
        <v>8.0299999999999994</v>
      </c>
      <c r="I18" s="12" t="s">
        <v>430</v>
      </c>
      <c r="J18" s="12" t="s">
        <v>153</v>
      </c>
      <c r="K18" s="12" t="s">
        <v>279</v>
      </c>
      <c r="L18" s="12" t="s">
        <v>291</v>
      </c>
      <c r="M18" s="12" t="s">
        <v>292</v>
      </c>
      <c r="N18" s="12" t="s">
        <v>267</v>
      </c>
      <c r="O18" s="32"/>
    </row>
    <row r="19" spans="1:15" ht="72" x14ac:dyDescent="0.3">
      <c r="A19" s="26">
        <v>8</v>
      </c>
      <c r="B19" s="29" t="s">
        <v>25</v>
      </c>
      <c r="C19" s="12" t="s">
        <v>24</v>
      </c>
      <c r="D19" s="12" t="s">
        <v>331</v>
      </c>
      <c r="E19" s="12" t="s">
        <v>26</v>
      </c>
      <c r="F19" s="12" t="s">
        <v>27</v>
      </c>
      <c r="G19" s="30" t="s">
        <v>354</v>
      </c>
      <c r="H19" s="26">
        <v>8.0399999999999991</v>
      </c>
      <c r="I19" s="12" t="s">
        <v>431</v>
      </c>
      <c r="J19" s="12" t="s">
        <v>153</v>
      </c>
      <c r="K19" s="12" t="s">
        <v>280</v>
      </c>
      <c r="L19" s="12" t="s">
        <v>291</v>
      </c>
      <c r="M19" s="12" t="s">
        <v>292</v>
      </c>
      <c r="N19" s="12" t="s">
        <v>267</v>
      </c>
      <c r="O19" s="32"/>
    </row>
    <row r="20" spans="1:15" ht="72" x14ac:dyDescent="0.3">
      <c r="A20" s="26">
        <v>8</v>
      </c>
      <c r="B20" s="29" t="s">
        <v>25</v>
      </c>
      <c r="C20" s="12" t="s">
        <v>24</v>
      </c>
      <c r="D20" s="12" t="s">
        <v>331</v>
      </c>
      <c r="E20" s="12" t="s">
        <v>26</v>
      </c>
      <c r="F20" s="12" t="s">
        <v>27</v>
      </c>
      <c r="G20" s="30" t="s">
        <v>354</v>
      </c>
      <c r="H20" s="26">
        <v>8.0500000000000007</v>
      </c>
      <c r="I20" s="12" t="s">
        <v>432</v>
      </c>
      <c r="J20" s="12" t="s">
        <v>153</v>
      </c>
      <c r="K20" s="12" t="s">
        <v>281</v>
      </c>
      <c r="L20" s="12" t="s">
        <v>291</v>
      </c>
      <c r="M20" s="12" t="s">
        <v>292</v>
      </c>
      <c r="N20" s="12" t="s">
        <v>267</v>
      </c>
      <c r="O20" s="32"/>
    </row>
    <row r="21" spans="1:15" ht="72" x14ac:dyDescent="0.3">
      <c r="A21" s="26">
        <v>8</v>
      </c>
      <c r="B21" s="29" t="s">
        <v>25</v>
      </c>
      <c r="C21" s="12" t="s">
        <v>24</v>
      </c>
      <c r="D21" s="12" t="s">
        <v>331</v>
      </c>
      <c r="E21" s="12" t="s">
        <v>26</v>
      </c>
      <c r="F21" s="12" t="s">
        <v>27</v>
      </c>
      <c r="G21" s="30" t="s">
        <v>354</v>
      </c>
      <c r="H21" s="26">
        <v>8.06</v>
      </c>
      <c r="I21" s="12" t="s">
        <v>433</v>
      </c>
      <c r="J21" s="12" t="s">
        <v>153</v>
      </c>
      <c r="K21" s="12" t="s">
        <v>282</v>
      </c>
      <c r="L21" s="12" t="s">
        <v>291</v>
      </c>
      <c r="M21" s="12" t="s">
        <v>292</v>
      </c>
      <c r="N21" s="12" t="s">
        <v>267</v>
      </c>
      <c r="O21" s="32"/>
    </row>
    <row r="22" spans="1:15" ht="72" x14ac:dyDescent="0.3">
      <c r="A22" s="26">
        <v>8</v>
      </c>
      <c r="B22" s="29" t="s">
        <v>25</v>
      </c>
      <c r="C22" s="12" t="s">
        <v>24</v>
      </c>
      <c r="D22" s="12" t="s">
        <v>331</v>
      </c>
      <c r="E22" s="12" t="s">
        <v>26</v>
      </c>
      <c r="F22" s="12" t="s">
        <v>27</v>
      </c>
      <c r="G22" s="30" t="s">
        <v>354</v>
      </c>
      <c r="H22" s="26">
        <v>8.07</v>
      </c>
      <c r="I22" s="12" t="s">
        <v>434</v>
      </c>
      <c r="J22" s="12" t="s">
        <v>153</v>
      </c>
      <c r="K22" s="12" t="s">
        <v>283</v>
      </c>
      <c r="L22" s="12" t="s">
        <v>291</v>
      </c>
      <c r="M22" s="12" t="s">
        <v>292</v>
      </c>
      <c r="N22" s="12" t="s">
        <v>267</v>
      </c>
      <c r="O22" s="32"/>
    </row>
    <row r="23" spans="1:15" ht="72" x14ac:dyDescent="0.3">
      <c r="A23" s="26">
        <v>8</v>
      </c>
      <c r="B23" s="29" t="s">
        <v>25</v>
      </c>
      <c r="C23" s="12" t="s">
        <v>24</v>
      </c>
      <c r="D23" s="12" t="s">
        <v>331</v>
      </c>
      <c r="E23" s="12" t="s">
        <v>26</v>
      </c>
      <c r="F23" s="12" t="s">
        <v>27</v>
      </c>
      <c r="G23" s="30" t="s">
        <v>354</v>
      </c>
      <c r="H23" s="26">
        <v>8.08</v>
      </c>
      <c r="I23" s="12" t="s">
        <v>435</v>
      </c>
      <c r="J23" s="12" t="s">
        <v>153</v>
      </c>
      <c r="K23" s="12" t="s">
        <v>284</v>
      </c>
      <c r="L23" s="12" t="s">
        <v>291</v>
      </c>
      <c r="M23" s="12" t="s">
        <v>292</v>
      </c>
      <c r="N23" s="12" t="s">
        <v>267</v>
      </c>
      <c r="O23" s="32"/>
    </row>
    <row r="24" spans="1:15" ht="72" x14ac:dyDescent="0.3">
      <c r="A24" s="26">
        <v>8</v>
      </c>
      <c r="B24" s="29" t="s">
        <v>25</v>
      </c>
      <c r="C24" s="12" t="s">
        <v>24</v>
      </c>
      <c r="D24" s="12" t="s">
        <v>331</v>
      </c>
      <c r="E24" s="12" t="s">
        <v>26</v>
      </c>
      <c r="F24" s="12" t="s">
        <v>27</v>
      </c>
      <c r="G24" s="30" t="s">
        <v>354</v>
      </c>
      <c r="H24" s="26">
        <v>8.09</v>
      </c>
      <c r="I24" s="12" t="s">
        <v>436</v>
      </c>
      <c r="J24" s="12" t="s">
        <v>153</v>
      </c>
      <c r="K24" s="12" t="s">
        <v>285</v>
      </c>
      <c r="L24" s="12" t="s">
        <v>291</v>
      </c>
      <c r="M24" s="12" t="s">
        <v>292</v>
      </c>
      <c r="N24" s="12" t="s">
        <v>267</v>
      </c>
      <c r="O24" s="32"/>
    </row>
    <row r="25" spans="1:15" ht="72" x14ac:dyDescent="0.3">
      <c r="A25" s="26">
        <v>8</v>
      </c>
      <c r="B25" s="29" t="s">
        <v>25</v>
      </c>
      <c r="C25" s="12" t="s">
        <v>24</v>
      </c>
      <c r="D25" s="12" t="s">
        <v>331</v>
      </c>
      <c r="E25" s="12" t="s">
        <v>26</v>
      </c>
      <c r="F25" s="12" t="s">
        <v>27</v>
      </c>
      <c r="G25" s="30" t="s">
        <v>354</v>
      </c>
      <c r="H25" s="33">
        <v>8.1</v>
      </c>
      <c r="I25" s="12" t="s">
        <v>437</v>
      </c>
      <c r="J25" s="12" t="s">
        <v>153</v>
      </c>
      <c r="K25" s="12" t="s">
        <v>286</v>
      </c>
      <c r="L25" s="12" t="s">
        <v>291</v>
      </c>
      <c r="M25" s="12" t="s">
        <v>292</v>
      </c>
      <c r="N25" s="12" t="s">
        <v>267</v>
      </c>
      <c r="O25" s="32"/>
    </row>
    <row r="26" spans="1:15" ht="72" x14ac:dyDescent="0.3">
      <c r="A26" s="26">
        <v>8</v>
      </c>
      <c r="B26" s="29" t="s">
        <v>25</v>
      </c>
      <c r="C26" s="12" t="s">
        <v>24</v>
      </c>
      <c r="D26" s="12" t="s">
        <v>331</v>
      </c>
      <c r="E26" s="12" t="s">
        <v>26</v>
      </c>
      <c r="F26" s="12" t="s">
        <v>27</v>
      </c>
      <c r="G26" s="30" t="s">
        <v>354</v>
      </c>
      <c r="H26" s="33">
        <v>8.11</v>
      </c>
      <c r="I26" s="12" t="s">
        <v>438</v>
      </c>
      <c r="J26" s="12" t="s">
        <v>153</v>
      </c>
      <c r="K26" s="12" t="s">
        <v>287</v>
      </c>
      <c r="L26" s="12" t="s">
        <v>291</v>
      </c>
      <c r="M26" s="12" t="s">
        <v>292</v>
      </c>
      <c r="N26" s="12" t="s">
        <v>267</v>
      </c>
      <c r="O26" s="32"/>
    </row>
    <row r="27" spans="1:15" ht="72" x14ac:dyDescent="0.3">
      <c r="A27" s="26">
        <v>8</v>
      </c>
      <c r="B27" s="29" t="s">
        <v>25</v>
      </c>
      <c r="C27" s="12" t="s">
        <v>24</v>
      </c>
      <c r="D27" s="12" t="s">
        <v>331</v>
      </c>
      <c r="E27" s="12" t="s">
        <v>26</v>
      </c>
      <c r="F27" s="12" t="s">
        <v>27</v>
      </c>
      <c r="G27" s="30" t="s">
        <v>354</v>
      </c>
      <c r="H27" s="33">
        <v>8.1199999999999992</v>
      </c>
      <c r="I27" s="12" t="s">
        <v>439</v>
      </c>
      <c r="J27" s="12" t="s">
        <v>153</v>
      </c>
      <c r="K27" s="12" t="s">
        <v>288</v>
      </c>
      <c r="L27" s="12" t="s">
        <v>291</v>
      </c>
      <c r="M27" s="12" t="s">
        <v>292</v>
      </c>
      <c r="N27" s="12" t="s">
        <v>267</v>
      </c>
      <c r="O27" s="32"/>
    </row>
    <row r="28" spans="1:15" ht="72" x14ac:dyDescent="0.3">
      <c r="A28" s="26">
        <v>8</v>
      </c>
      <c r="B28" s="29" t="s">
        <v>25</v>
      </c>
      <c r="C28" s="12" t="s">
        <v>24</v>
      </c>
      <c r="D28" s="12" t="s">
        <v>331</v>
      </c>
      <c r="E28" s="12" t="s">
        <v>26</v>
      </c>
      <c r="F28" s="12" t="s">
        <v>27</v>
      </c>
      <c r="G28" s="30" t="s">
        <v>354</v>
      </c>
      <c r="H28" s="33">
        <v>8.1300000000000008</v>
      </c>
      <c r="I28" s="12" t="s">
        <v>440</v>
      </c>
      <c r="J28" s="12" t="s">
        <v>153</v>
      </c>
      <c r="K28" s="12" t="s">
        <v>289</v>
      </c>
      <c r="L28" s="12" t="s">
        <v>291</v>
      </c>
      <c r="M28" s="12" t="s">
        <v>292</v>
      </c>
      <c r="N28" s="12" t="s">
        <v>267</v>
      </c>
      <c r="O28" s="32"/>
    </row>
    <row r="29" spans="1:15" ht="72" x14ac:dyDescent="0.3">
      <c r="A29" s="26">
        <v>8</v>
      </c>
      <c r="B29" s="29" t="s">
        <v>25</v>
      </c>
      <c r="C29" s="12" t="s">
        <v>24</v>
      </c>
      <c r="D29" s="12" t="s">
        <v>331</v>
      </c>
      <c r="E29" s="12" t="s">
        <v>26</v>
      </c>
      <c r="F29" s="12" t="s">
        <v>27</v>
      </c>
      <c r="G29" s="30" t="s">
        <v>354</v>
      </c>
      <c r="H29" s="33">
        <v>8.14</v>
      </c>
      <c r="I29" s="12" t="s">
        <v>441</v>
      </c>
      <c r="J29" s="12" t="s">
        <v>153</v>
      </c>
      <c r="K29" s="12" t="s">
        <v>290</v>
      </c>
      <c r="L29" s="12" t="s">
        <v>291</v>
      </c>
      <c r="M29" s="12" t="s">
        <v>292</v>
      </c>
      <c r="N29" s="12" t="s">
        <v>267</v>
      </c>
      <c r="O29" s="32"/>
    </row>
    <row r="30" spans="1:15" ht="72" x14ac:dyDescent="0.3">
      <c r="A30" s="26">
        <v>8</v>
      </c>
      <c r="B30" s="29" t="s">
        <v>25</v>
      </c>
      <c r="C30" s="12" t="s">
        <v>24</v>
      </c>
      <c r="D30" s="12" t="s">
        <v>331</v>
      </c>
      <c r="E30" s="12" t="s">
        <v>26</v>
      </c>
      <c r="F30" s="12" t="s">
        <v>27</v>
      </c>
      <c r="G30" s="30" t="s">
        <v>354</v>
      </c>
      <c r="H30" s="33">
        <v>8.15</v>
      </c>
      <c r="I30" s="12" t="s">
        <v>442</v>
      </c>
      <c r="J30" s="12" t="s">
        <v>153</v>
      </c>
      <c r="K30" s="12"/>
      <c r="L30" s="12"/>
      <c r="M30" s="12"/>
      <c r="N30" s="12"/>
      <c r="O30" s="12"/>
    </row>
    <row r="31" spans="1:15" ht="72" x14ac:dyDescent="0.3">
      <c r="A31" s="26">
        <v>8</v>
      </c>
      <c r="B31" s="29" t="s">
        <v>25</v>
      </c>
      <c r="C31" s="12" t="s">
        <v>24</v>
      </c>
      <c r="D31" s="12" t="s">
        <v>331</v>
      </c>
      <c r="E31" s="12" t="s">
        <v>26</v>
      </c>
      <c r="F31" s="12" t="s">
        <v>27</v>
      </c>
      <c r="G31" s="30" t="s">
        <v>354</v>
      </c>
      <c r="H31" s="33">
        <v>8.16</v>
      </c>
      <c r="I31" s="12" t="s">
        <v>443</v>
      </c>
      <c r="J31" s="12" t="s">
        <v>153</v>
      </c>
      <c r="K31" s="12"/>
      <c r="L31" s="12"/>
      <c r="M31" s="12"/>
      <c r="N31" s="12"/>
      <c r="O31" s="12"/>
    </row>
    <row r="32" spans="1:15" s="45" customFormat="1" ht="86.4" x14ac:dyDescent="0.3">
      <c r="A32" s="26">
        <v>9</v>
      </c>
      <c r="B32" s="34" t="s">
        <v>17</v>
      </c>
      <c r="C32" s="12" t="s">
        <v>28</v>
      </c>
      <c r="D32" s="12" t="s">
        <v>3</v>
      </c>
      <c r="E32" s="12" t="s">
        <v>29</v>
      </c>
      <c r="F32" s="12" t="s">
        <v>30</v>
      </c>
      <c r="G32" s="30" t="s">
        <v>355</v>
      </c>
      <c r="H32" s="26">
        <v>9.01</v>
      </c>
      <c r="I32" s="12" t="s">
        <v>80</v>
      </c>
      <c r="J32" s="12" t="s">
        <v>656</v>
      </c>
      <c r="K32" s="12" t="s">
        <v>204</v>
      </c>
      <c r="L32" s="12" t="s">
        <v>197</v>
      </c>
      <c r="M32" s="12"/>
      <c r="N32" s="12" t="s">
        <v>267</v>
      </c>
      <c r="O32" s="12" t="s">
        <v>267</v>
      </c>
    </row>
    <row r="33" spans="1:15" ht="100.8" x14ac:dyDescent="0.3">
      <c r="A33" s="26">
        <v>9</v>
      </c>
      <c r="B33" s="34" t="s">
        <v>17</v>
      </c>
      <c r="C33" s="12" t="s">
        <v>28</v>
      </c>
      <c r="D33" s="12" t="s">
        <v>3</v>
      </c>
      <c r="E33" s="12" t="s">
        <v>29</v>
      </c>
      <c r="F33" s="12" t="s">
        <v>30</v>
      </c>
      <c r="G33" s="30" t="s">
        <v>355</v>
      </c>
      <c r="H33" s="26">
        <v>9.02</v>
      </c>
      <c r="I33" s="12" t="s">
        <v>444</v>
      </c>
      <c r="J33" s="12" t="s">
        <v>90</v>
      </c>
      <c r="K33" s="12" t="s">
        <v>205</v>
      </c>
      <c r="L33" s="12" t="s">
        <v>211</v>
      </c>
      <c r="M33" s="12" t="s">
        <v>198</v>
      </c>
      <c r="N33" s="12"/>
      <c r="O33" s="12"/>
    </row>
    <row r="34" spans="1:15" ht="86.4" x14ac:dyDescent="0.3">
      <c r="A34" s="26">
        <v>10</v>
      </c>
      <c r="B34" s="34" t="s">
        <v>17</v>
      </c>
      <c r="C34" s="12" t="s">
        <v>28</v>
      </c>
      <c r="D34" s="12" t="s">
        <v>3</v>
      </c>
      <c r="E34" s="12" t="s">
        <v>31</v>
      </c>
      <c r="F34" s="12" t="s">
        <v>618</v>
      </c>
      <c r="G34" s="30" t="s">
        <v>413</v>
      </c>
      <c r="H34" s="26">
        <v>10.01</v>
      </c>
      <c r="I34" s="12" t="s">
        <v>81</v>
      </c>
      <c r="J34" s="12" t="s">
        <v>90</v>
      </c>
      <c r="K34" s="12" t="s">
        <v>206</v>
      </c>
      <c r="L34" s="12" t="s">
        <v>199</v>
      </c>
      <c r="M34" s="12" t="s">
        <v>294</v>
      </c>
      <c r="N34" s="12" t="s">
        <v>267</v>
      </c>
      <c r="O34" s="12" t="s">
        <v>267</v>
      </c>
    </row>
    <row r="35" spans="1:15" ht="86.4" x14ac:dyDescent="0.3">
      <c r="A35" s="26">
        <v>10</v>
      </c>
      <c r="B35" s="34" t="s">
        <v>17</v>
      </c>
      <c r="C35" s="12" t="s">
        <v>28</v>
      </c>
      <c r="D35" s="12" t="s">
        <v>3</v>
      </c>
      <c r="E35" s="12" t="s">
        <v>31</v>
      </c>
      <c r="F35" s="12" t="s">
        <v>618</v>
      </c>
      <c r="G35" s="30" t="s">
        <v>413</v>
      </c>
      <c r="H35" s="26">
        <v>10.02</v>
      </c>
      <c r="I35" s="12" t="s">
        <v>82</v>
      </c>
      <c r="J35" s="12" t="s">
        <v>480</v>
      </c>
      <c r="K35" s="12" t="s">
        <v>207</v>
      </c>
      <c r="L35" s="12" t="s">
        <v>200</v>
      </c>
      <c r="M35" s="12" t="s">
        <v>294</v>
      </c>
      <c r="N35" s="12" t="s">
        <v>267</v>
      </c>
      <c r="O35" s="12" t="s">
        <v>267</v>
      </c>
    </row>
    <row r="36" spans="1:15" ht="86.4" x14ac:dyDescent="0.3">
      <c r="A36" s="26">
        <v>10</v>
      </c>
      <c r="B36" s="34" t="s">
        <v>17</v>
      </c>
      <c r="C36" s="12" t="s">
        <v>28</v>
      </c>
      <c r="D36" s="12" t="s">
        <v>3</v>
      </c>
      <c r="E36" s="12" t="s">
        <v>31</v>
      </c>
      <c r="F36" s="12" t="s">
        <v>618</v>
      </c>
      <c r="G36" s="30" t="s">
        <v>413</v>
      </c>
      <c r="H36" s="26">
        <v>10.029999999999999</v>
      </c>
      <c r="I36" s="12" t="s">
        <v>83</v>
      </c>
      <c r="J36" s="12" t="s">
        <v>90</v>
      </c>
      <c r="K36" s="12" t="s">
        <v>201</v>
      </c>
      <c r="L36" s="12" t="s">
        <v>201</v>
      </c>
      <c r="M36" s="12" t="s">
        <v>201</v>
      </c>
      <c r="N36" s="12"/>
      <c r="O36" s="12"/>
    </row>
    <row r="37" spans="1:15" ht="86.4" x14ac:dyDescent="0.3">
      <c r="A37" s="26">
        <v>10</v>
      </c>
      <c r="B37" s="34" t="s">
        <v>17</v>
      </c>
      <c r="C37" s="12" t="s">
        <v>28</v>
      </c>
      <c r="D37" s="12" t="s">
        <v>3</v>
      </c>
      <c r="E37" s="12" t="s">
        <v>31</v>
      </c>
      <c r="F37" s="12" t="s">
        <v>618</v>
      </c>
      <c r="G37" s="30" t="s">
        <v>413</v>
      </c>
      <c r="H37" s="26">
        <v>10.039999999999999</v>
      </c>
      <c r="I37" s="12" t="s">
        <v>84</v>
      </c>
      <c r="J37" s="12" t="s">
        <v>90</v>
      </c>
      <c r="K37" s="12" t="s">
        <v>201</v>
      </c>
      <c r="L37" s="12" t="s">
        <v>201</v>
      </c>
      <c r="M37" s="12" t="s">
        <v>201</v>
      </c>
      <c r="N37" s="12"/>
      <c r="O37" s="12"/>
    </row>
    <row r="38" spans="1:15" ht="86.4" x14ac:dyDescent="0.3">
      <c r="A38" s="26">
        <v>10</v>
      </c>
      <c r="B38" s="34" t="s">
        <v>17</v>
      </c>
      <c r="C38" s="12" t="s">
        <v>28</v>
      </c>
      <c r="D38" s="12" t="s">
        <v>3</v>
      </c>
      <c r="E38" s="12" t="s">
        <v>31</v>
      </c>
      <c r="F38" s="12" t="s">
        <v>618</v>
      </c>
      <c r="G38" s="30" t="s">
        <v>413</v>
      </c>
      <c r="H38" s="26">
        <v>10.050000000000001</v>
      </c>
      <c r="I38" s="12" t="s">
        <v>86</v>
      </c>
      <c r="J38" s="12" t="s">
        <v>90</v>
      </c>
      <c r="K38" s="12" t="s">
        <v>208</v>
      </c>
      <c r="L38" s="12" t="s">
        <v>203</v>
      </c>
      <c r="M38" s="12" t="s">
        <v>294</v>
      </c>
      <c r="N38" s="12" t="s">
        <v>267</v>
      </c>
      <c r="O38" s="12" t="s">
        <v>267</v>
      </c>
    </row>
    <row r="39" spans="1:15" ht="86.4" x14ac:dyDescent="0.3">
      <c r="A39" s="26">
        <v>10</v>
      </c>
      <c r="B39" s="34" t="s">
        <v>17</v>
      </c>
      <c r="C39" s="12" t="s">
        <v>28</v>
      </c>
      <c r="D39" s="12" t="s">
        <v>3</v>
      </c>
      <c r="E39" s="12" t="s">
        <v>31</v>
      </c>
      <c r="F39" s="12" t="s">
        <v>618</v>
      </c>
      <c r="G39" s="30" t="s">
        <v>413</v>
      </c>
      <c r="H39" s="26">
        <v>10.06</v>
      </c>
      <c r="I39" s="12" t="s">
        <v>88</v>
      </c>
      <c r="J39" s="12" t="s">
        <v>91</v>
      </c>
      <c r="K39" s="12" t="s">
        <v>209</v>
      </c>
      <c r="L39" s="12" t="s">
        <v>202</v>
      </c>
      <c r="M39" s="12" t="s">
        <v>294</v>
      </c>
      <c r="N39" s="12" t="s">
        <v>267</v>
      </c>
      <c r="O39" s="12" t="s">
        <v>267</v>
      </c>
    </row>
    <row r="40" spans="1:15" ht="86.4" x14ac:dyDescent="0.3">
      <c r="A40" s="31">
        <v>11</v>
      </c>
      <c r="B40" s="34" t="s">
        <v>17</v>
      </c>
      <c r="C40" s="11" t="s">
        <v>28</v>
      </c>
      <c r="D40" s="11" t="s">
        <v>3</v>
      </c>
      <c r="E40" s="11" t="s">
        <v>31</v>
      </c>
      <c r="F40" s="11" t="s">
        <v>32</v>
      </c>
      <c r="G40" s="23" t="s">
        <v>414</v>
      </c>
      <c r="H40" s="31">
        <v>36.01</v>
      </c>
      <c r="I40" s="12" t="s">
        <v>445</v>
      </c>
      <c r="J40" s="11" t="s">
        <v>90</v>
      </c>
      <c r="K40" s="11" t="s">
        <v>210</v>
      </c>
      <c r="L40" s="11" t="s">
        <v>211</v>
      </c>
      <c r="M40" s="11" t="s">
        <v>196</v>
      </c>
      <c r="N40" s="31"/>
      <c r="O40" s="31"/>
    </row>
    <row r="41" spans="1:15" ht="86.4" x14ac:dyDescent="0.3">
      <c r="A41" s="31">
        <v>11</v>
      </c>
      <c r="B41" s="34" t="s">
        <v>17</v>
      </c>
      <c r="C41" s="11" t="s">
        <v>28</v>
      </c>
      <c r="D41" s="11" t="s">
        <v>3</v>
      </c>
      <c r="E41" s="11" t="s">
        <v>31</v>
      </c>
      <c r="F41" s="12" t="s">
        <v>618</v>
      </c>
      <c r="G41" s="23" t="s">
        <v>414</v>
      </c>
      <c r="H41" s="31">
        <v>34.01</v>
      </c>
      <c r="I41" s="12" t="s">
        <v>640</v>
      </c>
      <c r="J41" s="11" t="s">
        <v>90</v>
      </c>
      <c r="K41" s="11" t="s">
        <v>210</v>
      </c>
      <c r="L41" s="11" t="s">
        <v>211</v>
      </c>
      <c r="M41" s="11" t="s">
        <v>196</v>
      </c>
      <c r="N41" s="31"/>
      <c r="O41" s="31"/>
    </row>
    <row r="42" spans="1:15" ht="86.4" x14ac:dyDescent="0.3">
      <c r="A42" s="31">
        <v>11</v>
      </c>
      <c r="B42" s="34" t="s">
        <v>17</v>
      </c>
      <c r="C42" s="11" t="s">
        <v>28</v>
      </c>
      <c r="D42" s="11" t="s">
        <v>3</v>
      </c>
      <c r="E42" s="11" t="s">
        <v>31</v>
      </c>
      <c r="F42" s="11" t="s">
        <v>32</v>
      </c>
      <c r="G42" s="23" t="s">
        <v>414</v>
      </c>
      <c r="H42" s="31">
        <v>22.01</v>
      </c>
      <c r="I42" s="12" t="s">
        <v>446</v>
      </c>
      <c r="J42" s="11" t="s">
        <v>92</v>
      </c>
      <c r="K42" s="11" t="s">
        <v>212</v>
      </c>
      <c r="L42" s="11" t="s">
        <v>214</v>
      </c>
      <c r="M42" s="11" t="s">
        <v>213</v>
      </c>
      <c r="N42" s="31" t="s">
        <v>267</v>
      </c>
      <c r="O42" s="31"/>
    </row>
    <row r="43" spans="1:15" ht="129.6" x14ac:dyDescent="0.3">
      <c r="A43" s="31">
        <v>11</v>
      </c>
      <c r="B43" s="34" t="s">
        <v>17</v>
      </c>
      <c r="C43" s="11" t="s">
        <v>28</v>
      </c>
      <c r="D43" s="11" t="s">
        <v>3</v>
      </c>
      <c r="E43" s="11" t="s">
        <v>31</v>
      </c>
      <c r="F43" s="12" t="s">
        <v>618</v>
      </c>
      <c r="G43" s="23" t="s">
        <v>414</v>
      </c>
      <c r="H43" s="31">
        <v>11.01</v>
      </c>
      <c r="I43" s="11" t="s">
        <v>458</v>
      </c>
      <c r="J43" s="11" t="s">
        <v>90</v>
      </c>
      <c r="K43" s="11" t="s">
        <v>215</v>
      </c>
      <c r="L43" s="11" t="s">
        <v>216</v>
      </c>
      <c r="M43" s="11" t="s">
        <v>217</v>
      </c>
      <c r="N43" s="31" t="s">
        <v>267</v>
      </c>
      <c r="O43" s="31" t="s">
        <v>267</v>
      </c>
    </row>
    <row r="44" spans="1:15" ht="86.4" x14ac:dyDescent="0.3">
      <c r="A44" s="31">
        <v>11</v>
      </c>
      <c r="B44" s="34" t="s">
        <v>17</v>
      </c>
      <c r="C44" s="11" t="s">
        <v>28</v>
      </c>
      <c r="D44" s="11" t="s">
        <v>3</v>
      </c>
      <c r="E44" s="11" t="s">
        <v>31</v>
      </c>
      <c r="F44" s="12" t="s">
        <v>618</v>
      </c>
      <c r="G44" s="23" t="s">
        <v>414</v>
      </c>
      <c r="H44" s="31">
        <v>25.01</v>
      </c>
      <c r="I44" s="12" t="s">
        <v>308</v>
      </c>
      <c r="J44" s="11" t="s">
        <v>93</v>
      </c>
      <c r="K44" s="11" t="s">
        <v>218</v>
      </c>
      <c r="L44" s="11"/>
      <c r="M44" s="11" t="s">
        <v>475</v>
      </c>
      <c r="N44" s="31"/>
      <c r="O44" s="31"/>
    </row>
    <row r="45" spans="1:15" ht="86.4" x14ac:dyDescent="0.3">
      <c r="A45" s="31">
        <v>11</v>
      </c>
      <c r="B45" s="34" t="s">
        <v>17</v>
      </c>
      <c r="C45" s="11" t="s">
        <v>28</v>
      </c>
      <c r="D45" s="11" t="s">
        <v>3</v>
      </c>
      <c r="E45" s="11" t="s">
        <v>31</v>
      </c>
      <c r="F45" s="11" t="s">
        <v>32</v>
      </c>
      <c r="G45" s="23" t="s">
        <v>414</v>
      </c>
      <c r="H45" s="31">
        <v>11.02</v>
      </c>
      <c r="I45" s="11" t="s">
        <v>615</v>
      </c>
      <c r="J45" s="11" t="s">
        <v>93</v>
      </c>
      <c r="K45" s="11"/>
      <c r="L45" s="11"/>
      <c r="M45" s="11"/>
      <c r="N45" s="31"/>
      <c r="O45" s="31"/>
    </row>
    <row r="46" spans="1:15" ht="86.4" x14ac:dyDescent="0.3">
      <c r="A46" s="31">
        <v>11</v>
      </c>
      <c r="B46" s="34" t="s">
        <v>17</v>
      </c>
      <c r="C46" s="11" t="s">
        <v>28</v>
      </c>
      <c r="D46" s="11" t="s">
        <v>3</v>
      </c>
      <c r="E46" s="11" t="s">
        <v>31</v>
      </c>
      <c r="F46" s="12" t="s">
        <v>618</v>
      </c>
      <c r="G46" s="23" t="s">
        <v>414</v>
      </c>
      <c r="H46" s="31">
        <v>11.03</v>
      </c>
      <c r="I46" s="11" t="s">
        <v>641</v>
      </c>
      <c r="J46" s="11" t="s">
        <v>93</v>
      </c>
      <c r="K46" s="11"/>
      <c r="L46" s="11"/>
      <c r="M46" s="11"/>
      <c r="N46" s="31"/>
      <c r="O46" s="31"/>
    </row>
    <row r="47" spans="1:15" ht="86.4" x14ac:dyDescent="0.3">
      <c r="A47" s="31">
        <v>11</v>
      </c>
      <c r="B47" s="34" t="s">
        <v>17</v>
      </c>
      <c r="C47" s="11" t="s">
        <v>28</v>
      </c>
      <c r="D47" s="11" t="s">
        <v>3</v>
      </c>
      <c r="E47" s="11" t="s">
        <v>31</v>
      </c>
      <c r="F47" s="12" t="s">
        <v>618</v>
      </c>
      <c r="G47" s="23" t="s">
        <v>414</v>
      </c>
      <c r="H47" s="31">
        <v>11.04</v>
      </c>
      <c r="I47" s="11" t="s">
        <v>616</v>
      </c>
      <c r="J47" s="11" t="s">
        <v>93</v>
      </c>
      <c r="K47" s="11"/>
      <c r="L47" s="11"/>
      <c r="M47" s="11"/>
      <c r="N47" s="31"/>
      <c r="O47" s="31"/>
    </row>
    <row r="48" spans="1:15" ht="288" x14ac:dyDescent="0.3">
      <c r="A48" s="31">
        <v>12</v>
      </c>
      <c r="B48" s="34" t="s">
        <v>17</v>
      </c>
      <c r="C48" s="12" t="s">
        <v>28</v>
      </c>
      <c r="D48" s="12" t="s">
        <v>3</v>
      </c>
      <c r="E48" s="12" t="s">
        <v>33</v>
      </c>
      <c r="F48" s="12" t="s">
        <v>619</v>
      </c>
      <c r="G48" s="30" t="s">
        <v>415</v>
      </c>
      <c r="H48" s="31">
        <v>12.01</v>
      </c>
      <c r="I48" s="12" t="s">
        <v>642</v>
      </c>
      <c r="J48" s="12" t="s">
        <v>92</v>
      </c>
      <c r="K48" s="12" t="s">
        <v>219</v>
      </c>
      <c r="L48" s="12" t="s">
        <v>220</v>
      </c>
      <c r="M48" s="12" t="s">
        <v>240</v>
      </c>
      <c r="N48" s="12" t="s">
        <v>267</v>
      </c>
      <c r="O48" s="12" t="s">
        <v>268</v>
      </c>
    </row>
    <row r="49" spans="1:15" ht="57.6" x14ac:dyDescent="0.3">
      <c r="A49" s="31">
        <v>13</v>
      </c>
      <c r="B49" s="34" t="s">
        <v>17</v>
      </c>
      <c r="C49" s="12" t="s">
        <v>34</v>
      </c>
      <c r="D49" s="12" t="s">
        <v>75</v>
      </c>
      <c r="E49" s="12" t="s">
        <v>35</v>
      </c>
      <c r="F49" s="12" t="s">
        <v>36</v>
      </c>
      <c r="G49" s="30" t="s">
        <v>356</v>
      </c>
      <c r="H49" s="31">
        <v>13.01</v>
      </c>
      <c r="I49" s="12" t="s">
        <v>643</v>
      </c>
      <c r="J49" s="12" t="s">
        <v>100</v>
      </c>
      <c r="K49" s="12" t="s">
        <v>221</v>
      </c>
      <c r="L49" s="12" t="s">
        <v>223</v>
      </c>
      <c r="M49" s="12"/>
      <c r="N49" s="12"/>
      <c r="O49" s="12"/>
    </row>
    <row r="50" spans="1:15" ht="57.6" x14ac:dyDescent="0.3">
      <c r="A50" s="31">
        <v>14</v>
      </c>
      <c r="B50" s="34" t="s">
        <v>17</v>
      </c>
      <c r="C50" s="12" t="s">
        <v>34</v>
      </c>
      <c r="D50" s="12" t="s">
        <v>75</v>
      </c>
      <c r="E50" s="12" t="s">
        <v>35</v>
      </c>
      <c r="F50" s="12" t="s">
        <v>36</v>
      </c>
      <c r="G50" s="30" t="s">
        <v>416</v>
      </c>
      <c r="H50" s="31">
        <v>14.01</v>
      </c>
      <c r="I50" s="12" t="s">
        <v>107</v>
      </c>
      <c r="J50" s="12" t="s">
        <v>100</v>
      </c>
      <c r="K50" s="12" t="s">
        <v>222</v>
      </c>
      <c r="L50" s="12" t="s">
        <v>223</v>
      </c>
      <c r="M50" s="12"/>
      <c r="N50" s="12"/>
      <c r="O50" s="12"/>
    </row>
    <row r="51" spans="1:15" ht="57.6" x14ac:dyDescent="0.3">
      <c r="A51" s="31">
        <v>14</v>
      </c>
      <c r="B51" s="34" t="s">
        <v>17</v>
      </c>
      <c r="C51" s="12" t="s">
        <v>34</v>
      </c>
      <c r="D51" s="12" t="s">
        <v>75</v>
      </c>
      <c r="E51" s="12" t="s">
        <v>35</v>
      </c>
      <c r="F51" s="12" t="s">
        <v>36</v>
      </c>
      <c r="G51" s="30" t="s">
        <v>416</v>
      </c>
      <c r="H51" s="31">
        <v>14.02</v>
      </c>
      <c r="I51" s="12" t="s">
        <v>110</v>
      </c>
      <c r="J51" s="12" t="s">
        <v>100</v>
      </c>
      <c r="K51" s="12" t="s">
        <v>222</v>
      </c>
      <c r="L51" s="12" t="s">
        <v>223</v>
      </c>
      <c r="M51" s="12"/>
      <c r="N51" s="12"/>
      <c r="O51" s="12"/>
    </row>
    <row r="52" spans="1:15" ht="57.6" x14ac:dyDescent="0.3">
      <c r="A52" s="31">
        <v>15</v>
      </c>
      <c r="B52" s="34" t="s">
        <v>17</v>
      </c>
      <c r="C52" s="12" t="s">
        <v>34</v>
      </c>
      <c r="D52" s="12" t="s">
        <v>75</v>
      </c>
      <c r="E52" s="12" t="s">
        <v>37</v>
      </c>
      <c r="F52" s="12" t="s">
        <v>38</v>
      </c>
      <c r="G52" s="30" t="s">
        <v>357</v>
      </c>
      <c r="H52" s="31">
        <v>15.01</v>
      </c>
      <c r="I52" s="12" t="s">
        <v>447</v>
      </c>
      <c r="J52" s="12" t="s">
        <v>108</v>
      </c>
      <c r="K52" s="11" t="s">
        <v>224</v>
      </c>
      <c r="L52" s="11" t="s">
        <v>296</v>
      </c>
      <c r="M52" s="12" t="s">
        <v>292</v>
      </c>
      <c r="N52" s="12" t="s">
        <v>267</v>
      </c>
      <c r="O52" s="12" t="s">
        <v>268</v>
      </c>
    </row>
    <row r="53" spans="1:15" ht="72" x14ac:dyDescent="0.3">
      <c r="A53" s="31">
        <v>15</v>
      </c>
      <c r="B53" s="34" t="s">
        <v>17</v>
      </c>
      <c r="C53" s="12" t="s">
        <v>34</v>
      </c>
      <c r="D53" s="12" t="s">
        <v>75</v>
      </c>
      <c r="E53" s="12" t="s">
        <v>37</v>
      </c>
      <c r="F53" s="12" t="s">
        <v>38</v>
      </c>
      <c r="G53" s="30" t="s">
        <v>357</v>
      </c>
      <c r="H53" s="31">
        <v>15.02</v>
      </c>
      <c r="I53" s="12" t="s">
        <v>448</v>
      </c>
      <c r="J53" s="12" t="s">
        <v>108</v>
      </c>
      <c r="K53" s="11" t="s">
        <v>226</v>
      </c>
      <c r="L53" s="11" t="s">
        <v>225</v>
      </c>
      <c r="M53" s="12" t="s">
        <v>292</v>
      </c>
      <c r="N53" s="12" t="s">
        <v>267</v>
      </c>
      <c r="O53" s="12" t="s">
        <v>268</v>
      </c>
    </row>
    <row r="54" spans="1:15" ht="57.6" x14ac:dyDescent="0.3">
      <c r="A54" s="31">
        <v>15</v>
      </c>
      <c r="B54" s="34" t="s">
        <v>17</v>
      </c>
      <c r="C54" s="12" t="s">
        <v>34</v>
      </c>
      <c r="D54" s="12" t="s">
        <v>75</v>
      </c>
      <c r="E54" s="12" t="s">
        <v>37</v>
      </c>
      <c r="F54" s="12" t="s">
        <v>38</v>
      </c>
      <c r="G54" s="30" t="s">
        <v>357</v>
      </c>
      <c r="H54" s="31">
        <v>15.03</v>
      </c>
      <c r="I54" s="12" t="s">
        <v>449</v>
      </c>
      <c r="J54" s="12" t="s">
        <v>108</v>
      </c>
      <c r="K54" s="11" t="s">
        <v>224</v>
      </c>
      <c r="L54" s="11" t="s">
        <v>297</v>
      </c>
      <c r="M54" s="12" t="s">
        <v>292</v>
      </c>
      <c r="N54" s="12" t="s">
        <v>267</v>
      </c>
      <c r="O54" s="12" t="s">
        <v>268</v>
      </c>
    </row>
    <row r="55" spans="1:15" ht="144" x14ac:dyDescent="0.3">
      <c r="A55" s="31">
        <v>16</v>
      </c>
      <c r="B55" s="34" t="s">
        <v>17</v>
      </c>
      <c r="C55" s="12" t="s">
        <v>34</v>
      </c>
      <c r="D55" s="12" t="s">
        <v>75</v>
      </c>
      <c r="E55" s="12" t="s">
        <v>37</v>
      </c>
      <c r="F55" s="12" t="s">
        <v>38</v>
      </c>
      <c r="G55" s="30" t="s">
        <v>358</v>
      </c>
      <c r="H55" s="31">
        <v>16.010000000000002</v>
      </c>
      <c r="I55" s="12" t="s">
        <v>450</v>
      </c>
      <c r="J55" s="12" t="s">
        <v>482</v>
      </c>
      <c r="K55" s="12" t="s">
        <v>230</v>
      </c>
      <c r="L55" s="12" t="s">
        <v>227</v>
      </c>
      <c r="M55" s="12" t="s">
        <v>292</v>
      </c>
      <c r="N55" s="12" t="s">
        <v>267</v>
      </c>
      <c r="O55" s="12" t="s">
        <v>268</v>
      </c>
    </row>
    <row r="56" spans="1:15" ht="144" x14ac:dyDescent="0.3">
      <c r="A56" s="31">
        <v>16</v>
      </c>
      <c r="B56" s="34" t="s">
        <v>17</v>
      </c>
      <c r="C56" s="12" t="s">
        <v>34</v>
      </c>
      <c r="D56" s="12" t="s">
        <v>75</v>
      </c>
      <c r="E56" s="12" t="s">
        <v>37</v>
      </c>
      <c r="F56" s="12" t="s">
        <v>38</v>
      </c>
      <c r="G56" s="30" t="s">
        <v>358</v>
      </c>
      <c r="H56" s="31">
        <v>16.02</v>
      </c>
      <c r="I56" s="12" t="s">
        <v>451</v>
      </c>
      <c r="J56" s="12" t="s">
        <v>483</v>
      </c>
      <c r="K56" s="12" t="s">
        <v>231</v>
      </c>
      <c r="L56" s="12" t="s">
        <v>228</v>
      </c>
      <c r="M56" s="12" t="s">
        <v>292</v>
      </c>
      <c r="N56" s="12" t="s">
        <v>267</v>
      </c>
      <c r="O56" s="12" t="s">
        <v>268</v>
      </c>
    </row>
    <row r="57" spans="1:15" ht="144" x14ac:dyDescent="0.3">
      <c r="A57" s="31">
        <v>16</v>
      </c>
      <c r="B57" s="34" t="s">
        <v>17</v>
      </c>
      <c r="C57" s="12" t="s">
        <v>34</v>
      </c>
      <c r="D57" s="12" t="s">
        <v>75</v>
      </c>
      <c r="E57" s="12" t="s">
        <v>37</v>
      </c>
      <c r="F57" s="12" t="s">
        <v>38</v>
      </c>
      <c r="G57" s="30" t="s">
        <v>358</v>
      </c>
      <c r="H57" s="31">
        <v>16.03</v>
      </c>
      <c r="I57" s="12" t="s">
        <v>452</v>
      </c>
      <c r="J57" s="12" t="s">
        <v>482</v>
      </c>
      <c r="K57" s="12" t="s">
        <v>231</v>
      </c>
      <c r="L57" s="12" t="s">
        <v>229</v>
      </c>
      <c r="M57" s="12" t="s">
        <v>292</v>
      </c>
      <c r="N57" s="12" t="s">
        <v>267</v>
      </c>
      <c r="O57" s="12" t="s">
        <v>268</v>
      </c>
    </row>
    <row r="58" spans="1:15" ht="86.4" x14ac:dyDescent="0.3">
      <c r="A58" s="31">
        <v>17</v>
      </c>
      <c r="B58" s="34" t="s">
        <v>17</v>
      </c>
      <c r="C58" s="12" t="s">
        <v>34</v>
      </c>
      <c r="D58" s="12" t="s">
        <v>75</v>
      </c>
      <c r="E58" s="12" t="s">
        <v>39</v>
      </c>
      <c r="F58" s="12" t="s">
        <v>40</v>
      </c>
      <c r="G58" s="30" t="s">
        <v>359</v>
      </c>
      <c r="H58" s="31">
        <v>17.010000000000002</v>
      </c>
      <c r="I58" s="12" t="s">
        <v>453</v>
      </c>
      <c r="J58" s="12" t="s">
        <v>90</v>
      </c>
      <c r="K58" s="12" t="s">
        <v>193</v>
      </c>
      <c r="L58" s="12" t="s">
        <v>174</v>
      </c>
      <c r="M58" s="12" t="s">
        <v>295</v>
      </c>
      <c r="N58" s="12"/>
      <c r="O58" s="12"/>
    </row>
    <row r="59" spans="1:15" ht="57.6" x14ac:dyDescent="0.3">
      <c r="A59" s="31">
        <v>18</v>
      </c>
      <c r="B59" s="34" t="s">
        <v>17</v>
      </c>
      <c r="C59" s="11" t="s">
        <v>41</v>
      </c>
      <c r="D59" s="11" t="s">
        <v>76</v>
      </c>
      <c r="E59" s="11" t="s">
        <v>42</v>
      </c>
      <c r="F59" s="11" t="s">
        <v>620</v>
      </c>
      <c r="G59" s="23" t="s">
        <v>653</v>
      </c>
      <c r="H59" s="31">
        <v>18.010000000000002</v>
      </c>
      <c r="I59" s="11" t="s">
        <v>454</v>
      </c>
      <c r="J59" s="11" t="s">
        <v>90</v>
      </c>
      <c r="K59" s="12" t="s">
        <v>201</v>
      </c>
      <c r="L59" s="12" t="s">
        <v>201</v>
      </c>
      <c r="M59" s="12"/>
      <c r="N59" s="12"/>
      <c r="O59" s="12"/>
    </row>
    <row r="60" spans="1:15" ht="187.2" x14ac:dyDescent="0.3">
      <c r="A60" s="31">
        <v>19</v>
      </c>
      <c r="B60" s="34" t="s">
        <v>17</v>
      </c>
      <c r="C60" s="11" t="s">
        <v>41</v>
      </c>
      <c r="D60" s="11" t="s">
        <v>76</v>
      </c>
      <c r="E60" s="11" t="s">
        <v>43</v>
      </c>
      <c r="F60" s="11" t="s">
        <v>619</v>
      </c>
      <c r="G60" s="23" t="s">
        <v>590</v>
      </c>
      <c r="H60" s="31">
        <v>19.010000000000002</v>
      </c>
      <c r="I60" s="11" t="s">
        <v>455</v>
      </c>
      <c r="J60" s="11" t="s">
        <v>92</v>
      </c>
      <c r="K60" s="12" t="s">
        <v>201</v>
      </c>
      <c r="L60" s="11" t="s">
        <v>201</v>
      </c>
      <c r="M60" s="11" t="s">
        <v>298</v>
      </c>
      <c r="N60" s="12"/>
      <c r="O60" s="12"/>
    </row>
    <row r="61" spans="1:15" ht="57.6" x14ac:dyDescent="0.3">
      <c r="A61" s="31">
        <v>20</v>
      </c>
      <c r="B61" s="34" t="s">
        <v>17</v>
      </c>
      <c r="C61" s="11" t="s">
        <v>44</v>
      </c>
      <c r="D61" s="12" t="s">
        <v>77</v>
      </c>
      <c r="E61" s="12" t="s">
        <v>45</v>
      </c>
      <c r="F61" s="11" t="s">
        <v>621</v>
      </c>
      <c r="G61" s="23" t="s">
        <v>360</v>
      </c>
      <c r="H61" s="31">
        <v>20.010000000000002</v>
      </c>
      <c r="I61" s="12" t="s">
        <v>124</v>
      </c>
      <c r="J61" s="12" t="s">
        <v>90</v>
      </c>
      <c r="K61" s="12" t="s">
        <v>123</v>
      </c>
      <c r="L61" s="12" t="s">
        <v>233</v>
      </c>
      <c r="M61" s="12"/>
      <c r="N61" s="12" t="s">
        <v>299</v>
      </c>
      <c r="O61" s="12" t="s">
        <v>268</v>
      </c>
    </row>
    <row r="62" spans="1:15" ht="43.2" x14ac:dyDescent="0.3">
      <c r="A62" s="31">
        <v>21</v>
      </c>
      <c r="B62" s="34" t="s">
        <v>17</v>
      </c>
      <c r="C62" s="11" t="s">
        <v>44</v>
      </c>
      <c r="D62" s="11" t="s">
        <v>77</v>
      </c>
      <c r="E62" s="11" t="s">
        <v>45</v>
      </c>
      <c r="F62" s="11" t="s">
        <v>621</v>
      </c>
      <c r="G62" s="23" t="s">
        <v>361</v>
      </c>
      <c r="H62" s="31">
        <v>21.01</v>
      </c>
      <c r="I62" s="11" t="s">
        <v>608</v>
      </c>
      <c r="J62" s="11" t="s">
        <v>92</v>
      </c>
      <c r="K62" s="11" t="s">
        <v>123</v>
      </c>
      <c r="L62" s="11" t="s">
        <v>232</v>
      </c>
      <c r="M62" s="11"/>
      <c r="N62" s="11"/>
      <c r="O62" s="11"/>
    </row>
    <row r="63" spans="1:15" ht="43.2" x14ac:dyDescent="0.3">
      <c r="A63" s="31">
        <v>21</v>
      </c>
      <c r="B63" s="34" t="s">
        <v>17</v>
      </c>
      <c r="C63" s="11" t="s">
        <v>44</v>
      </c>
      <c r="D63" s="11" t="s">
        <v>77</v>
      </c>
      <c r="E63" s="11" t="s">
        <v>45</v>
      </c>
      <c r="F63" s="11" t="s">
        <v>621</v>
      </c>
      <c r="G63" s="23" t="s">
        <v>361</v>
      </c>
      <c r="H63" s="31">
        <v>21.02</v>
      </c>
      <c r="I63" s="11" t="s">
        <v>484</v>
      </c>
      <c r="J63" s="11" t="s">
        <v>92</v>
      </c>
      <c r="K63" s="11" t="s">
        <v>123</v>
      </c>
      <c r="L63" s="11" t="s">
        <v>232</v>
      </c>
      <c r="M63" s="11"/>
      <c r="N63" s="11"/>
      <c r="O63" s="11"/>
    </row>
    <row r="64" spans="1:15" ht="43.2" x14ac:dyDescent="0.3">
      <c r="A64" s="31">
        <v>22</v>
      </c>
      <c r="B64" s="34" t="s">
        <v>17</v>
      </c>
      <c r="C64" s="12" t="s">
        <v>46</v>
      </c>
      <c r="D64" s="12" t="s">
        <v>78</v>
      </c>
      <c r="E64" s="12" t="s">
        <v>47</v>
      </c>
      <c r="F64" s="12" t="s">
        <v>622</v>
      </c>
      <c r="G64" s="30" t="s">
        <v>362</v>
      </c>
      <c r="H64" s="31">
        <v>22.01</v>
      </c>
      <c r="I64" s="12" t="s">
        <v>446</v>
      </c>
      <c r="J64" s="12" t="s">
        <v>92</v>
      </c>
      <c r="K64" s="12" t="s">
        <v>212</v>
      </c>
      <c r="L64" s="12" t="s">
        <v>214</v>
      </c>
      <c r="M64" s="12"/>
      <c r="N64" s="12" t="s">
        <v>267</v>
      </c>
      <c r="O64" s="12" t="s">
        <v>268</v>
      </c>
    </row>
    <row r="65" spans="1:15" ht="72" x14ac:dyDescent="0.3">
      <c r="A65" s="31">
        <v>34</v>
      </c>
      <c r="B65" s="34" t="s">
        <v>17</v>
      </c>
      <c r="C65" s="12" t="s">
        <v>56</v>
      </c>
      <c r="D65" s="12" t="s">
        <v>79</v>
      </c>
      <c r="E65" s="12" t="s">
        <v>57</v>
      </c>
      <c r="F65" s="12" t="s">
        <v>623</v>
      </c>
      <c r="G65" s="30" t="s">
        <v>422</v>
      </c>
      <c r="H65" s="31">
        <v>31.01</v>
      </c>
      <c r="I65" s="12" t="s">
        <v>485</v>
      </c>
      <c r="J65" s="12" t="s">
        <v>129</v>
      </c>
      <c r="K65" s="12" t="s">
        <v>234</v>
      </c>
      <c r="L65" s="12" t="s">
        <v>238</v>
      </c>
      <c r="M65" s="12"/>
      <c r="N65" s="12" t="s">
        <v>267</v>
      </c>
      <c r="O65" s="12" t="s">
        <v>268</v>
      </c>
    </row>
    <row r="66" spans="1:15" ht="72" x14ac:dyDescent="0.3">
      <c r="A66" s="31">
        <v>35</v>
      </c>
      <c r="B66" s="34" t="s">
        <v>17</v>
      </c>
      <c r="C66" s="12" t="s">
        <v>56</v>
      </c>
      <c r="D66" s="12" t="s">
        <v>79</v>
      </c>
      <c r="E66" s="12" t="s">
        <v>57</v>
      </c>
      <c r="F66" s="12" t="s">
        <v>623</v>
      </c>
      <c r="G66" s="30" t="s">
        <v>423</v>
      </c>
      <c r="H66" s="31">
        <v>32.01</v>
      </c>
      <c r="I66" s="12" t="s">
        <v>486</v>
      </c>
      <c r="J66" s="12" t="s">
        <v>130</v>
      </c>
      <c r="K66" s="12" t="s">
        <v>234</v>
      </c>
      <c r="L66" s="12" t="s">
        <v>237</v>
      </c>
      <c r="M66" s="12"/>
      <c r="N66" s="12" t="s">
        <v>267</v>
      </c>
      <c r="O66" s="12" t="s">
        <v>268</v>
      </c>
    </row>
    <row r="67" spans="1:15" ht="72" x14ac:dyDescent="0.3">
      <c r="A67" s="31">
        <v>36</v>
      </c>
      <c r="B67" s="34" t="s">
        <v>17</v>
      </c>
      <c r="C67" s="12" t="s">
        <v>56</v>
      </c>
      <c r="D67" s="12" t="s">
        <v>79</v>
      </c>
      <c r="E67" s="12" t="s">
        <v>57</v>
      </c>
      <c r="F67" s="12" t="s">
        <v>623</v>
      </c>
      <c r="G67" s="30" t="s">
        <v>424</v>
      </c>
      <c r="H67" s="31">
        <v>33.01</v>
      </c>
      <c r="I67" s="12" t="s">
        <v>487</v>
      </c>
      <c r="J67" s="12" t="s">
        <v>92</v>
      </c>
      <c r="K67" s="12" t="s">
        <v>235</v>
      </c>
      <c r="L67" s="12" t="s">
        <v>236</v>
      </c>
      <c r="M67" s="12"/>
      <c r="N67" s="12" t="s">
        <v>267</v>
      </c>
      <c r="O67" s="12" t="s">
        <v>268</v>
      </c>
    </row>
    <row r="68" spans="1:15" ht="43.2" x14ac:dyDescent="0.3">
      <c r="A68" s="31">
        <v>37</v>
      </c>
      <c r="B68" s="34" t="s">
        <v>17</v>
      </c>
      <c r="C68" s="12" t="s">
        <v>56</v>
      </c>
      <c r="D68" s="12" t="s">
        <v>79</v>
      </c>
      <c r="E68" s="12" t="s">
        <v>57</v>
      </c>
      <c r="F68" s="12" t="s">
        <v>623</v>
      </c>
      <c r="G68" s="30" t="s">
        <v>638</v>
      </c>
      <c r="H68" s="31">
        <v>34.01</v>
      </c>
      <c r="I68" s="12" t="s">
        <v>640</v>
      </c>
      <c r="J68" s="12" t="s">
        <v>90</v>
      </c>
      <c r="K68" s="12" t="s">
        <v>210</v>
      </c>
      <c r="L68" s="12" t="s">
        <v>211</v>
      </c>
      <c r="M68" s="12" t="s">
        <v>194</v>
      </c>
      <c r="N68" s="12"/>
      <c r="O68" s="12"/>
    </row>
    <row r="69" spans="1:15" ht="201.6" x14ac:dyDescent="0.3">
      <c r="A69" s="31">
        <v>38</v>
      </c>
      <c r="B69" s="34" t="s">
        <v>17</v>
      </c>
      <c r="C69" s="12" t="s">
        <v>58</v>
      </c>
      <c r="D69" s="12" t="s">
        <v>122</v>
      </c>
      <c r="E69" s="12" t="s">
        <v>59</v>
      </c>
      <c r="F69" s="12" t="s">
        <v>624</v>
      </c>
      <c r="G69" s="30" t="s">
        <v>363</v>
      </c>
      <c r="H69" s="31">
        <v>35.01</v>
      </c>
      <c r="I69" s="12" t="s">
        <v>456</v>
      </c>
      <c r="J69" s="12" t="s">
        <v>92</v>
      </c>
      <c r="K69" s="12" t="s">
        <v>210</v>
      </c>
      <c r="L69" s="12" t="s">
        <v>300</v>
      </c>
      <c r="M69" s="12" t="s">
        <v>239</v>
      </c>
      <c r="N69" s="12" t="s">
        <v>267</v>
      </c>
      <c r="O69" s="12" t="s">
        <v>268</v>
      </c>
    </row>
    <row r="70" spans="1:15" ht="43.2" x14ac:dyDescent="0.3">
      <c r="A70" s="31">
        <v>39</v>
      </c>
      <c r="B70" s="34" t="s">
        <v>17</v>
      </c>
      <c r="C70" s="12" t="s">
        <v>58</v>
      </c>
      <c r="D70" s="12" t="s">
        <v>122</v>
      </c>
      <c r="E70" s="12" t="s">
        <v>60</v>
      </c>
      <c r="F70" s="12" t="s">
        <v>625</v>
      </c>
      <c r="G70" s="30" t="s">
        <v>364</v>
      </c>
      <c r="H70" s="31">
        <v>36.01</v>
      </c>
      <c r="I70" s="12" t="s">
        <v>445</v>
      </c>
      <c r="J70" s="12" t="s">
        <v>134</v>
      </c>
      <c r="K70" s="12" t="s">
        <v>210</v>
      </c>
      <c r="L70" s="12" t="s">
        <v>211</v>
      </c>
      <c r="M70" s="12" t="s">
        <v>194</v>
      </c>
      <c r="N70" s="12"/>
      <c r="O70" s="12"/>
    </row>
    <row r="71" spans="1:15" ht="43.2" x14ac:dyDescent="0.3">
      <c r="A71" s="31">
        <v>23</v>
      </c>
      <c r="B71" s="35" t="s">
        <v>50</v>
      </c>
      <c r="C71" s="11" t="s">
        <v>48</v>
      </c>
      <c r="D71" s="11" t="s">
        <v>332</v>
      </c>
      <c r="E71" s="11" t="s">
        <v>49</v>
      </c>
      <c r="F71" s="11" t="s">
        <v>338</v>
      </c>
      <c r="G71" s="23" t="s">
        <v>417</v>
      </c>
      <c r="H71" s="31">
        <v>23.01</v>
      </c>
      <c r="I71" s="11" t="s">
        <v>457</v>
      </c>
      <c r="J71" s="11"/>
      <c r="K71" s="11"/>
      <c r="L71" s="11"/>
      <c r="M71" s="11"/>
      <c r="N71" s="11"/>
      <c r="O71" s="11"/>
    </row>
    <row r="72" spans="1:15" ht="100.8" x14ac:dyDescent="0.3">
      <c r="A72" s="31">
        <v>23</v>
      </c>
      <c r="B72" s="35" t="s">
        <v>50</v>
      </c>
      <c r="C72" s="11" t="s">
        <v>400</v>
      </c>
      <c r="D72" s="11"/>
      <c r="E72" s="11" t="s">
        <v>410</v>
      </c>
      <c r="F72" s="11"/>
      <c r="G72" s="23" t="s">
        <v>594</v>
      </c>
      <c r="H72" s="31">
        <v>46.01</v>
      </c>
      <c r="I72" s="11" t="s">
        <v>309</v>
      </c>
      <c r="J72" s="11" t="s">
        <v>134</v>
      </c>
      <c r="K72" s="11" t="s">
        <v>210</v>
      </c>
      <c r="L72" s="11" t="s">
        <v>315</v>
      </c>
      <c r="M72" s="11"/>
      <c r="N72" s="11" t="s">
        <v>267</v>
      </c>
      <c r="O72" s="11" t="s">
        <v>268</v>
      </c>
    </row>
    <row r="73" spans="1:15" s="45" customFormat="1" ht="72" x14ac:dyDescent="0.3">
      <c r="A73" s="31">
        <v>24</v>
      </c>
      <c r="B73" s="35" t="s">
        <v>50</v>
      </c>
      <c r="C73" s="12" t="s">
        <v>48</v>
      </c>
      <c r="D73" s="12" t="s">
        <v>332</v>
      </c>
      <c r="E73" s="12" t="s">
        <v>114</v>
      </c>
      <c r="F73" s="12" t="s">
        <v>338</v>
      </c>
      <c r="G73" s="30" t="s">
        <v>460</v>
      </c>
      <c r="H73" s="31">
        <v>24.01</v>
      </c>
      <c r="I73" s="12" t="s">
        <v>339</v>
      </c>
      <c r="J73" s="12" t="s">
        <v>8</v>
      </c>
      <c r="K73" s="12" t="s">
        <v>241</v>
      </c>
      <c r="L73" s="12" t="s">
        <v>246</v>
      </c>
      <c r="M73" s="12" t="s">
        <v>247</v>
      </c>
      <c r="N73" s="12"/>
      <c r="O73" s="12"/>
    </row>
    <row r="74" spans="1:15" s="45" customFormat="1" ht="57.6" x14ac:dyDescent="0.3">
      <c r="A74" s="31">
        <v>24</v>
      </c>
      <c r="B74" s="35" t="s">
        <v>50</v>
      </c>
      <c r="C74" s="12" t="s">
        <v>48</v>
      </c>
      <c r="D74" s="12" t="s">
        <v>332</v>
      </c>
      <c r="E74" s="12" t="s">
        <v>114</v>
      </c>
      <c r="F74" s="12" t="s">
        <v>338</v>
      </c>
      <c r="G74" s="30" t="s">
        <v>460</v>
      </c>
      <c r="H74" s="31">
        <v>24.05</v>
      </c>
      <c r="I74" s="12" t="s">
        <v>467</v>
      </c>
      <c r="J74" s="12" t="s">
        <v>8</v>
      </c>
      <c r="K74" s="12"/>
      <c r="L74" s="12"/>
      <c r="M74" s="12"/>
      <c r="N74" s="12"/>
      <c r="O74" s="12"/>
    </row>
    <row r="75" spans="1:15" s="45" customFormat="1" ht="57.6" x14ac:dyDescent="0.3">
      <c r="A75" s="31">
        <v>24</v>
      </c>
      <c r="B75" s="35" t="s">
        <v>50</v>
      </c>
      <c r="C75" s="12" t="s">
        <v>48</v>
      </c>
      <c r="D75" s="12" t="s">
        <v>332</v>
      </c>
      <c r="E75" s="12" t="s">
        <v>114</v>
      </c>
      <c r="F75" s="12" t="s">
        <v>338</v>
      </c>
      <c r="G75" s="30" t="s">
        <v>460</v>
      </c>
      <c r="H75" s="31">
        <v>24.02</v>
      </c>
      <c r="I75" s="12" t="s">
        <v>340</v>
      </c>
      <c r="J75" s="12" t="s">
        <v>8</v>
      </c>
      <c r="K75" s="12" t="s">
        <v>242</v>
      </c>
      <c r="L75" s="12" t="s">
        <v>246</v>
      </c>
      <c r="M75" s="12" t="s">
        <v>247</v>
      </c>
      <c r="N75" s="12"/>
      <c r="O75" s="12"/>
    </row>
    <row r="76" spans="1:15" s="45" customFormat="1" ht="72" x14ac:dyDescent="0.3">
      <c r="A76" s="31">
        <v>24</v>
      </c>
      <c r="B76" s="35" t="s">
        <v>50</v>
      </c>
      <c r="C76" s="12" t="s">
        <v>48</v>
      </c>
      <c r="D76" s="12" t="s">
        <v>332</v>
      </c>
      <c r="E76" s="12" t="s">
        <v>114</v>
      </c>
      <c r="F76" s="12" t="s">
        <v>338</v>
      </c>
      <c r="G76" s="30" t="s">
        <v>460</v>
      </c>
      <c r="H76" s="31">
        <v>24.03</v>
      </c>
      <c r="I76" s="12" t="s">
        <v>342</v>
      </c>
      <c r="J76" s="12" t="s">
        <v>8</v>
      </c>
      <c r="K76" s="12" t="s">
        <v>243</v>
      </c>
      <c r="L76" s="12" t="s">
        <v>246</v>
      </c>
      <c r="M76" s="12" t="s">
        <v>247</v>
      </c>
      <c r="N76" s="12"/>
      <c r="O76" s="12"/>
    </row>
    <row r="77" spans="1:15" s="45" customFormat="1" ht="57.6" x14ac:dyDescent="0.3">
      <c r="A77" s="31">
        <v>24</v>
      </c>
      <c r="B77" s="35" t="s">
        <v>50</v>
      </c>
      <c r="C77" s="12" t="s">
        <v>48</v>
      </c>
      <c r="D77" s="12" t="s">
        <v>332</v>
      </c>
      <c r="E77" s="12" t="s">
        <v>114</v>
      </c>
      <c r="F77" s="12" t="s">
        <v>338</v>
      </c>
      <c r="G77" s="30" t="s">
        <v>460</v>
      </c>
      <c r="H77" s="31">
        <v>24.06</v>
      </c>
      <c r="I77" s="12" t="s">
        <v>468</v>
      </c>
      <c r="J77" s="12" t="s">
        <v>8</v>
      </c>
      <c r="K77" s="12"/>
      <c r="L77" s="12"/>
      <c r="M77" s="12"/>
      <c r="N77" s="12"/>
      <c r="O77" s="12"/>
    </row>
    <row r="78" spans="1:15" s="45" customFormat="1" ht="57.6" x14ac:dyDescent="0.3">
      <c r="A78" s="31">
        <v>24</v>
      </c>
      <c r="B78" s="35" t="s">
        <v>50</v>
      </c>
      <c r="C78" s="12" t="s">
        <v>48</v>
      </c>
      <c r="D78" s="12" t="s">
        <v>332</v>
      </c>
      <c r="E78" s="12" t="s">
        <v>114</v>
      </c>
      <c r="F78" s="12" t="s">
        <v>338</v>
      </c>
      <c r="G78" s="30" t="s">
        <v>460</v>
      </c>
      <c r="H78" s="31">
        <v>24.04</v>
      </c>
      <c r="I78" s="12" t="s">
        <v>343</v>
      </c>
      <c r="J78" s="12" t="s">
        <v>8</v>
      </c>
      <c r="K78" s="12" t="s">
        <v>244</v>
      </c>
      <c r="L78" s="12" t="s">
        <v>246</v>
      </c>
      <c r="M78" s="12" t="s">
        <v>247</v>
      </c>
      <c r="N78" s="12"/>
      <c r="O78" s="12"/>
    </row>
    <row r="79" spans="1:15" ht="86.4" x14ac:dyDescent="0.3">
      <c r="A79" s="31">
        <v>25</v>
      </c>
      <c r="B79" s="35" t="s">
        <v>50</v>
      </c>
      <c r="C79" s="12" t="s">
        <v>51</v>
      </c>
      <c r="D79" s="12" t="s">
        <v>332</v>
      </c>
      <c r="E79" s="12" t="s">
        <v>116</v>
      </c>
      <c r="F79" s="12" t="s">
        <v>350</v>
      </c>
      <c r="G79" s="30" t="s">
        <v>461</v>
      </c>
      <c r="H79" s="31">
        <v>25.01</v>
      </c>
      <c r="I79" s="12" t="s">
        <v>308</v>
      </c>
      <c r="J79" s="12" t="s">
        <v>90</v>
      </c>
      <c r="K79" s="12" t="s">
        <v>245</v>
      </c>
      <c r="L79" s="12" t="s">
        <v>248</v>
      </c>
      <c r="M79" s="12" t="s">
        <v>255</v>
      </c>
      <c r="N79" s="12" t="s">
        <v>267</v>
      </c>
      <c r="O79" s="12" t="s">
        <v>267</v>
      </c>
    </row>
    <row r="80" spans="1:15" ht="57.6" x14ac:dyDescent="0.3">
      <c r="A80" s="31">
        <v>26</v>
      </c>
      <c r="B80" s="35" t="s">
        <v>50</v>
      </c>
      <c r="C80" s="11" t="s">
        <v>10</v>
      </c>
      <c r="D80" s="11" t="s">
        <v>9</v>
      </c>
      <c r="E80" s="11" t="s">
        <v>49</v>
      </c>
      <c r="F80" s="11" t="s">
        <v>626</v>
      </c>
      <c r="G80" s="23" t="s">
        <v>417</v>
      </c>
      <c r="H80" s="31">
        <v>23.01</v>
      </c>
      <c r="I80" s="11" t="s">
        <v>457</v>
      </c>
      <c r="J80" s="11" t="s">
        <v>90</v>
      </c>
      <c r="K80" s="11"/>
      <c r="L80" s="11"/>
      <c r="M80" s="11"/>
      <c r="N80" s="11"/>
      <c r="O80" s="11"/>
    </row>
    <row r="81" spans="1:15" ht="100.8" x14ac:dyDescent="0.3">
      <c r="A81" s="31">
        <v>26</v>
      </c>
      <c r="B81" s="35" t="s">
        <v>50</v>
      </c>
      <c r="C81" s="11" t="s">
        <v>400</v>
      </c>
      <c r="D81" s="11"/>
      <c r="E81" s="11" t="s">
        <v>411</v>
      </c>
      <c r="F81" s="11"/>
      <c r="G81" s="23" t="s">
        <v>594</v>
      </c>
      <c r="H81" s="31">
        <v>46.01</v>
      </c>
      <c r="I81" s="11" t="s">
        <v>309</v>
      </c>
      <c r="J81" s="11" t="s">
        <v>90</v>
      </c>
      <c r="K81" s="11" t="s">
        <v>210</v>
      </c>
      <c r="L81" s="11" t="s">
        <v>315</v>
      </c>
      <c r="M81" s="11"/>
      <c r="N81" s="11"/>
      <c r="O81" s="11"/>
    </row>
    <row r="82" spans="1:15" ht="57.6" x14ac:dyDescent="0.3">
      <c r="A82" s="31">
        <v>27</v>
      </c>
      <c r="B82" s="35" t="s">
        <v>50</v>
      </c>
      <c r="C82" s="12" t="s">
        <v>10</v>
      </c>
      <c r="D82" s="12" t="s">
        <v>9</v>
      </c>
      <c r="E82" s="12" t="s">
        <v>117</v>
      </c>
      <c r="F82" s="12" t="s">
        <v>344</v>
      </c>
      <c r="G82" s="23" t="s">
        <v>460</v>
      </c>
      <c r="H82" s="31">
        <v>24.05</v>
      </c>
      <c r="I82" s="12" t="s">
        <v>118</v>
      </c>
      <c r="J82" s="12" t="s">
        <v>8</v>
      </c>
      <c r="K82" s="12" t="s">
        <v>249</v>
      </c>
      <c r="L82" s="12" t="s">
        <v>246</v>
      </c>
      <c r="M82" s="12" t="s">
        <v>247</v>
      </c>
      <c r="N82" s="12"/>
      <c r="O82" s="12"/>
    </row>
    <row r="83" spans="1:15" ht="72" x14ac:dyDescent="0.3">
      <c r="A83" s="31">
        <v>27</v>
      </c>
      <c r="B83" s="35" t="s">
        <v>50</v>
      </c>
      <c r="C83" s="11" t="s">
        <v>10</v>
      </c>
      <c r="D83" s="11" t="s">
        <v>9</v>
      </c>
      <c r="E83" s="11" t="s">
        <v>117</v>
      </c>
      <c r="F83" s="11" t="s">
        <v>344</v>
      </c>
      <c r="G83" s="23" t="s">
        <v>460</v>
      </c>
      <c r="H83" s="31">
        <v>24.06</v>
      </c>
      <c r="I83" s="11" t="s">
        <v>119</v>
      </c>
      <c r="J83" s="11" t="s">
        <v>8</v>
      </c>
      <c r="K83" s="11" t="s">
        <v>250</v>
      </c>
      <c r="L83" s="11" t="s">
        <v>254</v>
      </c>
      <c r="M83" s="11" t="s">
        <v>247</v>
      </c>
      <c r="N83" s="11"/>
      <c r="O83" s="11"/>
    </row>
    <row r="84" spans="1:15" ht="57.6" x14ac:dyDescent="0.3">
      <c r="A84" s="31">
        <v>27</v>
      </c>
      <c r="B84" s="35" t="s">
        <v>50</v>
      </c>
      <c r="C84" s="12" t="s">
        <v>10</v>
      </c>
      <c r="D84" s="12" t="s">
        <v>9</v>
      </c>
      <c r="E84" s="12" t="s">
        <v>117</v>
      </c>
      <c r="F84" s="12" t="s">
        <v>344</v>
      </c>
      <c r="G84" s="23" t="s">
        <v>460</v>
      </c>
      <c r="H84" s="31">
        <v>24.07</v>
      </c>
      <c r="I84" s="12" t="s">
        <v>120</v>
      </c>
      <c r="J84" s="12" t="s">
        <v>8</v>
      </c>
      <c r="K84" s="12" t="s">
        <v>251</v>
      </c>
      <c r="L84" s="12" t="s">
        <v>246</v>
      </c>
      <c r="M84" s="12" t="s">
        <v>247</v>
      </c>
      <c r="N84" s="12"/>
      <c r="O84" s="12"/>
    </row>
    <row r="85" spans="1:15" ht="72" x14ac:dyDescent="0.3">
      <c r="A85" s="31">
        <v>27</v>
      </c>
      <c r="B85" s="35" t="s">
        <v>50</v>
      </c>
      <c r="C85" s="11" t="s">
        <v>10</v>
      </c>
      <c r="D85" s="11" t="s">
        <v>9</v>
      </c>
      <c r="E85" s="11" t="s">
        <v>117</v>
      </c>
      <c r="F85" s="11" t="s">
        <v>344</v>
      </c>
      <c r="G85" s="23" t="s">
        <v>460</v>
      </c>
      <c r="H85" s="31">
        <v>24.08</v>
      </c>
      <c r="I85" s="11" t="s">
        <v>121</v>
      </c>
      <c r="J85" s="11" t="s">
        <v>8</v>
      </c>
      <c r="K85" s="11" t="s">
        <v>252</v>
      </c>
      <c r="L85" s="11" t="s">
        <v>254</v>
      </c>
      <c r="M85" s="11" t="s">
        <v>247</v>
      </c>
      <c r="N85" s="11"/>
      <c r="O85" s="11"/>
    </row>
    <row r="86" spans="1:15" ht="43.2" x14ac:dyDescent="0.3">
      <c r="A86" s="31">
        <v>28</v>
      </c>
      <c r="B86" s="35" t="s">
        <v>50</v>
      </c>
      <c r="C86" s="12" t="s">
        <v>10</v>
      </c>
      <c r="D86" s="12" t="s">
        <v>9</v>
      </c>
      <c r="E86" s="12" t="s">
        <v>116</v>
      </c>
      <c r="F86" s="12" t="s">
        <v>350</v>
      </c>
      <c r="G86" s="30" t="s">
        <v>461</v>
      </c>
      <c r="H86" s="31">
        <v>25.01</v>
      </c>
      <c r="I86" s="12" t="s">
        <v>308</v>
      </c>
      <c r="J86" s="12" t="s">
        <v>90</v>
      </c>
      <c r="K86" s="12" t="s">
        <v>253</v>
      </c>
      <c r="L86" s="12" t="s">
        <v>248</v>
      </c>
      <c r="M86" s="12" t="s">
        <v>255</v>
      </c>
      <c r="N86" s="12" t="s">
        <v>267</v>
      </c>
      <c r="O86" s="12" t="s">
        <v>267</v>
      </c>
    </row>
    <row r="87" spans="1:15" ht="100.8" x14ac:dyDescent="0.3">
      <c r="A87" s="31">
        <v>29</v>
      </c>
      <c r="B87" s="35" t="s">
        <v>50</v>
      </c>
      <c r="C87" s="12" t="s">
        <v>12</v>
      </c>
      <c r="D87" s="12" t="s">
        <v>13</v>
      </c>
      <c r="E87" s="12" t="s">
        <v>52</v>
      </c>
      <c r="F87" s="12" t="s">
        <v>342</v>
      </c>
      <c r="G87" s="30" t="s">
        <v>462</v>
      </c>
      <c r="H87" s="31">
        <v>26.01</v>
      </c>
      <c r="I87" s="12" t="s">
        <v>337</v>
      </c>
      <c r="J87" s="12" t="s">
        <v>8</v>
      </c>
      <c r="K87" s="12"/>
      <c r="L87" s="12"/>
      <c r="M87" s="12"/>
      <c r="N87" s="12"/>
      <c r="O87" s="12"/>
    </row>
    <row r="88" spans="1:15" s="21" customFormat="1" ht="100.8" x14ac:dyDescent="0.3">
      <c r="A88" s="31">
        <v>50</v>
      </c>
      <c r="B88" s="35" t="s">
        <v>50</v>
      </c>
      <c r="C88" s="12" t="s">
        <v>401</v>
      </c>
      <c r="D88" s="12" t="s">
        <v>14</v>
      </c>
      <c r="E88" s="12"/>
      <c r="F88" s="12" t="s">
        <v>627</v>
      </c>
      <c r="G88" s="30" t="s">
        <v>365</v>
      </c>
      <c r="H88" s="31">
        <v>45.01</v>
      </c>
      <c r="I88" s="12" t="s">
        <v>463</v>
      </c>
      <c r="J88" s="12" t="s">
        <v>93</v>
      </c>
      <c r="K88" s="12" t="s">
        <v>256</v>
      </c>
      <c r="L88" s="12" t="s">
        <v>257</v>
      </c>
      <c r="M88" s="12" t="s">
        <v>255</v>
      </c>
      <c r="N88" s="12" t="s">
        <v>267</v>
      </c>
      <c r="O88" s="12" t="s">
        <v>267</v>
      </c>
    </row>
    <row r="89" spans="1:15" ht="115.2" x14ac:dyDescent="0.3">
      <c r="A89" s="31">
        <v>30</v>
      </c>
      <c r="B89" s="9" t="s">
        <v>137</v>
      </c>
      <c r="C89" s="12" t="s">
        <v>53</v>
      </c>
      <c r="D89" s="12" t="s">
        <v>142</v>
      </c>
      <c r="E89" s="12" t="s">
        <v>488</v>
      </c>
      <c r="F89" s="12" t="s">
        <v>628</v>
      </c>
      <c r="G89" s="30" t="s">
        <v>418</v>
      </c>
      <c r="H89" s="31">
        <v>27.01</v>
      </c>
      <c r="I89" s="12" t="s">
        <v>165</v>
      </c>
      <c r="J89" s="12" t="s">
        <v>129</v>
      </c>
      <c r="K89" s="11" t="s">
        <v>261</v>
      </c>
      <c r="L89" s="11" t="s">
        <v>469</v>
      </c>
      <c r="M89" s="12" t="s">
        <v>260</v>
      </c>
      <c r="N89" s="12" t="s">
        <v>267</v>
      </c>
      <c r="O89" s="12" t="s">
        <v>268</v>
      </c>
    </row>
    <row r="90" spans="1:15" s="21" customFormat="1" ht="86.4" x14ac:dyDescent="0.3">
      <c r="A90" s="31">
        <v>31</v>
      </c>
      <c r="B90" s="9" t="s">
        <v>137</v>
      </c>
      <c r="C90" s="11" t="s">
        <v>53</v>
      </c>
      <c r="D90" s="11" t="s">
        <v>142</v>
      </c>
      <c r="E90" s="11" t="s">
        <v>54</v>
      </c>
      <c r="F90" s="12" t="s">
        <v>628</v>
      </c>
      <c r="G90" s="23" t="s">
        <v>419</v>
      </c>
      <c r="H90" s="31">
        <v>28.01</v>
      </c>
      <c r="I90" s="12" t="s">
        <v>326</v>
      </c>
      <c r="J90" s="12"/>
      <c r="K90" s="11" t="s">
        <v>470</v>
      </c>
      <c r="L90" s="12" t="s">
        <v>319</v>
      </c>
      <c r="M90" s="12"/>
      <c r="N90" s="12" t="s">
        <v>268</v>
      </c>
      <c r="O90" s="12" t="s">
        <v>268</v>
      </c>
    </row>
    <row r="91" spans="1:15" ht="172.8" x14ac:dyDescent="0.3">
      <c r="A91" s="31">
        <v>32</v>
      </c>
      <c r="B91" s="9" t="s">
        <v>137</v>
      </c>
      <c r="C91" s="12" t="s">
        <v>55</v>
      </c>
      <c r="D91" s="12" t="s">
        <v>141</v>
      </c>
      <c r="E91" s="12" t="s">
        <v>489</v>
      </c>
      <c r="F91" s="12" t="s">
        <v>629</v>
      </c>
      <c r="G91" s="30" t="s">
        <v>420</v>
      </c>
      <c r="H91" s="31">
        <v>29.01</v>
      </c>
      <c r="I91" s="12" t="s">
        <v>166</v>
      </c>
      <c r="J91" s="12" t="s">
        <v>92</v>
      </c>
      <c r="K91" s="12"/>
      <c r="L91" s="11" t="s">
        <v>471</v>
      </c>
      <c r="M91" s="12" t="s">
        <v>260</v>
      </c>
      <c r="N91" s="12" t="s">
        <v>267</v>
      </c>
      <c r="O91" s="12" t="s">
        <v>268</v>
      </c>
    </row>
    <row r="92" spans="1:15" ht="100.8" x14ac:dyDescent="0.3">
      <c r="A92" s="31">
        <v>33</v>
      </c>
      <c r="B92" s="9" t="s">
        <v>137</v>
      </c>
      <c r="C92" s="12" t="s">
        <v>55</v>
      </c>
      <c r="D92" s="12" t="s">
        <v>141</v>
      </c>
      <c r="E92" s="12" t="s">
        <v>490</v>
      </c>
      <c r="F92" s="12" t="s">
        <v>630</v>
      </c>
      <c r="G92" s="30" t="s">
        <v>421</v>
      </c>
      <c r="H92" s="31">
        <v>30.01</v>
      </c>
      <c r="I92" s="12" t="s">
        <v>167</v>
      </c>
      <c r="J92" s="12" t="s">
        <v>92</v>
      </c>
      <c r="K92" s="12"/>
      <c r="L92" s="12" t="s">
        <v>259</v>
      </c>
      <c r="M92" s="12" t="s">
        <v>260</v>
      </c>
      <c r="N92" s="12" t="s">
        <v>267</v>
      </c>
      <c r="O92" s="12" t="s">
        <v>268</v>
      </c>
    </row>
    <row r="93" spans="1:15" ht="43.2" x14ac:dyDescent="0.3">
      <c r="A93" s="31">
        <v>33</v>
      </c>
      <c r="B93" s="9" t="s">
        <v>137</v>
      </c>
      <c r="C93" s="11" t="s">
        <v>55</v>
      </c>
      <c r="D93" s="11" t="s">
        <v>141</v>
      </c>
      <c r="E93" s="11"/>
      <c r="F93" s="11"/>
      <c r="G93" s="23" t="s">
        <v>595</v>
      </c>
      <c r="H93" s="31">
        <v>47.01</v>
      </c>
      <c r="I93" s="11" t="s">
        <v>327</v>
      </c>
      <c r="J93" s="11"/>
      <c r="K93" s="11"/>
      <c r="L93" s="11" t="s">
        <v>319</v>
      </c>
      <c r="M93" s="11"/>
      <c r="N93" s="11"/>
      <c r="O93" s="11"/>
    </row>
    <row r="94" spans="1:15" ht="100.8" x14ac:dyDescent="0.3">
      <c r="A94" s="31" t="s">
        <v>476</v>
      </c>
      <c r="B94" s="9" t="s">
        <v>137</v>
      </c>
      <c r="C94" s="11" t="s">
        <v>69</v>
      </c>
      <c r="D94" s="12" t="s">
        <v>333</v>
      </c>
      <c r="E94" s="12" t="s">
        <v>70</v>
      </c>
      <c r="F94" s="12"/>
      <c r="G94" s="30" t="s">
        <v>366</v>
      </c>
      <c r="H94" s="31">
        <v>40.01</v>
      </c>
      <c r="I94" s="12" t="s">
        <v>168</v>
      </c>
      <c r="J94" s="12" t="s">
        <v>92</v>
      </c>
      <c r="K94" s="12" t="s">
        <v>201</v>
      </c>
      <c r="L94" s="12" t="s">
        <v>262</v>
      </c>
      <c r="M94" s="12" t="s">
        <v>169</v>
      </c>
      <c r="N94" s="12"/>
      <c r="O94" s="12"/>
    </row>
    <row r="95" spans="1:15" ht="57.6" x14ac:dyDescent="0.3">
      <c r="A95" s="31">
        <v>44</v>
      </c>
      <c r="B95" s="36" t="s">
        <v>67</v>
      </c>
      <c r="C95" s="11" t="s">
        <v>66</v>
      </c>
      <c r="D95" s="12" t="s">
        <v>263</v>
      </c>
      <c r="E95" s="12" t="s">
        <v>328</v>
      </c>
      <c r="F95" s="12" t="s">
        <v>68</v>
      </c>
      <c r="G95" s="30" t="s">
        <v>367</v>
      </c>
      <c r="H95" s="31">
        <v>39.01</v>
      </c>
      <c r="I95" s="11" t="s">
        <v>195</v>
      </c>
      <c r="J95" s="12" t="s">
        <v>92</v>
      </c>
      <c r="K95" s="12" t="s">
        <v>258</v>
      </c>
      <c r="L95" s="11" t="s">
        <v>472</v>
      </c>
      <c r="M95" s="12" t="s">
        <v>260</v>
      </c>
      <c r="N95" s="12" t="s">
        <v>267</v>
      </c>
      <c r="O95" s="12" t="s">
        <v>268</v>
      </c>
    </row>
    <row r="96" spans="1:15" ht="43.2" x14ac:dyDescent="0.3">
      <c r="A96" s="31">
        <v>40</v>
      </c>
      <c r="B96" s="37" t="s">
        <v>63</v>
      </c>
      <c r="C96" s="11" t="s">
        <v>61</v>
      </c>
      <c r="D96" s="12" t="s">
        <v>334</v>
      </c>
      <c r="E96" s="12" t="s">
        <v>62</v>
      </c>
      <c r="F96" s="12" t="s">
        <v>64</v>
      </c>
      <c r="G96" s="30" t="s">
        <v>425</v>
      </c>
      <c r="H96" s="31">
        <v>37.01</v>
      </c>
      <c r="I96" s="11" t="s">
        <v>320</v>
      </c>
      <c r="J96" s="12" t="s">
        <v>129</v>
      </c>
      <c r="K96" s="12" t="s">
        <v>123</v>
      </c>
      <c r="L96" s="11" t="s">
        <v>473</v>
      </c>
      <c r="M96" s="12"/>
      <c r="N96" s="12" t="s">
        <v>267</v>
      </c>
      <c r="O96" s="12" t="s">
        <v>268</v>
      </c>
    </row>
    <row r="97" spans="1:15" ht="187.2" x14ac:dyDescent="0.3">
      <c r="A97" s="31">
        <v>40</v>
      </c>
      <c r="B97" s="37" t="s">
        <v>63</v>
      </c>
      <c r="C97" s="11" t="s">
        <v>61</v>
      </c>
      <c r="D97" s="11" t="s">
        <v>334</v>
      </c>
      <c r="E97" s="11" t="s">
        <v>404</v>
      </c>
      <c r="F97" s="11"/>
      <c r="G97" s="23" t="s">
        <v>596</v>
      </c>
      <c r="H97" s="31">
        <v>48.01</v>
      </c>
      <c r="I97" s="11" t="s">
        <v>385</v>
      </c>
      <c r="J97" s="11" t="s">
        <v>129</v>
      </c>
      <c r="K97" s="11" t="s">
        <v>123</v>
      </c>
      <c r="L97" s="11" t="s">
        <v>321</v>
      </c>
      <c r="M97" s="11"/>
      <c r="N97" s="11"/>
      <c r="O97" s="11"/>
    </row>
    <row r="98" spans="1:15" ht="216" x14ac:dyDescent="0.3">
      <c r="A98" s="31" t="s">
        <v>477</v>
      </c>
      <c r="B98" s="37" t="s">
        <v>63</v>
      </c>
      <c r="C98" s="11" t="s">
        <v>65</v>
      </c>
      <c r="D98" s="12" t="s">
        <v>336</v>
      </c>
      <c r="E98" s="12" t="s">
        <v>322</v>
      </c>
      <c r="F98" s="12" t="s">
        <v>426</v>
      </c>
      <c r="G98" s="23" t="s">
        <v>368</v>
      </c>
      <c r="H98" s="31">
        <v>38.01</v>
      </c>
      <c r="I98" s="11" t="s">
        <v>176</v>
      </c>
      <c r="J98" s="12"/>
      <c r="K98" s="12" t="s">
        <v>301</v>
      </c>
      <c r="L98" s="12" t="s">
        <v>301</v>
      </c>
      <c r="M98" s="12"/>
      <c r="N98" s="12"/>
      <c r="O98" s="12"/>
    </row>
    <row r="99" spans="1:15" ht="86.4" x14ac:dyDescent="0.3">
      <c r="A99" s="31">
        <v>47</v>
      </c>
      <c r="B99" s="37" t="s">
        <v>63</v>
      </c>
      <c r="C99" s="11" t="s">
        <v>71</v>
      </c>
      <c r="D99" s="12" t="s">
        <v>335</v>
      </c>
      <c r="E99" s="12" t="s">
        <v>72</v>
      </c>
      <c r="F99" s="12" t="s">
        <v>651</v>
      </c>
      <c r="G99" s="23" t="s">
        <v>369</v>
      </c>
      <c r="H99" s="31">
        <v>42.01</v>
      </c>
      <c r="I99" s="11" t="s">
        <v>311</v>
      </c>
      <c r="J99" s="12"/>
      <c r="K99" s="12" t="s">
        <v>123</v>
      </c>
      <c r="L99" s="11" t="s">
        <v>301</v>
      </c>
      <c r="M99" s="12"/>
      <c r="N99" s="12"/>
      <c r="O99" s="12"/>
    </row>
    <row r="100" spans="1:15" ht="86.4" x14ac:dyDescent="0.3">
      <c r="A100" s="31">
        <v>48</v>
      </c>
      <c r="B100" s="37" t="s">
        <v>63</v>
      </c>
      <c r="C100" s="11" t="s">
        <v>71</v>
      </c>
      <c r="D100" s="12" t="s">
        <v>335</v>
      </c>
      <c r="E100" s="12" t="s">
        <v>72</v>
      </c>
      <c r="F100" s="12" t="s">
        <v>651</v>
      </c>
      <c r="G100" s="23" t="s">
        <v>370</v>
      </c>
      <c r="H100" s="31">
        <v>43.01</v>
      </c>
      <c r="I100" s="11" t="s">
        <v>178</v>
      </c>
      <c r="J100" s="12"/>
      <c r="K100" s="12" t="s">
        <v>123</v>
      </c>
      <c r="L100" s="11" t="s">
        <v>301</v>
      </c>
      <c r="M100" s="12"/>
      <c r="N100" s="12"/>
      <c r="O100" s="12"/>
    </row>
    <row r="101" spans="1:15" ht="115.2" x14ac:dyDescent="0.3">
      <c r="A101" s="31">
        <v>49</v>
      </c>
      <c r="B101" s="37" t="s">
        <v>63</v>
      </c>
      <c r="C101" s="38" t="s">
        <v>644</v>
      </c>
      <c r="D101" s="12" t="s">
        <v>612</v>
      </c>
      <c r="E101" s="12" t="s">
        <v>631</v>
      </c>
      <c r="F101" s="12" t="s">
        <v>632</v>
      </c>
      <c r="G101" s="30" t="s">
        <v>371</v>
      </c>
      <c r="H101" s="31">
        <v>44.01</v>
      </c>
      <c r="I101" s="11" t="s">
        <v>177</v>
      </c>
      <c r="J101" s="12"/>
      <c r="K101" s="11" t="s">
        <v>474</v>
      </c>
      <c r="L101" s="11" t="s">
        <v>474</v>
      </c>
      <c r="M101" s="12"/>
      <c r="N101" s="12"/>
      <c r="O101" s="12"/>
    </row>
    <row r="103" spans="1:15" x14ac:dyDescent="0.3">
      <c r="B103" s="7"/>
      <c r="C103" s="5"/>
      <c r="D103" s="5"/>
      <c r="E103" s="4"/>
      <c r="F103" s="4"/>
      <c r="G103" s="5"/>
      <c r="I103" s="5"/>
      <c r="J103" s="5"/>
      <c r="K103" s="5"/>
      <c r="L103" s="5"/>
      <c r="M103" s="5"/>
      <c r="N103" s="6"/>
      <c r="O103" s="6"/>
    </row>
    <row r="104" spans="1:15" x14ac:dyDescent="0.3">
      <c r="B104" s="7"/>
      <c r="C104" s="5"/>
      <c r="D104" s="5"/>
      <c r="E104" s="4"/>
      <c r="F104" s="4"/>
      <c r="G104" s="5"/>
      <c r="I104" s="5"/>
      <c r="J104" s="5"/>
      <c r="K104" s="5"/>
      <c r="L104" s="5"/>
      <c r="M104" s="5"/>
      <c r="N104" s="6"/>
      <c r="O104" s="6"/>
    </row>
    <row r="105" spans="1:15" x14ac:dyDescent="0.3">
      <c r="B105" s="7"/>
      <c r="C105" s="5"/>
      <c r="D105" s="5"/>
      <c r="E105" s="4"/>
      <c r="F105" s="4"/>
      <c r="G105" s="5"/>
      <c r="I105" s="5"/>
      <c r="J105" s="5"/>
      <c r="K105" s="5"/>
      <c r="L105" s="5"/>
      <c r="M105" s="5"/>
      <c r="N105" s="6"/>
      <c r="O105" s="6"/>
    </row>
    <row r="106" spans="1:15" x14ac:dyDescent="0.3">
      <c r="B106" s="7"/>
      <c r="C106" s="5"/>
      <c r="D106" s="5"/>
      <c r="E106" s="4"/>
      <c r="F106" s="4"/>
      <c r="G106" s="5"/>
      <c r="I106" s="5"/>
      <c r="J106" s="5"/>
      <c r="K106" s="5"/>
      <c r="L106" s="5"/>
      <c r="M106" s="5"/>
      <c r="N106" s="6"/>
      <c r="O106" s="6"/>
    </row>
    <row r="107" spans="1:15" x14ac:dyDescent="0.3">
      <c r="B107" s="7"/>
      <c r="C107" s="5"/>
      <c r="D107" s="5"/>
      <c r="E107" s="4"/>
      <c r="F107" s="4"/>
      <c r="G107" s="5"/>
      <c r="I107" s="5"/>
      <c r="J107" s="5"/>
      <c r="K107" s="5"/>
      <c r="L107" s="5"/>
      <c r="M107" s="5"/>
      <c r="N107" s="6"/>
      <c r="O107" s="6"/>
    </row>
    <row r="108" spans="1:15" x14ac:dyDescent="0.3">
      <c r="B108" s="7"/>
      <c r="C108" s="5"/>
      <c r="D108" s="5"/>
      <c r="E108" s="4"/>
      <c r="F108" s="4"/>
      <c r="G108" s="5"/>
      <c r="I108" s="5"/>
      <c r="J108" s="5"/>
      <c r="K108" s="5"/>
      <c r="L108" s="5"/>
      <c r="M108" s="5"/>
      <c r="N108" s="6"/>
      <c r="O108" s="6"/>
    </row>
  </sheetData>
  <autoFilter ref="A5:O5" xr:uid="{00000000-0009-0000-0000-000005000000}"/>
  <mergeCells count="3">
    <mergeCell ref="C4:F4"/>
    <mergeCell ref="H4:J4"/>
    <mergeCell ref="K4:O4"/>
  </mergeCells>
  <hyperlinks>
    <hyperlink ref="C6" r:id="rId1" xr:uid="{00000000-0004-0000-0500-000000000000}"/>
    <hyperlink ref="C8" r:id="rId2" xr:uid="{00000000-0004-0000-0500-000001000000}"/>
    <hyperlink ref="C9" r:id="rId3" xr:uid="{00000000-0004-0000-0500-000002000000}"/>
    <hyperlink ref="C16" r:id="rId4" xr:uid="{00000000-0004-0000-0500-000003000000}"/>
    <hyperlink ref="C32" r:id="rId5" display="Directive 2000/60/EC  establishing a framework for Community action in the field of water policy             " xr:uid="{00000000-0004-0000-0500-000004000000}"/>
    <hyperlink ref="C64" r:id="rId6" display="Directive 2006/7/EC concerning the management of bathing water quality.       " xr:uid="{00000000-0004-0000-0500-000005000000}"/>
    <hyperlink ref="C71" r:id="rId7" xr:uid="{00000000-0004-0000-0500-000006000000}"/>
    <hyperlink ref="C73" r:id="rId8" xr:uid="{00000000-0004-0000-0500-000007000000}"/>
    <hyperlink ref="C79" r:id="rId9" display="Council Directive 92/43/EEC on the conservation of natural habitats and of wild fauna and flora" xr:uid="{00000000-0004-0000-0500-000008000000}"/>
    <hyperlink ref="C80" r:id="rId10" xr:uid="{00000000-0004-0000-0500-000009000000}"/>
    <hyperlink ref="C86" r:id="rId11" xr:uid="{00000000-0004-0000-0500-00000A000000}"/>
    <hyperlink ref="C65" r:id="rId12" xr:uid="{00000000-0004-0000-0500-00000B000000}"/>
    <hyperlink ref="C66" r:id="rId13" xr:uid="{00000000-0004-0000-0500-00000C000000}"/>
    <hyperlink ref="C67" r:id="rId14" xr:uid="{00000000-0004-0000-0500-00000D000000}"/>
    <hyperlink ref="C33" r:id="rId15" display="Directive 2000/60/EC  establishing a framework for Community action in the field of water policy             " xr:uid="{00000000-0004-0000-0500-00000E000000}"/>
    <hyperlink ref="C35" r:id="rId16" display="Directive 2000/60/EC  establishing a framework for Community action in the field of water policy             " xr:uid="{00000000-0004-0000-0500-00000F000000}"/>
    <hyperlink ref="C36" r:id="rId17" display="Directive 2000/60/EC  establishing a framework for Community action in the field of water policy             " xr:uid="{00000000-0004-0000-0500-000010000000}"/>
    <hyperlink ref="C37" r:id="rId18" display="Directive 2000/60/EC  establishing a framework for Community action in the field of water policy             " xr:uid="{00000000-0004-0000-0500-000011000000}"/>
    <hyperlink ref="C38" r:id="rId19" display="Directive 2000/60/EC  establishing a framework for Community action in the field of water policy             " xr:uid="{00000000-0004-0000-0500-000012000000}"/>
    <hyperlink ref="C39" r:id="rId20" display="Directive 2000/60/EC  establishing a framework for Community action in the field of water policy             " xr:uid="{00000000-0004-0000-0500-000013000000}"/>
    <hyperlink ref="C75" r:id="rId21" xr:uid="{00000000-0004-0000-0500-000014000000}"/>
    <hyperlink ref="C76" r:id="rId22" xr:uid="{00000000-0004-0000-0500-000015000000}"/>
    <hyperlink ref="C78" r:id="rId23" xr:uid="{00000000-0004-0000-0500-000016000000}"/>
    <hyperlink ref="C109" r:id="rId24" display="Directive 2002/49/EC relating to the assessment and management of environmental noise.          " xr:uid="{00000000-0004-0000-0500-000017000000}"/>
    <hyperlink ref="C111" r:id="rId25" display="Directive 2002/49/EC relating to the assessment and management of environmental noise.          " xr:uid="{00000000-0004-0000-0500-000018000000}"/>
    <hyperlink ref="C113" r:id="rId26" display="Directive 2002/49/EC relating to the assessment and management of environmental noise.          " xr:uid="{00000000-0004-0000-0500-000019000000}"/>
    <hyperlink ref="C110" r:id="rId27" display="Directive 2002/49/EC relating to the assessment and management of environmental noise.          " xr:uid="{00000000-0004-0000-0500-00001A000000}"/>
    <hyperlink ref="C112" r:id="rId28" display="Directive 2002/49/EC relating to the assessment and management of environmental noise.          " xr:uid="{00000000-0004-0000-0500-00001B000000}"/>
    <hyperlink ref="C114" r:id="rId29" display="Directive 2002/49/EC relating to the assessment and management of environmental noise.          " xr:uid="{00000000-0004-0000-0500-00001C000000}"/>
    <hyperlink ref="C17" r:id="rId30" xr:uid="{00000000-0004-0000-0500-00001D000000}"/>
    <hyperlink ref="C18" r:id="rId31" xr:uid="{00000000-0004-0000-0500-00001E000000}"/>
    <hyperlink ref="C19" r:id="rId32" xr:uid="{00000000-0004-0000-0500-00001F000000}"/>
    <hyperlink ref="C20" r:id="rId33" xr:uid="{00000000-0004-0000-0500-000020000000}"/>
    <hyperlink ref="C21" r:id="rId34" xr:uid="{00000000-0004-0000-0500-000021000000}"/>
    <hyperlink ref="C22" r:id="rId35" xr:uid="{00000000-0004-0000-0500-000022000000}"/>
    <hyperlink ref="C23" r:id="rId36" xr:uid="{00000000-0004-0000-0500-000023000000}"/>
    <hyperlink ref="C24" r:id="rId37" xr:uid="{00000000-0004-0000-0500-000024000000}"/>
    <hyperlink ref="C25" r:id="rId38" xr:uid="{00000000-0004-0000-0500-000025000000}"/>
    <hyperlink ref="C26" r:id="rId39" xr:uid="{00000000-0004-0000-0500-000026000000}"/>
    <hyperlink ref="C27" r:id="rId40" xr:uid="{00000000-0004-0000-0500-000027000000}"/>
    <hyperlink ref="C28" r:id="rId41" xr:uid="{00000000-0004-0000-0500-000028000000}"/>
    <hyperlink ref="C29" r:id="rId42" xr:uid="{00000000-0004-0000-0500-000029000000}"/>
    <hyperlink ref="C30" r:id="rId43" xr:uid="{00000000-0004-0000-0500-00002A000000}"/>
    <hyperlink ref="C31" r:id="rId44" xr:uid="{00000000-0004-0000-0500-00002B000000}"/>
    <hyperlink ref="C7" r:id="rId45" xr:uid="{00000000-0004-0000-0500-00002C000000}"/>
    <hyperlink ref="C89" r:id="rId46" xr:uid="{00000000-0004-0000-0500-00002D000000}"/>
    <hyperlink ref="C90" r:id="rId47" xr:uid="{00000000-0004-0000-0500-00002E000000}"/>
    <hyperlink ref="L34" r:id="rId48" xr:uid="{00000000-0004-0000-0500-00002F000000}"/>
    <hyperlink ref="L39" r:id="rId49" xr:uid="{00000000-0004-0000-0500-000030000000}"/>
    <hyperlink ref="L38" r:id="rId50" xr:uid="{00000000-0004-0000-0500-000031000000}"/>
    <hyperlink ref="L48" r:id="rId51" display="http://gis.bmnt.gv.at/wmsgw-ds/?alias=415a8c6a-9458-4&amp;request=GetDataFeed&amp;id=a5f365e5-b805-41c0-8622-079e3e049d9b_x000a_" xr:uid="{00000000-0004-0000-0500-000032000000}"/>
    <hyperlink ref="L64" r:id="rId52" xr:uid="{00000000-0004-0000-0500-000033000000}"/>
    <hyperlink ref="L16" r:id="rId53" xr:uid="{00000000-0004-0000-0500-000034000000}"/>
    <hyperlink ref="L52" r:id="rId54" xr:uid="{00000000-0004-0000-0500-000035000000}"/>
    <hyperlink ref="L54" r:id="rId55" xr:uid="{00000000-0004-0000-0500-000036000000}"/>
    <hyperlink ref="L42" r:id="rId56" xr:uid="{00000000-0004-0000-0500-000037000000}"/>
    <hyperlink ref="L43" r:id="rId57" display="http://gis.bmnt.gv.at/wmsgw-ds/?alias=415a8c6a-9458-4&amp;request=GetDataFeed&amp;id=bc64f0c3-e9ef-4af6-b0cf-56c97689b4c6_x000a_" xr:uid="{00000000-0004-0000-0500-000038000000}"/>
    <hyperlink ref="C74" r:id="rId58" xr:uid="{00000000-0004-0000-0500-000039000000}"/>
    <hyperlink ref="C77" r:id="rId59" xr:uid="{00000000-0004-0000-0500-00003A000000}"/>
    <hyperlink ref="C101" r:id="rId60" xr:uid="{00000000-0004-0000-0500-00003B000000}"/>
  </hyperlinks>
  <pageMargins left="0.7" right="0.7" top="0.75" bottom="0.75" header="0.3" footer="0.3"/>
  <legacyDrawing r:id="rId6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ReadMe_V2.1</vt:lpstr>
      <vt:lpstr>PDS_list_V2.1</vt:lpstr>
      <vt:lpstr>References-to-PDS</vt:lpstr>
      <vt:lpstr>PDS_list_V2.1_short</vt:lpstr>
      <vt:lpstr>MD_Keywords</vt:lpstr>
      <vt:lpstr>Change_History</vt:lpstr>
      <vt:lpstr>V2.0-Example-AT</vt:lpstr>
      <vt:lpstr>List</vt:lpstr>
      <vt:lpstr>PDS_list_V2.1!Print_Area</vt:lpstr>
      <vt:lpstr>PDS_list_V2.1_short!Print_Area</vt:lpstr>
      <vt:lpstr>PDS_list_V2.1!Print_Titles</vt:lpstr>
      <vt:lpstr>PDS_list_V2.1_short!Print_Titles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Vincze Gabriele</dc:creator>
  <cp:lastModifiedBy>darja</cp:lastModifiedBy>
  <cp:lastPrinted>2020-05-31T17:09:11Z</cp:lastPrinted>
  <dcterms:created xsi:type="dcterms:W3CDTF">2017-11-14T13:48:36Z</dcterms:created>
  <dcterms:modified xsi:type="dcterms:W3CDTF">2020-10-08T09:41:39Z</dcterms:modified>
</cp:coreProperties>
</file>