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illie\defender\AgileArtifacts\"/>
    </mc:Choice>
  </mc:AlternateContent>
  <bookViews>
    <workbookView xWindow="0" yWindow="0" windowWidth="21600" windowHeight="11660"/>
  </bookViews>
  <sheets>
    <sheet name="userstories (11)" sheetId="1" r:id="rId1"/>
  </sheets>
  <calcPr calcId="0"/>
</workbook>
</file>

<file path=xl/calcChain.xml><?xml version="1.0" encoding="utf-8"?>
<calcChain xmlns="http://schemas.openxmlformats.org/spreadsheetml/2006/main">
  <c r="C18" i="1" l="1"/>
  <c r="C19" i="1"/>
</calcChain>
</file>

<file path=xl/sharedStrings.xml><?xml version="1.0" encoding="utf-8"?>
<sst xmlns="http://schemas.openxmlformats.org/spreadsheetml/2006/main" count="314" uniqueCount="206">
  <si>
    <t>ref</t>
  </si>
  <si>
    <t>subject</t>
  </si>
  <si>
    <t>description</t>
  </si>
  <si>
    <t>milestone</t>
  </si>
  <si>
    <t>owner</t>
  </si>
  <si>
    <t>owner_full_name</t>
  </si>
  <si>
    <t>assigned_to</t>
  </si>
  <si>
    <t>assigned_to_full_name</t>
  </si>
  <si>
    <t>status</t>
  </si>
  <si>
    <t>is_closed</t>
  </si>
  <si>
    <t>back-points</t>
  </si>
  <si>
    <t>design-points</t>
  </si>
  <si>
    <t>front-points</t>
  </si>
  <si>
    <t>ux-points</t>
  </si>
  <si>
    <t>total-points</t>
  </si>
  <si>
    <t>backlog_order</t>
  </si>
  <si>
    <t>sprint_order</t>
  </si>
  <si>
    <t>kanban_order</t>
  </si>
  <si>
    <t>created_date</t>
  </si>
  <si>
    <t>modified_date</t>
  </si>
  <si>
    <t>finish_date</t>
  </si>
  <si>
    <t>client_requirement</t>
  </si>
  <si>
    <t>team_requirement</t>
  </si>
  <si>
    <t>attachments</t>
  </si>
  <si>
    <t>generated_from_issue</t>
  </si>
  <si>
    <t>external_reference</t>
  </si>
  <si>
    <t>tasks</t>
  </si>
  <si>
    <t>tags</t>
  </si>
  <si>
    <t>TS001: Pull trend data from Google Trends API in visuals formats</t>
  </si>
  <si>
    <t>test</t>
  </si>
  <si>
    <t>Sprint 0</t>
  </si>
  <si>
    <t>bschwetz-1</t>
  </si>
  <si>
    <t>Billie</t>
  </si>
  <si>
    <t>Done</t>
  </si>
  <si>
    <t>2015-06-19 02:25:38.180053+00:00</t>
  </si>
  <si>
    <t>2015-06-25 22:03:14.456924+00:00</t>
  </si>
  <si>
    <t>2015-06-19 19:06:18.109572+00:00</t>
  </si>
  <si>
    <t>technical spike,trends</t>
  </si>
  <si>
    <t>TS002: Pull in social media data from aggregation on a single value.</t>
  </si>
  <si>
    <t>create scenario where we have pulled in social media content or determined which aggregation to use.</t>
  </si>
  <si>
    <t>2015-06-19 17:17:36.027309+00:00</t>
  </si>
  <si>
    <t>2015-06-25 22:02:50.422829+00:00</t>
  </si>
  <si>
    <t>2015-06-19 21:04:38.264516+00:00</t>
  </si>
  <si>
    <t>technical spike</t>
  </si>
  <si>
    <t>TS003: Research way to do bubble like indicators - leaflet presentation layer</t>
  </si>
  <si>
    <t>determine possible route</t>
  </si>
  <si>
    <t>2015-06-19 17:21:36.398983+00:00</t>
  </si>
  <si>
    <t>2015-06-25 22:00:56.422339+00:00</t>
  </si>
  <si>
    <t>2015-06-19 18:36:23.065934+00:00</t>
  </si>
  <si>
    <t>2,9</t>
  </si>
  <si>
    <t>US: As a user I would like to see a welcome page.</t>
  </si>
  <si>
    <t>create welcome page for application with name of app
- setup github
- get CI in place
- setup servers
- setup image</t>
  </si>
  <si>
    <t>PO thumbs up</t>
  </si>
  <si>
    <t>2015-06-19 17:23:49.699459+00:00</t>
  </si>
  <si>
    <t>2015-06-25 22:01:16.164886+00:00</t>
  </si>
  <si>
    <t>2015-06-19 21:34:16.950807+00:00</t>
  </si>
  <si>
    <t>13,12,14,15,16,18,17,19,20,21,22,24,39,40</t>
  </si>
  <si>
    <t>release planning session</t>
  </si>
  <si>
    <t>RS004: Determine how to find related items.</t>
  </si>
  <si>
    <t>determine other options for finding items.</t>
  </si>
  <si>
    <t>2015-06-19 17:30:42.796526+00:00</t>
  </si>
  <si>
    <t>2015-06-25 22:02:19.840401+00:00</t>
  </si>
  <si>
    <t>2015-06-19 20:45:59.169103+00:00</t>
  </si>
  <si>
    <t>10,11,42,43,41</t>
  </si>
  <si>
    <t>research spike</t>
  </si>
  <si>
    <t>As a user, I would like to view the applicable enforcement report so that I can see all data.</t>
  </si>
  <si>
    <t>Defender will allow user see 'more' data that is from the enforcement report. 
Selecting a particular report entry from the summary grid, Defender will:
Fields: 
- list all fields for a single enforcement report in a column format 
- provide as separate entity for main viewing area- modal
- provide navigation back to defender if needed based on design
Design elements:
- get grid to fit in defined height
- modify border colors 
- add titles/info text to the grid 
Because the enforcement report includes distribution_pattern (affected areas) this US supersedes US44.</t>
  </si>
  <si>
    <t>Sprint 3</t>
  </si>
  <si>
    <t>2015-06-19 18:49:54.469830+00:00</t>
  </si>
  <si>
    <t>2015-06-25 15:12:38.362900+00:00</t>
  </si>
  <si>
    <t>2015-06-22 17:03:03.260632+00:00</t>
  </si>
  <si>
    <t>71,77,78,89,94,95,93,109</t>
  </si>
  <si>
    <t>nth,release plan session,report</t>
  </si>
  <si>
    <t>As a user, I would like to view a summary of food recalls that have occurred in the last 30 days so that I am aware of the latest recalls.</t>
  </si>
  <si>
    <t>At completion I will see Open/FDA data on recalls in the last 30 days, for all types, elegantly summarized on a single page.
Results:
- within the last 30 calendar days from today
- results should be for enforcement reports from food
Update: breaking devices/drugs into different user stories
Field Names:
-	Report date
-	Classification
-	Recalling firm
-	Product Description
-	Status
- show nice error message if no results are found like "Opps, no recalls were found...wait, that's actually a good thing!"
Other non-functional
- limit number shown at one time to what works for design, show total # with number of pages
- option to navigation between pages of results
- zebra stripe rows
- flat design
Keeping the code honest:
- unit tests written and green
- committed on server (as part of CI)
- code review complete
Monitoring:
- setup and determine if feedback from monitoring is sufficient</t>
  </si>
  <si>
    <t>Sprint 2</t>
  </si>
  <si>
    <t>2015-06-19 18:49:54.470025+00:00</t>
  </si>
  <si>
    <t>2015-06-25 15:08:09.714759+00:00</t>
  </si>
  <si>
    <t>2015-06-20 21:15:40.745946+00:00</t>
  </si>
  <si>
    <t>47,48,46,49,50,52,51,53,54,55,58,59,60,63,65,64,66,67,69,70,73,76,86,87</t>
  </si>
  <si>
    <t>#release plan session,mvp,summary</t>
  </si>
  <si>
    <t>As a user, I would like to refine results by a specific keyword so that I can see any recall information related to it.</t>
  </si>
  <si>
    <t>the Defender will present a refined set of data based on a given keyword or phrase provided by the 
user.
-	Provide ability to refine set of data based on a given keyword or phrase provided by the 
user
-	Keyword shall be limited to reason for recall, recalling firm, and product description field
-	Scope is limited to food recalls
-	Dates set to 30 calendar days from today unless modified by a date refiner
-	All results provided should be refined by the keyword
-	Show nice error message if there were issues with results "Oops, no recalls were found...wait, that's actually a good thing!"
- If zero results do not display results
- add helper text with suggestion for key word search
-
Other non-functionals - for grid view
- limit number shown at one time to what works for design, show total # with number of pages
- option to navigation between pages of results
- zebra stripe rows
- flat design
Keeping the code honest:
- unit tests written and green
- committed on server (as part of CI)
- code review complete
Monitoring:
- include any steps needed</t>
  </si>
  <si>
    <t>Sprint 4</t>
  </si>
  <si>
    <t>2015-06-19 18:49:54.470358+00:00</t>
  </si>
  <si>
    <t>2015-06-25 15:31:28.527683+00:00</t>
  </si>
  <si>
    <t>2015-06-22 22:24:55.014177+00:00</t>
  </si>
  <si>
    <t>56,57,123,124,120,121,122,125,126,127</t>
  </si>
  <si>
    <t>#release plan session,mvp,refiner</t>
  </si>
  <si>
    <t>As a user, I would like to view a map of the recalls that have occurred in the last 90 days so that I can see where the recalls came from.</t>
  </si>
  <si>
    <t>Defender will present Open/FDA data on recalls for the last 90 days, for all types distinguishable on a map interface.
Results:
- related to #26, the recalls are summarized on a map interface
- location is based on API 'country' and 'state' data fields
- within the last 30 calendar days from today
- visual indicator for the food related enforcement
Business Rules:
- show indicator for every recall 
- indicators shall be by city/state within US
- indicators shall be by country for non-US
show nice error message if no results are found like "Oops, no recalls were found...wait, that's a good thing, have a look at our beautiful world!"
Other non-functional
- default scope of map is entire world
- map should allow user to zoom from entire world view to a finer view of the US, then to States
Keeping the code honest:
- unit tests written and green
- committed on server (as part of CI)
- code review complete
Monitoring:
- setup and determine if feedback from monitoring is sufficient</t>
  </si>
  <si>
    <t>2015-06-19 18:49:54.470685+00:00</t>
  </si>
  <si>
    <t>2015-06-25 15:29:51.458783+00:00</t>
  </si>
  <si>
    <t>2015-06-22 22:29:37.913769+00:00</t>
  </si>
  <si>
    <t>97,96,98,100,102,103,141,142</t>
  </si>
  <si>
    <t>#release plan session,map,mvp</t>
  </si>
  <si>
    <t>As a user, I would like to refine/search by a time frame in order to see a specific scope of results.</t>
  </si>
  <si>
    <t>the Defender will present a refined set of data based on a given time frame provided by the 
user.
- time frame is associated with report_date
- time frame will include From and To fields, allowing user to specify either or both
- time frame will default to 30 calendar days from today
- results should be refined to within From/To and displayed in the summary view
- show nice error message if no results are found like "Opps, no recalls were found...wait, that's actually a good thing!"
Other non-functionals - for grid view
- limit number shown at one time to what works for design, show total # with number of pages
- option to navigation between pages of results
- zebra stripe rows
- flat design
Keeping the code honest:
- unit tests written and green
- committed on server (as part of CI)
- code review complete
Monitoring:
- include any steps needed
- undefined</t>
  </si>
  <si>
    <t>New</t>
  </si>
  <si>
    <t>2015-06-19 18:49:54.471008+00:00</t>
  </si>
  <si>
    <t>2015-06-22 02:17:00.008229+00:00</t>
  </si>
  <si>
    <t>As a user, I would like to search trend data for keyword in order to gain additional knowledge about trends on the internet.</t>
  </si>
  <si>
    <t>Defender includes Google Trends data related to data found in Open/FDA.
Response:
- as default, present Google Trends data relating to 'Food Recall'
- if keyword is specified, Google Trends data relating to the keyword string
- if specific report is viewed, Google Trends data relating to product_description parsed to not include superfluous details (weight, upc, etc.)
- include Google Trends responses for Interest Over Time, Regional Interests, and Related Searches
- for Interest Over Time, include News headlines
- for Regional Interest, default to worldwide view
- if Google Trends has no trends response, related Defender frames should say 'Nothing Trending on Google!'
Keeping the code honest:
- unit tests written and green
- committed on server (as part of CI)
- code review complete
Monitoring:
- setup and determine if feedback from monitoring is sufficient</t>
  </si>
  <si>
    <t>Sprint 5</t>
  </si>
  <si>
    <t>2015-06-19 18:49:54.471187+00:00</t>
  </si>
  <si>
    <t>2015-06-25 15:38:54.255989+00:00</t>
  </si>
  <si>
    <t>2015-06-23 23:09:16.882373+00:00</t>
  </si>
  <si>
    <t>As a user, I would like to refine my results by type in order to see data specific to food, drug, or devices.</t>
  </si>
  <si>
    <t>the system will allow the user to refine presented data by selecting any combination of enforcement action category (Type - Drug and/or Device and/or Food).
- at min one but can combine up to all 3 food, drug, devices
- limited to data in the last 30 calendar days
- show nice error message if no results are found like "Opps, no recalls were found...wait, that's actually a good thing!"
Other non-functional
- limit number shown at one time to what works for design, show total # with number of pages
- option to navigation between pages of results
- zebra stripe rows
- flat design
Keeping the code honest:
- unit tests written and green
- committed on server (as part of CI)
- code review complete
Monitoring:
- add monitoring components</t>
  </si>
  <si>
    <t>Archived</t>
  </si>
  <si>
    <t>2015-06-19 18:49:54.471351+00:00</t>
  </si>
  <si>
    <t>2015-06-24 21:19:32.540648+00:00</t>
  </si>
  <si>
    <t>61,62,74,75</t>
  </si>
  <si>
    <t>#release plan session,nth,refiner</t>
  </si>
  <si>
    <t>As a user, I would like to review a summary of recalls by a specific location order to see affected and source recalls.</t>
  </si>
  <si>
    <t>2015-06-19 18:49:54.471830+00:00</t>
  </si>
  <si>
    <t>2015-06-22 20:21:27.562106+00:00</t>
  </si>
  <si>
    <t>2015-06-22 20:21:27.587874+00:00</t>
  </si>
  <si>
    <t>#release plan session,nth,summary</t>
  </si>
  <si>
    <t>As a user, I would like to view a summary of affected areas based on my recalls.</t>
  </si>
  <si>
    <t>The system will present data to represent the affected areas of the selected recall(s).
- show distribution patter text</t>
  </si>
  <si>
    <t>Cancelled</t>
  </si>
  <si>
    <t>2015-06-19 22:31:44.201244+00:00</t>
  </si>
  <si>
    <t>2015-06-22 23:19:17.494971+00:00</t>
  </si>
  <si>
    <t>#release plan session,affected areas</t>
  </si>
  <si>
    <t>As a user, I would like to view a map of affected areas based on my recalls.</t>
  </si>
  <si>
    <t>Defender will present on a map interface the affected geographical areas for a selected enforcement action.
Results:
- the map presentation is driven by data parsed from the distribution_pattern in the enforcement report
- map provides a view over affected states for US, and countries for non-US areas
- only show for date ranges less than 30 days
if no results are found, message 'good news, no affected areas!'   
Other non-functional
- option to navigation between grid and map interface
- default scope of map is entire world
- map should allow user to zoom from entire world view to a finer view of the US, then to States
Keeping the code honest:
- unit tests written and green
- committed on server (as part of CI)
- code review complete
Monitoring:
- setup and determine if feedback from monitoring is sufficient</t>
  </si>
  <si>
    <t>2015-06-19 22:32:48.360792+00:00</t>
  </si>
  <si>
    <t>2015-06-26 04:23:09.451515+00:00</t>
  </si>
  <si>
    <t>As a user, I would like to see the twitter feed applicable to my keyword.</t>
  </si>
  <si>
    <t>Defender includes Twitter activity related to data found in Open/FDA.
Response:
- by default Twitter data relating to 'Food Recall' is used
- if keyword is specified, Twitter data relating to that keyword string is used
- if specific report is viewed, Twitter data relating to product_description parsed to not include superfluous details (weight, upc, etc.)
- if Twitter has no response, relating Defender frames should say 'Nothing Trending on Twitter!'
Keeping the code honest:
- unit tests written and green
- committed on server (as part of CI)
- code review complete
Monitoring:
- setup and determine if feedback from monitoring is sufficient</t>
  </si>
  <si>
    <t>2015-06-20 13:54:50.730316+00:00</t>
  </si>
  <si>
    <t>2015-06-21 19:22:02.045827+00:00</t>
  </si>
  <si>
    <t>sprint 0 review</t>
  </si>
  <si>
    <t>As a user, I would like to view a map of the world and switch to it from viewing a grid.</t>
  </si>
  <si>
    <t>2015-06-20 17:26:37.025473+00:00</t>
  </si>
  <si>
    <t>2015-06-25 22:07:17.024490+00:00</t>
  </si>
  <si>
    <t>2015-06-22 16:59:28.476314+00:00</t>
  </si>
  <si>
    <t>80,79,84,85,91,92,99,101</t>
  </si>
  <si>
    <t>sprint 2 planning</t>
  </si>
  <si>
    <t>As a user, I would like to choose an individual recall and have Defender filter all analyses windows to that single recall.</t>
  </si>
  <si>
    <t>bmcelhaney</t>
  </si>
  <si>
    <t>bill mcelhaney</t>
  </si>
  <si>
    <t>2015-06-20 18:34:51.676482+00:00</t>
  </si>
  <si>
    <t>2015-06-23 00:14:02.227346+00:00</t>
  </si>
  <si>
    <t>backlog refinement</t>
  </si>
  <si>
    <t>As a user, I would like to view a summary of drug recalls that have occurred in the last 90 days so that I am aware of the latest recalls.</t>
  </si>
  <si>
    <t>2015-06-20 18:54:40.520750+00:00</t>
  </si>
  <si>
    <t>2015-06-26 04:23:25.300219+00:00</t>
  </si>
  <si>
    <t>As a user, I would like to view a summary of devices recalls that have occurred in the last 90 days so that I am aware of the latest recalls.</t>
  </si>
  <si>
    <t>2015-06-20 18:54:54.769480+00:00</t>
  </si>
  <si>
    <t>2015-06-26 04:23:38.473976+00:00</t>
  </si>
  <si>
    <t>As a user, I would like to see the total number of recalls in the last 90 days.</t>
  </si>
  <si>
    <t>See total number in 90 days. 
Example:
### 3,942
food recalls in the last 90 days</t>
  </si>
  <si>
    <t>2015-06-22 02:32:45.397264+00:00</t>
  </si>
  <si>
    <t>2015-06-25 15:26:37.366483+00:00</t>
  </si>
  <si>
    <t>2015-06-22 21:28:47.389952+00:00</t>
  </si>
  <si>
    <t>stretch story,sprint 2 review comment</t>
  </si>
  <si>
    <t>System: Update/create system documentation</t>
  </si>
  <si>
    <t>update HL SDD, HL SRS, build docs
AWS Continual monitoring</t>
  </si>
  <si>
    <t>2015-06-22 12:57:24.112169+00:00</t>
  </si>
  <si>
    <t>2015-06-26 03:31:05.807689+00:00</t>
  </si>
  <si>
    <t>2015-06-22 16:49:10.616927+00:00</t>
  </si>
  <si>
    <t>system story</t>
  </si>
  <si>
    <t>As a user, I would like to see an 'About Defender' feature</t>
  </si>
  <si>
    <t>Text to be associated with About Defender is:
Defender is an open source project _**(Note 'open source project' should link to Defender's GitHub site)**_  created by INTEGRITYOne Partners as a concept for the GSA/18F Agile Delivery Services challenge.
Defender combines information and presents a broader perspective to inform of current FDA enforcement reports.  The idea is to provide a big picture utility that combines the more formal enforcement data from FDA with the less formal information from the broad internet community, toward an objective of creating a quick-glance ability to improve knowledge and awareness of these activities.  
Caution: url.Defender.??? _**(not sure what the url is)**_ includes data and links to non-governmental organizations, websites and other resources. These resources are provided for informational purposes only.  Defender is not for clinical use.  For certain, always consult your physician and lawyer before taking action on information found in this site.
- add logo for defender
- update footer for social media with icons and links</t>
  </si>
  <si>
    <t>2015-06-22 15:32:06.744682+00:00</t>
  </si>
  <si>
    <t>2015-06-26 03:31:43.550237+00:00</t>
  </si>
  <si>
    <t>2015-06-23 23:25:32.021794+00:00</t>
  </si>
  <si>
    <t>As a dev/ops eng, I would like to be notified if there are issues with production.</t>
  </si>
  <si>
    <t>Setup default and custom monitors 
Default:
CPU Alert - avg is more than 90% 15 mins
Network usage - outbound 5 MB for 3 reporting periods (15 mins)
Server downtime - down for more than 10 mins, send alarm
Custom actions - review through commands, not on cloud watch:
application up/down - more than 10 mins
application errors - capture all and log
application page hits - avg page server time</t>
  </si>
  <si>
    <t>2015-06-22 17:54:25.066993+00:00</t>
  </si>
  <si>
    <t>2015-06-26 03:24:35.811671+00:00</t>
  </si>
  <si>
    <t>2015-06-23 20:45:27.860707+00:00</t>
  </si>
  <si>
    <t>backlog refinement,monitoring</t>
  </si>
  <si>
    <t>Update color of corn, hard to see. Add to food label</t>
  </si>
  <si>
    <t>add to food label and change color as it was hard to see.</t>
  </si>
  <si>
    <t>2015-06-22 18:01:21.075114+00:00</t>
  </si>
  <si>
    <t>2015-06-26 03:26:52.618082+00:00</t>
  </si>
  <si>
    <t>2015-06-22 20:27:14.631825+00:00</t>
  </si>
  <si>
    <t>#72,sprint 3 review comment,issue promotion</t>
  </si>
  <si>
    <t>Add header to modal window for enhancement report</t>
  </si>
  <si>
    <t>2015-06-22 18:03:29.964979+00:00</t>
  </si>
  <si>
    <t>2015-06-26 03:27:15.714545+00:00</t>
  </si>
  <si>
    <t>2015-06-22 20:28:39.078366+00:00</t>
  </si>
  <si>
    <t>sprint 3 review comment,issue promotion</t>
  </si>
  <si>
    <t>As an DevOps eng, I would like to see reports of custom metrics in AWS cloud watch.</t>
  </si>
  <si>
    <t>2015-06-22 22:03:54.288101+00:00</t>
  </si>
  <si>
    <t>2015-06-26 03:29:35.883695+00:00</t>
  </si>
  <si>
    <t>2015-06-23 23:36:22.941298+00:00</t>
  </si>
  <si>
    <t>As a user, I would like to see a news feed for recall information</t>
  </si>
  <si>
    <t>provide news feed api
filter it to key word entered in search</t>
  </si>
  <si>
    <t>2015-06-23 20:49:57.006979+00:00</t>
  </si>
  <si>
    <t>2015-06-26 03:28:56.062432+00:00</t>
  </si>
  <si>
    <t>2015-06-24 22:13:51.975521+00:00</t>
  </si>
  <si>
    <t>backlog refinement,dev team suggestion</t>
  </si>
  <si>
    <t>Would like to see the date format in the grid display as MM/DD/YYY</t>
  </si>
  <si>
    <t>Sprint 6 - Release Sprint</t>
  </si>
  <si>
    <t>2015-06-24 21:50:10.559007+00:00</t>
  </si>
  <si>
    <t>2015-06-26 03:55:31.122921+00:00</t>
  </si>
  <si>
    <t>2015-06-26 03:41:39.878571+00:00</t>
  </si>
  <si>
    <t>uat comment</t>
  </si>
  <si>
    <t>Would like to see affected area colored similar to the color of the icon.</t>
  </si>
  <si>
    <t>2015-06-24 21:49:13.585123+00:00</t>
  </si>
  <si>
    <t>2015-06-26 03:55:42.108018+00:00</t>
  </si>
  <si>
    <t>2015-06-26 03:40:49.095648+00:00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</si>
</sst>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
  <sheetViews>
    <sheetView tabSelected="1" workbookViewId="0">
      <selection activeCell="H1" sqref="G1:H1048576"/>
    </sheetView>
  </sheetViews>
  <sheetFormatPr defaultRowHeight="14.5" x14ac:dyDescent="0.35"/>
  <cols>
    <col min="1" max="1" width="3.81640625" bestFit="1" customWidth="1"/>
    <col min="2" max="2" width="115.6328125" bestFit="1" customWidth="1"/>
    <col min="3" max="3" width="87.54296875" bestFit="1" customWidth="1"/>
    <col min="4" max="4" width="20.6328125" bestFit="1" customWidth="1"/>
    <col min="5" max="5" width="10.90625" bestFit="1" customWidth="1"/>
    <col min="6" max="6" width="15.6328125" bestFit="1" customWidth="1"/>
    <col min="7" max="7" width="10.7265625" hidden="1" customWidth="1"/>
    <col min="8" max="8" width="20.26953125" hidden="1" customWidth="1"/>
    <col min="9" max="9" width="12.6328125" bestFit="1" customWidth="1"/>
    <col min="10" max="10" width="8.36328125" bestFit="1" customWidth="1"/>
    <col min="11" max="11" width="10.453125" bestFit="1" customWidth="1"/>
    <col min="12" max="12" width="12" hidden="1" customWidth="1"/>
    <col min="13" max="13" width="10.81640625" hidden="1" customWidth="1"/>
    <col min="14" max="14" width="8.6328125" bestFit="1" customWidth="1"/>
    <col min="15" max="15" width="10.453125" bestFit="1" customWidth="1"/>
    <col min="16" max="16" width="12.7265625" bestFit="1" customWidth="1"/>
    <col min="17" max="17" width="11.26953125" bestFit="1" customWidth="1"/>
    <col min="18" max="18" width="12.6328125" hidden="1" customWidth="1"/>
    <col min="19" max="21" width="30.1796875" bestFit="1" customWidth="1"/>
    <col min="22" max="22" width="16.81640625" bestFit="1" customWidth="1"/>
    <col min="23" max="23" width="16.6328125" bestFit="1" customWidth="1"/>
    <col min="24" max="24" width="11.1796875" hidden="1" customWidth="1"/>
    <col min="25" max="25" width="19.7265625" bestFit="1" customWidth="1"/>
    <col min="26" max="26" width="16.7265625" hidden="1" customWidth="1"/>
    <col min="27" max="27" width="60.36328125" bestFit="1" customWidth="1"/>
    <col min="28" max="28" width="39.54296875" bestFit="1" customWidth="1"/>
  </cols>
  <sheetData>
    <row r="1" spans="1:2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5">
      <c r="A2">
        <v>1</v>
      </c>
      <c r="B2" t="s">
        <v>28</v>
      </c>
      <c r="C2" t="s">
        <v>29</v>
      </c>
      <c r="D2" t="s">
        <v>30</v>
      </c>
      <c r="E2" t="s">
        <v>31</v>
      </c>
      <c r="F2" t="s">
        <v>32</v>
      </c>
      <c r="I2" t="s">
        <v>33</v>
      </c>
      <c r="J2" t="b">
        <v>1</v>
      </c>
      <c r="K2">
        <v>1</v>
      </c>
      <c r="O2">
        <v>1</v>
      </c>
      <c r="P2">
        <v>4</v>
      </c>
      <c r="Q2">
        <v>4</v>
      </c>
      <c r="R2">
        <v>10000</v>
      </c>
      <c r="S2" t="s">
        <v>34</v>
      </c>
      <c r="T2" t="s">
        <v>35</v>
      </c>
      <c r="U2" t="s">
        <v>36</v>
      </c>
      <c r="V2" t="b">
        <v>0</v>
      </c>
      <c r="W2" t="b">
        <v>1</v>
      </c>
      <c r="X2">
        <v>0</v>
      </c>
      <c r="AA2">
        <v>23</v>
      </c>
      <c r="AB2" t="s">
        <v>37</v>
      </c>
    </row>
    <row r="3" spans="1:28" x14ac:dyDescent="0.35">
      <c r="A3">
        <v>5</v>
      </c>
      <c r="B3" t="s">
        <v>38</v>
      </c>
      <c r="C3" t="s">
        <v>39</v>
      </c>
      <c r="D3" t="s">
        <v>30</v>
      </c>
      <c r="E3" t="s">
        <v>31</v>
      </c>
      <c r="F3" t="s">
        <v>32</v>
      </c>
      <c r="I3" t="s">
        <v>33</v>
      </c>
      <c r="J3" t="b">
        <v>1</v>
      </c>
      <c r="K3">
        <v>1</v>
      </c>
      <c r="O3">
        <v>1</v>
      </c>
      <c r="P3">
        <v>3</v>
      </c>
      <c r="Q3">
        <v>3</v>
      </c>
      <c r="R3">
        <v>10000</v>
      </c>
      <c r="S3" t="s">
        <v>40</v>
      </c>
      <c r="T3" t="s">
        <v>41</v>
      </c>
      <c r="U3" t="s">
        <v>42</v>
      </c>
      <c r="V3" t="b">
        <v>0</v>
      </c>
      <c r="W3" t="b">
        <v>1</v>
      </c>
      <c r="X3">
        <v>0</v>
      </c>
      <c r="AA3">
        <v>4</v>
      </c>
      <c r="AB3" t="s">
        <v>43</v>
      </c>
    </row>
    <row r="4" spans="1:28" x14ac:dyDescent="0.35">
      <c r="A4">
        <v>6</v>
      </c>
      <c r="B4" t="s">
        <v>44</v>
      </c>
      <c r="C4" t="s">
        <v>45</v>
      </c>
      <c r="D4" t="s">
        <v>30</v>
      </c>
      <c r="E4" t="s">
        <v>31</v>
      </c>
      <c r="F4" t="s">
        <v>32</v>
      </c>
      <c r="I4" t="s">
        <v>33</v>
      </c>
      <c r="J4" t="b">
        <v>1</v>
      </c>
      <c r="K4">
        <v>2</v>
      </c>
      <c r="O4">
        <v>2</v>
      </c>
      <c r="P4">
        <v>1</v>
      </c>
      <c r="Q4">
        <v>1</v>
      </c>
      <c r="R4">
        <v>10000</v>
      </c>
      <c r="S4" t="s">
        <v>46</v>
      </c>
      <c r="T4" t="s">
        <v>47</v>
      </c>
      <c r="U4" t="s">
        <v>48</v>
      </c>
      <c r="V4" t="b">
        <v>0</v>
      </c>
      <c r="W4" t="b">
        <v>1</v>
      </c>
      <c r="X4">
        <v>0</v>
      </c>
      <c r="AA4" t="s">
        <v>49</v>
      </c>
      <c r="AB4" t="s">
        <v>43</v>
      </c>
    </row>
    <row r="5" spans="1:28" x14ac:dyDescent="0.35">
      <c r="A5">
        <v>7</v>
      </c>
      <c r="B5" t="s">
        <v>50</v>
      </c>
      <c r="C5" s="1" t="s">
        <v>51</v>
      </c>
      <c r="D5" t="s">
        <v>30</v>
      </c>
      <c r="E5" t="s">
        <v>31</v>
      </c>
      <c r="F5" t="s">
        <v>32</v>
      </c>
      <c r="I5" t="s">
        <v>52</v>
      </c>
      <c r="J5" t="b">
        <v>1</v>
      </c>
      <c r="K5">
        <v>5</v>
      </c>
      <c r="O5">
        <v>5</v>
      </c>
      <c r="P5">
        <v>2</v>
      </c>
      <c r="Q5">
        <v>2</v>
      </c>
      <c r="R5">
        <v>10000</v>
      </c>
      <c r="S5" t="s">
        <v>53</v>
      </c>
      <c r="T5" t="s">
        <v>54</v>
      </c>
      <c r="U5" t="s">
        <v>55</v>
      </c>
      <c r="V5" t="b">
        <v>0</v>
      </c>
      <c r="W5" t="b">
        <v>0</v>
      </c>
      <c r="X5">
        <v>0</v>
      </c>
      <c r="AA5" t="s">
        <v>56</v>
      </c>
      <c r="AB5" t="s">
        <v>57</v>
      </c>
    </row>
    <row r="6" spans="1:28" x14ac:dyDescent="0.35">
      <c r="A6">
        <v>8</v>
      </c>
      <c r="B6" t="s">
        <v>58</v>
      </c>
      <c r="C6" t="s">
        <v>59</v>
      </c>
      <c r="D6" t="s">
        <v>30</v>
      </c>
      <c r="E6" t="s">
        <v>31</v>
      </c>
      <c r="F6" t="s">
        <v>32</v>
      </c>
      <c r="I6" t="s">
        <v>33</v>
      </c>
      <c r="J6" t="b">
        <v>1</v>
      </c>
      <c r="K6">
        <v>1</v>
      </c>
      <c r="O6">
        <v>1</v>
      </c>
      <c r="P6">
        <v>0</v>
      </c>
      <c r="Q6">
        <v>0</v>
      </c>
      <c r="R6">
        <v>10000</v>
      </c>
      <c r="S6" t="s">
        <v>60</v>
      </c>
      <c r="T6" t="s">
        <v>61</v>
      </c>
      <c r="U6" t="s">
        <v>62</v>
      </c>
      <c r="V6" t="b">
        <v>0</v>
      </c>
      <c r="W6" t="b">
        <v>1</v>
      </c>
      <c r="X6">
        <v>0</v>
      </c>
      <c r="AA6" t="s">
        <v>63</v>
      </c>
      <c r="AB6" t="s">
        <v>64</v>
      </c>
    </row>
    <row r="7" spans="1:28" x14ac:dyDescent="0.35">
      <c r="A7">
        <v>25</v>
      </c>
      <c r="B7" t="s">
        <v>65</v>
      </c>
      <c r="C7" s="1" t="s">
        <v>66</v>
      </c>
      <c r="D7" t="s">
        <v>67</v>
      </c>
      <c r="E7" t="s">
        <v>31</v>
      </c>
      <c r="F7" t="s">
        <v>32</v>
      </c>
      <c r="I7" t="s">
        <v>52</v>
      </c>
      <c r="J7" t="b">
        <v>1</v>
      </c>
      <c r="K7">
        <v>1</v>
      </c>
      <c r="O7">
        <v>1</v>
      </c>
      <c r="P7">
        <v>1</v>
      </c>
      <c r="Q7">
        <v>1</v>
      </c>
      <c r="R7">
        <v>10000</v>
      </c>
      <c r="S7" t="s">
        <v>68</v>
      </c>
      <c r="T7" t="s">
        <v>69</v>
      </c>
      <c r="U7" t="s">
        <v>70</v>
      </c>
      <c r="V7" t="b">
        <v>1</v>
      </c>
      <c r="W7" t="b">
        <v>0</v>
      </c>
      <c r="X7">
        <v>0</v>
      </c>
      <c r="AA7" t="s">
        <v>71</v>
      </c>
      <c r="AB7" t="s">
        <v>72</v>
      </c>
    </row>
    <row r="8" spans="1:28" x14ac:dyDescent="0.35">
      <c r="A8">
        <v>26</v>
      </c>
      <c r="B8" t="s">
        <v>73</v>
      </c>
      <c r="C8" s="1" t="s">
        <v>74</v>
      </c>
      <c r="D8" t="s">
        <v>75</v>
      </c>
      <c r="E8" t="s">
        <v>31</v>
      </c>
      <c r="F8" t="s">
        <v>32</v>
      </c>
      <c r="I8" t="s">
        <v>52</v>
      </c>
      <c r="J8" t="b">
        <v>1</v>
      </c>
      <c r="K8">
        <v>2</v>
      </c>
      <c r="O8">
        <v>2</v>
      </c>
      <c r="P8">
        <v>2</v>
      </c>
      <c r="Q8">
        <v>0</v>
      </c>
      <c r="R8">
        <v>10000</v>
      </c>
      <c r="S8" t="s">
        <v>76</v>
      </c>
      <c r="T8" t="s">
        <v>77</v>
      </c>
      <c r="U8" t="s">
        <v>78</v>
      </c>
      <c r="V8" t="b">
        <v>1</v>
      </c>
      <c r="W8" t="b">
        <v>0</v>
      </c>
      <c r="X8">
        <v>0</v>
      </c>
      <c r="AA8" t="s">
        <v>79</v>
      </c>
      <c r="AB8" t="s">
        <v>80</v>
      </c>
    </row>
    <row r="9" spans="1:28" x14ac:dyDescent="0.35">
      <c r="A9">
        <v>28</v>
      </c>
      <c r="B9" t="s">
        <v>81</v>
      </c>
      <c r="C9" s="1" t="s">
        <v>82</v>
      </c>
      <c r="D9" t="s">
        <v>83</v>
      </c>
      <c r="E9" t="s">
        <v>31</v>
      </c>
      <c r="F9" t="s">
        <v>32</v>
      </c>
      <c r="I9" t="s">
        <v>52</v>
      </c>
      <c r="J9" t="b">
        <v>1</v>
      </c>
      <c r="K9">
        <v>3</v>
      </c>
      <c r="O9">
        <v>3</v>
      </c>
      <c r="P9">
        <v>4</v>
      </c>
      <c r="Q9">
        <v>4</v>
      </c>
      <c r="R9">
        <v>10000</v>
      </c>
      <c r="S9" t="s">
        <v>84</v>
      </c>
      <c r="T9" t="s">
        <v>85</v>
      </c>
      <c r="U9" t="s">
        <v>86</v>
      </c>
      <c r="V9" t="b">
        <v>0</v>
      </c>
      <c r="W9" t="b">
        <v>0</v>
      </c>
      <c r="X9">
        <v>0</v>
      </c>
      <c r="AA9" t="s">
        <v>87</v>
      </c>
      <c r="AB9" t="s">
        <v>88</v>
      </c>
    </row>
    <row r="10" spans="1:28" x14ac:dyDescent="0.35">
      <c r="A10">
        <v>30</v>
      </c>
      <c r="B10" t="s">
        <v>89</v>
      </c>
      <c r="C10" s="1" t="s">
        <v>90</v>
      </c>
      <c r="D10" t="s">
        <v>83</v>
      </c>
      <c r="E10" t="s">
        <v>31</v>
      </c>
      <c r="F10" t="s">
        <v>32</v>
      </c>
      <c r="I10" t="s">
        <v>52</v>
      </c>
      <c r="J10" t="b">
        <v>1</v>
      </c>
      <c r="K10">
        <v>5</v>
      </c>
      <c r="O10">
        <v>5</v>
      </c>
      <c r="P10">
        <v>3</v>
      </c>
      <c r="Q10">
        <v>3</v>
      </c>
      <c r="R10">
        <v>10000</v>
      </c>
      <c r="S10" t="s">
        <v>91</v>
      </c>
      <c r="T10" t="s">
        <v>92</v>
      </c>
      <c r="U10" t="s">
        <v>93</v>
      </c>
      <c r="V10" t="b">
        <v>0</v>
      </c>
      <c r="W10" t="b">
        <v>0</v>
      </c>
      <c r="X10">
        <v>0</v>
      </c>
      <c r="AA10" t="s">
        <v>94</v>
      </c>
      <c r="AB10" t="s">
        <v>95</v>
      </c>
    </row>
    <row r="11" spans="1:28" x14ac:dyDescent="0.35">
      <c r="A11">
        <v>32</v>
      </c>
      <c r="B11" t="s">
        <v>96</v>
      </c>
      <c r="C11" s="1" t="s">
        <v>97</v>
      </c>
      <c r="E11" t="s">
        <v>31</v>
      </c>
      <c r="F11" t="s">
        <v>32</v>
      </c>
      <c r="I11" t="s">
        <v>98</v>
      </c>
      <c r="J11" t="b">
        <v>0</v>
      </c>
      <c r="K11">
        <v>2</v>
      </c>
      <c r="O11">
        <v>2</v>
      </c>
      <c r="P11">
        <v>2</v>
      </c>
      <c r="Q11">
        <v>2</v>
      </c>
      <c r="R11">
        <v>10000</v>
      </c>
      <c r="S11" t="s">
        <v>99</v>
      </c>
      <c r="T11" t="s">
        <v>100</v>
      </c>
      <c r="V11" t="b">
        <v>0</v>
      </c>
      <c r="W11" t="b">
        <v>0</v>
      </c>
      <c r="X11">
        <v>0</v>
      </c>
      <c r="AB11" t="s">
        <v>88</v>
      </c>
    </row>
    <row r="12" spans="1:28" x14ac:dyDescent="0.35">
      <c r="A12">
        <v>33</v>
      </c>
      <c r="B12" t="s">
        <v>101</v>
      </c>
      <c r="C12" s="1" t="s">
        <v>102</v>
      </c>
      <c r="D12" t="s">
        <v>103</v>
      </c>
      <c r="E12" t="s">
        <v>31</v>
      </c>
      <c r="F12" t="s">
        <v>32</v>
      </c>
      <c r="I12" t="s">
        <v>52</v>
      </c>
      <c r="J12" t="b">
        <v>1</v>
      </c>
      <c r="K12">
        <v>3</v>
      </c>
      <c r="O12">
        <v>3</v>
      </c>
      <c r="P12">
        <v>5</v>
      </c>
      <c r="Q12">
        <v>2</v>
      </c>
      <c r="R12">
        <v>10000</v>
      </c>
      <c r="S12" t="s">
        <v>104</v>
      </c>
      <c r="T12" t="s">
        <v>105</v>
      </c>
      <c r="U12" t="s">
        <v>106</v>
      </c>
      <c r="V12" t="b">
        <v>1</v>
      </c>
      <c r="W12" t="b">
        <v>0</v>
      </c>
      <c r="X12">
        <v>0</v>
      </c>
      <c r="AA12" s="2">
        <v>1.5716816716916998E+17</v>
      </c>
      <c r="AB12" t="s">
        <v>88</v>
      </c>
    </row>
    <row r="13" spans="1:28" x14ac:dyDescent="0.35">
      <c r="A13">
        <v>34</v>
      </c>
      <c r="B13" t="s">
        <v>107</v>
      </c>
      <c r="C13" s="1" t="s">
        <v>108</v>
      </c>
      <c r="E13" t="s">
        <v>31</v>
      </c>
      <c r="F13" t="s">
        <v>32</v>
      </c>
      <c r="I13" t="s">
        <v>109</v>
      </c>
      <c r="J13" t="b">
        <v>0</v>
      </c>
      <c r="K13">
        <v>3</v>
      </c>
      <c r="O13">
        <v>3</v>
      </c>
      <c r="P13">
        <v>6</v>
      </c>
      <c r="Q13">
        <v>1</v>
      </c>
      <c r="R13">
        <v>10000</v>
      </c>
      <c r="S13" t="s">
        <v>110</v>
      </c>
      <c r="T13" t="s">
        <v>111</v>
      </c>
      <c r="V13" t="b">
        <v>1</v>
      </c>
      <c r="W13" t="b">
        <v>0</v>
      </c>
      <c r="X13">
        <v>0</v>
      </c>
      <c r="AA13" t="s">
        <v>112</v>
      </c>
      <c r="AB13" t="s">
        <v>113</v>
      </c>
    </row>
    <row r="14" spans="1:28" x14ac:dyDescent="0.35">
      <c r="A14">
        <v>37</v>
      </c>
      <c r="B14" t="s">
        <v>114</v>
      </c>
      <c r="E14" t="s">
        <v>31</v>
      </c>
      <c r="F14" t="s">
        <v>32</v>
      </c>
      <c r="I14" t="s">
        <v>109</v>
      </c>
      <c r="J14" t="b">
        <v>1</v>
      </c>
      <c r="K14">
        <v>5</v>
      </c>
      <c r="O14">
        <v>5</v>
      </c>
      <c r="P14">
        <v>7</v>
      </c>
      <c r="Q14">
        <v>10000</v>
      </c>
      <c r="R14">
        <v>10000</v>
      </c>
      <c r="S14" t="s">
        <v>115</v>
      </c>
      <c r="T14" t="s">
        <v>116</v>
      </c>
      <c r="U14" t="s">
        <v>117</v>
      </c>
      <c r="V14" t="b">
        <v>0</v>
      </c>
      <c r="W14" t="b">
        <v>0</v>
      </c>
      <c r="X14">
        <v>0</v>
      </c>
      <c r="AB14" t="s">
        <v>118</v>
      </c>
    </row>
    <row r="15" spans="1:28" x14ac:dyDescent="0.35">
      <c r="A15">
        <v>44</v>
      </c>
      <c r="B15" t="s">
        <v>119</v>
      </c>
      <c r="C15" s="1" t="s">
        <v>120</v>
      </c>
      <c r="E15" t="s">
        <v>31</v>
      </c>
      <c r="F15" t="s">
        <v>32</v>
      </c>
      <c r="I15" t="s">
        <v>121</v>
      </c>
      <c r="J15" t="b">
        <v>0</v>
      </c>
      <c r="K15">
        <v>1</v>
      </c>
      <c r="O15">
        <v>1</v>
      </c>
      <c r="P15">
        <v>4</v>
      </c>
      <c r="Q15">
        <v>2</v>
      </c>
      <c r="R15">
        <v>10000</v>
      </c>
      <c r="S15" t="s">
        <v>122</v>
      </c>
      <c r="T15" t="s">
        <v>123</v>
      </c>
      <c r="V15" t="b">
        <v>1</v>
      </c>
      <c r="W15" t="b">
        <v>0</v>
      </c>
      <c r="X15">
        <v>0</v>
      </c>
      <c r="AB15" t="s">
        <v>124</v>
      </c>
    </row>
    <row r="16" spans="1:28" x14ac:dyDescent="0.35">
      <c r="A16">
        <v>45</v>
      </c>
      <c r="B16" t="s">
        <v>125</v>
      </c>
      <c r="C16" s="1" t="s">
        <v>126</v>
      </c>
      <c r="D16" t="s">
        <v>103</v>
      </c>
      <c r="E16" t="s">
        <v>31</v>
      </c>
      <c r="F16" t="s">
        <v>32</v>
      </c>
      <c r="I16" t="s">
        <v>52</v>
      </c>
      <c r="J16" t="b">
        <v>0</v>
      </c>
      <c r="K16">
        <v>5</v>
      </c>
      <c r="O16">
        <v>5</v>
      </c>
      <c r="P16">
        <v>1</v>
      </c>
      <c r="Q16">
        <v>0</v>
      </c>
      <c r="R16">
        <v>10000</v>
      </c>
      <c r="S16" t="s">
        <v>127</v>
      </c>
      <c r="T16" t="s">
        <v>128</v>
      </c>
      <c r="V16" t="b">
        <v>0</v>
      </c>
      <c r="W16" t="b">
        <v>1</v>
      </c>
      <c r="X16">
        <v>0</v>
      </c>
      <c r="AA16" s="2">
        <v>1.46147149150151E+32</v>
      </c>
      <c r="AB16" t="s">
        <v>124</v>
      </c>
    </row>
    <row r="17" spans="1:28" x14ac:dyDescent="0.35">
      <c r="A17">
        <v>68</v>
      </c>
      <c r="B17" t="s">
        <v>129</v>
      </c>
      <c r="C17" s="1" t="s">
        <v>130</v>
      </c>
      <c r="E17" t="s">
        <v>31</v>
      </c>
      <c r="F17" t="s">
        <v>32</v>
      </c>
      <c r="I17" t="s">
        <v>98</v>
      </c>
      <c r="J17" t="b">
        <v>0</v>
      </c>
      <c r="K17">
        <v>3</v>
      </c>
      <c r="O17">
        <v>3</v>
      </c>
      <c r="P17">
        <v>1</v>
      </c>
      <c r="Q17">
        <v>3</v>
      </c>
      <c r="R17">
        <v>10000</v>
      </c>
      <c r="S17" t="s">
        <v>131</v>
      </c>
      <c r="T17" t="s">
        <v>132</v>
      </c>
      <c r="V17" t="b">
        <v>1</v>
      </c>
      <c r="W17" t="b">
        <v>0</v>
      </c>
      <c r="X17">
        <v>0</v>
      </c>
      <c r="AB17" t="s">
        <v>133</v>
      </c>
    </row>
    <row r="18" spans="1:28" x14ac:dyDescent="0.35">
      <c r="A18">
        <v>72</v>
      </c>
      <c r="B18" t="s">
        <v>134</v>
      </c>
      <c r="C18" t="e">
        <f>- show map of world
- provide zooming in and out and moving panning
- show map on page with grid
- put in page titles and adjust colors</f>
        <v>#NAME?</v>
      </c>
      <c r="D18" t="s">
        <v>67</v>
      </c>
      <c r="E18" t="s">
        <v>31</v>
      </c>
      <c r="F18" t="s">
        <v>32</v>
      </c>
      <c r="I18" t="s">
        <v>52</v>
      </c>
      <c r="J18" t="b">
        <v>1</v>
      </c>
      <c r="K18">
        <v>3</v>
      </c>
      <c r="O18">
        <v>3</v>
      </c>
      <c r="P18">
        <v>0</v>
      </c>
      <c r="Q18">
        <v>0</v>
      </c>
      <c r="R18">
        <v>10000</v>
      </c>
      <c r="S18" t="s">
        <v>135</v>
      </c>
      <c r="T18" t="s">
        <v>136</v>
      </c>
      <c r="U18" t="s">
        <v>137</v>
      </c>
      <c r="V18" t="b">
        <v>1</v>
      </c>
      <c r="W18" t="b">
        <v>1</v>
      </c>
      <c r="X18">
        <v>0</v>
      </c>
      <c r="AA18" t="s">
        <v>138</v>
      </c>
      <c r="AB18" t="s">
        <v>139</v>
      </c>
    </row>
    <row r="19" spans="1:28" x14ac:dyDescent="0.35">
      <c r="A19">
        <v>81</v>
      </c>
      <c r="B19" t="s">
        <v>140</v>
      </c>
      <c r="C19" t="e">
        <f>- pick a location on the map and narrow down to the recall list for the ones applicable in
- add auto zoom to area of map to area that had data</f>
        <v>#NAME?</v>
      </c>
      <c r="E19" t="s">
        <v>141</v>
      </c>
      <c r="F19" t="s">
        <v>142</v>
      </c>
      <c r="I19" t="s">
        <v>98</v>
      </c>
      <c r="J19" t="b">
        <v>0</v>
      </c>
      <c r="K19">
        <v>5</v>
      </c>
      <c r="O19">
        <v>5</v>
      </c>
      <c r="P19">
        <v>0</v>
      </c>
      <c r="Q19">
        <v>5</v>
      </c>
      <c r="R19">
        <v>10000</v>
      </c>
      <c r="S19" t="s">
        <v>143</v>
      </c>
      <c r="T19" t="s">
        <v>144</v>
      </c>
      <c r="V19" t="b">
        <v>1</v>
      </c>
      <c r="W19" t="b">
        <v>0</v>
      </c>
      <c r="X19">
        <v>0</v>
      </c>
      <c r="AB19" t="s">
        <v>145</v>
      </c>
    </row>
    <row r="20" spans="1:28" x14ac:dyDescent="0.35">
      <c r="A20">
        <v>82</v>
      </c>
      <c r="B20" t="s">
        <v>146</v>
      </c>
      <c r="D20" t="s">
        <v>103</v>
      </c>
      <c r="E20" t="s">
        <v>31</v>
      </c>
      <c r="F20" t="s">
        <v>32</v>
      </c>
      <c r="I20" t="s">
        <v>52</v>
      </c>
      <c r="J20" t="b">
        <v>0</v>
      </c>
      <c r="K20">
        <v>2</v>
      </c>
      <c r="O20">
        <v>2</v>
      </c>
      <c r="P20">
        <v>3</v>
      </c>
      <c r="Q20">
        <v>3</v>
      </c>
      <c r="R20">
        <v>10000</v>
      </c>
      <c r="S20" t="s">
        <v>147</v>
      </c>
      <c r="T20" t="s">
        <v>148</v>
      </c>
      <c r="V20" t="b">
        <v>1</v>
      </c>
      <c r="W20" t="b">
        <v>1</v>
      </c>
      <c r="X20">
        <v>0</v>
      </c>
      <c r="AA20" s="2">
        <v>1.5215615816116201E+32</v>
      </c>
      <c r="AB20" t="s">
        <v>145</v>
      </c>
    </row>
    <row r="21" spans="1:28" x14ac:dyDescent="0.35">
      <c r="A21">
        <v>83</v>
      </c>
      <c r="B21" t="s">
        <v>149</v>
      </c>
      <c r="D21" t="s">
        <v>103</v>
      </c>
      <c r="E21" t="s">
        <v>31</v>
      </c>
      <c r="F21" t="s">
        <v>32</v>
      </c>
      <c r="I21" t="s">
        <v>52</v>
      </c>
      <c r="J21" t="b">
        <v>0</v>
      </c>
      <c r="K21">
        <v>2</v>
      </c>
      <c r="O21">
        <v>2</v>
      </c>
      <c r="P21">
        <v>4</v>
      </c>
      <c r="Q21">
        <v>4</v>
      </c>
      <c r="R21">
        <v>10000</v>
      </c>
      <c r="S21" t="s">
        <v>150</v>
      </c>
      <c r="T21" t="s">
        <v>151</v>
      </c>
      <c r="V21" t="b">
        <v>1</v>
      </c>
      <c r="W21" t="b">
        <v>1</v>
      </c>
      <c r="X21">
        <v>0</v>
      </c>
      <c r="AA21" s="2">
        <v>1.5515917617817899E+23</v>
      </c>
      <c r="AB21" t="s">
        <v>145</v>
      </c>
    </row>
    <row r="22" spans="1:28" x14ac:dyDescent="0.35">
      <c r="A22">
        <v>90</v>
      </c>
      <c r="B22" t="s">
        <v>152</v>
      </c>
      <c r="C22" s="1" t="s">
        <v>153</v>
      </c>
      <c r="D22" t="s">
        <v>83</v>
      </c>
      <c r="E22" t="s">
        <v>31</v>
      </c>
      <c r="F22" t="s">
        <v>32</v>
      </c>
      <c r="I22" t="s">
        <v>52</v>
      </c>
      <c r="J22" t="b">
        <v>1</v>
      </c>
      <c r="K22">
        <v>1</v>
      </c>
      <c r="O22">
        <v>1</v>
      </c>
      <c r="P22">
        <v>0</v>
      </c>
      <c r="Q22">
        <v>0</v>
      </c>
      <c r="R22">
        <v>10000</v>
      </c>
      <c r="S22" t="s">
        <v>154</v>
      </c>
      <c r="T22" t="s">
        <v>155</v>
      </c>
      <c r="U22" t="s">
        <v>156</v>
      </c>
      <c r="V22" t="b">
        <v>1</v>
      </c>
      <c r="W22" t="b">
        <v>1</v>
      </c>
      <c r="X22">
        <v>0</v>
      </c>
      <c r="AA22" s="2">
        <v>1.0710813613813699E+20</v>
      </c>
      <c r="AB22" t="s">
        <v>157</v>
      </c>
    </row>
    <row r="23" spans="1:28" x14ac:dyDescent="0.35">
      <c r="A23">
        <v>104</v>
      </c>
      <c r="B23" t="s">
        <v>158</v>
      </c>
      <c r="C23" s="1" t="s">
        <v>159</v>
      </c>
      <c r="D23" t="s">
        <v>67</v>
      </c>
      <c r="E23" t="s">
        <v>31</v>
      </c>
      <c r="F23" t="s">
        <v>32</v>
      </c>
      <c r="I23" t="s">
        <v>52</v>
      </c>
      <c r="J23" t="b">
        <v>1</v>
      </c>
      <c r="N23">
        <v>2</v>
      </c>
      <c r="O23">
        <v>2</v>
      </c>
      <c r="P23">
        <v>2</v>
      </c>
      <c r="Q23">
        <v>2</v>
      </c>
      <c r="R23">
        <v>10000</v>
      </c>
      <c r="S23" t="s">
        <v>160</v>
      </c>
      <c r="T23" t="s">
        <v>161</v>
      </c>
      <c r="U23" t="s">
        <v>162</v>
      </c>
      <c r="V23" t="b">
        <v>0</v>
      </c>
      <c r="W23" t="b">
        <v>1</v>
      </c>
      <c r="X23">
        <v>0</v>
      </c>
      <c r="AA23" s="2">
        <v>105106110</v>
      </c>
      <c r="AB23" t="s">
        <v>163</v>
      </c>
    </row>
    <row r="24" spans="1:28" x14ac:dyDescent="0.35">
      <c r="A24">
        <v>111</v>
      </c>
      <c r="B24" t="s">
        <v>164</v>
      </c>
      <c r="C24" s="1" t="s">
        <v>165</v>
      </c>
      <c r="D24" t="s">
        <v>103</v>
      </c>
      <c r="E24" t="s">
        <v>141</v>
      </c>
      <c r="F24" t="s">
        <v>142</v>
      </c>
      <c r="I24" t="s">
        <v>52</v>
      </c>
      <c r="J24" t="b">
        <v>1</v>
      </c>
      <c r="K24">
        <v>1</v>
      </c>
      <c r="O24">
        <v>1</v>
      </c>
      <c r="P24">
        <v>0</v>
      </c>
      <c r="Q24">
        <v>1</v>
      </c>
      <c r="R24">
        <v>10000</v>
      </c>
      <c r="S24" t="s">
        <v>166</v>
      </c>
      <c r="T24" t="s">
        <v>167</v>
      </c>
      <c r="U24" t="s">
        <v>168</v>
      </c>
      <c r="V24" t="b">
        <v>1</v>
      </c>
      <c r="W24" t="b">
        <v>0</v>
      </c>
      <c r="X24">
        <v>0</v>
      </c>
      <c r="AA24" s="2">
        <v>144173174175181</v>
      </c>
      <c r="AB24" t="s">
        <v>145</v>
      </c>
    </row>
    <row r="25" spans="1:28" x14ac:dyDescent="0.35">
      <c r="A25">
        <v>112</v>
      </c>
      <c r="B25" t="s">
        <v>169</v>
      </c>
      <c r="C25" s="1" t="s">
        <v>170</v>
      </c>
      <c r="D25" t="s">
        <v>103</v>
      </c>
      <c r="E25" t="s">
        <v>31</v>
      </c>
      <c r="F25" t="s">
        <v>32</v>
      </c>
      <c r="I25" t="s">
        <v>52</v>
      </c>
      <c r="J25" t="b">
        <v>1</v>
      </c>
      <c r="K25">
        <v>3</v>
      </c>
      <c r="O25">
        <v>3</v>
      </c>
      <c r="P25">
        <v>7</v>
      </c>
      <c r="Q25">
        <v>7</v>
      </c>
      <c r="R25">
        <v>10000</v>
      </c>
      <c r="S25" t="s">
        <v>171</v>
      </c>
      <c r="T25" t="s">
        <v>172</v>
      </c>
      <c r="U25" t="s">
        <v>173</v>
      </c>
      <c r="V25" t="b">
        <v>1</v>
      </c>
      <c r="W25" t="b">
        <v>1</v>
      </c>
      <c r="X25">
        <v>0</v>
      </c>
      <c r="AA25" s="2">
        <v>131132130133</v>
      </c>
      <c r="AB25" t="s">
        <v>174</v>
      </c>
    </row>
    <row r="26" spans="1:28" x14ac:dyDescent="0.35">
      <c r="A26">
        <v>117</v>
      </c>
      <c r="B26" t="s">
        <v>175</v>
      </c>
      <c r="C26" t="s">
        <v>176</v>
      </c>
      <c r="D26" t="s">
        <v>83</v>
      </c>
      <c r="E26" t="s">
        <v>31</v>
      </c>
      <c r="F26" t="s">
        <v>32</v>
      </c>
      <c r="I26" t="s">
        <v>52</v>
      </c>
      <c r="J26" t="b">
        <v>1</v>
      </c>
      <c r="N26">
        <v>0</v>
      </c>
      <c r="O26">
        <v>0</v>
      </c>
      <c r="P26">
        <v>2</v>
      </c>
      <c r="Q26">
        <v>2</v>
      </c>
      <c r="R26">
        <v>10000</v>
      </c>
      <c r="S26" t="s">
        <v>177</v>
      </c>
      <c r="T26" t="s">
        <v>178</v>
      </c>
      <c r="U26" t="s">
        <v>179</v>
      </c>
      <c r="V26" t="b">
        <v>0</v>
      </c>
      <c r="W26" t="b">
        <v>0</v>
      </c>
      <c r="X26">
        <v>0</v>
      </c>
      <c r="Y26">
        <v>115</v>
      </c>
      <c r="AA26" s="2">
        <v>128129</v>
      </c>
      <c r="AB26" t="s">
        <v>180</v>
      </c>
    </row>
    <row r="27" spans="1:28" x14ac:dyDescent="0.35">
      <c r="A27">
        <v>119</v>
      </c>
      <c r="B27" t="s">
        <v>181</v>
      </c>
      <c r="D27" t="s">
        <v>83</v>
      </c>
      <c r="E27" t="s">
        <v>31</v>
      </c>
      <c r="F27" t="s">
        <v>32</v>
      </c>
      <c r="I27" t="s">
        <v>52</v>
      </c>
      <c r="J27" t="b">
        <v>1</v>
      </c>
      <c r="N27">
        <v>0.5</v>
      </c>
      <c r="O27">
        <v>0.5</v>
      </c>
      <c r="P27">
        <v>1</v>
      </c>
      <c r="Q27">
        <v>1</v>
      </c>
      <c r="R27">
        <v>10000</v>
      </c>
      <c r="S27" t="s">
        <v>182</v>
      </c>
      <c r="T27" t="s">
        <v>183</v>
      </c>
      <c r="U27" t="s">
        <v>184</v>
      </c>
      <c r="V27" t="b">
        <v>0</v>
      </c>
      <c r="W27" t="b">
        <v>0</v>
      </c>
      <c r="X27">
        <v>0</v>
      </c>
      <c r="Y27">
        <v>116</v>
      </c>
      <c r="AA27" s="2">
        <v>134135</v>
      </c>
      <c r="AB27" t="s">
        <v>185</v>
      </c>
    </row>
    <row r="28" spans="1:28" x14ac:dyDescent="0.35">
      <c r="A28">
        <v>143</v>
      </c>
      <c r="B28" t="s">
        <v>186</v>
      </c>
      <c r="D28" t="s">
        <v>103</v>
      </c>
      <c r="E28" t="s">
        <v>31</v>
      </c>
      <c r="F28" t="s">
        <v>32</v>
      </c>
      <c r="I28" t="s">
        <v>52</v>
      </c>
      <c r="J28" t="b">
        <v>1</v>
      </c>
      <c r="K28">
        <v>1</v>
      </c>
      <c r="O28">
        <v>1</v>
      </c>
      <c r="P28">
        <v>6</v>
      </c>
      <c r="Q28">
        <v>6</v>
      </c>
      <c r="R28">
        <v>10000</v>
      </c>
      <c r="S28" t="s">
        <v>187</v>
      </c>
      <c r="T28" t="s">
        <v>188</v>
      </c>
      <c r="U28" t="s">
        <v>189</v>
      </c>
      <c r="V28" t="b">
        <v>0</v>
      </c>
      <c r="W28" t="b">
        <v>0</v>
      </c>
      <c r="X28">
        <v>0</v>
      </c>
      <c r="AA28" s="2">
        <v>182184183197</v>
      </c>
      <c r="AB28" t="s">
        <v>174</v>
      </c>
    </row>
    <row r="29" spans="1:28" x14ac:dyDescent="0.35">
      <c r="A29">
        <v>188</v>
      </c>
      <c r="B29" t="s">
        <v>190</v>
      </c>
      <c r="C29" s="1" t="s">
        <v>191</v>
      </c>
      <c r="D29" t="s">
        <v>103</v>
      </c>
      <c r="E29" t="s">
        <v>31</v>
      </c>
      <c r="F29" t="s">
        <v>32</v>
      </c>
      <c r="I29" t="s">
        <v>52</v>
      </c>
      <c r="J29" t="b">
        <v>1</v>
      </c>
      <c r="K29">
        <v>3</v>
      </c>
      <c r="O29">
        <v>3</v>
      </c>
      <c r="P29">
        <v>5</v>
      </c>
      <c r="Q29">
        <v>5</v>
      </c>
      <c r="R29">
        <v>10000</v>
      </c>
      <c r="S29" t="s">
        <v>192</v>
      </c>
      <c r="T29" t="s">
        <v>193</v>
      </c>
      <c r="U29" t="s">
        <v>194</v>
      </c>
      <c r="V29" t="b">
        <v>1</v>
      </c>
      <c r="W29" t="b">
        <v>1</v>
      </c>
      <c r="X29">
        <v>0</v>
      </c>
      <c r="AA29" s="2">
        <v>1.7218519118918998E+20</v>
      </c>
      <c r="AB29" t="s">
        <v>195</v>
      </c>
    </row>
    <row r="30" spans="1:28" x14ac:dyDescent="0.35">
      <c r="A30">
        <v>211</v>
      </c>
      <c r="B30" t="s">
        <v>196</v>
      </c>
      <c r="D30" t="s">
        <v>197</v>
      </c>
      <c r="E30" t="s">
        <v>31</v>
      </c>
      <c r="F30" t="s">
        <v>32</v>
      </c>
      <c r="I30" t="s">
        <v>52</v>
      </c>
      <c r="J30" t="b">
        <v>1</v>
      </c>
      <c r="N30">
        <v>2</v>
      </c>
      <c r="O30">
        <v>2</v>
      </c>
      <c r="P30">
        <v>0</v>
      </c>
      <c r="Q30">
        <v>0</v>
      </c>
      <c r="R30">
        <v>10000</v>
      </c>
      <c r="S30" t="s">
        <v>198</v>
      </c>
      <c r="T30" t="s">
        <v>199</v>
      </c>
      <c r="U30" t="s">
        <v>200</v>
      </c>
      <c r="V30" t="b">
        <v>0</v>
      </c>
      <c r="W30" t="b">
        <v>0</v>
      </c>
      <c r="X30">
        <v>0</v>
      </c>
      <c r="Y30">
        <v>208</v>
      </c>
      <c r="AA30" s="2">
        <v>225226227228</v>
      </c>
      <c r="AB30" t="s">
        <v>201</v>
      </c>
    </row>
    <row r="31" spans="1:28" x14ac:dyDescent="0.35">
      <c r="A31">
        <v>212</v>
      </c>
      <c r="B31" t="s">
        <v>202</v>
      </c>
      <c r="D31" t="s">
        <v>197</v>
      </c>
      <c r="E31" t="s">
        <v>31</v>
      </c>
      <c r="F31" t="s">
        <v>32</v>
      </c>
      <c r="I31" t="s">
        <v>52</v>
      </c>
      <c r="J31" t="b">
        <v>1</v>
      </c>
      <c r="K31">
        <v>2</v>
      </c>
      <c r="O31">
        <v>2</v>
      </c>
      <c r="P31">
        <v>2</v>
      </c>
      <c r="Q31">
        <v>2</v>
      </c>
      <c r="R31">
        <v>10000</v>
      </c>
      <c r="S31" t="s">
        <v>203</v>
      </c>
      <c r="T31" t="s">
        <v>204</v>
      </c>
      <c r="U31" t="s">
        <v>205</v>
      </c>
      <c r="V31" t="b">
        <v>0</v>
      </c>
      <c r="W31" t="b">
        <v>0</v>
      </c>
      <c r="X31">
        <v>0</v>
      </c>
      <c r="Y31">
        <v>207</v>
      </c>
      <c r="AA31" s="2">
        <v>221222223224232</v>
      </c>
      <c r="AB31" t="s">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userstories (11)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billie schwetz</dc:creator>
  <cp:lastModifiedBy>billie schwetz</cp:lastModifiedBy>
  <dcterms:created xsi:type="dcterms:W3CDTF">2015-06-26T04:45:13Z</dcterms:created>
  <dcterms:modified xsi:type="dcterms:W3CDTF">2015-06-26T04:45:13Z</dcterms:modified>
</cp:coreProperties>
</file>