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YH-17-00004207\disk1\190_Web運用\Web再構築\060_移行作業\人口統計_ディレクトリ構成\2_年齢別の人口\2-2_年齢別人口（推計人口による）\"/>
    </mc:Choice>
  </mc:AlternateContent>
  <bookViews>
    <workbookView xWindow="480" yWindow="15" windowWidth="18195" windowHeight="10695"/>
  </bookViews>
  <sheets>
    <sheet name="00横浜市" sheetId="5" r:id="rId1"/>
    <sheet name="01鶴見区" sheetId="6" r:id="rId2"/>
    <sheet name="02神奈川区" sheetId="7" r:id="rId3"/>
    <sheet name="03西区" sheetId="8" r:id="rId4"/>
    <sheet name="04中区" sheetId="9" r:id="rId5"/>
    <sheet name="05南区" sheetId="10" r:id="rId6"/>
    <sheet name="06港南区" sheetId="11" r:id="rId7"/>
    <sheet name="07保土ケ谷区" sheetId="12" r:id="rId8"/>
    <sheet name="08旭区" sheetId="13" r:id="rId9"/>
    <sheet name="09磯子区" sheetId="14" r:id="rId10"/>
    <sheet name="10金沢区" sheetId="15" r:id="rId11"/>
    <sheet name="11港北区" sheetId="16" r:id="rId12"/>
    <sheet name="12緑区" sheetId="17" r:id="rId13"/>
    <sheet name="13青葉区" sheetId="18" r:id="rId14"/>
    <sheet name="14都筑区" sheetId="19" r:id="rId15"/>
    <sheet name="15戸塚区" sheetId="20" r:id="rId16"/>
    <sheet name="16栄区" sheetId="21" r:id="rId17"/>
    <sheet name="17泉区" sheetId="22" r:id="rId18"/>
    <sheet name="18瀬谷区" sheetId="23" r:id="rId19"/>
  </sheets>
  <externalReferences>
    <externalReference r:id="rId20"/>
  </externalReferences>
  <definedNames>
    <definedName name="csvファイル">[1]パラメータ!$J$18:$J$36</definedName>
    <definedName name="Pass名">[1]パラメータ!$C$5</definedName>
    <definedName name="_xlnm.Print_Area" localSheetId="0">'00横浜市'!$B$2:$I$75</definedName>
    <definedName name="_xlnm.Print_Area" localSheetId="1">'01鶴見区'!$B$2:$I$75</definedName>
    <definedName name="_xlnm.Print_Area" localSheetId="2">'02神奈川区'!$B$2:$I$75</definedName>
    <definedName name="_xlnm.Print_Area" localSheetId="3">'03西区'!$B$2:$I$75</definedName>
    <definedName name="_xlnm.Print_Area" localSheetId="4">'04中区'!$B$2:$I$75</definedName>
    <definedName name="_xlnm.Print_Area" localSheetId="5">'05南区'!$B$2:$I$75</definedName>
    <definedName name="_xlnm.Print_Area" localSheetId="6">'06港南区'!$B$2:$I$75</definedName>
    <definedName name="_xlnm.Print_Area" localSheetId="7">'07保土ケ谷区'!$B$2:$I$75</definedName>
    <definedName name="_xlnm.Print_Area" localSheetId="8">'08旭区'!$B$2:$I$75</definedName>
    <definedName name="_xlnm.Print_Area" localSheetId="9">'09磯子区'!$B$2:$I$75</definedName>
    <definedName name="_xlnm.Print_Area" localSheetId="10">'10金沢区'!$B$2:$I$75</definedName>
    <definedName name="_xlnm.Print_Area" localSheetId="11">'11港北区'!$B$2:$I$75</definedName>
    <definedName name="_xlnm.Print_Area" localSheetId="12">'12緑区'!$B$2:$I$75</definedName>
    <definedName name="_xlnm.Print_Area" localSheetId="13">'13青葉区'!$B$2:$I$75</definedName>
    <definedName name="_xlnm.Print_Area" localSheetId="14">'14都筑区'!$B$2:$I$75</definedName>
    <definedName name="_xlnm.Print_Area" localSheetId="15">'15戸塚区'!$B$2:$I$75</definedName>
    <definedName name="_xlnm.Print_Area" localSheetId="16">'16栄区'!$B$2:$I$75</definedName>
    <definedName name="_xlnm.Print_Area" localSheetId="17">'17泉区'!$B$2:$I$75</definedName>
    <definedName name="_xlnm.Print_Area" localSheetId="18">'18瀬谷区'!$B$2:$I$75</definedName>
    <definedName name="SPASS名">[1]パラメータ!$C$8</definedName>
    <definedName name="月">[1]パラメータ!$C$2</definedName>
    <definedName name="総数" localSheetId="0">'00横浜市'!$C$6:$E$6</definedName>
    <definedName name="総数" localSheetId="1">'01鶴見区'!$C$6:$E$6</definedName>
    <definedName name="総数" localSheetId="2">'02神奈川区'!$C$6:$E$6</definedName>
    <definedName name="総数" localSheetId="3">'03西区'!$C$6:$E$6</definedName>
    <definedName name="総数" localSheetId="4">'04中区'!$C$6:$E$6</definedName>
    <definedName name="総数" localSheetId="5">'05南区'!$C$6:$E$6</definedName>
    <definedName name="総数" localSheetId="6">'06港南区'!$C$6:$E$6</definedName>
    <definedName name="総数" localSheetId="7">'07保土ケ谷区'!$C$6:$E$6</definedName>
    <definedName name="総数" localSheetId="8">'08旭区'!$C$6:$E$6</definedName>
    <definedName name="総数" localSheetId="9">'09磯子区'!$C$6:$E$6</definedName>
    <definedName name="総数" localSheetId="10">'10金沢区'!$C$6:$E$6</definedName>
    <definedName name="総数" localSheetId="11">'11港北区'!$C$6:$E$6</definedName>
    <definedName name="総数" localSheetId="12">'12緑区'!$C$6:$E$6</definedName>
    <definedName name="総数" localSheetId="13">'13青葉区'!$C$6:$E$6</definedName>
    <definedName name="総数" localSheetId="14">'14都筑区'!$C$6:$E$6</definedName>
    <definedName name="総数" localSheetId="15">'15戸塚区'!$C$6:$E$6</definedName>
    <definedName name="総数" localSheetId="16">'16栄区'!$C$6:$E$6</definedName>
    <definedName name="総数" localSheetId="17">'17泉区'!$C$6:$E$6</definedName>
    <definedName name="総数" localSheetId="18">'18瀬谷区'!$C$6:$E$6</definedName>
    <definedName name="年">[1]パラメータ!$C$1</definedName>
    <definedName name="年齢15歳未満" localSheetId="0">'00横浜市'!$G$64:$I$64</definedName>
    <definedName name="年齢１５歳未満" localSheetId="1">'01鶴見区'!$G$64:$I$64</definedName>
    <definedName name="年齢１５歳未満" localSheetId="2">'02神奈川区'!$G$64:$I$64</definedName>
    <definedName name="年齢１５歳未満" localSheetId="3">'03西区'!$G$64:$I$64</definedName>
    <definedName name="年齢１５歳未満" localSheetId="4">'04中区'!$G$64:$I$64</definedName>
    <definedName name="年齢１５歳未満" localSheetId="5">'05南区'!$G$64:$I$64</definedName>
    <definedName name="年齢１５歳未満" localSheetId="6">'06港南区'!$G$64:$I$64</definedName>
    <definedName name="年齢１５歳未満" localSheetId="7">'07保土ケ谷区'!$G$64:$I$64</definedName>
    <definedName name="年齢１５歳未満" localSheetId="8">'08旭区'!$G$64:$I$64</definedName>
    <definedName name="年齢１５歳未満" localSheetId="9">'09磯子区'!$G$64:$I$64</definedName>
    <definedName name="年齢１５歳未満" localSheetId="10">'10金沢区'!$G$64:$I$64</definedName>
    <definedName name="年齢１５歳未満" localSheetId="11">'11港北区'!$G$64:$I$64</definedName>
    <definedName name="年齢１５歳未満" localSheetId="12">'12緑区'!$G$64:$I$64</definedName>
    <definedName name="年齢１５歳未満" localSheetId="13">'13青葉区'!$G$64:$I$64</definedName>
    <definedName name="年齢１５歳未満" localSheetId="14">'14都筑区'!$G$64:$I$64</definedName>
    <definedName name="年齢１５歳未満" localSheetId="15">'15戸塚区'!$G$64:$I$64</definedName>
    <definedName name="年齢１５歳未満" localSheetId="16">'16栄区'!$G$64:$I$64</definedName>
    <definedName name="年齢１５歳未満" localSheetId="17">'17泉区'!$G$64:$I$64</definedName>
    <definedName name="年齢１５歳未満" localSheetId="18">'18瀬谷区'!$G$64:$I$64</definedName>
    <definedName name="年齢６５歳以上" localSheetId="0">'00横浜市'!$G$66:$I$66</definedName>
    <definedName name="年齢６５歳以上" localSheetId="1">'01鶴見区'!$G$66:$I$66</definedName>
    <definedName name="年齢６５歳以上" localSheetId="2">'02神奈川区'!$G$66:$I$66</definedName>
    <definedName name="年齢６５歳以上" localSheetId="3">'03西区'!$G$66:$I$66</definedName>
    <definedName name="年齢６５歳以上" localSheetId="4">'04中区'!$G$66:$I$66</definedName>
    <definedName name="年齢６５歳以上" localSheetId="5">'05南区'!$G$66:$I$66</definedName>
    <definedName name="年齢６５歳以上" localSheetId="6">'06港南区'!$G$66:$I$66</definedName>
    <definedName name="年齢６５歳以上" localSheetId="7">'07保土ケ谷区'!$G$66:$I$66</definedName>
    <definedName name="年齢６５歳以上" localSheetId="8">'08旭区'!$G$66:$I$66</definedName>
    <definedName name="年齢６５歳以上" localSheetId="9">'09磯子区'!$G$66:$I$66</definedName>
    <definedName name="年齢６５歳以上" localSheetId="10">'10金沢区'!$G$66:$I$66</definedName>
    <definedName name="年齢６５歳以上" localSheetId="11">'11港北区'!$G$66:$I$66</definedName>
    <definedName name="年齢６５歳以上" localSheetId="12">'12緑区'!$G$66:$I$66</definedName>
    <definedName name="年齢６５歳以上" localSheetId="13">'13青葉区'!$G$66:$I$66</definedName>
    <definedName name="年齢６５歳以上" localSheetId="14">'14都筑区'!$G$66:$I$66</definedName>
    <definedName name="年齢６５歳以上" localSheetId="15">'15戸塚区'!$G$66:$I$66</definedName>
    <definedName name="年齢６５歳以上" localSheetId="16">'16栄区'!$G$66:$I$66</definedName>
    <definedName name="年齢６５歳以上" localSheetId="17">'17泉区'!$G$66:$I$66</definedName>
    <definedName name="年齢６５歳以上" localSheetId="18">'18瀬谷区'!$G$66:$I$66</definedName>
    <definedName name="年齢６５歳未満" localSheetId="0">'00横浜市'!$G$65:$I$65</definedName>
    <definedName name="年齢６５歳未満" localSheetId="1">'01鶴見区'!$G$65:$I$65</definedName>
    <definedName name="年齢６５歳未満" localSheetId="2">'02神奈川区'!$G$65:$I$65</definedName>
    <definedName name="年齢６５歳未満" localSheetId="3">'03西区'!$G$65:$I$65</definedName>
    <definedName name="年齢６５歳未満" localSheetId="4">'04中区'!$G$65:$I$65</definedName>
    <definedName name="年齢６５歳未満" localSheetId="5">'05南区'!$G$65:$I$65</definedName>
    <definedName name="年齢６５歳未満" localSheetId="6">'06港南区'!$G$65:$I$65</definedName>
    <definedName name="年齢６５歳未満" localSheetId="7">'07保土ケ谷区'!$G$65:$I$65</definedName>
    <definedName name="年齢65歳未満" localSheetId="8">'08旭区'!$G$65:$I$65</definedName>
    <definedName name="年齢６５歳未満" localSheetId="9">'09磯子区'!$G$65:$I$65</definedName>
    <definedName name="年齢６５歳未満" localSheetId="10">'10金沢区'!$G$65:$I$65</definedName>
    <definedName name="年齢６５歳未満" localSheetId="11">'11港北区'!$G$65:$I$65</definedName>
    <definedName name="年齢６５歳未満" localSheetId="12">'12緑区'!$G$65:$I$65</definedName>
    <definedName name="年齢６５歳未満" localSheetId="13">'13青葉区'!$G$65:$I$65</definedName>
    <definedName name="年齢６５歳未満" localSheetId="14">'14都筑区'!$G$65:$I$65</definedName>
    <definedName name="年齢６５歳未満" localSheetId="15">'15戸塚区'!$G$65:$I$65</definedName>
    <definedName name="年齢６５歳未満" localSheetId="16">'16栄区'!$G$65:$I$65</definedName>
    <definedName name="年齢６５歳未満" localSheetId="17">'17泉区'!$G$65:$I$65</definedName>
    <definedName name="年齢６５歳未満" localSheetId="18">'18瀬谷区'!$G$65:$I$65</definedName>
    <definedName name="平均年齢" localSheetId="0">'00横浜市'!$G$74:$I$74</definedName>
    <definedName name="平均年齢" localSheetId="1">'01鶴見区'!$G$74:$I$74</definedName>
    <definedName name="平均年齢" localSheetId="2">'02神奈川区'!$G$74:$I$74</definedName>
    <definedName name="平均年齢" localSheetId="3">'03西区'!$G$74:$I$74</definedName>
    <definedName name="平均年齢" localSheetId="4">'04中区'!$G$74:$I$74</definedName>
    <definedName name="平均年齢" localSheetId="5">'05南区'!$G$74:$I$74</definedName>
    <definedName name="平均年齢" localSheetId="6">'06港南区'!$G$74:$I$74</definedName>
    <definedName name="平均年齢" localSheetId="7">'07保土ケ谷区'!$G$74:$I$74</definedName>
    <definedName name="平均年齢" localSheetId="8">'08旭区'!$G$74:$I$74</definedName>
    <definedName name="平均年齢" localSheetId="9">'09磯子区'!$G$74:$I$74</definedName>
    <definedName name="平均年齢" localSheetId="10">'10金沢区'!$G$74:$I$74</definedName>
    <definedName name="平均年齢" localSheetId="11">'11港北区'!$G$74:$I$74</definedName>
    <definedName name="平均年齢" localSheetId="12">'12緑区'!$G$74:$I$74</definedName>
    <definedName name="平均年齢" localSheetId="13">'13青葉区'!$G$74:$I$74</definedName>
    <definedName name="平均年齢" localSheetId="14">'14都筑区'!$G$74:$I$74</definedName>
    <definedName name="平均年齢" localSheetId="15">'15戸塚区'!$G$74:$I$74</definedName>
    <definedName name="平均年齢" localSheetId="16">'16栄区'!$G$74:$I$74</definedName>
    <definedName name="平均年齢" localSheetId="17">'17泉区'!$G$74:$I$74</definedName>
    <definedName name="平均年齢" localSheetId="18">'18瀬谷区'!$G$74:$I$74</definedName>
  </definedNames>
  <calcPr calcId="162913"/>
</workbook>
</file>

<file path=xl/calcChain.xml><?xml version="1.0" encoding="utf-8"?>
<calcChain xmlns="http://schemas.openxmlformats.org/spreadsheetml/2006/main">
  <c r="C7" i="5" l="1"/>
  <c r="D7" i="5"/>
  <c r="E7" i="5"/>
  <c r="G7" i="5"/>
  <c r="H7" i="5"/>
  <c r="I7" i="5"/>
  <c r="C13" i="5"/>
  <c r="D13" i="5"/>
  <c r="E13" i="5"/>
  <c r="G13" i="5"/>
  <c r="H13" i="5"/>
  <c r="I13" i="5"/>
  <c r="C19" i="5"/>
  <c r="D19" i="5"/>
  <c r="E19" i="5"/>
  <c r="G19" i="5"/>
  <c r="H19" i="5"/>
  <c r="I19" i="5"/>
  <c r="C25" i="5"/>
  <c r="D25" i="5"/>
  <c r="E25" i="5"/>
  <c r="G25" i="5"/>
  <c r="H25" i="5"/>
  <c r="I25" i="5"/>
  <c r="C31" i="5"/>
  <c r="D31" i="5"/>
  <c r="E31" i="5"/>
  <c r="G31" i="5"/>
  <c r="H31" i="5"/>
  <c r="I31" i="5"/>
  <c r="C37" i="5"/>
  <c r="D37" i="5"/>
  <c r="E37" i="5"/>
  <c r="G37" i="5"/>
  <c r="H37" i="5"/>
  <c r="I37" i="5"/>
  <c r="C43" i="5"/>
  <c r="D43" i="5"/>
  <c r="E43" i="5"/>
  <c r="G43" i="5"/>
  <c r="H43" i="5"/>
  <c r="I43" i="5"/>
  <c r="C49" i="5"/>
  <c r="D49" i="5"/>
  <c r="E49" i="5"/>
  <c r="G49" i="5"/>
  <c r="H49" i="5"/>
  <c r="I49" i="5"/>
  <c r="C55" i="5"/>
  <c r="D55" i="5"/>
  <c r="E55" i="5"/>
  <c r="G55" i="5"/>
  <c r="H55" i="5"/>
  <c r="I55" i="5"/>
  <c r="C61" i="5"/>
  <c r="D61" i="5"/>
  <c r="E61" i="5"/>
  <c r="C67" i="5"/>
  <c r="D67" i="5"/>
  <c r="E67" i="5"/>
  <c r="C7" i="6"/>
  <c r="D7" i="6"/>
  <c r="E7" i="6"/>
  <c r="G7" i="6"/>
  <c r="H7" i="6"/>
  <c r="I7" i="6"/>
  <c r="C13" i="6"/>
  <c r="D13" i="6"/>
  <c r="E13" i="6"/>
  <c r="G13" i="6"/>
  <c r="H13" i="6"/>
  <c r="I13" i="6"/>
  <c r="C19" i="6"/>
  <c r="D19" i="6"/>
  <c r="E19" i="6"/>
  <c r="G19" i="6"/>
  <c r="H19" i="6"/>
  <c r="I19" i="6"/>
  <c r="C25" i="6"/>
  <c r="D25" i="6"/>
  <c r="E25" i="6"/>
  <c r="G25" i="6"/>
  <c r="H25" i="6"/>
  <c r="I25" i="6"/>
  <c r="C31" i="6"/>
  <c r="D31" i="6"/>
  <c r="E31" i="6"/>
  <c r="G31" i="6"/>
  <c r="H31" i="6"/>
  <c r="I31" i="6"/>
  <c r="C37" i="6"/>
  <c r="D37" i="6"/>
  <c r="E37" i="6"/>
  <c r="G37" i="6"/>
  <c r="H37" i="6"/>
  <c r="I37" i="6"/>
  <c r="C43" i="6"/>
  <c r="D43" i="6"/>
  <c r="E43" i="6"/>
  <c r="G43" i="6"/>
  <c r="H43" i="6"/>
  <c r="I43" i="6"/>
  <c r="C49" i="6"/>
  <c r="D49" i="6"/>
  <c r="E49" i="6"/>
  <c r="G49" i="6"/>
  <c r="H49" i="6"/>
  <c r="I49" i="6"/>
  <c r="C55" i="6"/>
  <c r="D55" i="6"/>
  <c r="E55" i="6"/>
  <c r="G55" i="6"/>
  <c r="H55" i="6"/>
  <c r="I55" i="6"/>
  <c r="C61" i="6"/>
  <c r="D61" i="6"/>
  <c r="E61" i="6"/>
  <c r="C67" i="6"/>
  <c r="D67" i="6"/>
  <c r="E67" i="6"/>
  <c r="C7" i="7"/>
  <c r="D7" i="7"/>
  <c r="E7" i="7"/>
  <c r="G7" i="7"/>
  <c r="H7" i="7"/>
  <c r="I7" i="7"/>
  <c r="C13" i="7"/>
  <c r="D13" i="7"/>
  <c r="E13" i="7"/>
  <c r="G13" i="7"/>
  <c r="H13" i="7"/>
  <c r="I13" i="7"/>
  <c r="C19" i="7"/>
  <c r="D19" i="7"/>
  <c r="E19" i="7"/>
  <c r="G19" i="7"/>
  <c r="H19" i="7"/>
  <c r="I19" i="7"/>
  <c r="C25" i="7"/>
  <c r="D25" i="7"/>
  <c r="E25" i="7"/>
  <c r="G25" i="7"/>
  <c r="H25" i="7"/>
  <c r="I25" i="7"/>
  <c r="C31" i="7"/>
  <c r="D31" i="7"/>
  <c r="E31" i="7"/>
  <c r="G31" i="7"/>
  <c r="H31" i="7"/>
  <c r="I31" i="7"/>
  <c r="C37" i="7"/>
  <c r="D37" i="7"/>
  <c r="E37" i="7"/>
  <c r="G37" i="7"/>
  <c r="H37" i="7"/>
  <c r="I37" i="7"/>
  <c r="C43" i="7"/>
  <c r="D43" i="7"/>
  <c r="E43" i="7"/>
  <c r="G43" i="7"/>
  <c r="H43" i="7"/>
  <c r="I43" i="7"/>
  <c r="C49" i="7"/>
  <c r="D49" i="7"/>
  <c r="E49" i="7"/>
  <c r="G49" i="7"/>
  <c r="H49" i="7"/>
  <c r="I49" i="7"/>
  <c r="C55" i="7"/>
  <c r="D55" i="7"/>
  <c r="E55" i="7"/>
  <c r="G55" i="7"/>
  <c r="H55" i="7"/>
  <c r="I55" i="7"/>
  <c r="C61" i="7"/>
  <c r="D61" i="7"/>
  <c r="E61" i="7"/>
  <c r="C67" i="7"/>
  <c r="D67" i="7"/>
  <c r="E67" i="7"/>
  <c r="C7" i="8"/>
  <c r="D7" i="8"/>
  <c r="E7" i="8"/>
  <c r="G7" i="8"/>
  <c r="H7" i="8"/>
  <c r="I7" i="8"/>
  <c r="C13" i="8"/>
  <c r="D13" i="8"/>
  <c r="E13" i="8"/>
  <c r="G13" i="8"/>
  <c r="H13" i="8"/>
  <c r="I13" i="8"/>
  <c r="C19" i="8"/>
  <c r="D19" i="8"/>
  <c r="E19" i="8"/>
  <c r="G19" i="8"/>
  <c r="H19" i="8"/>
  <c r="I19" i="8"/>
  <c r="C25" i="8"/>
  <c r="D25" i="8"/>
  <c r="E25" i="8"/>
  <c r="G25" i="8"/>
  <c r="H25" i="8"/>
  <c r="I25" i="8"/>
  <c r="C31" i="8"/>
  <c r="D31" i="8"/>
  <c r="E31" i="8"/>
  <c r="G31" i="8"/>
  <c r="H31" i="8"/>
  <c r="I31" i="8"/>
  <c r="C37" i="8"/>
  <c r="D37" i="8"/>
  <c r="E37" i="8"/>
  <c r="G37" i="8"/>
  <c r="H37" i="8"/>
  <c r="I37" i="8"/>
  <c r="C43" i="8"/>
  <c r="D43" i="8"/>
  <c r="E43" i="8"/>
  <c r="G43" i="8"/>
  <c r="H43" i="8"/>
  <c r="I43" i="8"/>
  <c r="C49" i="8"/>
  <c r="D49" i="8"/>
  <c r="E49" i="8"/>
  <c r="G49" i="8"/>
  <c r="H49" i="8"/>
  <c r="I49" i="8"/>
  <c r="C55" i="8"/>
  <c r="D55" i="8"/>
  <c r="E55" i="8"/>
  <c r="G55" i="8"/>
  <c r="H55" i="8"/>
  <c r="I55" i="8"/>
  <c r="C61" i="8"/>
  <c r="D61" i="8"/>
  <c r="E61" i="8"/>
  <c r="C67" i="8"/>
  <c r="D67" i="8"/>
  <c r="E67" i="8"/>
  <c r="C7" i="9"/>
  <c r="D7" i="9"/>
  <c r="E7" i="9"/>
  <c r="G7" i="9"/>
  <c r="H7" i="9"/>
  <c r="I7" i="9"/>
  <c r="C13" i="9"/>
  <c r="D13" i="9"/>
  <c r="E13" i="9"/>
  <c r="G13" i="9"/>
  <c r="H13" i="9"/>
  <c r="I13" i="9"/>
  <c r="C19" i="9"/>
  <c r="D19" i="9"/>
  <c r="E19" i="9"/>
  <c r="G19" i="9"/>
  <c r="H19" i="9"/>
  <c r="I19" i="9"/>
  <c r="C25" i="9"/>
  <c r="D25" i="9"/>
  <c r="E25" i="9"/>
  <c r="G25" i="9"/>
  <c r="H25" i="9"/>
  <c r="I25" i="9"/>
  <c r="C31" i="9"/>
  <c r="D31" i="9"/>
  <c r="E31" i="9"/>
  <c r="G31" i="9"/>
  <c r="H31" i="9"/>
  <c r="I31" i="9"/>
  <c r="C37" i="9"/>
  <c r="D37" i="9"/>
  <c r="E37" i="9"/>
  <c r="G37" i="9"/>
  <c r="H37" i="9"/>
  <c r="I37" i="9"/>
  <c r="C43" i="9"/>
  <c r="D43" i="9"/>
  <c r="E43" i="9"/>
  <c r="G43" i="9"/>
  <c r="H43" i="9"/>
  <c r="I43" i="9"/>
  <c r="C49" i="9"/>
  <c r="D49" i="9"/>
  <c r="E49" i="9"/>
  <c r="G49" i="9"/>
  <c r="H49" i="9"/>
  <c r="I49" i="9"/>
  <c r="C55" i="9"/>
  <c r="D55" i="9"/>
  <c r="E55" i="9"/>
  <c r="G55" i="9"/>
  <c r="H55" i="9"/>
  <c r="I55" i="9"/>
  <c r="C61" i="9"/>
  <c r="D61" i="9"/>
  <c r="E61" i="9"/>
  <c r="C67" i="9"/>
  <c r="D67" i="9"/>
  <c r="E67" i="9"/>
  <c r="C7" i="10"/>
  <c r="D7" i="10"/>
  <c r="E7" i="10"/>
  <c r="G7" i="10"/>
  <c r="H7" i="10"/>
  <c r="I7" i="10"/>
  <c r="C13" i="10"/>
  <c r="D13" i="10"/>
  <c r="E13" i="10"/>
  <c r="G13" i="10"/>
  <c r="H13" i="10"/>
  <c r="I13" i="10"/>
  <c r="C19" i="10"/>
  <c r="D19" i="10"/>
  <c r="E19" i="10"/>
  <c r="G19" i="10"/>
  <c r="H19" i="10"/>
  <c r="I19" i="10"/>
  <c r="C25" i="10"/>
  <c r="D25" i="10"/>
  <c r="E25" i="10"/>
  <c r="G25" i="10"/>
  <c r="H25" i="10"/>
  <c r="I25" i="10"/>
  <c r="C31" i="10"/>
  <c r="D31" i="10"/>
  <c r="E31" i="10"/>
  <c r="G31" i="10"/>
  <c r="H31" i="10"/>
  <c r="I31" i="10"/>
  <c r="C37" i="10"/>
  <c r="D37" i="10"/>
  <c r="E37" i="10"/>
  <c r="G37" i="10"/>
  <c r="H37" i="10"/>
  <c r="I37" i="10"/>
  <c r="C43" i="10"/>
  <c r="D43" i="10"/>
  <c r="E43" i="10"/>
  <c r="G43" i="10"/>
  <c r="H43" i="10"/>
  <c r="I43" i="10"/>
  <c r="C49" i="10"/>
  <c r="D49" i="10"/>
  <c r="E49" i="10"/>
  <c r="G49" i="10"/>
  <c r="H49" i="10"/>
  <c r="I49" i="10"/>
  <c r="C55" i="10"/>
  <c r="D55" i="10"/>
  <c r="E55" i="10"/>
  <c r="G55" i="10"/>
  <c r="H55" i="10"/>
  <c r="I55" i="10"/>
  <c r="C61" i="10"/>
  <c r="D61" i="10"/>
  <c r="E61" i="10"/>
  <c r="C67" i="10"/>
  <c r="D67" i="10"/>
  <c r="E67" i="10"/>
  <c r="C7" i="11"/>
  <c r="D7" i="11"/>
  <c r="E7" i="11"/>
  <c r="G7" i="11"/>
  <c r="H7" i="11"/>
  <c r="I7" i="11"/>
  <c r="C13" i="11"/>
  <c r="D13" i="11"/>
  <c r="E13" i="11"/>
  <c r="G13" i="11"/>
  <c r="H13" i="11"/>
  <c r="I13" i="11"/>
  <c r="C19" i="11"/>
  <c r="D19" i="11"/>
  <c r="E19" i="11"/>
  <c r="G19" i="11"/>
  <c r="H19" i="11"/>
  <c r="I19" i="11"/>
  <c r="C25" i="11"/>
  <c r="D25" i="11"/>
  <c r="E25" i="11"/>
  <c r="G25" i="11"/>
  <c r="H25" i="11"/>
  <c r="I25" i="11"/>
  <c r="C31" i="11"/>
  <c r="D31" i="11"/>
  <c r="E31" i="11"/>
  <c r="G31" i="11"/>
  <c r="H31" i="11"/>
  <c r="I31" i="11"/>
  <c r="C37" i="11"/>
  <c r="D37" i="11"/>
  <c r="E37" i="11"/>
  <c r="G37" i="11"/>
  <c r="H37" i="11"/>
  <c r="I37" i="11"/>
  <c r="C43" i="11"/>
  <c r="D43" i="11"/>
  <c r="E43" i="11"/>
  <c r="G43" i="11"/>
  <c r="H43" i="11"/>
  <c r="I43" i="11"/>
  <c r="C49" i="11"/>
  <c r="D49" i="11"/>
  <c r="E49" i="11"/>
  <c r="G49" i="11"/>
  <c r="H49" i="11"/>
  <c r="I49" i="11"/>
  <c r="C55" i="11"/>
  <c r="D55" i="11"/>
  <c r="E55" i="11"/>
  <c r="G55" i="11"/>
  <c r="H55" i="11"/>
  <c r="I55" i="11"/>
  <c r="C61" i="11"/>
  <c r="D61" i="11"/>
  <c r="E61" i="11"/>
  <c r="C67" i="11"/>
  <c r="D67" i="11"/>
  <c r="E67" i="11"/>
  <c r="C7" i="12"/>
  <c r="D7" i="12"/>
  <c r="E7" i="12"/>
  <c r="G7" i="12"/>
  <c r="H7" i="12"/>
  <c r="I7" i="12"/>
  <c r="C13" i="12"/>
  <c r="D13" i="12"/>
  <c r="E13" i="12"/>
  <c r="G13" i="12"/>
  <c r="H13" i="12"/>
  <c r="I13" i="12"/>
  <c r="C19" i="12"/>
  <c r="D19" i="12"/>
  <c r="E19" i="12"/>
  <c r="G19" i="12"/>
  <c r="H19" i="12"/>
  <c r="I19" i="12"/>
  <c r="C25" i="12"/>
  <c r="D25" i="12"/>
  <c r="E25" i="12"/>
  <c r="G25" i="12"/>
  <c r="H25" i="12"/>
  <c r="I25" i="12"/>
  <c r="C31" i="12"/>
  <c r="D31" i="12"/>
  <c r="E31" i="12"/>
  <c r="G31" i="12"/>
  <c r="H31" i="12"/>
  <c r="I31" i="12"/>
  <c r="C37" i="12"/>
  <c r="D37" i="12"/>
  <c r="E37" i="12"/>
  <c r="G37" i="12"/>
  <c r="H37" i="12"/>
  <c r="I37" i="12"/>
  <c r="C43" i="12"/>
  <c r="D43" i="12"/>
  <c r="E43" i="12"/>
  <c r="G43" i="12"/>
  <c r="H43" i="12"/>
  <c r="I43" i="12"/>
  <c r="C49" i="12"/>
  <c r="D49" i="12"/>
  <c r="E49" i="12"/>
  <c r="G49" i="12"/>
  <c r="H49" i="12"/>
  <c r="I49" i="12"/>
  <c r="C55" i="12"/>
  <c r="D55" i="12"/>
  <c r="E55" i="12"/>
  <c r="G55" i="12"/>
  <c r="H55" i="12"/>
  <c r="I55" i="12"/>
  <c r="C61" i="12"/>
  <c r="D61" i="12"/>
  <c r="E61" i="12"/>
  <c r="C67" i="12"/>
  <c r="D67" i="12"/>
  <c r="E67" i="12"/>
  <c r="C7" i="13"/>
  <c r="D7" i="13"/>
  <c r="E7" i="13"/>
  <c r="G7" i="13"/>
  <c r="H7" i="13"/>
  <c r="I7" i="13"/>
  <c r="C13" i="13"/>
  <c r="D13" i="13"/>
  <c r="E13" i="13"/>
  <c r="G13" i="13"/>
  <c r="H13" i="13"/>
  <c r="I13" i="13"/>
  <c r="C19" i="13"/>
  <c r="D19" i="13"/>
  <c r="E19" i="13"/>
  <c r="G19" i="13"/>
  <c r="H19" i="13"/>
  <c r="I19" i="13"/>
  <c r="C25" i="13"/>
  <c r="D25" i="13"/>
  <c r="E25" i="13"/>
  <c r="G25" i="13"/>
  <c r="H25" i="13"/>
  <c r="I25" i="13"/>
  <c r="C31" i="13"/>
  <c r="D31" i="13"/>
  <c r="E31" i="13"/>
  <c r="G31" i="13"/>
  <c r="H31" i="13"/>
  <c r="I31" i="13"/>
  <c r="C37" i="13"/>
  <c r="D37" i="13"/>
  <c r="E37" i="13"/>
  <c r="G37" i="13"/>
  <c r="H37" i="13"/>
  <c r="I37" i="13"/>
  <c r="C43" i="13"/>
  <c r="D43" i="13"/>
  <c r="E43" i="13"/>
  <c r="G43" i="13"/>
  <c r="H43" i="13"/>
  <c r="I43" i="13"/>
  <c r="C49" i="13"/>
  <c r="D49" i="13"/>
  <c r="E49" i="13"/>
  <c r="G49" i="13"/>
  <c r="H49" i="13"/>
  <c r="I49" i="13"/>
  <c r="C55" i="13"/>
  <c r="D55" i="13"/>
  <c r="E55" i="13"/>
  <c r="G55" i="13"/>
  <c r="H55" i="13"/>
  <c r="I55" i="13"/>
  <c r="C61" i="13"/>
  <c r="D61" i="13"/>
  <c r="E61" i="13"/>
  <c r="C67" i="13"/>
  <c r="D67" i="13"/>
  <c r="E67" i="13"/>
  <c r="C7" i="14"/>
  <c r="D7" i="14"/>
  <c r="E7" i="14"/>
  <c r="G7" i="14"/>
  <c r="H7" i="14"/>
  <c r="I7" i="14"/>
  <c r="C13" i="14"/>
  <c r="D13" i="14"/>
  <c r="E13" i="14"/>
  <c r="G13" i="14"/>
  <c r="H13" i="14"/>
  <c r="I13" i="14"/>
  <c r="C19" i="14"/>
  <c r="D19" i="14"/>
  <c r="E19" i="14"/>
  <c r="G19" i="14"/>
  <c r="H19" i="14"/>
  <c r="I19" i="14"/>
  <c r="C25" i="14"/>
  <c r="D25" i="14"/>
  <c r="E25" i="14"/>
  <c r="G25" i="14"/>
  <c r="H25" i="14"/>
  <c r="I25" i="14"/>
  <c r="C31" i="14"/>
  <c r="D31" i="14"/>
  <c r="E31" i="14"/>
  <c r="G31" i="14"/>
  <c r="H31" i="14"/>
  <c r="I31" i="14"/>
  <c r="C37" i="14"/>
  <c r="D37" i="14"/>
  <c r="E37" i="14"/>
  <c r="G37" i="14"/>
  <c r="H37" i="14"/>
  <c r="I37" i="14"/>
  <c r="C43" i="14"/>
  <c r="D43" i="14"/>
  <c r="E43" i="14"/>
  <c r="G43" i="14"/>
  <c r="H43" i="14"/>
  <c r="I43" i="14"/>
  <c r="C49" i="14"/>
  <c r="D49" i="14"/>
  <c r="E49" i="14"/>
  <c r="G49" i="14"/>
  <c r="H49" i="14"/>
  <c r="I49" i="14"/>
  <c r="C55" i="14"/>
  <c r="D55" i="14"/>
  <c r="E55" i="14"/>
  <c r="G55" i="14"/>
  <c r="H55" i="14"/>
  <c r="I55" i="14"/>
  <c r="C61" i="14"/>
  <c r="D61" i="14"/>
  <c r="E61" i="14"/>
  <c r="C67" i="14"/>
  <c r="D67" i="14"/>
  <c r="E67" i="14"/>
  <c r="C7" i="15"/>
  <c r="D7" i="15"/>
  <c r="E7" i="15"/>
  <c r="G7" i="15"/>
  <c r="H7" i="15"/>
  <c r="I7" i="15"/>
  <c r="C13" i="15"/>
  <c r="D13" i="15"/>
  <c r="E13" i="15"/>
  <c r="G13" i="15"/>
  <c r="H13" i="15"/>
  <c r="I13" i="15"/>
  <c r="C19" i="15"/>
  <c r="D19" i="15"/>
  <c r="E19" i="15"/>
  <c r="G19" i="15"/>
  <c r="H19" i="15"/>
  <c r="I19" i="15"/>
  <c r="C25" i="15"/>
  <c r="D25" i="15"/>
  <c r="E25" i="15"/>
  <c r="G25" i="15"/>
  <c r="H25" i="15"/>
  <c r="I25" i="15"/>
  <c r="C31" i="15"/>
  <c r="D31" i="15"/>
  <c r="E31" i="15"/>
  <c r="G31" i="15"/>
  <c r="H31" i="15"/>
  <c r="I31" i="15"/>
  <c r="C37" i="15"/>
  <c r="D37" i="15"/>
  <c r="E37" i="15"/>
  <c r="G37" i="15"/>
  <c r="H37" i="15"/>
  <c r="I37" i="15"/>
  <c r="C43" i="15"/>
  <c r="D43" i="15"/>
  <c r="E43" i="15"/>
  <c r="G43" i="15"/>
  <c r="H43" i="15"/>
  <c r="I43" i="15"/>
  <c r="C49" i="15"/>
  <c r="D49" i="15"/>
  <c r="E49" i="15"/>
  <c r="G49" i="15"/>
  <c r="H49" i="15"/>
  <c r="I49" i="15"/>
  <c r="C55" i="15"/>
  <c r="D55" i="15"/>
  <c r="E55" i="15"/>
  <c r="G55" i="15"/>
  <c r="H55" i="15"/>
  <c r="I55" i="15"/>
  <c r="C61" i="15"/>
  <c r="D61" i="15"/>
  <c r="E61" i="15"/>
  <c r="C67" i="15"/>
  <c r="D67" i="15"/>
  <c r="E67" i="15"/>
  <c r="C7" i="16"/>
  <c r="D7" i="16"/>
  <c r="E7" i="16"/>
  <c r="G7" i="16"/>
  <c r="H7" i="16"/>
  <c r="I7" i="16"/>
  <c r="C13" i="16"/>
  <c r="D13" i="16"/>
  <c r="E13" i="16"/>
  <c r="G13" i="16"/>
  <c r="H13" i="16"/>
  <c r="I13" i="16"/>
  <c r="C19" i="16"/>
  <c r="D19" i="16"/>
  <c r="E19" i="16"/>
  <c r="G19" i="16"/>
  <c r="H19" i="16"/>
  <c r="I19" i="16"/>
  <c r="C25" i="16"/>
  <c r="D25" i="16"/>
  <c r="E25" i="16"/>
  <c r="G25" i="16"/>
  <c r="H25" i="16"/>
  <c r="I25" i="16"/>
  <c r="C31" i="16"/>
  <c r="D31" i="16"/>
  <c r="E31" i="16"/>
  <c r="G31" i="16"/>
  <c r="H31" i="16"/>
  <c r="I31" i="16"/>
  <c r="C37" i="16"/>
  <c r="D37" i="16"/>
  <c r="E37" i="16"/>
  <c r="G37" i="16"/>
  <c r="H37" i="16"/>
  <c r="I37" i="16"/>
  <c r="C43" i="16"/>
  <c r="D43" i="16"/>
  <c r="E43" i="16"/>
  <c r="G43" i="16"/>
  <c r="H43" i="16"/>
  <c r="I43" i="16"/>
  <c r="C49" i="16"/>
  <c r="D49" i="16"/>
  <c r="E49" i="16"/>
  <c r="G49" i="16"/>
  <c r="H49" i="16"/>
  <c r="I49" i="16"/>
  <c r="C55" i="16"/>
  <c r="D55" i="16"/>
  <c r="E55" i="16"/>
  <c r="G55" i="16"/>
  <c r="H55" i="16"/>
  <c r="I55" i="16"/>
  <c r="C61" i="16"/>
  <c r="D61" i="16"/>
  <c r="E61" i="16"/>
  <c r="C67" i="16"/>
  <c r="D67" i="16"/>
  <c r="E67" i="16"/>
  <c r="C7" i="17"/>
  <c r="D7" i="17"/>
  <c r="E7" i="17"/>
  <c r="G7" i="17"/>
  <c r="H7" i="17"/>
  <c r="I7" i="17"/>
  <c r="C13" i="17"/>
  <c r="D13" i="17"/>
  <c r="E13" i="17"/>
  <c r="G13" i="17"/>
  <c r="H13" i="17"/>
  <c r="I13" i="17"/>
  <c r="C19" i="17"/>
  <c r="D19" i="17"/>
  <c r="E19" i="17"/>
  <c r="G19" i="17"/>
  <c r="H19" i="17"/>
  <c r="I19" i="17"/>
  <c r="C25" i="17"/>
  <c r="D25" i="17"/>
  <c r="E25" i="17"/>
  <c r="G25" i="17"/>
  <c r="H25" i="17"/>
  <c r="I25" i="17"/>
  <c r="C31" i="17"/>
  <c r="D31" i="17"/>
  <c r="E31" i="17"/>
  <c r="G31" i="17"/>
  <c r="H31" i="17"/>
  <c r="I31" i="17"/>
  <c r="C37" i="17"/>
  <c r="D37" i="17"/>
  <c r="E37" i="17"/>
  <c r="G37" i="17"/>
  <c r="H37" i="17"/>
  <c r="I37" i="17"/>
  <c r="C43" i="17"/>
  <c r="D43" i="17"/>
  <c r="E43" i="17"/>
  <c r="G43" i="17"/>
  <c r="H43" i="17"/>
  <c r="I43" i="17"/>
  <c r="C49" i="17"/>
  <c r="D49" i="17"/>
  <c r="E49" i="17"/>
  <c r="G49" i="17"/>
  <c r="H49" i="17"/>
  <c r="I49" i="17"/>
  <c r="C55" i="17"/>
  <c r="D55" i="17"/>
  <c r="E55" i="17"/>
  <c r="G55" i="17"/>
  <c r="H55" i="17"/>
  <c r="I55" i="17"/>
  <c r="C61" i="17"/>
  <c r="D61" i="17"/>
  <c r="E61" i="17"/>
  <c r="C67" i="17"/>
  <c r="D67" i="17"/>
  <c r="E67" i="17"/>
  <c r="C7" i="18"/>
  <c r="D7" i="18"/>
  <c r="E7" i="18"/>
  <c r="G7" i="18"/>
  <c r="H7" i="18"/>
  <c r="I7" i="18"/>
  <c r="C13" i="18"/>
  <c r="D13" i="18"/>
  <c r="E13" i="18"/>
  <c r="G13" i="18"/>
  <c r="H13" i="18"/>
  <c r="I13" i="18"/>
  <c r="C19" i="18"/>
  <c r="D19" i="18"/>
  <c r="E19" i="18"/>
  <c r="G19" i="18"/>
  <c r="H19" i="18"/>
  <c r="I19" i="18"/>
  <c r="C25" i="18"/>
  <c r="D25" i="18"/>
  <c r="E25" i="18"/>
  <c r="G25" i="18"/>
  <c r="H25" i="18"/>
  <c r="I25" i="18"/>
  <c r="C31" i="18"/>
  <c r="D31" i="18"/>
  <c r="E31" i="18"/>
  <c r="G31" i="18"/>
  <c r="H31" i="18"/>
  <c r="I31" i="18"/>
  <c r="C37" i="18"/>
  <c r="D37" i="18"/>
  <c r="E37" i="18"/>
  <c r="G37" i="18"/>
  <c r="H37" i="18"/>
  <c r="I37" i="18"/>
  <c r="C43" i="18"/>
  <c r="D43" i="18"/>
  <c r="E43" i="18"/>
  <c r="G43" i="18"/>
  <c r="H43" i="18"/>
  <c r="I43" i="18"/>
  <c r="C49" i="18"/>
  <c r="D49" i="18"/>
  <c r="E49" i="18"/>
  <c r="G49" i="18"/>
  <c r="H49" i="18"/>
  <c r="I49" i="18"/>
  <c r="C55" i="18"/>
  <c r="D55" i="18"/>
  <c r="E55" i="18"/>
  <c r="G55" i="18"/>
  <c r="H55" i="18"/>
  <c r="I55" i="18"/>
  <c r="C61" i="18"/>
  <c r="D61" i="18"/>
  <c r="E61" i="18"/>
  <c r="C67" i="18"/>
  <c r="D67" i="18"/>
  <c r="E67" i="18"/>
  <c r="C7" i="19"/>
  <c r="D7" i="19"/>
  <c r="E7" i="19"/>
  <c r="G7" i="19"/>
  <c r="H7" i="19"/>
  <c r="I7" i="19"/>
  <c r="C13" i="19"/>
  <c r="D13" i="19"/>
  <c r="E13" i="19"/>
  <c r="G13" i="19"/>
  <c r="H13" i="19"/>
  <c r="I13" i="19"/>
  <c r="C19" i="19"/>
  <c r="D19" i="19"/>
  <c r="E19" i="19"/>
  <c r="G19" i="19"/>
  <c r="H19" i="19"/>
  <c r="I19" i="19"/>
  <c r="C25" i="19"/>
  <c r="D25" i="19"/>
  <c r="E25" i="19"/>
  <c r="G25" i="19"/>
  <c r="H25" i="19"/>
  <c r="I25" i="19"/>
  <c r="C31" i="19"/>
  <c r="D31" i="19"/>
  <c r="E31" i="19"/>
  <c r="G31" i="19"/>
  <c r="H31" i="19"/>
  <c r="I31" i="19"/>
  <c r="C37" i="19"/>
  <c r="D37" i="19"/>
  <c r="E37" i="19"/>
  <c r="G37" i="19"/>
  <c r="H37" i="19"/>
  <c r="I37" i="19"/>
  <c r="C43" i="19"/>
  <c r="D43" i="19"/>
  <c r="E43" i="19"/>
  <c r="G43" i="19"/>
  <c r="H43" i="19"/>
  <c r="I43" i="19"/>
  <c r="C49" i="19"/>
  <c r="D49" i="19"/>
  <c r="E49" i="19"/>
  <c r="G49" i="19"/>
  <c r="H49" i="19"/>
  <c r="I49" i="19"/>
  <c r="C55" i="19"/>
  <c r="D55" i="19"/>
  <c r="E55" i="19"/>
  <c r="G55" i="19"/>
  <c r="H55" i="19"/>
  <c r="I55" i="19"/>
  <c r="C61" i="19"/>
  <c r="D61" i="19"/>
  <c r="E61" i="19"/>
  <c r="C67" i="19"/>
  <c r="D67" i="19"/>
  <c r="E67" i="19"/>
  <c r="C7" i="20"/>
  <c r="D7" i="20"/>
  <c r="E7" i="20"/>
  <c r="G7" i="20"/>
  <c r="H7" i="20"/>
  <c r="I7" i="20"/>
  <c r="C13" i="20"/>
  <c r="D13" i="20"/>
  <c r="E13" i="20"/>
  <c r="G13" i="20"/>
  <c r="H13" i="20"/>
  <c r="I13" i="20"/>
  <c r="C19" i="20"/>
  <c r="D19" i="20"/>
  <c r="E19" i="20"/>
  <c r="G19" i="20"/>
  <c r="H19" i="20"/>
  <c r="I19" i="20"/>
  <c r="C25" i="20"/>
  <c r="D25" i="20"/>
  <c r="E25" i="20"/>
  <c r="G25" i="20"/>
  <c r="H25" i="20"/>
  <c r="I25" i="20"/>
  <c r="C31" i="20"/>
  <c r="D31" i="20"/>
  <c r="E31" i="20"/>
  <c r="G31" i="20"/>
  <c r="H31" i="20"/>
  <c r="I31" i="20"/>
  <c r="C37" i="20"/>
  <c r="D37" i="20"/>
  <c r="E37" i="20"/>
  <c r="G37" i="20"/>
  <c r="H37" i="20"/>
  <c r="I37" i="20"/>
  <c r="C43" i="20"/>
  <c r="D43" i="20"/>
  <c r="E43" i="20"/>
  <c r="G43" i="20"/>
  <c r="H43" i="20"/>
  <c r="I43" i="20"/>
  <c r="C49" i="20"/>
  <c r="D49" i="20"/>
  <c r="E49" i="20"/>
  <c r="G49" i="20"/>
  <c r="H49" i="20"/>
  <c r="I49" i="20"/>
  <c r="C55" i="20"/>
  <c r="D55" i="20"/>
  <c r="E55" i="20"/>
  <c r="G55" i="20"/>
  <c r="H55" i="20"/>
  <c r="I55" i="20"/>
  <c r="C61" i="20"/>
  <c r="D61" i="20"/>
  <c r="E61" i="20"/>
  <c r="C67" i="20"/>
  <c r="D67" i="20"/>
  <c r="E67" i="20"/>
  <c r="C7" i="21"/>
  <c r="D7" i="21"/>
  <c r="E7" i="21"/>
  <c r="G7" i="21"/>
  <c r="H7" i="21"/>
  <c r="I7" i="21"/>
  <c r="C13" i="21"/>
  <c r="D13" i="21"/>
  <c r="E13" i="21"/>
  <c r="G13" i="21"/>
  <c r="H13" i="21"/>
  <c r="I13" i="21"/>
  <c r="C19" i="21"/>
  <c r="D19" i="21"/>
  <c r="E19" i="21"/>
  <c r="G19" i="21"/>
  <c r="H19" i="21"/>
  <c r="I19" i="21"/>
  <c r="C25" i="21"/>
  <c r="D25" i="21"/>
  <c r="E25" i="21"/>
  <c r="G25" i="21"/>
  <c r="H25" i="21"/>
  <c r="I25" i="21"/>
  <c r="C31" i="21"/>
  <c r="D31" i="21"/>
  <c r="E31" i="21"/>
  <c r="G31" i="21"/>
  <c r="H31" i="21"/>
  <c r="I31" i="21"/>
  <c r="C37" i="21"/>
  <c r="D37" i="21"/>
  <c r="E37" i="21"/>
  <c r="G37" i="21"/>
  <c r="H37" i="21"/>
  <c r="I37" i="21"/>
  <c r="C43" i="21"/>
  <c r="D43" i="21"/>
  <c r="E43" i="21"/>
  <c r="G43" i="21"/>
  <c r="H43" i="21"/>
  <c r="I43" i="21"/>
  <c r="C49" i="21"/>
  <c r="D49" i="21"/>
  <c r="E49" i="21"/>
  <c r="G49" i="21"/>
  <c r="H49" i="21"/>
  <c r="I49" i="21"/>
  <c r="C55" i="21"/>
  <c r="D55" i="21"/>
  <c r="E55" i="21"/>
  <c r="G55" i="21"/>
  <c r="H55" i="21"/>
  <c r="I55" i="21"/>
  <c r="C61" i="21"/>
  <c r="D61" i="21"/>
  <c r="E61" i="21"/>
  <c r="C67" i="21"/>
  <c r="D67" i="21"/>
  <c r="E67" i="21"/>
  <c r="C7" i="22"/>
  <c r="D7" i="22"/>
  <c r="E7" i="22"/>
  <c r="G7" i="22"/>
  <c r="H7" i="22"/>
  <c r="I7" i="22"/>
  <c r="C13" i="22"/>
  <c r="D13" i="22"/>
  <c r="E13" i="22"/>
  <c r="G13" i="22"/>
  <c r="H13" i="22"/>
  <c r="I13" i="22"/>
  <c r="C19" i="22"/>
  <c r="D19" i="22"/>
  <c r="E19" i="22"/>
  <c r="G19" i="22"/>
  <c r="H19" i="22"/>
  <c r="I19" i="22"/>
  <c r="C25" i="22"/>
  <c r="D25" i="22"/>
  <c r="E25" i="22"/>
  <c r="G25" i="22"/>
  <c r="H25" i="22"/>
  <c r="I25" i="22"/>
  <c r="C31" i="22"/>
  <c r="D31" i="22"/>
  <c r="E31" i="22"/>
  <c r="G31" i="22"/>
  <c r="H31" i="22"/>
  <c r="I31" i="22"/>
  <c r="C37" i="22"/>
  <c r="D37" i="22"/>
  <c r="E37" i="22"/>
  <c r="G37" i="22"/>
  <c r="H37" i="22"/>
  <c r="I37" i="22"/>
  <c r="C43" i="22"/>
  <c r="D43" i="22"/>
  <c r="E43" i="22"/>
  <c r="G43" i="22"/>
  <c r="H43" i="22"/>
  <c r="I43" i="22"/>
  <c r="C49" i="22"/>
  <c r="D49" i="22"/>
  <c r="E49" i="22"/>
  <c r="G49" i="22"/>
  <c r="H49" i="22"/>
  <c r="I49" i="22"/>
  <c r="C55" i="22"/>
  <c r="D55" i="22"/>
  <c r="E55" i="22"/>
  <c r="G55" i="22"/>
  <c r="H55" i="22"/>
  <c r="I55" i="22"/>
  <c r="C61" i="22"/>
  <c r="D61" i="22"/>
  <c r="E61" i="22"/>
  <c r="C67" i="22"/>
  <c r="D67" i="22"/>
  <c r="E67" i="22"/>
  <c r="C7" i="23"/>
  <c r="D7" i="23"/>
  <c r="E7" i="23"/>
  <c r="G7" i="23"/>
  <c r="H7" i="23"/>
  <c r="I7" i="23"/>
  <c r="C13" i="23"/>
  <c r="D13" i="23"/>
  <c r="E13" i="23"/>
  <c r="G13" i="23"/>
  <c r="H13" i="23"/>
  <c r="I13" i="23"/>
  <c r="C19" i="23"/>
  <c r="D19" i="23"/>
  <c r="E19" i="23"/>
  <c r="G19" i="23"/>
  <c r="H19" i="23"/>
  <c r="I19" i="23"/>
  <c r="C25" i="23"/>
  <c r="D25" i="23"/>
  <c r="E25" i="23"/>
  <c r="G25" i="23"/>
  <c r="H25" i="23"/>
  <c r="I25" i="23"/>
  <c r="C31" i="23"/>
  <c r="D31" i="23"/>
  <c r="E31" i="23"/>
  <c r="G31" i="23"/>
  <c r="H31" i="23"/>
  <c r="I31" i="23"/>
  <c r="C37" i="23"/>
  <c r="D37" i="23"/>
  <c r="E37" i="23"/>
  <c r="G37" i="23"/>
  <c r="H37" i="23"/>
  <c r="I37" i="23"/>
  <c r="C43" i="23"/>
  <c r="D43" i="23"/>
  <c r="E43" i="23"/>
  <c r="G43" i="23"/>
  <c r="H43" i="23"/>
  <c r="I43" i="23"/>
  <c r="C49" i="23"/>
  <c r="D49" i="23"/>
  <c r="E49" i="23"/>
  <c r="G49" i="23"/>
  <c r="H49" i="23"/>
  <c r="I49" i="23"/>
  <c r="C55" i="23"/>
  <c r="D55" i="23"/>
  <c r="E55" i="23"/>
  <c r="G55" i="23"/>
  <c r="H55" i="23"/>
  <c r="I55" i="23"/>
  <c r="C61" i="23"/>
  <c r="D61" i="23"/>
  <c r="E61" i="23"/>
  <c r="C67" i="23"/>
  <c r="D67" i="23"/>
  <c r="E67" i="23"/>
</calcChain>
</file>

<file path=xl/sharedStrings.xml><?xml version="1.0" encoding="utf-8"?>
<sst xmlns="http://schemas.openxmlformats.org/spreadsheetml/2006/main" count="855" uniqueCount="218">
  <si>
    <t>総　　数</t>
  </si>
  <si>
    <t>男</t>
  </si>
  <si>
    <t>女</t>
  </si>
  <si>
    <t>60   ～   64</t>
  </si>
  <si>
    <t>10   ～   14</t>
  </si>
  <si>
    <t>65   ～   69</t>
  </si>
  <si>
    <t>15   ～   19</t>
  </si>
  <si>
    <t>70   ～   74</t>
  </si>
  <si>
    <t>20   ～   24</t>
  </si>
  <si>
    <t>75   ～   79</t>
  </si>
  <si>
    <t>25   ～   29</t>
  </si>
  <si>
    <t>80   ～   84</t>
  </si>
  <si>
    <t>30   ～   34</t>
  </si>
  <si>
    <t>85   ～   89</t>
  </si>
  <si>
    <t>35   ～   39</t>
  </si>
  <si>
    <t>90   ～   94</t>
  </si>
  <si>
    <t>40   ～   44</t>
  </si>
  <si>
    <t>95   ～   99</t>
  </si>
  <si>
    <t>45   ～   49</t>
  </si>
  <si>
    <t>100 歳 以 上</t>
  </si>
  <si>
    <t>年齢不詳</t>
  </si>
  <si>
    <t>50   ～   54</t>
  </si>
  <si>
    <t xml:space="preserve">   # 65～74歳</t>
  </si>
  <si>
    <t xml:space="preserve">   # 75歳以上</t>
  </si>
  <si>
    <t>神奈川区</t>
    <rPh sb="0" eb="3">
      <t>カナガワ</t>
    </rPh>
    <rPh sb="3" eb="4">
      <t>ク</t>
    </rPh>
    <phoneticPr fontId="1"/>
  </si>
  <si>
    <t>保土ケ谷区</t>
    <rPh sb="0" eb="4">
      <t>ホドガヤ</t>
    </rPh>
    <rPh sb="4" eb="5">
      <t>ク</t>
    </rPh>
    <phoneticPr fontId="1"/>
  </si>
  <si>
    <t>都筑区</t>
    <rPh sb="0" eb="2">
      <t>ツヅキ</t>
    </rPh>
    <rPh sb="2" eb="3">
      <t>ク</t>
    </rPh>
    <phoneticPr fontId="1"/>
  </si>
  <si>
    <t>第２２表　年齢（各歳・５歳階級）別・男女別人口</t>
    <rPh sb="0" eb="1">
      <t>ダイ</t>
    </rPh>
    <rPh sb="3" eb="4">
      <t>ヒョウ</t>
    </rPh>
    <rPh sb="8" eb="9">
      <t>カク</t>
    </rPh>
    <rPh sb="9" eb="10">
      <t>サイ</t>
    </rPh>
    <rPh sb="12" eb="13">
      <t>サイ</t>
    </rPh>
    <rPh sb="13" eb="15">
      <t>カイキュウ</t>
    </rPh>
    <phoneticPr fontId="1"/>
  </si>
  <si>
    <t>横浜市</t>
    <rPh sb="0" eb="3">
      <t>ヨコハマシ</t>
    </rPh>
    <phoneticPr fontId="1"/>
  </si>
  <si>
    <t>年   齢（歳）</t>
    <phoneticPr fontId="1"/>
  </si>
  <si>
    <t>総　　数</t>
    <rPh sb="0" eb="4">
      <t>ソウスウ</t>
    </rPh>
    <phoneticPr fontId="1"/>
  </si>
  <si>
    <t xml:space="preserve">  ０   ～  ４ 歳</t>
    <phoneticPr fontId="1"/>
  </si>
  <si>
    <t xml:space="preserve">  55   ～  59 歳</t>
    <phoneticPr fontId="1"/>
  </si>
  <si>
    <t>５   ～   ９</t>
    <phoneticPr fontId="1"/>
  </si>
  <si>
    <t>【 再　　掲 】</t>
    <phoneticPr fontId="1"/>
  </si>
  <si>
    <t>15 歳 未 満</t>
    <phoneticPr fontId="1"/>
  </si>
  <si>
    <t>15 ～ 64 歳</t>
    <phoneticPr fontId="1"/>
  </si>
  <si>
    <t>65 歳 以 上</t>
    <phoneticPr fontId="1"/>
  </si>
  <si>
    <t>【年齢別割合(%)】</t>
    <phoneticPr fontId="1"/>
  </si>
  <si>
    <t>平 均 年 齢</t>
    <phoneticPr fontId="1"/>
  </si>
  <si>
    <t>鶴見区</t>
    <rPh sb="0" eb="2">
      <t>ツルミ</t>
    </rPh>
    <rPh sb="2" eb="3">
      <t>ク</t>
    </rPh>
    <phoneticPr fontId="1"/>
  </si>
  <si>
    <t xml:space="preserve">  ０   ～  ４ 歳</t>
    <phoneticPr fontId="1"/>
  </si>
  <si>
    <t xml:space="preserve">  55   ～  59 歳</t>
    <phoneticPr fontId="1"/>
  </si>
  <si>
    <t>５   ～   ９</t>
    <phoneticPr fontId="1"/>
  </si>
  <si>
    <t>【 再　　掲 】</t>
    <phoneticPr fontId="1"/>
  </si>
  <si>
    <t>15 歳 未 満</t>
    <phoneticPr fontId="1"/>
  </si>
  <si>
    <t>15 ～ 64 歳</t>
    <phoneticPr fontId="1"/>
  </si>
  <si>
    <t>65 歳 以 上</t>
    <phoneticPr fontId="1"/>
  </si>
  <si>
    <t>【年齢別割合(%)】</t>
    <phoneticPr fontId="1"/>
  </si>
  <si>
    <t>平 均 年 齢</t>
    <phoneticPr fontId="1"/>
  </si>
  <si>
    <t xml:space="preserve">  ０   ～  ４ 歳</t>
    <phoneticPr fontId="1"/>
  </si>
  <si>
    <t xml:space="preserve">  55   ～  59 歳</t>
    <phoneticPr fontId="1"/>
  </si>
  <si>
    <t>５   ～   ９</t>
    <phoneticPr fontId="1"/>
  </si>
  <si>
    <t>【 再　　掲 】</t>
    <phoneticPr fontId="1"/>
  </si>
  <si>
    <t>15 歳 未 満</t>
    <phoneticPr fontId="1"/>
  </si>
  <si>
    <t>15 ～ 64 歳</t>
    <phoneticPr fontId="1"/>
  </si>
  <si>
    <t>65 歳 以 上</t>
    <phoneticPr fontId="1"/>
  </si>
  <si>
    <t>【年齢別割合(%)】</t>
    <phoneticPr fontId="1"/>
  </si>
  <si>
    <t>平 均 年 齢</t>
    <phoneticPr fontId="1"/>
  </si>
  <si>
    <t>西　区</t>
    <rPh sb="0" eb="1">
      <t>ニシ</t>
    </rPh>
    <rPh sb="2" eb="3">
      <t>ク</t>
    </rPh>
    <phoneticPr fontId="1"/>
  </si>
  <si>
    <t xml:space="preserve">  ０   ～  ４ 歳</t>
    <phoneticPr fontId="1"/>
  </si>
  <si>
    <t xml:space="preserve">  55   ～  59 歳</t>
    <phoneticPr fontId="1"/>
  </si>
  <si>
    <t>５   ～   ９</t>
    <phoneticPr fontId="1"/>
  </si>
  <si>
    <t>【 再　　掲 】</t>
    <phoneticPr fontId="1"/>
  </si>
  <si>
    <t>15 歳 未 満</t>
    <phoneticPr fontId="1"/>
  </si>
  <si>
    <t>15 ～ 64 歳</t>
    <phoneticPr fontId="1"/>
  </si>
  <si>
    <t>65 歳 以 上</t>
    <phoneticPr fontId="1"/>
  </si>
  <si>
    <t>【年齢別割合(%)】</t>
    <phoneticPr fontId="1"/>
  </si>
  <si>
    <t>平 均 年 齢</t>
    <phoneticPr fontId="1"/>
  </si>
  <si>
    <t>中　区</t>
    <rPh sb="0" eb="1">
      <t>ナカ</t>
    </rPh>
    <rPh sb="2" eb="3">
      <t>ク</t>
    </rPh>
    <phoneticPr fontId="1"/>
  </si>
  <si>
    <t xml:space="preserve">  ０   ～  ４ 歳</t>
    <phoneticPr fontId="1"/>
  </si>
  <si>
    <t xml:space="preserve">  55   ～  59 歳</t>
    <phoneticPr fontId="1"/>
  </si>
  <si>
    <t>５   ～   ９</t>
    <phoneticPr fontId="1"/>
  </si>
  <si>
    <t>【 再　　掲 】</t>
    <phoneticPr fontId="1"/>
  </si>
  <si>
    <t>15 歳 未 満</t>
    <phoneticPr fontId="1"/>
  </si>
  <si>
    <t>15 ～ 64 歳</t>
    <phoneticPr fontId="1"/>
  </si>
  <si>
    <t>65 歳 以 上</t>
    <phoneticPr fontId="1"/>
  </si>
  <si>
    <t>【年齢別割合(%)】</t>
    <phoneticPr fontId="1"/>
  </si>
  <si>
    <t>平 均 年 齢</t>
    <phoneticPr fontId="1"/>
  </si>
  <si>
    <t>南　区</t>
    <rPh sb="0" eb="1">
      <t>ミナミ</t>
    </rPh>
    <rPh sb="2" eb="3">
      <t>ク</t>
    </rPh>
    <phoneticPr fontId="1"/>
  </si>
  <si>
    <t xml:space="preserve">  ０   ～  ４ 歳</t>
    <phoneticPr fontId="1"/>
  </si>
  <si>
    <t xml:space="preserve">  55   ～  59 歳</t>
    <phoneticPr fontId="1"/>
  </si>
  <si>
    <t>５   ～   ９</t>
    <phoneticPr fontId="1"/>
  </si>
  <si>
    <t>【 再　　掲 】</t>
    <phoneticPr fontId="1"/>
  </si>
  <si>
    <t>15 歳 未 満</t>
    <phoneticPr fontId="1"/>
  </si>
  <si>
    <t>15 ～ 64 歳</t>
    <phoneticPr fontId="1"/>
  </si>
  <si>
    <t>65 歳 以 上</t>
    <phoneticPr fontId="1"/>
  </si>
  <si>
    <t>【年齢別割合(%)】</t>
    <phoneticPr fontId="1"/>
  </si>
  <si>
    <t>平 均 年 齢</t>
    <phoneticPr fontId="1"/>
  </si>
  <si>
    <t>港南区</t>
    <rPh sb="0" eb="2">
      <t>コウナン</t>
    </rPh>
    <rPh sb="2" eb="3">
      <t>ク</t>
    </rPh>
    <phoneticPr fontId="1"/>
  </si>
  <si>
    <t xml:space="preserve">  ０   ～  ４ 歳</t>
    <phoneticPr fontId="1"/>
  </si>
  <si>
    <t xml:space="preserve">  55   ～  59 歳</t>
    <phoneticPr fontId="1"/>
  </si>
  <si>
    <t>５   ～   ９</t>
    <phoneticPr fontId="1"/>
  </si>
  <si>
    <t>【 再　　掲 】</t>
    <phoneticPr fontId="1"/>
  </si>
  <si>
    <t>15 歳 未 満</t>
    <phoneticPr fontId="1"/>
  </si>
  <si>
    <t>15 ～ 64 歳</t>
    <phoneticPr fontId="1"/>
  </si>
  <si>
    <t>65 歳 以 上</t>
    <phoneticPr fontId="1"/>
  </si>
  <si>
    <t>【年齢別割合(%)】</t>
    <phoneticPr fontId="1"/>
  </si>
  <si>
    <t>平 均 年 齢</t>
    <phoneticPr fontId="1"/>
  </si>
  <si>
    <t xml:space="preserve">  ０   ～  ４ 歳</t>
    <phoneticPr fontId="1"/>
  </si>
  <si>
    <t xml:space="preserve">  55   ～  59 歳</t>
    <phoneticPr fontId="1"/>
  </si>
  <si>
    <t>５   ～   ９</t>
    <phoneticPr fontId="1"/>
  </si>
  <si>
    <t>【 再　　掲 】</t>
    <phoneticPr fontId="1"/>
  </si>
  <si>
    <t>15 歳 未 満</t>
    <phoneticPr fontId="1"/>
  </si>
  <si>
    <t>15 ～ 64 歳</t>
    <phoneticPr fontId="1"/>
  </si>
  <si>
    <t>65 歳 以 上</t>
    <phoneticPr fontId="1"/>
  </si>
  <si>
    <t>【年齢別割合(%)】</t>
    <phoneticPr fontId="1"/>
  </si>
  <si>
    <t>平 均 年 齢</t>
    <phoneticPr fontId="1"/>
  </si>
  <si>
    <t>旭　区</t>
    <rPh sb="0" eb="1">
      <t>アサヒ</t>
    </rPh>
    <rPh sb="2" eb="3">
      <t>ク</t>
    </rPh>
    <phoneticPr fontId="1"/>
  </si>
  <si>
    <t xml:space="preserve">  ０   ～  ４ 歳</t>
    <phoneticPr fontId="1"/>
  </si>
  <si>
    <t xml:space="preserve">  55   ～  59 歳</t>
    <phoneticPr fontId="1"/>
  </si>
  <si>
    <t>５   ～   ９</t>
    <phoneticPr fontId="1"/>
  </si>
  <si>
    <t>【 再　　掲 】</t>
    <phoneticPr fontId="1"/>
  </si>
  <si>
    <t>15 歳 未 満</t>
    <phoneticPr fontId="1"/>
  </si>
  <si>
    <t>15 ～ 64 歳</t>
    <phoneticPr fontId="1"/>
  </si>
  <si>
    <t>65 歳 以 上</t>
    <phoneticPr fontId="1"/>
  </si>
  <si>
    <t>【年齢別割合(%)】</t>
    <phoneticPr fontId="1"/>
  </si>
  <si>
    <t>平 均 年 齢</t>
    <phoneticPr fontId="1"/>
  </si>
  <si>
    <t>磯子区</t>
    <rPh sb="0" eb="2">
      <t>イソゴ</t>
    </rPh>
    <rPh sb="2" eb="3">
      <t>ク</t>
    </rPh>
    <phoneticPr fontId="1"/>
  </si>
  <si>
    <t xml:space="preserve">  ０   ～  ４ 歳</t>
    <phoneticPr fontId="1"/>
  </si>
  <si>
    <t xml:space="preserve">  55   ～  59 歳</t>
    <phoneticPr fontId="1"/>
  </si>
  <si>
    <t>５   ～   ９</t>
    <phoneticPr fontId="1"/>
  </si>
  <si>
    <t>【 再　　掲 】</t>
    <phoneticPr fontId="1"/>
  </si>
  <si>
    <t>15 歳 未 満</t>
    <phoneticPr fontId="1"/>
  </si>
  <si>
    <t>15 ～ 64 歳</t>
    <phoneticPr fontId="1"/>
  </si>
  <si>
    <t>65 歳 以 上</t>
    <phoneticPr fontId="1"/>
  </si>
  <si>
    <t>【年齢別割合(%)】</t>
    <phoneticPr fontId="1"/>
  </si>
  <si>
    <t>平 均 年 齢</t>
    <phoneticPr fontId="1"/>
  </si>
  <si>
    <t>金沢区</t>
    <rPh sb="0" eb="2">
      <t>カナザワ</t>
    </rPh>
    <rPh sb="2" eb="3">
      <t>ク</t>
    </rPh>
    <phoneticPr fontId="1"/>
  </si>
  <si>
    <t xml:space="preserve">  ０   ～  ４ 歳</t>
    <phoneticPr fontId="1"/>
  </si>
  <si>
    <t xml:space="preserve">  55   ～  59 歳</t>
    <phoneticPr fontId="1"/>
  </si>
  <si>
    <t>５   ～   ９</t>
    <phoneticPr fontId="1"/>
  </si>
  <si>
    <t>【 再　　掲 】</t>
    <phoneticPr fontId="1"/>
  </si>
  <si>
    <t>15 歳 未 満</t>
    <phoneticPr fontId="1"/>
  </si>
  <si>
    <t>15 ～ 64 歳</t>
    <phoneticPr fontId="1"/>
  </si>
  <si>
    <t>65 歳 以 上</t>
    <phoneticPr fontId="1"/>
  </si>
  <si>
    <t>【年齢別割合(%)】</t>
    <phoneticPr fontId="1"/>
  </si>
  <si>
    <t>平 均 年 齢</t>
    <phoneticPr fontId="1"/>
  </si>
  <si>
    <t>港北区</t>
    <rPh sb="0" eb="2">
      <t>コウホク</t>
    </rPh>
    <rPh sb="2" eb="3">
      <t>ク</t>
    </rPh>
    <phoneticPr fontId="1"/>
  </si>
  <si>
    <t xml:space="preserve">  ０   ～  ４ 歳</t>
    <phoneticPr fontId="1"/>
  </si>
  <si>
    <t xml:space="preserve">  55   ～  59 歳</t>
    <phoneticPr fontId="1"/>
  </si>
  <si>
    <t>５   ～   ９</t>
    <phoneticPr fontId="1"/>
  </si>
  <si>
    <t>【 再　　掲 】</t>
    <phoneticPr fontId="1"/>
  </si>
  <si>
    <t>15 歳 未 満</t>
    <phoneticPr fontId="1"/>
  </si>
  <si>
    <t>15 ～ 64 歳</t>
    <phoneticPr fontId="1"/>
  </si>
  <si>
    <t>65 歳 以 上</t>
    <phoneticPr fontId="1"/>
  </si>
  <si>
    <t>【年齢別割合(%)】</t>
    <phoneticPr fontId="1"/>
  </si>
  <si>
    <t>平 均 年 齢</t>
    <phoneticPr fontId="1"/>
  </si>
  <si>
    <t>緑　区</t>
    <rPh sb="0" eb="1">
      <t>ミドリ</t>
    </rPh>
    <rPh sb="2" eb="3">
      <t>ク</t>
    </rPh>
    <phoneticPr fontId="1"/>
  </si>
  <si>
    <t xml:space="preserve">  ０   ～  ４ 歳</t>
    <phoneticPr fontId="1"/>
  </si>
  <si>
    <t xml:space="preserve">  55   ～  59 歳</t>
    <phoneticPr fontId="1"/>
  </si>
  <si>
    <t>５   ～   ９</t>
    <phoneticPr fontId="1"/>
  </si>
  <si>
    <t>【 再　　掲 】</t>
    <phoneticPr fontId="1"/>
  </si>
  <si>
    <t>15 歳 未 満</t>
    <phoneticPr fontId="1"/>
  </si>
  <si>
    <t>15 ～ 64 歳</t>
    <phoneticPr fontId="1"/>
  </si>
  <si>
    <t>65 歳 以 上</t>
    <phoneticPr fontId="1"/>
  </si>
  <si>
    <t>【年齢別割合(%)】</t>
    <phoneticPr fontId="1"/>
  </si>
  <si>
    <t>平 均 年 齢</t>
    <phoneticPr fontId="1"/>
  </si>
  <si>
    <t>青葉区</t>
    <rPh sb="0" eb="2">
      <t>アオバ</t>
    </rPh>
    <rPh sb="2" eb="3">
      <t>ク</t>
    </rPh>
    <phoneticPr fontId="1"/>
  </si>
  <si>
    <t xml:space="preserve">  ０   ～  ４ 歳</t>
    <phoneticPr fontId="1"/>
  </si>
  <si>
    <t xml:space="preserve">  55   ～  59 歳</t>
    <phoneticPr fontId="1"/>
  </si>
  <si>
    <t>５   ～   ９</t>
    <phoneticPr fontId="1"/>
  </si>
  <si>
    <t>【 再　　掲 】</t>
    <phoneticPr fontId="1"/>
  </si>
  <si>
    <t>15 歳 未 満</t>
    <phoneticPr fontId="1"/>
  </si>
  <si>
    <t>15 ～ 64 歳</t>
    <phoneticPr fontId="1"/>
  </si>
  <si>
    <t>65 歳 以 上</t>
    <phoneticPr fontId="1"/>
  </si>
  <si>
    <t>【年齢別割合(%)】</t>
    <phoneticPr fontId="1"/>
  </si>
  <si>
    <t>平 均 年 齢</t>
    <phoneticPr fontId="1"/>
  </si>
  <si>
    <t xml:space="preserve">  ０   ～  ４ 歳</t>
    <phoneticPr fontId="1"/>
  </si>
  <si>
    <t xml:space="preserve">  55   ～  59 歳</t>
    <phoneticPr fontId="1"/>
  </si>
  <si>
    <t>５   ～   ９</t>
    <phoneticPr fontId="1"/>
  </si>
  <si>
    <t>【 再　　掲 】</t>
    <phoneticPr fontId="1"/>
  </si>
  <si>
    <t>15 歳 未 満</t>
    <phoneticPr fontId="1"/>
  </si>
  <si>
    <t>15 ～ 64 歳</t>
    <phoneticPr fontId="1"/>
  </si>
  <si>
    <t>65 歳 以 上</t>
    <phoneticPr fontId="1"/>
  </si>
  <si>
    <t>【年齢別割合(%)】</t>
    <phoneticPr fontId="1"/>
  </si>
  <si>
    <t>平 均 年 齢</t>
    <phoneticPr fontId="1"/>
  </si>
  <si>
    <t>戸塚区</t>
    <rPh sb="0" eb="2">
      <t>トツカ</t>
    </rPh>
    <rPh sb="2" eb="3">
      <t>ク</t>
    </rPh>
    <phoneticPr fontId="1"/>
  </si>
  <si>
    <t xml:space="preserve">  ０   ～  ４ 歳</t>
    <phoneticPr fontId="1"/>
  </si>
  <si>
    <t xml:space="preserve">  55   ～  59 歳</t>
    <phoneticPr fontId="1"/>
  </si>
  <si>
    <t>５   ～   ９</t>
    <phoneticPr fontId="1"/>
  </si>
  <si>
    <t>【 再　　掲 】</t>
    <phoneticPr fontId="1"/>
  </si>
  <si>
    <t>15 歳 未 満</t>
    <phoneticPr fontId="1"/>
  </si>
  <si>
    <t>15 ～ 64 歳</t>
    <phoneticPr fontId="1"/>
  </si>
  <si>
    <t>65 歳 以 上</t>
    <phoneticPr fontId="1"/>
  </si>
  <si>
    <t>【年齢別割合(%)】</t>
    <phoneticPr fontId="1"/>
  </si>
  <si>
    <t>平 均 年 齢</t>
    <phoneticPr fontId="1"/>
  </si>
  <si>
    <t>栄区</t>
    <rPh sb="0" eb="1">
      <t>サカエ</t>
    </rPh>
    <rPh sb="1" eb="2">
      <t>ク</t>
    </rPh>
    <phoneticPr fontId="1"/>
  </si>
  <si>
    <t xml:space="preserve">  ０   ～  ４ 歳</t>
    <phoneticPr fontId="1"/>
  </si>
  <si>
    <t xml:space="preserve">  55   ～  59 歳</t>
    <phoneticPr fontId="1"/>
  </si>
  <si>
    <t>５   ～   ９</t>
    <phoneticPr fontId="1"/>
  </si>
  <si>
    <t>【 再　　掲 】</t>
    <phoneticPr fontId="1"/>
  </si>
  <si>
    <t>15 歳 未 満</t>
    <phoneticPr fontId="1"/>
  </si>
  <si>
    <t>15 ～ 64 歳</t>
    <phoneticPr fontId="1"/>
  </si>
  <si>
    <t>65 歳 以 上</t>
    <phoneticPr fontId="1"/>
  </si>
  <si>
    <t>【年齢別割合(%)】</t>
    <phoneticPr fontId="1"/>
  </si>
  <si>
    <t>平 均 年 齢</t>
    <phoneticPr fontId="1"/>
  </si>
  <si>
    <t>泉区</t>
    <rPh sb="0" eb="1">
      <t>イズミ</t>
    </rPh>
    <rPh sb="1" eb="2">
      <t>ク</t>
    </rPh>
    <phoneticPr fontId="1"/>
  </si>
  <si>
    <t xml:space="preserve">  ０   ～  ４ 歳</t>
    <phoneticPr fontId="1"/>
  </si>
  <si>
    <t xml:space="preserve">  55   ～  59 歳</t>
    <phoneticPr fontId="1"/>
  </si>
  <si>
    <t>５   ～   ９</t>
    <phoneticPr fontId="1"/>
  </si>
  <si>
    <t>【 再　　掲 】</t>
    <phoneticPr fontId="1"/>
  </si>
  <si>
    <t>15 歳 未 満</t>
    <phoneticPr fontId="1"/>
  </si>
  <si>
    <t>15 ～ 64 歳</t>
    <phoneticPr fontId="1"/>
  </si>
  <si>
    <t>65 歳 以 上</t>
    <phoneticPr fontId="1"/>
  </si>
  <si>
    <t>【年齢別割合(%)】</t>
    <phoneticPr fontId="1"/>
  </si>
  <si>
    <t>平 均 年 齢</t>
    <phoneticPr fontId="1"/>
  </si>
  <si>
    <t>瀬谷区</t>
    <rPh sb="0" eb="2">
      <t>セヤ</t>
    </rPh>
    <rPh sb="2" eb="3">
      <t>ク</t>
    </rPh>
    <phoneticPr fontId="1"/>
  </si>
  <si>
    <t xml:space="preserve">  ０   ～  ４ 歳</t>
    <phoneticPr fontId="1"/>
  </si>
  <si>
    <t xml:space="preserve">  55   ～  59 歳</t>
    <phoneticPr fontId="1"/>
  </si>
  <si>
    <t>５   ～   ９</t>
    <phoneticPr fontId="1"/>
  </si>
  <si>
    <t>【 再　　掲 】</t>
    <phoneticPr fontId="1"/>
  </si>
  <si>
    <t>15 歳 未 満</t>
    <phoneticPr fontId="1"/>
  </si>
  <si>
    <t>15 ～ 64 歳</t>
    <phoneticPr fontId="1"/>
  </si>
  <si>
    <t>65 歳 以 上</t>
    <phoneticPr fontId="1"/>
  </si>
  <si>
    <t>【年齢別割合(%)】</t>
    <phoneticPr fontId="1"/>
  </si>
  <si>
    <t>平 均 年 齢</t>
    <phoneticPr fontId="1"/>
  </si>
  <si>
    <t>平成20年１月１日現在</t>
    <rPh sb="0" eb="2">
      <t>ヘイセイ</t>
    </rPh>
    <rPh sb="4" eb="5">
      <t>ネン</t>
    </rPh>
    <rPh sb="6" eb="7">
      <t>ガツ</t>
    </rPh>
    <rPh sb="8" eb="9">
      <t>ニチ</t>
    </rPh>
    <rPh sb="9" eb="11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</si>
</sst>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7" formatCode="#,##0_ "/>
    <numFmt numFmtId="180" formatCode="#,##0.0_ "/>
    <numFmt numFmtId="181" formatCode="#,##0.00_ "/>
    <numFmt numFmtId="182" formatCode="#\ ###\ ##0_ "/>
  </numFmts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Ｐゴシック"/>
      <family val="3"/>
      <charset val="128"/>
    </font>
    <font>
      <sz val="14"/>
      <name val="ＭＳ Ｐ明朝"/>
      <family val="1"/>
      <charset val="128"/>
    </font>
    <font>
      <sz val="13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/>
      <top style="dott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double">
        <color indexed="64"/>
      </left>
      <right/>
      <top style="dashed">
        <color indexed="64"/>
      </top>
      <bottom style="dashed">
        <color indexed="64"/>
      </bottom>
      <diagonal/>
    </border>
    <border>
      <left style="double">
        <color indexed="64"/>
      </left>
      <right/>
      <top style="dashed">
        <color indexed="64"/>
      </top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uble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/>
    <xf numFmtId="0" fontId="3" fillId="0" borderId="0" xfId="0" quotePrefix="1" applyFont="1" applyAlignment="1">
      <alignment horizontal="left" indent="3"/>
    </xf>
    <xf numFmtId="0" fontId="3" fillId="0" borderId="0" xfId="0" quotePrefix="1" applyFont="1" applyAlignment="1"/>
    <xf numFmtId="58" fontId="3" fillId="0" borderId="0" xfId="0" applyNumberFormat="1" applyFont="1" applyAlignment="1"/>
    <xf numFmtId="58" fontId="3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58" fontId="2" fillId="0" borderId="0" xfId="0" applyNumberFormat="1" applyFont="1" applyAlignment="1"/>
    <xf numFmtId="58" fontId="4" fillId="0" borderId="0" xfId="0" quotePrefix="1" applyNumberFormat="1" applyFont="1" applyAlignment="1">
      <alignment horizontal="right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indent="1"/>
    </xf>
    <xf numFmtId="0" fontId="5" fillId="0" borderId="0" xfId="0" applyFont="1"/>
    <xf numFmtId="0" fontId="5" fillId="0" borderId="4" xfId="0" applyFont="1" applyBorder="1" applyAlignment="1">
      <alignment vertical="center"/>
    </xf>
    <xf numFmtId="177" fontId="5" fillId="0" borderId="4" xfId="0" applyNumberFormat="1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right" vertical="center"/>
    </xf>
    <xf numFmtId="182" fontId="5" fillId="0" borderId="4" xfId="0" applyNumberFormat="1" applyFont="1" applyBorder="1" applyAlignment="1">
      <alignment horizontal="center" vertical="center"/>
    </xf>
    <xf numFmtId="182" fontId="5" fillId="0" borderId="0" xfId="0" applyNumberFormat="1" applyFont="1" applyBorder="1" applyAlignment="1">
      <alignment horizontal="center" vertical="center"/>
    </xf>
    <xf numFmtId="182" fontId="5" fillId="0" borderId="6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top"/>
    </xf>
    <xf numFmtId="182" fontId="5" fillId="0" borderId="4" xfId="0" applyNumberFormat="1" applyFont="1" applyBorder="1" applyAlignment="1">
      <alignment horizontal="right" vertical="top"/>
    </xf>
    <xf numFmtId="182" fontId="5" fillId="0" borderId="0" xfId="0" applyNumberFormat="1" applyFont="1" applyBorder="1" applyAlignment="1">
      <alignment horizontal="right" vertical="top"/>
    </xf>
    <xf numFmtId="0" fontId="5" fillId="0" borderId="7" xfId="0" applyFont="1" applyBorder="1"/>
    <xf numFmtId="182" fontId="5" fillId="0" borderId="4" xfId="0" applyNumberFormat="1" applyFont="1" applyBorder="1" applyAlignment="1">
      <alignment horizontal="right" vertical="center"/>
    </xf>
    <xf numFmtId="182" fontId="5" fillId="0" borderId="0" xfId="0" applyNumberFormat="1" applyFont="1" applyBorder="1" applyAlignment="1">
      <alignment horizontal="right" vertical="center"/>
    </xf>
    <xf numFmtId="182" fontId="5" fillId="0" borderId="6" xfId="0" applyNumberFormat="1" applyFont="1" applyBorder="1" applyAlignment="1">
      <alignment horizontal="right" vertical="center"/>
    </xf>
    <xf numFmtId="0" fontId="5" fillId="0" borderId="8" xfId="0" applyFont="1" applyBorder="1" applyAlignment="1">
      <alignment vertical="center"/>
    </xf>
    <xf numFmtId="182" fontId="5" fillId="0" borderId="8" xfId="0" applyNumberFormat="1" applyFont="1" applyBorder="1" applyAlignment="1">
      <alignment horizontal="right" vertical="center"/>
    </xf>
    <xf numFmtId="182" fontId="5" fillId="0" borderId="9" xfId="0" applyNumberFormat="1" applyFont="1" applyBorder="1" applyAlignment="1">
      <alignment horizontal="right" vertical="center"/>
    </xf>
    <xf numFmtId="182" fontId="5" fillId="0" borderId="10" xfId="0" applyNumberFormat="1" applyFont="1" applyBorder="1" applyAlignment="1">
      <alignment horizontal="right" vertical="center"/>
    </xf>
    <xf numFmtId="0" fontId="5" fillId="0" borderId="11" xfId="0" applyFont="1" applyBorder="1" applyAlignment="1">
      <alignment vertical="center"/>
    </xf>
    <xf numFmtId="182" fontId="5" fillId="0" borderId="12" xfId="0" applyNumberFormat="1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182" fontId="5" fillId="0" borderId="0" xfId="0" applyNumberFormat="1" applyFont="1" applyBorder="1" applyAlignment="1" applyProtection="1">
      <alignment horizontal="right" vertical="center"/>
      <protection locked="0"/>
    </xf>
    <xf numFmtId="0" fontId="5" fillId="0" borderId="13" xfId="0" applyFont="1" applyBorder="1" applyAlignment="1">
      <alignment horizontal="center" vertical="center"/>
    </xf>
    <xf numFmtId="182" fontId="5" fillId="0" borderId="6" xfId="0" applyNumberFormat="1" applyFont="1" applyBorder="1" applyAlignment="1" applyProtection="1">
      <alignment horizontal="right" vertical="center"/>
      <protection locked="0"/>
    </xf>
    <xf numFmtId="0" fontId="5" fillId="0" borderId="14" xfId="0" applyFont="1" applyBorder="1" applyAlignment="1">
      <alignment horizontal="center" vertical="center"/>
    </xf>
    <xf numFmtId="182" fontId="5" fillId="0" borderId="14" xfId="0" applyNumberFormat="1" applyFont="1" applyBorder="1" applyAlignment="1">
      <alignment horizontal="right" vertical="center"/>
    </xf>
    <xf numFmtId="182" fontId="5" fillId="0" borderId="15" xfId="0" applyNumberFormat="1" applyFont="1" applyBorder="1" applyAlignment="1" applyProtection="1">
      <alignment horizontal="right" vertical="center"/>
      <protection locked="0"/>
    </xf>
    <xf numFmtId="182" fontId="5" fillId="0" borderId="16" xfId="0" applyNumberFormat="1" applyFont="1" applyBorder="1" applyAlignment="1" applyProtection="1">
      <alignment horizontal="right" vertical="center"/>
      <protection locked="0"/>
    </xf>
    <xf numFmtId="0" fontId="5" fillId="0" borderId="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2" fontId="5" fillId="0" borderId="19" xfId="0" applyNumberFormat="1" applyFont="1" applyBorder="1" applyAlignment="1">
      <alignment horizontal="right" vertical="center"/>
    </xf>
    <xf numFmtId="182" fontId="5" fillId="0" borderId="20" xfId="0" applyNumberFormat="1" applyFont="1" applyBorder="1" applyAlignment="1" applyProtection="1">
      <alignment horizontal="right" vertical="center"/>
      <protection locked="0"/>
    </xf>
    <xf numFmtId="182" fontId="5" fillId="0" borderId="21" xfId="0" applyNumberFormat="1" applyFont="1" applyBorder="1" applyAlignment="1" applyProtection="1">
      <alignment horizontal="right" vertical="center"/>
      <protection locked="0"/>
    </xf>
    <xf numFmtId="0" fontId="5" fillId="0" borderId="13" xfId="0" applyFont="1" applyBorder="1" applyAlignment="1">
      <alignment vertical="center" shrinkToFit="1"/>
    </xf>
    <xf numFmtId="0" fontId="5" fillId="0" borderId="13" xfId="0" applyFont="1" applyBorder="1" applyAlignment="1">
      <alignment horizontal="center" vertical="center" shrinkToFit="1"/>
    </xf>
    <xf numFmtId="0" fontId="5" fillId="0" borderId="13" xfId="0" applyFont="1" applyBorder="1" applyAlignment="1">
      <alignment horizontal="left" vertical="center" indent="1" shrinkToFit="1"/>
    </xf>
    <xf numFmtId="177" fontId="5" fillId="0" borderId="4" xfId="0" applyNumberFormat="1" applyFont="1" applyBorder="1" applyAlignment="1">
      <alignment horizontal="right" vertical="center"/>
    </xf>
    <xf numFmtId="177" fontId="5" fillId="0" borderId="0" xfId="0" applyNumberFormat="1" applyFont="1" applyBorder="1" applyAlignment="1" applyProtection="1">
      <alignment horizontal="right" vertical="center"/>
      <protection locked="0"/>
    </xf>
    <xf numFmtId="177" fontId="5" fillId="0" borderId="6" xfId="0" applyNumberFormat="1" applyFont="1" applyBorder="1" applyAlignment="1" applyProtection="1">
      <alignment horizontal="right" vertical="center"/>
      <protection locked="0"/>
    </xf>
    <xf numFmtId="180" fontId="5" fillId="0" borderId="4" xfId="0" applyNumberFormat="1" applyFont="1" applyBorder="1" applyAlignment="1">
      <alignment horizontal="right" vertical="center"/>
    </xf>
    <xf numFmtId="180" fontId="5" fillId="0" borderId="0" xfId="0" applyNumberFormat="1" applyFont="1" applyBorder="1" applyAlignment="1" applyProtection="1">
      <alignment horizontal="right" vertical="center"/>
      <protection locked="0"/>
    </xf>
    <xf numFmtId="180" fontId="5" fillId="0" borderId="6" xfId="0" applyNumberFormat="1" applyFont="1" applyBorder="1" applyAlignment="1" applyProtection="1">
      <alignment horizontal="right" vertical="center"/>
      <protection locked="0"/>
    </xf>
    <xf numFmtId="0" fontId="5" fillId="0" borderId="22" xfId="0" applyFont="1" applyBorder="1" applyAlignment="1">
      <alignment horizontal="center" vertical="center"/>
    </xf>
    <xf numFmtId="182" fontId="5" fillId="0" borderId="22" xfId="0" applyNumberFormat="1" applyFont="1" applyBorder="1" applyAlignment="1">
      <alignment horizontal="right" vertical="center"/>
    </xf>
    <xf numFmtId="182" fontId="5" fillId="0" borderId="23" xfId="0" applyNumberFormat="1" applyFont="1" applyBorder="1" applyAlignment="1" applyProtection="1">
      <alignment horizontal="right" vertical="center"/>
      <protection locked="0"/>
    </xf>
    <xf numFmtId="182" fontId="5" fillId="0" borderId="24" xfId="0" applyNumberFormat="1" applyFont="1" applyBorder="1" applyAlignment="1" applyProtection="1">
      <alignment horizontal="right" vertical="center"/>
      <protection locked="0"/>
    </xf>
    <xf numFmtId="181" fontId="5" fillId="0" borderId="4" xfId="0" applyNumberFormat="1" applyFont="1" applyBorder="1" applyAlignment="1">
      <alignment horizontal="right" vertical="center"/>
    </xf>
    <xf numFmtId="181" fontId="5" fillId="0" borderId="0" xfId="0" applyNumberFormat="1" applyFont="1" applyBorder="1" applyAlignment="1" applyProtection="1">
      <alignment horizontal="right" vertical="center"/>
      <protection locked="0"/>
    </xf>
    <xf numFmtId="181" fontId="5" fillId="0" borderId="6" xfId="0" applyNumberFormat="1" applyFont="1" applyBorder="1" applyAlignment="1" applyProtection="1">
      <alignment horizontal="right" vertical="center"/>
      <protection locked="0"/>
    </xf>
    <xf numFmtId="0" fontId="5" fillId="0" borderId="25" xfId="0" applyFont="1" applyBorder="1" applyAlignment="1">
      <alignment horizontal="right" vertical="center"/>
    </xf>
    <xf numFmtId="182" fontId="5" fillId="0" borderId="25" xfId="0" applyNumberFormat="1" applyFont="1" applyBorder="1" applyAlignment="1">
      <alignment horizontal="center" vertical="center"/>
    </xf>
    <xf numFmtId="182" fontId="5" fillId="0" borderId="26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 shrinkToFit="1"/>
    </xf>
    <xf numFmtId="177" fontId="5" fillId="0" borderId="25" xfId="0" applyNumberFormat="1" applyFont="1" applyBorder="1" applyAlignment="1">
      <alignment horizontal="center" vertical="center"/>
    </xf>
    <xf numFmtId="177" fontId="5" fillId="0" borderId="26" xfId="0" applyNumberFormat="1" applyFont="1" applyBorder="1" applyAlignment="1">
      <alignment horizontal="center" vertical="center"/>
    </xf>
    <xf numFmtId="177" fontId="5" fillId="0" borderId="28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9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1050046\&#31038;&#20250;&#25285;&#24403;\&#20154;&#21475;&#20966;&#29702;\&#12510;&#12463;&#12525;_1&#26376;&#20154;&#21475;\07&#31532;22&#34920;&#65288;&#21508;&#21306;&#20154;&#21475;&#12500;&#12521;&#12511;&#12483;&#12489;&#20184;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パラメータ"/>
      <sheetName val="ピラミッド1"/>
      <sheetName val="ピラミッド2"/>
      <sheetName val="ピラミッド3"/>
      <sheetName val="ピラミッドデータ"/>
      <sheetName val="00横浜市"/>
      <sheetName val="01鶴見区"/>
      <sheetName val="02神奈川区"/>
      <sheetName val="03西区"/>
      <sheetName val="04中区"/>
      <sheetName val="05南区"/>
      <sheetName val="06港南区"/>
      <sheetName val="07保土ケ谷区"/>
      <sheetName val="08旭区"/>
      <sheetName val="09磯子区"/>
      <sheetName val="10金沢区"/>
      <sheetName val="11港北区"/>
      <sheetName val="12緑区"/>
      <sheetName val="13青葉区"/>
      <sheetName val="14都筑区"/>
      <sheetName val="15戸塚区"/>
      <sheetName val="16栄区"/>
      <sheetName val="17泉区"/>
      <sheetName val="18瀬谷区"/>
    </sheetNames>
    <sheetDataSet>
      <sheetData sheetId="0">
        <row r="1">
          <cell r="C1">
            <v>2008</v>
          </cell>
        </row>
        <row r="2">
          <cell r="C2">
            <v>1</v>
          </cell>
        </row>
        <row r="5">
          <cell r="C5" t="str">
            <v>\\P1050046\社会担当\人口処理\情報システム課からのＣＳＶ\1月\LH18行政区別年齢別男女別人口\200801</v>
          </cell>
        </row>
        <row r="8">
          <cell r="C8" t="str">
            <v>\\P1050046\社会担当\人口処理\マクロで作成したデータ\1月\横浜市の人口\200801</v>
          </cell>
        </row>
        <row r="18">
          <cell r="J18" t="str">
            <v>LH18_200801鶴見区.csv</v>
          </cell>
        </row>
        <row r="19">
          <cell r="J19" t="str">
            <v>LH18_200801神奈川区.csv</v>
          </cell>
        </row>
        <row r="20">
          <cell r="J20" t="str">
            <v>LH18_200801西区.csv</v>
          </cell>
        </row>
        <row r="21">
          <cell r="J21" t="str">
            <v>LH18_200801中区.csv</v>
          </cell>
        </row>
        <row r="22">
          <cell r="J22" t="str">
            <v>LH18_200801南区.csv</v>
          </cell>
        </row>
        <row r="23">
          <cell r="J23" t="str">
            <v>LH18_200801港南区.csv</v>
          </cell>
        </row>
        <row r="24">
          <cell r="J24" t="str">
            <v>LH18_200801保土ケ谷区.csv</v>
          </cell>
        </row>
        <row r="25">
          <cell r="J25" t="str">
            <v>LH18_200801旭区.csv</v>
          </cell>
        </row>
        <row r="26">
          <cell r="J26" t="str">
            <v>LH18_200801磯子区.csv</v>
          </cell>
        </row>
        <row r="27">
          <cell r="J27" t="str">
            <v>LH18_200801金沢区.csv</v>
          </cell>
        </row>
        <row r="28">
          <cell r="J28" t="str">
            <v>LH18_200801港北区.csv</v>
          </cell>
        </row>
        <row r="29">
          <cell r="J29" t="str">
            <v>LH18_200801緑区.csv</v>
          </cell>
        </row>
        <row r="30">
          <cell r="J30" t="str">
            <v>LH18_200801青葉区.csv</v>
          </cell>
        </row>
        <row r="31">
          <cell r="J31" t="str">
            <v>LH18_200801都筑区.csv</v>
          </cell>
        </row>
        <row r="32">
          <cell r="J32" t="str">
            <v>LH18_200801戸塚区.csv</v>
          </cell>
        </row>
        <row r="33">
          <cell r="J33" t="str">
            <v>LH18_200801栄区.csv</v>
          </cell>
        </row>
        <row r="34">
          <cell r="J34" t="str">
            <v>LH18_200801泉区.csv</v>
          </cell>
        </row>
        <row r="35">
          <cell r="J35" t="str">
            <v>LH18_200801瀬谷区.csv</v>
          </cell>
        </row>
        <row r="36">
          <cell r="J36" t="str">
            <v>LH18_200801全市.csv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78"/>
  <sheetViews>
    <sheetView tabSelected="1" zoomScale="65" workbookViewId="0"/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0" customWidth="1"/>
    <col min="6" max="6" width="21.125" style="10" customWidth="1"/>
    <col min="7" max="9" width="14.875" style="10" customWidth="1"/>
    <col min="10" max="10" width="1.125" style="3" customWidth="1"/>
    <col min="11" max="12" width="4.875" style="3" customWidth="1"/>
    <col min="13" max="16384" width="8.875" style="3"/>
  </cols>
  <sheetData>
    <row r="1" spans="1:10" x14ac:dyDescent="0.15">
      <c r="A1" s="1"/>
      <c r="B1" s="1"/>
      <c r="C1" s="1"/>
      <c r="D1" s="3"/>
      <c r="E1" s="2"/>
      <c r="F1" s="2"/>
      <c r="G1" s="2"/>
      <c r="H1" s="2"/>
      <c r="I1" s="2"/>
      <c r="J1" s="1"/>
    </row>
    <row r="2" spans="1:10" s="4" customFormat="1" ht="21" x14ac:dyDescent="0.2">
      <c r="C2" s="5" t="s">
        <v>27</v>
      </c>
      <c r="E2" s="6"/>
      <c r="F2" s="6"/>
      <c r="G2" s="6"/>
      <c r="H2" s="7" t="s">
        <v>28</v>
      </c>
      <c r="I2" s="8"/>
    </row>
    <row r="3" spans="1:10" s="9" customFormat="1" ht="17.25" x14ac:dyDescent="0.2">
      <c r="C3" s="10"/>
      <c r="D3" s="10"/>
      <c r="E3" s="10"/>
      <c r="F3" s="10"/>
      <c r="H3" s="11"/>
      <c r="I3" s="12" t="s">
        <v>217</v>
      </c>
    </row>
    <row r="4" spans="1:10" s="18" customFormat="1" ht="33.75" customHeight="1" x14ac:dyDescent="0.15">
      <c r="A4" s="13"/>
      <c r="B4" s="14" t="s">
        <v>29</v>
      </c>
      <c r="C4" s="15" t="s">
        <v>0</v>
      </c>
      <c r="D4" s="15" t="s">
        <v>1</v>
      </c>
      <c r="E4" s="16" t="s">
        <v>2</v>
      </c>
      <c r="F4" s="17" t="s">
        <v>29</v>
      </c>
      <c r="G4" s="16" t="s">
        <v>0</v>
      </c>
      <c r="H4" s="15" t="s">
        <v>1</v>
      </c>
      <c r="I4" s="15" t="s">
        <v>2</v>
      </c>
    </row>
    <row r="5" spans="1:10" s="18" customFormat="1" ht="8.25" customHeight="1" x14ac:dyDescent="0.15">
      <c r="A5" s="13"/>
      <c r="B5" s="19"/>
      <c r="C5" s="20"/>
      <c r="D5" s="21"/>
      <c r="E5" s="21"/>
      <c r="F5" s="22"/>
      <c r="G5" s="23"/>
      <c r="H5" s="24"/>
      <c r="I5" s="25"/>
    </row>
    <row r="6" spans="1:10" s="18" customFormat="1" ht="20.25" customHeight="1" x14ac:dyDescent="0.15">
      <c r="A6" s="13"/>
      <c r="B6" s="26" t="s">
        <v>30</v>
      </c>
      <c r="C6" s="27">
        <v>3631236</v>
      </c>
      <c r="D6" s="28">
        <v>1825635</v>
      </c>
      <c r="E6" s="28">
        <v>1805601</v>
      </c>
      <c r="F6" s="29"/>
      <c r="G6" s="30"/>
      <c r="H6" s="31"/>
      <c r="I6" s="32"/>
    </row>
    <row r="7" spans="1:10" s="18" customFormat="1" ht="15.75" customHeight="1" x14ac:dyDescent="0.15">
      <c r="A7" s="13"/>
      <c r="B7" s="33" t="s">
        <v>31</v>
      </c>
      <c r="C7" s="34">
        <f>SUM(C8:C12)</f>
        <v>161236</v>
      </c>
      <c r="D7" s="35">
        <f>SUM(D8:D12)</f>
        <v>82784</v>
      </c>
      <c r="E7" s="36">
        <f>SUM(E8:E12)</f>
        <v>78452</v>
      </c>
      <c r="F7" s="37" t="s">
        <v>32</v>
      </c>
      <c r="G7" s="34">
        <f>SUM(G8:G12)</f>
        <v>268249</v>
      </c>
      <c r="H7" s="35">
        <f>SUM(H8:H12)</f>
        <v>135079</v>
      </c>
      <c r="I7" s="38">
        <f>SUM(I8:I12)</f>
        <v>133170</v>
      </c>
    </row>
    <row r="8" spans="1:10" s="18" customFormat="1" ht="15.75" customHeight="1" x14ac:dyDescent="0.15">
      <c r="A8" s="13"/>
      <c r="B8" s="39">
        <v>0</v>
      </c>
      <c r="C8" s="30">
        <v>33222</v>
      </c>
      <c r="D8" s="40">
        <v>17092</v>
      </c>
      <c r="E8" s="40">
        <v>16130</v>
      </c>
      <c r="F8" s="41">
        <v>55</v>
      </c>
      <c r="G8" s="30">
        <v>46486</v>
      </c>
      <c r="H8" s="40">
        <v>23460</v>
      </c>
      <c r="I8" s="42">
        <v>23026</v>
      </c>
    </row>
    <row r="9" spans="1:10" s="18" customFormat="1" ht="15.75" customHeight="1" x14ac:dyDescent="0.15">
      <c r="A9" s="13"/>
      <c r="B9" s="39">
        <v>1</v>
      </c>
      <c r="C9" s="30">
        <v>33128</v>
      </c>
      <c r="D9" s="40">
        <v>17129</v>
      </c>
      <c r="E9" s="40">
        <v>15999</v>
      </c>
      <c r="F9" s="41">
        <v>56</v>
      </c>
      <c r="G9" s="30">
        <v>48761</v>
      </c>
      <c r="H9" s="40">
        <v>24916</v>
      </c>
      <c r="I9" s="42">
        <v>23845</v>
      </c>
    </row>
    <row r="10" spans="1:10" s="18" customFormat="1" ht="15.75" customHeight="1" x14ac:dyDescent="0.15">
      <c r="A10" s="13"/>
      <c r="B10" s="39">
        <v>2</v>
      </c>
      <c r="C10" s="30">
        <v>30722</v>
      </c>
      <c r="D10" s="40">
        <v>15684</v>
      </c>
      <c r="E10" s="40">
        <v>15038</v>
      </c>
      <c r="F10" s="41">
        <v>57</v>
      </c>
      <c r="G10" s="30">
        <v>52623</v>
      </c>
      <c r="H10" s="40">
        <v>26519</v>
      </c>
      <c r="I10" s="42">
        <v>26104</v>
      </c>
    </row>
    <row r="11" spans="1:10" s="18" customFormat="1" ht="15.75" customHeight="1" x14ac:dyDescent="0.15">
      <c r="A11" s="13"/>
      <c r="B11" s="39">
        <v>3</v>
      </c>
      <c r="C11" s="30">
        <v>31719</v>
      </c>
      <c r="D11" s="40">
        <v>16192</v>
      </c>
      <c r="E11" s="40">
        <v>15527</v>
      </c>
      <c r="F11" s="41">
        <v>58</v>
      </c>
      <c r="G11" s="30">
        <v>60659</v>
      </c>
      <c r="H11" s="40">
        <v>30436</v>
      </c>
      <c r="I11" s="42">
        <v>30223</v>
      </c>
    </row>
    <row r="12" spans="1:10" s="18" customFormat="1" ht="15.75" customHeight="1" x14ac:dyDescent="0.15">
      <c r="A12" s="13"/>
      <c r="B12" s="43">
        <v>4</v>
      </c>
      <c r="C12" s="44">
        <v>32445</v>
      </c>
      <c r="D12" s="45">
        <v>16687</v>
      </c>
      <c r="E12" s="45">
        <v>15758</v>
      </c>
      <c r="F12" s="41">
        <v>59</v>
      </c>
      <c r="G12" s="44">
        <v>59720</v>
      </c>
      <c r="H12" s="45">
        <v>29748</v>
      </c>
      <c r="I12" s="46">
        <v>29972</v>
      </c>
    </row>
    <row r="13" spans="1:10" s="18" customFormat="1" ht="15.75" customHeight="1" x14ac:dyDescent="0.15">
      <c r="A13" s="13"/>
      <c r="B13" s="47" t="s">
        <v>33</v>
      </c>
      <c r="C13" s="34">
        <f>SUM(C14:C18)</f>
        <v>166498</v>
      </c>
      <c r="D13" s="35">
        <f>SUM(D14:D18)</f>
        <v>84882</v>
      </c>
      <c r="E13" s="36">
        <f>SUM(E14:E18)</f>
        <v>81616</v>
      </c>
      <c r="F13" s="48" t="s">
        <v>3</v>
      </c>
      <c r="G13" s="34">
        <f>SUM(G14:G18)</f>
        <v>234409</v>
      </c>
      <c r="H13" s="35">
        <f>SUM(H14:H18)</f>
        <v>115633</v>
      </c>
      <c r="I13" s="38">
        <f>SUM(I14:I18)</f>
        <v>118776</v>
      </c>
    </row>
    <row r="14" spans="1:10" s="18" customFormat="1" ht="15.75" customHeight="1" x14ac:dyDescent="0.15">
      <c r="A14" s="13"/>
      <c r="B14" s="39">
        <v>5</v>
      </c>
      <c r="C14" s="30">
        <v>32644</v>
      </c>
      <c r="D14" s="40">
        <v>16433</v>
      </c>
      <c r="E14" s="40">
        <v>16211</v>
      </c>
      <c r="F14" s="41">
        <v>60</v>
      </c>
      <c r="G14" s="30">
        <v>60106</v>
      </c>
      <c r="H14" s="40">
        <v>30067</v>
      </c>
      <c r="I14" s="42">
        <v>30039</v>
      </c>
    </row>
    <row r="15" spans="1:10" s="18" customFormat="1" ht="15.75" customHeight="1" x14ac:dyDescent="0.15">
      <c r="A15" s="13"/>
      <c r="B15" s="39">
        <v>6</v>
      </c>
      <c r="C15" s="30">
        <v>32943</v>
      </c>
      <c r="D15" s="40">
        <v>16977</v>
      </c>
      <c r="E15" s="40">
        <v>15966</v>
      </c>
      <c r="F15" s="41">
        <v>61</v>
      </c>
      <c r="G15" s="30">
        <v>40905</v>
      </c>
      <c r="H15" s="40">
        <v>20282</v>
      </c>
      <c r="I15" s="42">
        <v>20623</v>
      </c>
    </row>
    <row r="16" spans="1:10" s="18" customFormat="1" ht="15.75" customHeight="1" x14ac:dyDescent="0.15">
      <c r="A16" s="13"/>
      <c r="B16" s="39">
        <v>7</v>
      </c>
      <c r="C16" s="30">
        <v>34059</v>
      </c>
      <c r="D16" s="40">
        <v>17321</v>
      </c>
      <c r="E16" s="40">
        <v>16738</v>
      </c>
      <c r="F16" s="41">
        <v>62</v>
      </c>
      <c r="G16" s="30">
        <v>37961</v>
      </c>
      <c r="H16" s="40">
        <v>18801</v>
      </c>
      <c r="I16" s="42">
        <v>19160</v>
      </c>
    </row>
    <row r="17" spans="1:9" s="18" customFormat="1" ht="15.75" customHeight="1" x14ac:dyDescent="0.15">
      <c r="A17" s="13"/>
      <c r="B17" s="39">
        <v>8</v>
      </c>
      <c r="C17" s="30">
        <v>33091</v>
      </c>
      <c r="D17" s="40">
        <v>16858</v>
      </c>
      <c r="E17" s="40">
        <v>16233</v>
      </c>
      <c r="F17" s="41">
        <v>63</v>
      </c>
      <c r="G17" s="30">
        <v>46264</v>
      </c>
      <c r="H17" s="40">
        <v>22468</v>
      </c>
      <c r="I17" s="42">
        <v>23796</v>
      </c>
    </row>
    <row r="18" spans="1:9" s="18" customFormat="1" ht="15.75" customHeight="1" x14ac:dyDescent="0.15">
      <c r="A18" s="13"/>
      <c r="B18" s="39">
        <v>9</v>
      </c>
      <c r="C18" s="30">
        <v>33761</v>
      </c>
      <c r="D18" s="40">
        <v>17293</v>
      </c>
      <c r="E18" s="40">
        <v>16468</v>
      </c>
      <c r="F18" s="41">
        <v>64</v>
      </c>
      <c r="G18" s="30">
        <v>49173</v>
      </c>
      <c r="H18" s="40">
        <v>24015</v>
      </c>
      <c r="I18" s="42">
        <v>25158</v>
      </c>
    </row>
    <row r="19" spans="1:9" s="18" customFormat="1" ht="15.75" customHeight="1" x14ac:dyDescent="0.15">
      <c r="A19" s="13"/>
      <c r="B19" s="47" t="s">
        <v>4</v>
      </c>
      <c r="C19" s="34">
        <f>SUM(C20:C24)</f>
        <v>160610</v>
      </c>
      <c r="D19" s="35">
        <f>SUM(D20:D24)</f>
        <v>82131</v>
      </c>
      <c r="E19" s="36">
        <f>SUM(E20:E24)</f>
        <v>78479</v>
      </c>
      <c r="F19" s="48" t="s">
        <v>5</v>
      </c>
      <c r="G19" s="34">
        <f>SUM(G20:G24)</f>
        <v>211669</v>
      </c>
      <c r="H19" s="35">
        <f>SUM(H20:H24)</f>
        <v>103064</v>
      </c>
      <c r="I19" s="38">
        <f>SUM(I20:I24)</f>
        <v>108605</v>
      </c>
    </row>
    <row r="20" spans="1:9" s="18" customFormat="1" ht="15.75" customHeight="1" x14ac:dyDescent="0.15">
      <c r="A20" s="13"/>
      <c r="B20" s="39">
        <v>10</v>
      </c>
      <c r="C20" s="30">
        <v>32944</v>
      </c>
      <c r="D20" s="40">
        <v>16880</v>
      </c>
      <c r="E20" s="40">
        <v>16064</v>
      </c>
      <c r="F20" s="41">
        <v>65</v>
      </c>
      <c r="G20" s="30">
        <v>47296</v>
      </c>
      <c r="H20" s="40">
        <v>22990</v>
      </c>
      <c r="I20" s="42">
        <v>24306</v>
      </c>
    </row>
    <row r="21" spans="1:9" s="18" customFormat="1" ht="15.75" customHeight="1" x14ac:dyDescent="0.15">
      <c r="A21" s="13"/>
      <c r="B21" s="39">
        <v>11</v>
      </c>
      <c r="C21" s="30">
        <v>32435</v>
      </c>
      <c r="D21" s="40">
        <v>16537</v>
      </c>
      <c r="E21" s="40">
        <v>15898</v>
      </c>
      <c r="F21" s="41">
        <v>66</v>
      </c>
      <c r="G21" s="30">
        <v>47211</v>
      </c>
      <c r="H21" s="40">
        <v>22864</v>
      </c>
      <c r="I21" s="42">
        <v>24347</v>
      </c>
    </row>
    <row r="22" spans="1:9" s="18" customFormat="1" ht="15.75" customHeight="1" x14ac:dyDescent="0.15">
      <c r="A22" s="13"/>
      <c r="B22" s="39">
        <v>12</v>
      </c>
      <c r="C22" s="30">
        <v>31797</v>
      </c>
      <c r="D22" s="40">
        <v>16223</v>
      </c>
      <c r="E22" s="40">
        <v>15574</v>
      </c>
      <c r="F22" s="41">
        <v>67</v>
      </c>
      <c r="G22" s="30">
        <v>43270</v>
      </c>
      <c r="H22" s="40">
        <v>20878</v>
      </c>
      <c r="I22" s="42">
        <v>22392</v>
      </c>
    </row>
    <row r="23" spans="1:9" s="18" customFormat="1" ht="15.75" customHeight="1" x14ac:dyDescent="0.15">
      <c r="A23" s="13"/>
      <c r="B23" s="39">
        <v>13</v>
      </c>
      <c r="C23" s="30">
        <v>32500</v>
      </c>
      <c r="D23" s="40">
        <v>16587</v>
      </c>
      <c r="E23" s="40">
        <v>15913</v>
      </c>
      <c r="F23" s="41">
        <v>68</v>
      </c>
      <c r="G23" s="30">
        <v>37950</v>
      </c>
      <c r="H23" s="40">
        <v>18524</v>
      </c>
      <c r="I23" s="42">
        <v>19426</v>
      </c>
    </row>
    <row r="24" spans="1:9" s="18" customFormat="1" ht="15.75" customHeight="1" x14ac:dyDescent="0.15">
      <c r="A24" s="13"/>
      <c r="B24" s="39">
        <v>14</v>
      </c>
      <c r="C24" s="30">
        <v>30934</v>
      </c>
      <c r="D24" s="40">
        <v>15904</v>
      </c>
      <c r="E24" s="40">
        <v>15030</v>
      </c>
      <c r="F24" s="41">
        <v>69</v>
      </c>
      <c r="G24" s="30">
        <v>35942</v>
      </c>
      <c r="H24" s="40">
        <v>17808</v>
      </c>
      <c r="I24" s="42">
        <v>18134</v>
      </c>
    </row>
    <row r="25" spans="1:9" s="18" customFormat="1" ht="15.75" customHeight="1" x14ac:dyDescent="0.15">
      <c r="A25" s="13"/>
      <c r="B25" s="47" t="s">
        <v>6</v>
      </c>
      <c r="C25" s="34">
        <f>SUM(C26:C30)</f>
        <v>158129</v>
      </c>
      <c r="D25" s="35">
        <f>SUM(D26:D30)</f>
        <v>81753</v>
      </c>
      <c r="E25" s="36">
        <f>SUM(E26:E30)</f>
        <v>76376</v>
      </c>
      <c r="F25" s="48" t="s">
        <v>7</v>
      </c>
      <c r="G25" s="34">
        <f>SUM(G26:G30)</f>
        <v>177768</v>
      </c>
      <c r="H25" s="35">
        <f>SUM(H26:H30)</f>
        <v>84859</v>
      </c>
      <c r="I25" s="38">
        <f>SUM(I26:I30)</f>
        <v>92909</v>
      </c>
    </row>
    <row r="26" spans="1:9" s="18" customFormat="1" ht="15.75" customHeight="1" x14ac:dyDescent="0.15">
      <c r="A26" s="13"/>
      <c r="B26" s="39">
        <v>15</v>
      </c>
      <c r="C26" s="30">
        <v>30600</v>
      </c>
      <c r="D26" s="40">
        <v>15754</v>
      </c>
      <c r="E26" s="40">
        <v>14846</v>
      </c>
      <c r="F26" s="41">
        <v>70</v>
      </c>
      <c r="G26" s="30">
        <v>39406</v>
      </c>
      <c r="H26" s="40">
        <v>19016</v>
      </c>
      <c r="I26" s="42">
        <v>20390</v>
      </c>
    </row>
    <row r="27" spans="1:9" s="18" customFormat="1" ht="15.75" customHeight="1" x14ac:dyDescent="0.15">
      <c r="A27" s="13"/>
      <c r="B27" s="39">
        <v>16</v>
      </c>
      <c r="C27" s="30">
        <v>30830</v>
      </c>
      <c r="D27" s="40">
        <v>15753</v>
      </c>
      <c r="E27" s="40">
        <v>15077</v>
      </c>
      <c r="F27" s="41">
        <v>71</v>
      </c>
      <c r="G27" s="30">
        <v>37016</v>
      </c>
      <c r="H27" s="40">
        <v>17795</v>
      </c>
      <c r="I27" s="42">
        <v>19221</v>
      </c>
    </row>
    <row r="28" spans="1:9" s="18" customFormat="1" ht="15.75" customHeight="1" x14ac:dyDescent="0.15">
      <c r="A28" s="13"/>
      <c r="B28" s="39">
        <v>17</v>
      </c>
      <c r="C28" s="30">
        <v>30505</v>
      </c>
      <c r="D28" s="40">
        <v>15735</v>
      </c>
      <c r="E28" s="40">
        <v>14770</v>
      </c>
      <c r="F28" s="41">
        <v>72</v>
      </c>
      <c r="G28" s="30">
        <v>37443</v>
      </c>
      <c r="H28" s="40">
        <v>17936</v>
      </c>
      <c r="I28" s="42">
        <v>19507</v>
      </c>
    </row>
    <row r="29" spans="1:9" s="18" customFormat="1" ht="15.75" customHeight="1" x14ac:dyDescent="0.15">
      <c r="A29" s="13"/>
      <c r="B29" s="39">
        <v>18</v>
      </c>
      <c r="C29" s="30">
        <v>31366</v>
      </c>
      <c r="D29" s="40">
        <v>16265</v>
      </c>
      <c r="E29" s="40">
        <v>15101</v>
      </c>
      <c r="F29" s="41">
        <v>73</v>
      </c>
      <c r="G29" s="30">
        <v>32131</v>
      </c>
      <c r="H29" s="40">
        <v>15212</v>
      </c>
      <c r="I29" s="42">
        <v>16919</v>
      </c>
    </row>
    <row r="30" spans="1:9" s="18" customFormat="1" ht="15.75" customHeight="1" x14ac:dyDescent="0.15">
      <c r="A30" s="13"/>
      <c r="B30" s="39">
        <v>19</v>
      </c>
      <c r="C30" s="30">
        <v>34828</v>
      </c>
      <c r="D30" s="40">
        <v>18246</v>
      </c>
      <c r="E30" s="40">
        <v>16582</v>
      </c>
      <c r="F30" s="41">
        <v>74</v>
      </c>
      <c r="G30" s="30">
        <v>31772</v>
      </c>
      <c r="H30" s="40">
        <v>14900</v>
      </c>
      <c r="I30" s="42">
        <v>16872</v>
      </c>
    </row>
    <row r="31" spans="1:9" s="18" customFormat="1" ht="15.75" customHeight="1" x14ac:dyDescent="0.15">
      <c r="A31" s="13"/>
      <c r="B31" s="47" t="s">
        <v>8</v>
      </c>
      <c r="C31" s="34">
        <f>SUM(C32:C36)</f>
        <v>214178</v>
      </c>
      <c r="D31" s="35">
        <f>SUM(D32:D36)</f>
        <v>113767</v>
      </c>
      <c r="E31" s="36">
        <f>SUM(E32:E36)</f>
        <v>100411</v>
      </c>
      <c r="F31" s="48" t="s">
        <v>9</v>
      </c>
      <c r="G31" s="34">
        <f>SUM(G32:G36)</f>
        <v>129758</v>
      </c>
      <c r="H31" s="35">
        <f>SUM(H32:H36)</f>
        <v>58816</v>
      </c>
      <c r="I31" s="38">
        <f>SUM(I32:I36)</f>
        <v>70942</v>
      </c>
    </row>
    <row r="32" spans="1:9" s="18" customFormat="1" ht="15.75" customHeight="1" x14ac:dyDescent="0.15">
      <c r="A32" s="13"/>
      <c r="B32" s="39">
        <v>20</v>
      </c>
      <c r="C32" s="30">
        <v>36994</v>
      </c>
      <c r="D32" s="40">
        <v>19516</v>
      </c>
      <c r="E32" s="40">
        <v>17478</v>
      </c>
      <c r="F32" s="41">
        <v>75</v>
      </c>
      <c r="G32" s="30">
        <v>30025</v>
      </c>
      <c r="H32" s="40">
        <v>13954</v>
      </c>
      <c r="I32" s="42">
        <v>16071</v>
      </c>
    </row>
    <row r="33" spans="1:9" s="18" customFormat="1" ht="15.75" customHeight="1" x14ac:dyDescent="0.15">
      <c r="A33" s="13"/>
      <c r="B33" s="39">
        <v>21</v>
      </c>
      <c r="C33" s="30">
        <v>41344</v>
      </c>
      <c r="D33" s="40">
        <v>22092</v>
      </c>
      <c r="E33" s="40">
        <v>19252</v>
      </c>
      <c r="F33" s="41">
        <v>76</v>
      </c>
      <c r="G33" s="30">
        <v>28065</v>
      </c>
      <c r="H33" s="40">
        <v>12756</v>
      </c>
      <c r="I33" s="42">
        <v>15309</v>
      </c>
    </row>
    <row r="34" spans="1:9" s="18" customFormat="1" ht="15.75" customHeight="1" x14ac:dyDescent="0.15">
      <c r="A34" s="13"/>
      <c r="B34" s="39">
        <v>22</v>
      </c>
      <c r="C34" s="30">
        <v>43677</v>
      </c>
      <c r="D34" s="40">
        <v>23360</v>
      </c>
      <c r="E34" s="40">
        <v>20317</v>
      </c>
      <c r="F34" s="41">
        <v>77</v>
      </c>
      <c r="G34" s="30">
        <v>25675</v>
      </c>
      <c r="H34" s="40">
        <v>11674</v>
      </c>
      <c r="I34" s="42">
        <v>14001</v>
      </c>
    </row>
    <row r="35" spans="1:9" s="18" customFormat="1" ht="15.75" customHeight="1" x14ac:dyDescent="0.15">
      <c r="A35" s="13"/>
      <c r="B35" s="39">
        <v>23</v>
      </c>
      <c r="C35" s="30">
        <v>45790</v>
      </c>
      <c r="D35" s="40">
        <v>24235</v>
      </c>
      <c r="E35" s="40">
        <v>21555</v>
      </c>
      <c r="F35" s="41">
        <v>78</v>
      </c>
      <c r="G35" s="30">
        <v>23584</v>
      </c>
      <c r="H35" s="40">
        <v>10440</v>
      </c>
      <c r="I35" s="42">
        <v>13144</v>
      </c>
    </row>
    <row r="36" spans="1:9" s="18" customFormat="1" ht="15.75" customHeight="1" x14ac:dyDescent="0.15">
      <c r="A36" s="13"/>
      <c r="B36" s="39">
        <v>24</v>
      </c>
      <c r="C36" s="30">
        <v>46373</v>
      </c>
      <c r="D36" s="40">
        <v>24564</v>
      </c>
      <c r="E36" s="40">
        <v>21809</v>
      </c>
      <c r="F36" s="41">
        <v>79</v>
      </c>
      <c r="G36" s="30">
        <v>22409</v>
      </c>
      <c r="H36" s="40">
        <v>9992</v>
      </c>
      <c r="I36" s="42">
        <v>12417</v>
      </c>
    </row>
    <row r="37" spans="1:9" s="18" customFormat="1" ht="15.75" customHeight="1" x14ac:dyDescent="0.15">
      <c r="A37" s="13"/>
      <c r="B37" s="47" t="s">
        <v>10</v>
      </c>
      <c r="C37" s="34">
        <f>SUM(C38:C42)</f>
        <v>234331</v>
      </c>
      <c r="D37" s="35">
        <f>SUM(D38:D42)</f>
        <v>121824</v>
      </c>
      <c r="E37" s="36">
        <f>SUM(E38:E42)</f>
        <v>112507</v>
      </c>
      <c r="F37" s="48" t="s">
        <v>11</v>
      </c>
      <c r="G37" s="34">
        <f>SUM(G38:G42)</f>
        <v>82623</v>
      </c>
      <c r="H37" s="35">
        <f>SUM(H38:H42)</f>
        <v>33935</v>
      </c>
      <c r="I37" s="38">
        <f>SUM(I38:I42)</f>
        <v>48688</v>
      </c>
    </row>
    <row r="38" spans="1:9" s="18" customFormat="1" ht="15.75" customHeight="1" x14ac:dyDescent="0.15">
      <c r="A38" s="13"/>
      <c r="B38" s="39">
        <v>25</v>
      </c>
      <c r="C38" s="30">
        <v>44892</v>
      </c>
      <c r="D38" s="40">
        <v>23696</v>
      </c>
      <c r="E38" s="40">
        <v>21196</v>
      </c>
      <c r="F38" s="41">
        <v>80</v>
      </c>
      <c r="G38" s="30">
        <v>20095</v>
      </c>
      <c r="H38" s="40">
        <v>8781</v>
      </c>
      <c r="I38" s="42">
        <v>11314</v>
      </c>
    </row>
    <row r="39" spans="1:9" s="18" customFormat="1" ht="15.75" customHeight="1" x14ac:dyDescent="0.15">
      <c r="A39" s="13"/>
      <c r="B39" s="39">
        <v>26</v>
      </c>
      <c r="C39" s="30">
        <v>44740</v>
      </c>
      <c r="D39" s="40">
        <v>23309</v>
      </c>
      <c r="E39" s="40">
        <v>21431</v>
      </c>
      <c r="F39" s="41">
        <v>81</v>
      </c>
      <c r="G39" s="30">
        <v>18703</v>
      </c>
      <c r="H39" s="40">
        <v>7944</v>
      </c>
      <c r="I39" s="42">
        <v>10759</v>
      </c>
    </row>
    <row r="40" spans="1:9" s="18" customFormat="1" ht="15.75" customHeight="1" x14ac:dyDescent="0.15">
      <c r="A40" s="13"/>
      <c r="B40" s="39">
        <v>27</v>
      </c>
      <c r="C40" s="30">
        <v>46016</v>
      </c>
      <c r="D40" s="40">
        <v>23757</v>
      </c>
      <c r="E40" s="40">
        <v>22259</v>
      </c>
      <c r="F40" s="41">
        <v>82</v>
      </c>
      <c r="G40" s="30">
        <v>17365</v>
      </c>
      <c r="H40" s="40">
        <v>6999</v>
      </c>
      <c r="I40" s="42">
        <v>10366</v>
      </c>
    </row>
    <row r="41" spans="1:9" s="18" customFormat="1" ht="15.75" customHeight="1" x14ac:dyDescent="0.15">
      <c r="A41" s="13"/>
      <c r="B41" s="39">
        <v>28</v>
      </c>
      <c r="C41" s="30">
        <v>48096</v>
      </c>
      <c r="D41" s="40">
        <v>24965</v>
      </c>
      <c r="E41" s="40">
        <v>23131</v>
      </c>
      <c r="F41" s="41">
        <v>83</v>
      </c>
      <c r="G41" s="30">
        <v>14173</v>
      </c>
      <c r="H41" s="40">
        <v>5638</v>
      </c>
      <c r="I41" s="42">
        <v>8535</v>
      </c>
    </row>
    <row r="42" spans="1:9" s="18" customFormat="1" ht="15.75" customHeight="1" x14ac:dyDescent="0.15">
      <c r="A42" s="13"/>
      <c r="B42" s="39">
        <v>29</v>
      </c>
      <c r="C42" s="30">
        <v>50587</v>
      </c>
      <c r="D42" s="40">
        <v>26097</v>
      </c>
      <c r="E42" s="40">
        <v>24490</v>
      </c>
      <c r="F42" s="41">
        <v>84</v>
      </c>
      <c r="G42" s="30">
        <v>12287</v>
      </c>
      <c r="H42" s="40">
        <v>4573</v>
      </c>
      <c r="I42" s="42">
        <v>7714</v>
      </c>
    </row>
    <row r="43" spans="1:9" s="18" customFormat="1" ht="15.75" customHeight="1" x14ac:dyDescent="0.15">
      <c r="A43" s="13"/>
      <c r="B43" s="47" t="s">
        <v>12</v>
      </c>
      <c r="C43" s="34">
        <f>SUM(C44:C48)</f>
        <v>292528</v>
      </c>
      <c r="D43" s="35">
        <f>SUM(D44:D48)</f>
        <v>149436</v>
      </c>
      <c r="E43" s="36">
        <f>SUM(E44:E48)</f>
        <v>143092</v>
      </c>
      <c r="F43" s="48" t="s">
        <v>13</v>
      </c>
      <c r="G43" s="34">
        <f>SUM(G44:G48)</f>
        <v>42066</v>
      </c>
      <c r="H43" s="35">
        <f>SUM(H44:H48)</f>
        <v>13323</v>
      </c>
      <c r="I43" s="38">
        <f>SUM(I44:I48)</f>
        <v>28743</v>
      </c>
    </row>
    <row r="44" spans="1:9" s="18" customFormat="1" ht="15.75" customHeight="1" x14ac:dyDescent="0.15">
      <c r="A44" s="13"/>
      <c r="B44" s="39">
        <v>30</v>
      </c>
      <c r="C44" s="30">
        <v>52591</v>
      </c>
      <c r="D44" s="40">
        <v>27137</v>
      </c>
      <c r="E44" s="40">
        <v>25454</v>
      </c>
      <c r="F44" s="41">
        <v>85</v>
      </c>
      <c r="G44" s="30">
        <v>10765</v>
      </c>
      <c r="H44" s="40">
        <v>3640</v>
      </c>
      <c r="I44" s="42">
        <v>7125</v>
      </c>
    </row>
    <row r="45" spans="1:9" s="18" customFormat="1" ht="15.75" customHeight="1" x14ac:dyDescent="0.15">
      <c r="A45" s="13"/>
      <c r="B45" s="39">
        <v>31</v>
      </c>
      <c r="C45" s="30">
        <v>55112</v>
      </c>
      <c r="D45" s="40">
        <v>28118</v>
      </c>
      <c r="E45" s="40">
        <v>26994</v>
      </c>
      <c r="F45" s="41">
        <v>86</v>
      </c>
      <c r="G45" s="30">
        <v>9971</v>
      </c>
      <c r="H45" s="40">
        <v>3226</v>
      </c>
      <c r="I45" s="42">
        <v>6745</v>
      </c>
    </row>
    <row r="46" spans="1:9" s="18" customFormat="1" ht="15.75" customHeight="1" x14ac:dyDescent="0.15">
      <c r="A46" s="13"/>
      <c r="B46" s="39">
        <v>32</v>
      </c>
      <c r="C46" s="30">
        <v>57477</v>
      </c>
      <c r="D46" s="40">
        <v>29450</v>
      </c>
      <c r="E46" s="40">
        <v>28027</v>
      </c>
      <c r="F46" s="41">
        <v>87</v>
      </c>
      <c r="G46" s="30">
        <v>8583</v>
      </c>
      <c r="H46" s="40">
        <v>2687</v>
      </c>
      <c r="I46" s="42">
        <v>5896</v>
      </c>
    </row>
    <row r="47" spans="1:9" s="18" customFormat="1" ht="15.75" customHeight="1" x14ac:dyDescent="0.15">
      <c r="A47" s="13"/>
      <c r="B47" s="39">
        <v>33</v>
      </c>
      <c r="C47" s="30">
        <v>61990</v>
      </c>
      <c r="D47" s="40">
        <v>31484</v>
      </c>
      <c r="E47" s="40">
        <v>30506</v>
      </c>
      <c r="F47" s="41">
        <v>88</v>
      </c>
      <c r="G47" s="30">
        <v>7032</v>
      </c>
      <c r="H47" s="40">
        <v>2083</v>
      </c>
      <c r="I47" s="42">
        <v>4949</v>
      </c>
    </row>
    <row r="48" spans="1:9" s="18" customFormat="1" ht="15.75" customHeight="1" x14ac:dyDescent="0.15">
      <c r="A48" s="13"/>
      <c r="B48" s="39">
        <v>34</v>
      </c>
      <c r="C48" s="30">
        <v>65358</v>
      </c>
      <c r="D48" s="40">
        <v>33247</v>
      </c>
      <c r="E48" s="40">
        <v>32111</v>
      </c>
      <c r="F48" s="41">
        <v>89</v>
      </c>
      <c r="G48" s="30">
        <v>5715</v>
      </c>
      <c r="H48" s="40">
        <v>1687</v>
      </c>
      <c r="I48" s="42">
        <v>4028</v>
      </c>
    </row>
    <row r="49" spans="1:9" s="18" customFormat="1" ht="15.75" customHeight="1" x14ac:dyDescent="0.15">
      <c r="A49" s="13"/>
      <c r="B49" s="47" t="s">
        <v>14</v>
      </c>
      <c r="C49" s="34">
        <f>SUM(C50:C54)</f>
        <v>321279</v>
      </c>
      <c r="D49" s="35">
        <f>SUM(D50:D54)</f>
        <v>164558</v>
      </c>
      <c r="E49" s="36">
        <f>SUM(E50:E54)</f>
        <v>156721</v>
      </c>
      <c r="F49" s="48" t="s">
        <v>15</v>
      </c>
      <c r="G49" s="34">
        <f>SUM(G50:G54)</f>
        <v>18457</v>
      </c>
      <c r="H49" s="35">
        <f>SUM(H50:H54)</f>
        <v>5076</v>
      </c>
      <c r="I49" s="38">
        <f>SUM(I50:I54)</f>
        <v>13381</v>
      </c>
    </row>
    <row r="50" spans="1:9" s="18" customFormat="1" ht="15.75" customHeight="1" x14ac:dyDescent="0.15">
      <c r="A50" s="13"/>
      <c r="B50" s="39">
        <v>35</v>
      </c>
      <c r="C50" s="30">
        <v>64583</v>
      </c>
      <c r="D50" s="40">
        <v>32832</v>
      </c>
      <c r="E50" s="40">
        <v>31751</v>
      </c>
      <c r="F50" s="41">
        <v>90</v>
      </c>
      <c r="G50" s="30">
        <v>5051</v>
      </c>
      <c r="H50" s="40">
        <v>1421</v>
      </c>
      <c r="I50" s="42">
        <v>3630</v>
      </c>
    </row>
    <row r="51" spans="1:9" s="18" customFormat="1" ht="15.75" customHeight="1" x14ac:dyDescent="0.15">
      <c r="A51" s="13"/>
      <c r="B51" s="39">
        <v>36</v>
      </c>
      <c r="C51" s="30">
        <v>65015</v>
      </c>
      <c r="D51" s="40">
        <v>32934</v>
      </c>
      <c r="E51" s="40">
        <v>32081</v>
      </c>
      <c r="F51" s="41">
        <v>91</v>
      </c>
      <c r="G51" s="30">
        <v>4299</v>
      </c>
      <c r="H51" s="40">
        <v>1256</v>
      </c>
      <c r="I51" s="42">
        <v>3043</v>
      </c>
    </row>
    <row r="52" spans="1:9" s="18" customFormat="1" ht="15.75" customHeight="1" x14ac:dyDescent="0.15">
      <c r="A52" s="13"/>
      <c r="B52" s="39">
        <v>37</v>
      </c>
      <c r="C52" s="30">
        <v>65343</v>
      </c>
      <c r="D52" s="40">
        <v>33495</v>
      </c>
      <c r="E52" s="40">
        <v>31848</v>
      </c>
      <c r="F52" s="41">
        <v>92</v>
      </c>
      <c r="G52" s="30">
        <v>3697</v>
      </c>
      <c r="H52" s="40">
        <v>1003</v>
      </c>
      <c r="I52" s="42">
        <v>2694</v>
      </c>
    </row>
    <row r="53" spans="1:9" s="18" customFormat="1" ht="15.75" customHeight="1" x14ac:dyDescent="0.15">
      <c r="A53" s="13"/>
      <c r="B53" s="39">
        <v>38</v>
      </c>
      <c r="C53" s="30">
        <v>63455</v>
      </c>
      <c r="D53" s="40">
        <v>32704</v>
      </c>
      <c r="E53" s="40">
        <v>30751</v>
      </c>
      <c r="F53" s="41">
        <v>93</v>
      </c>
      <c r="G53" s="30">
        <v>3078</v>
      </c>
      <c r="H53" s="40">
        <v>815</v>
      </c>
      <c r="I53" s="42">
        <v>2263</v>
      </c>
    </row>
    <row r="54" spans="1:9" s="18" customFormat="1" ht="15.75" customHeight="1" x14ac:dyDescent="0.15">
      <c r="A54" s="13"/>
      <c r="B54" s="39">
        <v>39</v>
      </c>
      <c r="C54" s="30">
        <v>62883</v>
      </c>
      <c r="D54" s="40">
        <v>32593</v>
      </c>
      <c r="E54" s="40">
        <v>30290</v>
      </c>
      <c r="F54" s="41">
        <v>94</v>
      </c>
      <c r="G54" s="30">
        <v>2332</v>
      </c>
      <c r="H54" s="40">
        <v>581</v>
      </c>
      <c r="I54" s="42">
        <v>1751</v>
      </c>
    </row>
    <row r="55" spans="1:9" s="18" customFormat="1" ht="15.75" customHeight="1" x14ac:dyDescent="0.15">
      <c r="A55" s="13"/>
      <c r="B55" s="47" t="s">
        <v>16</v>
      </c>
      <c r="C55" s="34">
        <f>SUM(C56:C60)</f>
        <v>278549</v>
      </c>
      <c r="D55" s="35">
        <f>SUM(D56:D60)</f>
        <v>145936</v>
      </c>
      <c r="E55" s="36">
        <f>SUM(E56:E60)</f>
        <v>132613</v>
      </c>
      <c r="F55" s="48" t="s">
        <v>17</v>
      </c>
      <c r="G55" s="34">
        <f>SUM(G56:G60)</f>
        <v>5377</v>
      </c>
      <c r="H55" s="35">
        <f>SUM(H56:H60)</f>
        <v>1127</v>
      </c>
      <c r="I55" s="38">
        <f>SUM(I56:I60)</f>
        <v>4250</v>
      </c>
    </row>
    <row r="56" spans="1:9" s="18" customFormat="1" ht="15.75" customHeight="1" x14ac:dyDescent="0.15">
      <c r="A56" s="13"/>
      <c r="B56" s="39">
        <v>40</v>
      </c>
      <c r="C56" s="30">
        <v>64771</v>
      </c>
      <c r="D56" s="40">
        <v>33872</v>
      </c>
      <c r="E56" s="40">
        <v>30899</v>
      </c>
      <c r="F56" s="41">
        <v>95</v>
      </c>
      <c r="G56" s="30">
        <v>1823</v>
      </c>
      <c r="H56" s="40">
        <v>402</v>
      </c>
      <c r="I56" s="42">
        <v>1421</v>
      </c>
    </row>
    <row r="57" spans="1:9" s="18" customFormat="1" ht="15.75" customHeight="1" x14ac:dyDescent="0.15">
      <c r="A57" s="13"/>
      <c r="B57" s="39">
        <v>41</v>
      </c>
      <c r="C57" s="30">
        <v>46653</v>
      </c>
      <c r="D57" s="40">
        <v>24295</v>
      </c>
      <c r="E57" s="40">
        <v>22358</v>
      </c>
      <c r="F57" s="41">
        <v>96</v>
      </c>
      <c r="G57" s="30">
        <v>1383</v>
      </c>
      <c r="H57" s="40">
        <v>296</v>
      </c>
      <c r="I57" s="42">
        <v>1087</v>
      </c>
    </row>
    <row r="58" spans="1:9" s="18" customFormat="1" ht="15.75" customHeight="1" x14ac:dyDescent="0.15">
      <c r="A58" s="13"/>
      <c r="B58" s="39">
        <v>42</v>
      </c>
      <c r="C58" s="30">
        <v>60174</v>
      </c>
      <c r="D58" s="40">
        <v>31780</v>
      </c>
      <c r="E58" s="40">
        <v>28394</v>
      </c>
      <c r="F58" s="41">
        <v>97</v>
      </c>
      <c r="G58" s="30">
        <v>966</v>
      </c>
      <c r="H58" s="40">
        <v>206</v>
      </c>
      <c r="I58" s="42">
        <v>760</v>
      </c>
    </row>
    <row r="59" spans="1:9" s="18" customFormat="1" ht="15.75" customHeight="1" x14ac:dyDescent="0.15">
      <c r="A59" s="13"/>
      <c r="B59" s="39">
        <v>43</v>
      </c>
      <c r="C59" s="30">
        <v>54984</v>
      </c>
      <c r="D59" s="40">
        <v>28647</v>
      </c>
      <c r="E59" s="40">
        <v>26337</v>
      </c>
      <c r="F59" s="41">
        <v>98</v>
      </c>
      <c r="G59" s="30">
        <v>701</v>
      </c>
      <c r="H59" s="40">
        <v>125</v>
      </c>
      <c r="I59" s="42">
        <v>576</v>
      </c>
    </row>
    <row r="60" spans="1:9" s="18" customFormat="1" ht="15.75" customHeight="1" x14ac:dyDescent="0.15">
      <c r="A60" s="13"/>
      <c r="B60" s="39">
        <v>44</v>
      </c>
      <c r="C60" s="30">
        <v>51967</v>
      </c>
      <c r="D60" s="40">
        <v>27342</v>
      </c>
      <c r="E60" s="40">
        <v>24625</v>
      </c>
      <c r="F60" s="41">
        <v>99</v>
      </c>
      <c r="G60" s="30">
        <v>504</v>
      </c>
      <c r="H60" s="40">
        <v>98</v>
      </c>
      <c r="I60" s="42">
        <v>406</v>
      </c>
    </row>
    <row r="61" spans="1:9" s="18" customFormat="1" ht="15.75" customHeight="1" x14ac:dyDescent="0.15">
      <c r="A61" s="13"/>
      <c r="B61" s="47" t="s">
        <v>18</v>
      </c>
      <c r="C61" s="34">
        <f>SUM(C62:C66)</f>
        <v>229579</v>
      </c>
      <c r="D61" s="35">
        <f>SUM(D62:D66)</f>
        <v>119010</v>
      </c>
      <c r="E61" s="36">
        <f>SUM(E62:E66)</f>
        <v>110569</v>
      </c>
      <c r="F61" s="48" t="s">
        <v>19</v>
      </c>
      <c r="G61" s="34">
        <v>766</v>
      </c>
      <c r="H61" s="35">
        <v>124</v>
      </c>
      <c r="I61" s="38">
        <v>642</v>
      </c>
    </row>
    <row r="62" spans="1:9" s="18" customFormat="1" ht="15.75" customHeight="1" x14ac:dyDescent="0.15">
      <c r="A62" s="13"/>
      <c r="B62" s="39">
        <v>45</v>
      </c>
      <c r="C62" s="30">
        <v>49002</v>
      </c>
      <c r="D62" s="40">
        <v>25407</v>
      </c>
      <c r="E62" s="40">
        <v>23595</v>
      </c>
      <c r="F62" s="49" t="s">
        <v>20</v>
      </c>
      <c r="G62" s="50">
        <v>34181</v>
      </c>
      <c r="H62" s="51">
        <v>22296</v>
      </c>
      <c r="I62" s="52">
        <v>11885</v>
      </c>
    </row>
    <row r="63" spans="1:9" s="18" customFormat="1" ht="15.75" customHeight="1" x14ac:dyDescent="0.15">
      <c r="A63" s="13"/>
      <c r="B63" s="39">
        <v>46</v>
      </c>
      <c r="C63" s="30">
        <v>46854</v>
      </c>
      <c r="D63" s="40">
        <v>24464</v>
      </c>
      <c r="E63" s="40">
        <v>22390</v>
      </c>
      <c r="F63" s="53" t="s">
        <v>34</v>
      </c>
      <c r="G63" s="30"/>
      <c r="H63" s="40"/>
      <c r="I63" s="42"/>
    </row>
    <row r="64" spans="1:9" s="18" customFormat="1" ht="15.75" customHeight="1" x14ac:dyDescent="0.15">
      <c r="A64" s="13"/>
      <c r="B64" s="39">
        <v>47</v>
      </c>
      <c r="C64" s="30">
        <v>46166</v>
      </c>
      <c r="D64" s="40">
        <v>23912</v>
      </c>
      <c r="E64" s="40">
        <v>22254</v>
      </c>
      <c r="F64" s="54" t="s">
        <v>35</v>
      </c>
      <c r="G64" s="30">
        <v>488344</v>
      </c>
      <c r="H64" s="40">
        <v>249797</v>
      </c>
      <c r="I64" s="42">
        <v>238547</v>
      </c>
    </row>
    <row r="65" spans="1:10" s="18" customFormat="1" ht="15.75" customHeight="1" x14ac:dyDescent="0.15">
      <c r="A65" s="13"/>
      <c r="B65" s="39">
        <v>48</v>
      </c>
      <c r="C65" s="30">
        <v>44151</v>
      </c>
      <c r="D65" s="40">
        <v>22934</v>
      </c>
      <c r="E65" s="40">
        <v>21217</v>
      </c>
      <c r="F65" s="54" t="s">
        <v>36</v>
      </c>
      <c r="G65" s="30">
        <v>2440227</v>
      </c>
      <c r="H65" s="40">
        <v>1253218</v>
      </c>
      <c r="I65" s="42">
        <v>1187009</v>
      </c>
    </row>
    <row r="66" spans="1:10" s="18" customFormat="1" ht="15.75" customHeight="1" x14ac:dyDescent="0.15">
      <c r="A66" s="13"/>
      <c r="B66" s="39">
        <v>49</v>
      </c>
      <c r="C66" s="30">
        <v>43406</v>
      </c>
      <c r="D66" s="40">
        <v>22293</v>
      </c>
      <c r="E66" s="40">
        <v>21113</v>
      </c>
      <c r="F66" s="54" t="s">
        <v>37</v>
      </c>
      <c r="G66" s="30">
        <v>668484</v>
      </c>
      <c r="H66" s="40">
        <v>300324</v>
      </c>
      <c r="I66" s="42">
        <v>368160</v>
      </c>
    </row>
    <row r="67" spans="1:10" s="18" customFormat="1" ht="15.75" customHeight="1" x14ac:dyDescent="0.15">
      <c r="A67" s="13"/>
      <c r="B67" s="47" t="s">
        <v>21</v>
      </c>
      <c r="C67" s="34">
        <f>SUM(C68:C72)</f>
        <v>208996</v>
      </c>
      <c r="D67" s="35">
        <f>SUM(D68:D72)</f>
        <v>106222</v>
      </c>
      <c r="E67" s="36">
        <f>SUM(E68:E72)</f>
        <v>102774</v>
      </c>
      <c r="F67" s="55" t="s">
        <v>22</v>
      </c>
      <c r="G67" s="30">
        <v>389437</v>
      </c>
      <c r="H67" s="31">
        <v>187923</v>
      </c>
      <c r="I67" s="32">
        <v>201514</v>
      </c>
    </row>
    <row r="68" spans="1:10" s="18" customFormat="1" ht="15.75" customHeight="1" x14ac:dyDescent="0.15">
      <c r="A68" s="13"/>
      <c r="B68" s="39">
        <v>50</v>
      </c>
      <c r="C68" s="30">
        <v>40431</v>
      </c>
      <c r="D68" s="40">
        <v>20582</v>
      </c>
      <c r="E68" s="40">
        <v>19849</v>
      </c>
      <c r="F68" s="55" t="s">
        <v>23</v>
      </c>
      <c r="G68" s="30">
        <v>279047</v>
      </c>
      <c r="H68" s="40">
        <v>112401</v>
      </c>
      <c r="I68" s="42">
        <v>166646</v>
      </c>
    </row>
    <row r="69" spans="1:10" s="18" customFormat="1" ht="15.75" customHeight="1" x14ac:dyDescent="0.15">
      <c r="A69" s="13"/>
      <c r="B69" s="39">
        <v>51</v>
      </c>
      <c r="C69" s="30">
        <v>41320</v>
      </c>
      <c r="D69" s="40">
        <v>21162</v>
      </c>
      <c r="E69" s="40">
        <v>20158</v>
      </c>
      <c r="F69" s="53" t="s">
        <v>38</v>
      </c>
      <c r="G69" s="56"/>
      <c r="H69" s="57"/>
      <c r="I69" s="58"/>
    </row>
    <row r="70" spans="1:10" s="18" customFormat="1" ht="15.75" customHeight="1" x14ac:dyDescent="0.15">
      <c r="A70" s="13"/>
      <c r="B70" s="39">
        <v>52</v>
      </c>
      <c r="C70" s="30">
        <v>42177</v>
      </c>
      <c r="D70" s="40">
        <v>21458</v>
      </c>
      <c r="E70" s="40">
        <v>20719</v>
      </c>
      <c r="F70" s="54" t="s">
        <v>35</v>
      </c>
      <c r="G70" s="59">
        <v>13.448423622149592</v>
      </c>
      <c r="H70" s="60">
        <v>13.682746003445377</v>
      </c>
      <c r="I70" s="61">
        <v>13.211501322828244</v>
      </c>
    </row>
    <row r="71" spans="1:10" s="18" customFormat="1" ht="15.75" customHeight="1" x14ac:dyDescent="0.15">
      <c r="A71" s="13"/>
      <c r="B71" s="39">
        <v>53</v>
      </c>
      <c r="C71" s="30">
        <v>41778</v>
      </c>
      <c r="D71" s="40">
        <v>21236</v>
      </c>
      <c r="E71" s="40">
        <v>20542</v>
      </c>
      <c r="F71" s="54" t="s">
        <v>36</v>
      </c>
      <c r="G71" s="59">
        <v>67.201002633813943</v>
      </c>
      <c r="H71" s="60">
        <v>68.645594546555046</v>
      </c>
      <c r="I71" s="61">
        <v>65.740382288224254</v>
      </c>
    </row>
    <row r="72" spans="1:10" s="18" customFormat="1" ht="15.75" customHeight="1" x14ac:dyDescent="0.15">
      <c r="A72" s="13"/>
      <c r="B72" s="62">
        <v>54</v>
      </c>
      <c r="C72" s="63">
        <v>43290</v>
      </c>
      <c r="D72" s="64">
        <v>21784</v>
      </c>
      <c r="E72" s="65">
        <v>21506</v>
      </c>
      <c r="F72" s="54" t="s">
        <v>37</v>
      </c>
      <c r="G72" s="59">
        <v>18.409268910090116</v>
      </c>
      <c r="H72" s="60">
        <v>16.450385756188943</v>
      </c>
      <c r="I72" s="61">
        <v>20.389886802233718</v>
      </c>
    </row>
    <row r="73" spans="1:10" s="18" customFormat="1" ht="12.75" customHeight="1" x14ac:dyDescent="0.15">
      <c r="A73" s="13"/>
      <c r="B73" s="39"/>
      <c r="C73" s="30"/>
      <c r="D73" s="40"/>
      <c r="E73" s="40"/>
      <c r="F73" s="54"/>
      <c r="G73" s="59"/>
      <c r="H73" s="60"/>
      <c r="I73" s="61"/>
    </row>
    <row r="74" spans="1:10" s="18" customFormat="1" ht="15.75" customHeight="1" x14ac:dyDescent="0.15">
      <c r="A74" s="13"/>
      <c r="B74" s="39"/>
      <c r="C74" s="30"/>
      <c r="D74" s="40"/>
      <c r="E74" s="40"/>
      <c r="F74" s="54" t="s">
        <v>39</v>
      </c>
      <c r="G74" s="66">
        <v>42.54172719071574</v>
      </c>
      <c r="H74" s="67">
        <v>41.515107531085391</v>
      </c>
      <c r="I74" s="68">
        <v>43.573854500935489</v>
      </c>
    </row>
    <row r="75" spans="1:10" s="18" customFormat="1" ht="7.5" customHeight="1" x14ac:dyDescent="0.15">
      <c r="A75" s="13"/>
      <c r="B75" s="69"/>
      <c r="C75" s="70"/>
      <c r="D75" s="71"/>
      <c r="E75" s="71"/>
      <c r="F75" s="72"/>
      <c r="G75" s="73"/>
      <c r="H75" s="74"/>
      <c r="I75" s="75"/>
    </row>
    <row r="76" spans="1:10" s="18" customFormat="1" ht="7.5" customHeight="1" x14ac:dyDescent="0.15">
      <c r="A76" s="13"/>
      <c r="B76" s="76"/>
      <c r="C76" s="77"/>
      <c r="D76" s="77"/>
      <c r="E76" s="77"/>
      <c r="F76" s="77"/>
      <c r="G76" s="77"/>
      <c r="H76" s="77"/>
      <c r="I76" s="77"/>
    </row>
    <row r="77" spans="1:10" s="18" customFormat="1" ht="15" x14ac:dyDescent="0.15">
      <c r="A77" s="13"/>
      <c r="B77" s="13"/>
      <c r="C77" s="78"/>
      <c r="D77" s="78"/>
      <c r="E77" s="78"/>
      <c r="F77" s="78"/>
      <c r="G77" s="78"/>
      <c r="H77" s="78"/>
      <c r="I77" s="78"/>
      <c r="J77" s="13"/>
    </row>
    <row r="78" spans="1:10" x14ac:dyDescent="0.15">
      <c r="A78" s="1"/>
      <c r="B78" s="1"/>
      <c r="C78" s="2"/>
      <c r="D78" s="2"/>
      <c r="E78" s="2"/>
      <c r="F78" s="2"/>
      <c r="G78" s="2"/>
      <c r="H78" s="2"/>
      <c r="I78" s="2"/>
      <c r="J78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69" firstPageNumber="126" orientation="portrait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78"/>
  <sheetViews>
    <sheetView zoomScale="65" workbookViewId="0"/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0" customWidth="1"/>
    <col min="6" max="6" width="21.125" style="10" customWidth="1"/>
    <col min="7" max="9" width="14.875" style="10" customWidth="1"/>
    <col min="10" max="10" width="1.125" style="3" customWidth="1"/>
    <col min="11" max="12" width="4.875" style="3" customWidth="1"/>
    <col min="13" max="16384" width="8.875" style="3"/>
  </cols>
  <sheetData>
    <row r="1" spans="1:10" x14ac:dyDescent="0.15">
      <c r="A1" s="1"/>
      <c r="B1" s="1"/>
      <c r="C1" s="1"/>
      <c r="D1" s="3"/>
      <c r="E1" s="2"/>
      <c r="F1" s="2"/>
      <c r="G1" s="2"/>
      <c r="H1" s="2"/>
      <c r="I1" s="2"/>
      <c r="J1" s="1"/>
    </row>
    <row r="2" spans="1:10" s="4" customFormat="1" ht="21" x14ac:dyDescent="0.2">
      <c r="C2" s="5" t="s">
        <v>27</v>
      </c>
      <c r="E2" s="6"/>
      <c r="F2" s="6"/>
      <c r="G2" s="6"/>
      <c r="H2" s="7" t="s">
        <v>118</v>
      </c>
      <c r="I2" s="8"/>
    </row>
    <row r="3" spans="1:10" s="9" customFormat="1" ht="17.25" x14ac:dyDescent="0.2">
      <c r="C3" s="10"/>
      <c r="D3" s="10"/>
      <c r="E3" s="10"/>
      <c r="F3" s="10"/>
      <c r="H3" s="11"/>
      <c r="I3" s="12" t="s">
        <v>217</v>
      </c>
    </row>
    <row r="4" spans="1:10" s="18" customFormat="1" ht="33.75" customHeight="1" x14ac:dyDescent="0.15">
      <c r="A4" s="13"/>
      <c r="B4" s="14" t="s">
        <v>29</v>
      </c>
      <c r="C4" s="15" t="s">
        <v>0</v>
      </c>
      <c r="D4" s="15" t="s">
        <v>1</v>
      </c>
      <c r="E4" s="16" t="s">
        <v>2</v>
      </c>
      <c r="F4" s="17" t="s">
        <v>29</v>
      </c>
      <c r="G4" s="16" t="s">
        <v>0</v>
      </c>
      <c r="H4" s="15" t="s">
        <v>1</v>
      </c>
      <c r="I4" s="15" t="s">
        <v>2</v>
      </c>
    </row>
    <row r="5" spans="1:10" s="18" customFormat="1" ht="8.25" customHeight="1" x14ac:dyDescent="0.15">
      <c r="A5" s="13"/>
      <c r="B5" s="19"/>
      <c r="C5" s="20"/>
      <c r="D5" s="21"/>
      <c r="E5" s="21"/>
      <c r="F5" s="22"/>
      <c r="G5" s="23"/>
      <c r="H5" s="24"/>
      <c r="I5" s="25"/>
    </row>
    <row r="6" spans="1:10" s="18" customFormat="1" ht="20.25" customHeight="1" x14ac:dyDescent="0.15">
      <c r="A6" s="13"/>
      <c r="B6" s="26" t="s">
        <v>30</v>
      </c>
      <c r="C6" s="27">
        <v>164491</v>
      </c>
      <c r="D6" s="28">
        <v>81249</v>
      </c>
      <c r="E6" s="28">
        <v>83242</v>
      </c>
      <c r="F6" s="29"/>
      <c r="G6" s="30"/>
      <c r="H6" s="31"/>
      <c r="I6" s="32"/>
    </row>
    <row r="7" spans="1:10" s="18" customFormat="1" ht="15.75" customHeight="1" x14ac:dyDescent="0.15">
      <c r="A7" s="13"/>
      <c r="B7" s="33" t="s">
        <v>119</v>
      </c>
      <c r="C7" s="34">
        <f>SUM(C8:C12)</f>
        <v>6837</v>
      </c>
      <c r="D7" s="35">
        <f>SUM(D8:D12)</f>
        <v>3521</v>
      </c>
      <c r="E7" s="36">
        <f>SUM(E8:E12)</f>
        <v>3316</v>
      </c>
      <c r="F7" s="37" t="s">
        <v>120</v>
      </c>
      <c r="G7" s="34">
        <f>SUM(G8:G12)</f>
        <v>13145</v>
      </c>
      <c r="H7" s="35">
        <f>SUM(H8:H12)</f>
        <v>6473</v>
      </c>
      <c r="I7" s="38">
        <f>SUM(I8:I12)</f>
        <v>6672</v>
      </c>
    </row>
    <row r="8" spans="1:10" s="18" customFormat="1" ht="15.75" customHeight="1" x14ac:dyDescent="0.15">
      <c r="A8" s="13"/>
      <c r="B8" s="39">
        <v>0</v>
      </c>
      <c r="C8" s="30">
        <v>1476</v>
      </c>
      <c r="D8" s="40">
        <v>767</v>
      </c>
      <c r="E8" s="40">
        <v>709</v>
      </c>
      <c r="F8" s="41">
        <v>55</v>
      </c>
      <c r="G8" s="30">
        <v>2290</v>
      </c>
      <c r="H8" s="40">
        <v>1114</v>
      </c>
      <c r="I8" s="42">
        <v>1176</v>
      </c>
    </row>
    <row r="9" spans="1:10" s="18" customFormat="1" ht="15.75" customHeight="1" x14ac:dyDescent="0.15">
      <c r="A9" s="13"/>
      <c r="B9" s="39">
        <v>1</v>
      </c>
      <c r="C9" s="30">
        <v>1409</v>
      </c>
      <c r="D9" s="40">
        <v>725</v>
      </c>
      <c r="E9" s="40">
        <v>684</v>
      </c>
      <c r="F9" s="41">
        <v>56</v>
      </c>
      <c r="G9" s="30">
        <v>2368</v>
      </c>
      <c r="H9" s="40">
        <v>1139</v>
      </c>
      <c r="I9" s="42">
        <v>1229</v>
      </c>
    </row>
    <row r="10" spans="1:10" s="18" customFormat="1" ht="15.75" customHeight="1" x14ac:dyDescent="0.15">
      <c r="A10" s="13"/>
      <c r="B10" s="39">
        <v>2</v>
      </c>
      <c r="C10" s="30">
        <v>1354</v>
      </c>
      <c r="D10" s="40">
        <v>669</v>
      </c>
      <c r="E10" s="40">
        <v>685</v>
      </c>
      <c r="F10" s="41">
        <v>57</v>
      </c>
      <c r="G10" s="30">
        <v>2578</v>
      </c>
      <c r="H10" s="40">
        <v>1301</v>
      </c>
      <c r="I10" s="42">
        <v>1277</v>
      </c>
    </row>
    <row r="11" spans="1:10" s="18" customFormat="1" ht="15.75" customHeight="1" x14ac:dyDescent="0.15">
      <c r="A11" s="13"/>
      <c r="B11" s="39">
        <v>3</v>
      </c>
      <c r="C11" s="30">
        <v>1299</v>
      </c>
      <c r="D11" s="40">
        <v>687</v>
      </c>
      <c r="E11" s="40">
        <v>612</v>
      </c>
      <c r="F11" s="41">
        <v>58</v>
      </c>
      <c r="G11" s="30">
        <v>2966</v>
      </c>
      <c r="H11" s="40">
        <v>1453</v>
      </c>
      <c r="I11" s="42">
        <v>1513</v>
      </c>
    </row>
    <row r="12" spans="1:10" s="18" customFormat="1" ht="15.75" customHeight="1" x14ac:dyDescent="0.15">
      <c r="A12" s="13"/>
      <c r="B12" s="43">
        <v>4</v>
      </c>
      <c r="C12" s="44">
        <v>1299</v>
      </c>
      <c r="D12" s="45">
        <v>673</v>
      </c>
      <c r="E12" s="45">
        <v>626</v>
      </c>
      <c r="F12" s="41">
        <v>59</v>
      </c>
      <c r="G12" s="44">
        <v>2943</v>
      </c>
      <c r="H12" s="45">
        <v>1466</v>
      </c>
      <c r="I12" s="46">
        <v>1477</v>
      </c>
    </row>
    <row r="13" spans="1:10" s="18" customFormat="1" ht="15.75" customHeight="1" x14ac:dyDescent="0.15">
      <c r="A13" s="13"/>
      <c r="B13" s="47" t="s">
        <v>121</v>
      </c>
      <c r="C13" s="34">
        <f>SUM(C14:C18)</f>
        <v>6740</v>
      </c>
      <c r="D13" s="35">
        <f>SUM(D14:D18)</f>
        <v>3373</v>
      </c>
      <c r="E13" s="36">
        <f>SUM(E14:E18)</f>
        <v>3367</v>
      </c>
      <c r="F13" s="48" t="s">
        <v>3</v>
      </c>
      <c r="G13" s="34">
        <f>SUM(G14:G18)</f>
        <v>11611</v>
      </c>
      <c r="H13" s="35">
        <f>SUM(H14:H18)</f>
        <v>5719</v>
      </c>
      <c r="I13" s="38">
        <f>SUM(I14:I18)</f>
        <v>5892</v>
      </c>
    </row>
    <row r="14" spans="1:10" s="18" customFormat="1" ht="15.75" customHeight="1" x14ac:dyDescent="0.15">
      <c r="A14" s="13"/>
      <c r="B14" s="39">
        <v>5</v>
      </c>
      <c r="C14" s="30">
        <v>1355</v>
      </c>
      <c r="D14" s="40">
        <v>666</v>
      </c>
      <c r="E14" s="40">
        <v>689</v>
      </c>
      <c r="F14" s="41">
        <v>60</v>
      </c>
      <c r="G14" s="30">
        <v>2912</v>
      </c>
      <c r="H14" s="40">
        <v>1440</v>
      </c>
      <c r="I14" s="42">
        <v>1472</v>
      </c>
    </row>
    <row r="15" spans="1:10" s="18" customFormat="1" ht="15.75" customHeight="1" x14ac:dyDescent="0.15">
      <c r="A15" s="13"/>
      <c r="B15" s="39">
        <v>6</v>
      </c>
      <c r="C15" s="30">
        <v>1345</v>
      </c>
      <c r="D15" s="40">
        <v>678</v>
      </c>
      <c r="E15" s="40">
        <v>667</v>
      </c>
      <c r="F15" s="41">
        <v>61</v>
      </c>
      <c r="G15" s="30">
        <v>2066</v>
      </c>
      <c r="H15" s="40">
        <v>1051</v>
      </c>
      <c r="I15" s="42">
        <v>1015</v>
      </c>
    </row>
    <row r="16" spans="1:10" s="18" customFormat="1" ht="15.75" customHeight="1" x14ac:dyDescent="0.15">
      <c r="A16" s="13"/>
      <c r="B16" s="39">
        <v>7</v>
      </c>
      <c r="C16" s="30">
        <v>1428</v>
      </c>
      <c r="D16" s="40">
        <v>714</v>
      </c>
      <c r="E16" s="40">
        <v>714</v>
      </c>
      <c r="F16" s="41">
        <v>62</v>
      </c>
      <c r="G16" s="30">
        <v>1868</v>
      </c>
      <c r="H16" s="40">
        <v>921</v>
      </c>
      <c r="I16" s="42">
        <v>947</v>
      </c>
    </row>
    <row r="17" spans="1:9" s="18" customFormat="1" ht="15.75" customHeight="1" x14ac:dyDescent="0.15">
      <c r="A17" s="13"/>
      <c r="B17" s="39">
        <v>8</v>
      </c>
      <c r="C17" s="30">
        <v>1332</v>
      </c>
      <c r="D17" s="40">
        <v>670</v>
      </c>
      <c r="E17" s="40">
        <v>662</v>
      </c>
      <c r="F17" s="41">
        <v>63</v>
      </c>
      <c r="G17" s="30">
        <v>2305</v>
      </c>
      <c r="H17" s="40">
        <v>1118</v>
      </c>
      <c r="I17" s="42">
        <v>1187</v>
      </c>
    </row>
    <row r="18" spans="1:9" s="18" customFormat="1" ht="15.75" customHeight="1" x14ac:dyDescent="0.15">
      <c r="A18" s="13"/>
      <c r="B18" s="39">
        <v>9</v>
      </c>
      <c r="C18" s="30">
        <v>1280</v>
      </c>
      <c r="D18" s="40">
        <v>645</v>
      </c>
      <c r="E18" s="40">
        <v>635</v>
      </c>
      <c r="F18" s="41">
        <v>64</v>
      </c>
      <c r="G18" s="30">
        <v>2460</v>
      </c>
      <c r="H18" s="40">
        <v>1189</v>
      </c>
      <c r="I18" s="42">
        <v>1271</v>
      </c>
    </row>
    <row r="19" spans="1:9" s="18" customFormat="1" ht="15.75" customHeight="1" x14ac:dyDescent="0.15">
      <c r="A19" s="13"/>
      <c r="B19" s="47" t="s">
        <v>4</v>
      </c>
      <c r="C19" s="34">
        <f>SUM(C20:C24)</f>
        <v>6638</v>
      </c>
      <c r="D19" s="35">
        <f>SUM(D20:D24)</f>
        <v>3367</v>
      </c>
      <c r="E19" s="36">
        <f>SUM(E20:E24)</f>
        <v>3271</v>
      </c>
      <c r="F19" s="48" t="s">
        <v>5</v>
      </c>
      <c r="G19" s="34">
        <f>SUM(G20:G24)</f>
        <v>10362</v>
      </c>
      <c r="H19" s="35">
        <f>SUM(H20:H24)</f>
        <v>4850</v>
      </c>
      <c r="I19" s="38">
        <f>SUM(I20:I24)</f>
        <v>5512</v>
      </c>
    </row>
    <row r="20" spans="1:9" s="18" customFormat="1" ht="15.75" customHeight="1" x14ac:dyDescent="0.15">
      <c r="A20" s="13"/>
      <c r="B20" s="39">
        <v>10</v>
      </c>
      <c r="C20" s="30">
        <v>1305</v>
      </c>
      <c r="D20" s="40">
        <v>627</v>
      </c>
      <c r="E20" s="40">
        <v>678</v>
      </c>
      <c r="F20" s="41">
        <v>65</v>
      </c>
      <c r="G20" s="30">
        <v>2305</v>
      </c>
      <c r="H20" s="40">
        <v>1086</v>
      </c>
      <c r="I20" s="42">
        <v>1219</v>
      </c>
    </row>
    <row r="21" spans="1:9" s="18" customFormat="1" ht="15.75" customHeight="1" x14ac:dyDescent="0.15">
      <c r="A21" s="13"/>
      <c r="B21" s="39">
        <v>11</v>
      </c>
      <c r="C21" s="30">
        <v>1276</v>
      </c>
      <c r="D21" s="40">
        <v>648</v>
      </c>
      <c r="E21" s="40">
        <v>628</v>
      </c>
      <c r="F21" s="41">
        <v>66</v>
      </c>
      <c r="G21" s="30">
        <v>2328</v>
      </c>
      <c r="H21" s="40">
        <v>1089</v>
      </c>
      <c r="I21" s="42">
        <v>1239</v>
      </c>
    </row>
    <row r="22" spans="1:9" s="18" customFormat="1" ht="15.75" customHeight="1" x14ac:dyDescent="0.15">
      <c r="A22" s="13"/>
      <c r="B22" s="39">
        <v>12</v>
      </c>
      <c r="C22" s="30">
        <v>1366</v>
      </c>
      <c r="D22" s="40">
        <v>701</v>
      </c>
      <c r="E22" s="40">
        <v>665</v>
      </c>
      <c r="F22" s="41">
        <v>67</v>
      </c>
      <c r="G22" s="30">
        <v>2090</v>
      </c>
      <c r="H22" s="40">
        <v>959</v>
      </c>
      <c r="I22" s="42">
        <v>1131</v>
      </c>
    </row>
    <row r="23" spans="1:9" s="18" customFormat="1" ht="15.75" customHeight="1" x14ac:dyDescent="0.15">
      <c r="A23" s="13"/>
      <c r="B23" s="39">
        <v>13</v>
      </c>
      <c r="C23" s="30">
        <v>1380</v>
      </c>
      <c r="D23" s="40">
        <v>722</v>
      </c>
      <c r="E23" s="40">
        <v>658</v>
      </c>
      <c r="F23" s="41">
        <v>68</v>
      </c>
      <c r="G23" s="30">
        <v>1967</v>
      </c>
      <c r="H23" s="40">
        <v>945</v>
      </c>
      <c r="I23" s="42">
        <v>1022</v>
      </c>
    </row>
    <row r="24" spans="1:9" s="18" customFormat="1" ht="15.75" customHeight="1" x14ac:dyDescent="0.15">
      <c r="A24" s="13"/>
      <c r="B24" s="39">
        <v>14</v>
      </c>
      <c r="C24" s="30">
        <v>1311</v>
      </c>
      <c r="D24" s="40">
        <v>669</v>
      </c>
      <c r="E24" s="40">
        <v>642</v>
      </c>
      <c r="F24" s="41">
        <v>69</v>
      </c>
      <c r="G24" s="30">
        <v>1672</v>
      </c>
      <c r="H24" s="40">
        <v>771</v>
      </c>
      <c r="I24" s="42">
        <v>901</v>
      </c>
    </row>
    <row r="25" spans="1:9" s="18" customFormat="1" ht="15.75" customHeight="1" x14ac:dyDescent="0.15">
      <c r="A25" s="13"/>
      <c r="B25" s="47" t="s">
        <v>6</v>
      </c>
      <c r="C25" s="34">
        <f>SUM(C26:C30)</f>
        <v>7006</v>
      </c>
      <c r="D25" s="35">
        <f>SUM(D26:D30)</f>
        <v>3633</v>
      </c>
      <c r="E25" s="36">
        <f>SUM(E26:E30)</f>
        <v>3373</v>
      </c>
      <c r="F25" s="48" t="s">
        <v>7</v>
      </c>
      <c r="G25" s="34">
        <f>SUM(G26:G30)</f>
        <v>9066</v>
      </c>
      <c r="H25" s="35">
        <f>SUM(H26:H30)</f>
        <v>4101</v>
      </c>
      <c r="I25" s="38">
        <f>SUM(I26:I30)</f>
        <v>4965</v>
      </c>
    </row>
    <row r="26" spans="1:9" s="18" customFormat="1" ht="15.75" customHeight="1" x14ac:dyDescent="0.15">
      <c r="A26" s="13"/>
      <c r="B26" s="39">
        <v>15</v>
      </c>
      <c r="C26" s="30">
        <v>1358</v>
      </c>
      <c r="D26" s="40">
        <v>694</v>
      </c>
      <c r="E26" s="40">
        <v>664</v>
      </c>
      <c r="F26" s="41">
        <v>70</v>
      </c>
      <c r="G26" s="30">
        <v>1911</v>
      </c>
      <c r="H26" s="40">
        <v>882</v>
      </c>
      <c r="I26" s="42">
        <v>1029</v>
      </c>
    </row>
    <row r="27" spans="1:9" s="18" customFormat="1" ht="15.75" customHeight="1" x14ac:dyDescent="0.15">
      <c r="A27" s="13"/>
      <c r="B27" s="39">
        <v>16</v>
      </c>
      <c r="C27" s="30">
        <v>1317</v>
      </c>
      <c r="D27" s="40">
        <v>659</v>
      </c>
      <c r="E27" s="40">
        <v>658</v>
      </c>
      <c r="F27" s="41">
        <v>71</v>
      </c>
      <c r="G27" s="30">
        <v>1869</v>
      </c>
      <c r="H27" s="40">
        <v>814</v>
      </c>
      <c r="I27" s="42">
        <v>1055</v>
      </c>
    </row>
    <row r="28" spans="1:9" s="18" customFormat="1" ht="15.75" customHeight="1" x14ac:dyDescent="0.15">
      <c r="A28" s="13"/>
      <c r="B28" s="39">
        <v>17</v>
      </c>
      <c r="C28" s="30">
        <v>1364</v>
      </c>
      <c r="D28" s="40">
        <v>701</v>
      </c>
      <c r="E28" s="40">
        <v>663</v>
      </c>
      <c r="F28" s="41">
        <v>72</v>
      </c>
      <c r="G28" s="30">
        <v>1907</v>
      </c>
      <c r="H28" s="40">
        <v>850</v>
      </c>
      <c r="I28" s="42">
        <v>1057</v>
      </c>
    </row>
    <row r="29" spans="1:9" s="18" customFormat="1" ht="15.75" customHeight="1" x14ac:dyDescent="0.15">
      <c r="A29" s="13"/>
      <c r="B29" s="39">
        <v>18</v>
      </c>
      <c r="C29" s="30">
        <v>1390</v>
      </c>
      <c r="D29" s="40">
        <v>744</v>
      </c>
      <c r="E29" s="40">
        <v>646</v>
      </c>
      <c r="F29" s="41">
        <v>73</v>
      </c>
      <c r="G29" s="30">
        <v>1676</v>
      </c>
      <c r="H29" s="40">
        <v>785</v>
      </c>
      <c r="I29" s="42">
        <v>891</v>
      </c>
    </row>
    <row r="30" spans="1:9" s="18" customFormat="1" ht="15.75" customHeight="1" x14ac:dyDescent="0.15">
      <c r="A30" s="13"/>
      <c r="B30" s="39">
        <v>19</v>
      </c>
      <c r="C30" s="30">
        <v>1577</v>
      </c>
      <c r="D30" s="40">
        <v>835</v>
      </c>
      <c r="E30" s="40">
        <v>742</v>
      </c>
      <c r="F30" s="41">
        <v>74</v>
      </c>
      <c r="G30" s="30">
        <v>1703</v>
      </c>
      <c r="H30" s="40">
        <v>770</v>
      </c>
      <c r="I30" s="42">
        <v>933</v>
      </c>
    </row>
    <row r="31" spans="1:9" s="18" customFormat="1" ht="15.75" customHeight="1" x14ac:dyDescent="0.15">
      <c r="A31" s="13"/>
      <c r="B31" s="47" t="s">
        <v>8</v>
      </c>
      <c r="C31" s="34">
        <f>SUM(C32:C36)</f>
        <v>8661</v>
      </c>
      <c r="D31" s="35">
        <f>SUM(D32:D36)</f>
        <v>4434</v>
      </c>
      <c r="E31" s="36">
        <f>SUM(E32:E36)</f>
        <v>4227</v>
      </c>
      <c r="F31" s="48" t="s">
        <v>9</v>
      </c>
      <c r="G31" s="34">
        <f>SUM(G32:G36)</f>
        <v>7086</v>
      </c>
      <c r="H31" s="35">
        <f>SUM(H32:H36)</f>
        <v>3122</v>
      </c>
      <c r="I31" s="38">
        <f>SUM(I32:I36)</f>
        <v>3964</v>
      </c>
    </row>
    <row r="32" spans="1:9" s="18" customFormat="1" ht="15.75" customHeight="1" x14ac:dyDescent="0.15">
      <c r="A32" s="13"/>
      <c r="B32" s="39">
        <v>20</v>
      </c>
      <c r="C32" s="30">
        <v>1532</v>
      </c>
      <c r="D32" s="40">
        <v>792</v>
      </c>
      <c r="E32" s="40">
        <v>740</v>
      </c>
      <c r="F32" s="41">
        <v>75</v>
      </c>
      <c r="G32" s="30">
        <v>1667</v>
      </c>
      <c r="H32" s="40">
        <v>752</v>
      </c>
      <c r="I32" s="42">
        <v>915</v>
      </c>
    </row>
    <row r="33" spans="1:9" s="18" customFormat="1" ht="15.75" customHeight="1" x14ac:dyDescent="0.15">
      <c r="A33" s="13"/>
      <c r="B33" s="39">
        <v>21</v>
      </c>
      <c r="C33" s="30">
        <v>1603</v>
      </c>
      <c r="D33" s="40">
        <v>819</v>
      </c>
      <c r="E33" s="40">
        <v>784</v>
      </c>
      <c r="F33" s="41">
        <v>76</v>
      </c>
      <c r="G33" s="30">
        <v>1533</v>
      </c>
      <c r="H33" s="40">
        <v>641</v>
      </c>
      <c r="I33" s="42">
        <v>892</v>
      </c>
    </row>
    <row r="34" spans="1:9" s="18" customFormat="1" ht="15.75" customHeight="1" x14ac:dyDescent="0.15">
      <c r="A34" s="13"/>
      <c r="B34" s="39">
        <v>22</v>
      </c>
      <c r="C34" s="30">
        <v>1678</v>
      </c>
      <c r="D34" s="40">
        <v>826</v>
      </c>
      <c r="E34" s="40">
        <v>852</v>
      </c>
      <c r="F34" s="41">
        <v>77</v>
      </c>
      <c r="G34" s="30">
        <v>1360</v>
      </c>
      <c r="H34" s="40">
        <v>589</v>
      </c>
      <c r="I34" s="42">
        <v>771</v>
      </c>
    </row>
    <row r="35" spans="1:9" s="18" customFormat="1" ht="15.75" customHeight="1" x14ac:dyDescent="0.15">
      <c r="A35" s="13"/>
      <c r="B35" s="39">
        <v>23</v>
      </c>
      <c r="C35" s="30">
        <v>1889</v>
      </c>
      <c r="D35" s="40">
        <v>982</v>
      </c>
      <c r="E35" s="40">
        <v>907</v>
      </c>
      <c r="F35" s="41">
        <v>78</v>
      </c>
      <c r="G35" s="30">
        <v>1341</v>
      </c>
      <c r="H35" s="40">
        <v>598</v>
      </c>
      <c r="I35" s="42">
        <v>743</v>
      </c>
    </row>
    <row r="36" spans="1:9" s="18" customFormat="1" ht="15.75" customHeight="1" x14ac:dyDescent="0.15">
      <c r="A36" s="13"/>
      <c r="B36" s="39">
        <v>24</v>
      </c>
      <c r="C36" s="30">
        <v>1959</v>
      </c>
      <c r="D36" s="40">
        <v>1015</v>
      </c>
      <c r="E36" s="40">
        <v>944</v>
      </c>
      <c r="F36" s="41">
        <v>79</v>
      </c>
      <c r="G36" s="30">
        <v>1185</v>
      </c>
      <c r="H36" s="40">
        <v>542</v>
      </c>
      <c r="I36" s="42">
        <v>643</v>
      </c>
    </row>
    <row r="37" spans="1:9" s="18" customFormat="1" ht="15.75" customHeight="1" x14ac:dyDescent="0.15">
      <c r="A37" s="13"/>
      <c r="B37" s="47" t="s">
        <v>10</v>
      </c>
      <c r="C37" s="34">
        <f>SUM(C38:C42)</f>
        <v>10353</v>
      </c>
      <c r="D37" s="35">
        <f>SUM(D38:D42)</f>
        <v>5236</v>
      </c>
      <c r="E37" s="36">
        <f>SUM(E38:E42)</f>
        <v>5117</v>
      </c>
      <c r="F37" s="48" t="s">
        <v>11</v>
      </c>
      <c r="G37" s="34">
        <f>SUM(G38:G42)</f>
        <v>4547</v>
      </c>
      <c r="H37" s="35">
        <f>SUM(H38:H42)</f>
        <v>1876</v>
      </c>
      <c r="I37" s="38">
        <f>SUM(I38:I42)</f>
        <v>2671</v>
      </c>
    </row>
    <row r="38" spans="1:9" s="18" customFormat="1" ht="15.75" customHeight="1" x14ac:dyDescent="0.15">
      <c r="A38" s="13"/>
      <c r="B38" s="39">
        <v>25</v>
      </c>
      <c r="C38" s="30">
        <v>1961</v>
      </c>
      <c r="D38" s="40">
        <v>989</v>
      </c>
      <c r="E38" s="40">
        <v>972</v>
      </c>
      <c r="F38" s="41">
        <v>80</v>
      </c>
      <c r="G38" s="30">
        <v>1127</v>
      </c>
      <c r="H38" s="40">
        <v>459</v>
      </c>
      <c r="I38" s="42">
        <v>668</v>
      </c>
    </row>
    <row r="39" spans="1:9" s="18" customFormat="1" ht="15.75" customHeight="1" x14ac:dyDescent="0.15">
      <c r="A39" s="13"/>
      <c r="B39" s="39">
        <v>26</v>
      </c>
      <c r="C39" s="30">
        <v>1986</v>
      </c>
      <c r="D39" s="40">
        <v>1002</v>
      </c>
      <c r="E39" s="40">
        <v>984</v>
      </c>
      <c r="F39" s="41">
        <v>81</v>
      </c>
      <c r="G39" s="30">
        <v>1033</v>
      </c>
      <c r="H39" s="40">
        <v>453</v>
      </c>
      <c r="I39" s="42">
        <v>580</v>
      </c>
    </row>
    <row r="40" spans="1:9" s="18" customFormat="1" ht="15.75" customHeight="1" x14ac:dyDescent="0.15">
      <c r="A40" s="13"/>
      <c r="B40" s="39">
        <v>27</v>
      </c>
      <c r="C40" s="30">
        <v>2078</v>
      </c>
      <c r="D40" s="40">
        <v>1075</v>
      </c>
      <c r="E40" s="40">
        <v>1003</v>
      </c>
      <c r="F40" s="41">
        <v>82</v>
      </c>
      <c r="G40" s="30">
        <v>987</v>
      </c>
      <c r="H40" s="40">
        <v>406</v>
      </c>
      <c r="I40" s="42">
        <v>581</v>
      </c>
    </row>
    <row r="41" spans="1:9" s="18" customFormat="1" ht="15.75" customHeight="1" x14ac:dyDescent="0.15">
      <c r="A41" s="13"/>
      <c r="B41" s="39">
        <v>28</v>
      </c>
      <c r="C41" s="30">
        <v>2086</v>
      </c>
      <c r="D41" s="40">
        <v>1072</v>
      </c>
      <c r="E41" s="40">
        <v>1014</v>
      </c>
      <c r="F41" s="41">
        <v>83</v>
      </c>
      <c r="G41" s="30">
        <v>735</v>
      </c>
      <c r="H41" s="40">
        <v>306</v>
      </c>
      <c r="I41" s="42">
        <v>429</v>
      </c>
    </row>
    <row r="42" spans="1:9" s="18" customFormat="1" ht="15.75" customHeight="1" x14ac:dyDescent="0.15">
      <c r="A42" s="13"/>
      <c r="B42" s="39">
        <v>29</v>
      </c>
      <c r="C42" s="30">
        <v>2242</v>
      </c>
      <c r="D42" s="40">
        <v>1098</v>
      </c>
      <c r="E42" s="40">
        <v>1144</v>
      </c>
      <c r="F42" s="41">
        <v>84</v>
      </c>
      <c r="G42" s="30">
        <v>665</v>
      </c>
      <c r="H42" s="40">
        <v>252</v>
      </c>
      <c r="I42" s="42">
        <v>413</v>
      </c>
    </row>
    <row r="43" spans="1:9" s="18" customFormat="1" ht="15.75" customHeight="1" x14ac:dyDescent="0.15">
      <c r="A43" s="13"/>
      <c r="B43" s="47" t="s">
        <v>12</v>
      </c>
      <c r="C43" s="34">
        <f>SUM(C44:C48)</f>
        <v>12707</v>
      </c>
      <c r="D43" s="35">
        <f>SUM(D44:D48)</f>
        <v>6576</v>
      </c>
      <c r="E43" s="36">
        <f>SUM(E44:E48)</f>
        <v>6131</v>
      </c>
      <c r="F43" s="48" t="s">
        <v>13</v>
      </c>
      <c r="G43" s="34">
        <f>SUM(G44:G48)</f>
        <v>2155</v>
      </c>
      <c r="H43" s="35">
        <f>SUM(H44:H48)</f>
        <v>692</v>
      </c>
      <c r="I43" s="38">
        <f>SUM(I44:I48)</f>
        <v>1463</v>
      </c>
    </row>
    <row r="44" spans="1:9" s="18" customFormat="1" ht="15.75" customHeight="1" x14ac:dyDescent="0.15">
      <c r="A44" s="13"/>
      <c r="B44" s="39">
        <v>30</v>
      </c>
      <c r="C44" s="30">
        <v>2389</v>
      </c>
      <c r="D44" s="40">
        <v>1260</v>
      </c>
      <c r="E44" s="40">
        <v>1129</v>
      </c>
      <c r="F44" s="41">
        <v>85</v>
      </c>
      <c r="G44" s="30">
        <v>577</v>
      </c>
      <c r="H44" s="40">
        <v>204</v>
      </c>
      <c r="I44" s="42">
        <v>373</v>
      </c>
    </row>
    <row r="45" spans="1:9" s="18" customFormat="1" ht="15.75" customHeight="1" x14ac:dyDescent="0.15">
      <c r="A45" s="13"/>
      <c r="B45" s="39">
        <v>31</v>
      </c>
      <c r="C45" s="30">
        <v>2428</v>
      </c>
      <c r="D45" s="40">
        <v>1235</v>
      </c>
      <c r="E45" s="40">
        <v>1193</v>
      </c>
      <c r="F45" s="41">
        <v>86</v>
      </c>
      <c r="G45" s="30">
        <v>507</v>
      </c>
      <c r="H45" s="40">
        <v>167</v>
      </c>
      <c r="I45" s="42">
        <v>340</v>
      </c>
    </row>
    <row r="46" spans="1:9" s="18" customFormat="1" ht="15.75" customHeight="1" x14ac:dyDescent="0.15">
      <c r="A46" s="13"/>
      <c r="B46" s="39">
        <v>32</v>
      </c>
      <c r="C46" s="30">
        <v>2449</v>
      </c>
      <c r="D46" s="40">
        <v>1248</v>
      </c>
      <c r="E46" s="40">
        <v>1201</v>
      </c>
      <c r="F46" s="41">
        <v>87</v>
      </c>
      <c r="G46" s="30">
        <v>409</v>
      </c>
      <c r="H46" s="40">
        <v>137</v>
      </c>
      <c r="I46" s="42">
        <v>272</v>
      </c>
    </row>
    <row r="47" spans="1:9" s="18" customFormat="1" ht="15.75" customHeight="1" x14ac:dyDescent="0.15">
      <c r="A47" s="13"/>
      <c r="B47" s="39">
        <v>33</v>
      </c>
      <c r="C47" s="30">
        <v>2668</v>
      </c>
      <c r="D47" s="40">
        <v>1397</v>
      </c>
      <c r="E47" s="40">
        <v>1271</v>
      </c>
      <c r="F47" s="41">
        <v>88</v>
      </c>
      <c r="G47" s="30">
        <v>368</v>
      </c>
      <c r="H47" s="40">
        <v>113</v>
      </c>
      <c r="I47" s="42">
        <v>255</v>
      </c>
    </row>
    <row r="48" spans="1:9" s="18" customFormat="1" ht="15.75" customHeight="1" x14ac:dyDescent="0.15">
      <c r="A48" s="13"/>
      <c r="B48" s="39">
        <v>34</v>
      </c>
      <c r="C48" s="30">
        <v>2773</v>
      </c>
      <c r="D48" s="40">
        <v>1436</v>
      </c>
      <c r="E48" s="40">
        <v>1337</v>
      </c>
      <c r="F48" s="41">
        <v>89</v>
      </c>
      <c r="G48" s="30">
        <v>294</v>
      </c>
      <c r="H48" s="40">
        <v>71</v>
      </c>
      <c r="I48" s="42">
        <v>223</v>
      </c>
    </row>
    <row r="49" spans="1:9" s="18" customFormat="1" ht="15.75" customHeight="1" x14ac:dyDescent="0.15">
      <c r="A49" s="13"/>
      <c r="B49" s="47" t="s">
        <v>14</v>
      </c>
      <c r="C49" s="34">
        <f>SUM(C50:C54)</f>
        <v>13123</v>
      </c>
      <c r="D49" s="35">
        <f>SUM(D50:D54)</f>
        <v>6672</v>
      </c>
      <c r="E49" s="36">
        <f>SUM(E50:E54)</f>
        <v>6451</v>
      </c>
      <c r="F49" s="48" t="s">
        <v>15</v>
      </c>
      <c r="G49" s="34">
        <f>SUM(G50:G54)</f>
        <v>886</v>
      </c>
      <c r="H49" s="35">
        <f>SUM(H50:H54)</f>
        <v>246</v>
      </c>
      <c r="I49" s="38">
        <f>SUM(I50:I54)</f>
        <v>640</v>
      </c>
    </row>
    <row r="50" spans="1:9" s="18" customFormat="1" ht="15.75" customHeight="1" x14ac:dyDescent="0.15">
      <c r="A50" s="13"/>
      <c r="B50" s="39">
        <v>35</v>
      </c>
      <c r="C50" s="30">
        <v>2802</v>
      </c>
      <c r="D50" s="40">
        <v>1395</v>
      </c>
      <c r="E50" s="40">
        <v>1407</v>
      </c>
      <c r="F50" s="41">
        <v>90</v>
      </c>
      <c r="G50" s="30">
        <v>246</v>
      </c>
      <c r="H50" s="40">
        <v>57</v>
      </c>
      <c r="I50" s="42">
        <v>189</v>
      </c>
    </row>
    <row r="51" spans="1:9" s="18" customFormat="1" ht="15.75" customHeight="1" x14ac:dyDescent="0.15">
      <c r="A51" s="13"/>
      <c r="B51" s="39">
        <v>36</v>
      </c>
      <c r="C51" s="30">
        <v>2681</v>
      </c>
      <c r="D51" s="40">
        <v>1419</v>
      </c>
      <c r="E51" s="40">
        <v>1262</v>
      </c>
      <c r="F51" s="41">
        <v>91</v>
      </c>
      <c r="G51" s="30">
        <v>228</v>
      </c>
      <c r="H51" s="40">
        <v>76</v>
      </c>
      <c r="I51" s="42">
        <v>152</v>
      </c>
    </row>
    <row r="52" spans="1:9" s="18" customFormat="1" ht="15.75" customHeight="1" x14ac:dyDescent="0.15">
      <c r="A52" s="13"/>
      <c r="B52" s="39">
        <v>37</v>
      </c>
      <c r="C52" s="30">
        <v>2677</v>
      </c>
      <c r="D52" s="40">
        <v>1388</v>
      </c>
      <c r="E52" s="40">
        <v>1289</v>
      </c>
      <c r="F52" s="41">
        <v>92</v>
      </c>
      <c r="G52" s="30">
        <v>156</v>
      </c>
      <c r="H52" s="40">
        <v>47</v>
      </c>
      <c r="I52" s="42">
        <v>109</v>
      </c>
    </row>
    <row r="53" spans="1:9" s="18" customFormat="1" ht="15.75" customHeight="1" x14ac:dyDescent="0.15">
      <c r="A53" s="13"/>
      <c r="B53" s="39">
        <v>38</v>
      </c>
      <c r="C53" s="30">
        <v>2485</v>
      </c>
      <c r="D53" s="40">
        <v>1257</v>
      </c>
      <c r="E53" s="40">
        <v>1228</v>
      </c>
      <c r="F53" s="41">
        <v>93</v>
      </c>
      <c r="G53" s="30">
        <v>156</v>
      </c>
      <c r="H53" s="40">
        <v>41</v>
      </c>
      <c r="I53" s="42">
        <v>115</v>
      </c>
    </row>
    <row r="54" spans="1:9" s="18" customFormat="1" ht="15.75" customHeight="1" x14ac:dyDescent="0.15">
      <c r="A54" s="13"/>
      <c r="B54" s="39">
        <v>39</v>
      </c>
      <c r="C54" s="30">
        <v>2478</v>
      </c>
      <c r="D54" s="40">
        <v>1213</v>
      </c>
      <c r="E54" s="40">
        <v>1265</v>
      </c>
      <c r="F54" s="41">
        <v>94</v>
      </c>
      <c r="G54" s="30">
        <v>100</v>
      </c>
      <c r="H54" s="40">
        <v>25</v>
      </c>
      <c r="I54" s="42">
        <v>75</v>
      </c>
    </row>
    <row r="55" spans="1:9" s="18" customFormat="1" ht="15.75" customHeight="1" x14ac:dyDescent="0.15">
      <c r="A55" s="13"/>
      <c r="B55" s="47" t="s">
        <v>16</v>
      </c>
      <c r="C55" s="34">
        <f>SUM(C56:C60)</f>
        <v>11344</v>
      </c>
      <c r="D55" s="35">
        <f>SUM(D56:D60)</f>
        <v>5766</v>
      </c>
      <c r="E55" s="36">
        <f>SUM(E56:E60)</f>
        <v>5578</v>
      </c>
      <c r="F55" s="48" t="s">
        <v>17</v>
      </c>
      <c r="G55" s="34">
        <f>SUM(G56:G60)</f>
        <v>235</v>
      </c>
      <c r="H55" s="35">
        <f>SUM(H56:H60)</f>
        <v>56</v>
      </c>
      <c r="I55" s="38">
        <f>SUM(I56:I60)</f>
        <v>179</v>
      </c>
    </row>
    <row r="56" spans="1:9" s="18" customFormat="1" ht="15.75" customHeight="1" x14ac:dyDescent="0.15">
      <c r="A56" s="13"/>
      <c r="B56" s="39">
        <v>40</v>
      </c>
      <c r="C56" s="30">
        <v>2596</v>
      </c>
      <c r="D56" s="40">
        <v>1335</v>
      </c>
      <c r="E56" s="40">
        <v>1261</v>
      </c>
      <c r="F56" s="41">
        <v>95</v>
      </c>
      <c r="G56" s="30">
        <v>69</v>
      </c>
      <c r="H56" s="40">
        <v>22</v>
      </c>
      <c r="I56" s="42">
        <v>47</v>
      </c>
    </row>
    <row r="57" spans="1:9" s="18" customFormat="1" ht="15.75" customHeight="1" x14ac:dyDescent="0.15">
      <c r="A57" s="13"/>
      <c r="B57" s="39">
        <v>41</v>
      </c>
      <c r="C57" s="30">
        <v>1873</v>
      </c>
      <c r="D57" s="40">
        <v>967</v>
      </c>
      <c r="E57" s="40">
        <v>906</v>
      </c>
      <c r="F57" s="41">
        <v>96</v>
      </c>
      <c r="G57" s="30">
        <v>55</v>
      </c>
      <c r="H57" s="40">
        <v>10</v>
      </c>
      <c r="I57" s="42">
        <v>45</v>
      </c>
    </row>
    <row r="58" spans="1:9" s="18" customFormat="1" ht="15.75" customHeight="1" x14ac:dyDescent="0.15">
      <c r="A58" s="13"/>
      <c r="B58" s="39">
        <v>42</v>
      </c>
      <c r="C58" s="30">
        <v>2415</v>
      </c>
      <c r="D58" s="40">
        <v>1198</v>
      </c>
      <c r="E58" s="40">
        <v>1217</v>
      </c>
      <c r="F58" s="41">
        <v>97</v>
      </c>
      <c r="G58" s="30">
        <v>41</v>
      </c>
      <c r="H58" s="40">
        <v>14</v>
      </c>
      <c r="I58" s="42">
        <v>27</v>
      </c>
    </row>
    <row r="59" spans="1:9" s="18" customFormat="1" ht="15.75" customHeight="1" x14ac:dyDescent="0.15">
      <c r="A59" s="13"/>
      <c r="B59" s="39">
        <v>43</v>
      </c>
      <c r="C59" s="30">
        <v>2289</v>
      </c>
      <c r="D59" s="40">
        <v>1146</v>
      </c>
      <c r="E59" s="40">
        <v>1143</v>
      </c>
      <c r="F59" s="41">
        <v>98</v>
      </c>
      <c r="G59" s="30">
        <v>36</v>
      </c>
      <c r="H59" s="40">
        <v>6</v>
      </c>
      <c r="I59" s="42">
        <v>30</v>
      </c>
    </row>
    <row r="60" spans="1:9" s="18" customFormat="1" ht="15.75" customHeight="1" x14ac:dyDescent="0.15">
      <c r="A60" s="13"/>
      <c r="B60" s="39">
        <v>44</v>
      </c>
      <c r="C60" s="30">
        <v>2171</v>
      </c>
      <c r="D60" s="40">
        <v>1120</v>
      </c>
      <c r="E60" s="40">
        <v>1051</v>
      </c>
      <c r="F60" s="41">
        <v>99</v>
      </c>
      <c r="G60" s="30">
        <v>34</v>
      </c>
      <c r="H60" s="40">
        <v>4</v>
      </c>
      <c r="I60" s="42">
        <v>30</v>
      </c>
    </row>
    <row r="61" spans="1:9" s="18" customFormat="1" ht="15.75" customHeight="1" x14ac:dyDescent="0.15">
      <c r="A61" s="13"/>
      <c r="B61" s="47" t="s">
        <v>18</v>
      </c>
      <c r="C61" s="34">
        <f>SUM(C62:C66)</f>
        <v>9899</v>
      </c>
      <c r="D61" s="35">
        <f>SUM(D62:D66)</f>
        <v>4994</v>
      </c>
      <c r="E61" s="36">
        <f>SUM(E62:E66)</f>
        <v>4905</v>
      </c>
      <c r="F61" s="48" t="s">
        <v>19</v>
      </c>
      <c r="G61" s="34">
        <v>24</v>
      </c>
      <c r="H61" s="35">
        <v>7</v>
      </c>
      <c r="I61" s="38">
        <v>17</v>
      </c>
    </row>
    <row r="62" spans="1:9" s="18" customFormat="1" ht="15.75" customHeight="1" x14ac:dyDescent="0.15">
      <c r="A62" s="13"/>
      <c r="B62" s="39">
        <v>45</v>
      </c>
      <c r="C62" s="30">
        <v>2022</v>
      </c>
      <c r="D62" s="40">
        <v>1005</v>
      </c>
      <c r="E62" s="40">
        <v>1017</v>
      </c>
      <c r="F62" s="49" t="s">
        <v>20</v>
      </c>
      <c r="G62" s="50">
        <v>2458</v>
      </c>
      <c r="H62" s="51">
        <v>1712</v>
      </c>
      <c r="I62" s="52">
        <v>746</v>
      </c>
    </row>
    <row r="63" spans="1:9" s="18" customFormat="1" ht="15.75" customHeight="1" x14ac:dyDescent="0.15">
      <c r="A63" s="13"/>
      <c r="B63" s="39">
        <v>46</v>
      </c>
      <c r="C63" s="30">
        <v>1974</v>
      </c>
      <c r="D63" s="40">
        <v>1035</v>
      </c>
      <c r="E63" s="40">
        <v>939</v>
      </c>
      <c r="F63" s="53" t="s">
        <v>122</v>
      </c>
      <c r="G63" s="30"/>
      <c r="H63" s="40"/>
      <c r="I63" s="42"/>
    </row>
    <row r="64" spans="1:9" s="18" customFormat="1" ht="15.75" customHeight="1" x14ac:dyDescent="0.15">
      <c r="A64" s="13"/>
      <c r="B64" s="39">
        <v>47</v>
      </c>
      <c r="C64" s="30">
        <v>1984</v>
      </c>
      <c r="D64" s="40">
        <v>993</v>
      </c>
      <c r="E64" s="40">
        <v>991</v>
      </c>
      <c r="F64" s="54" t="s">
        <v>123</v>
      </c>
      <c r="G64" s="30">
        <v>20215</v>
      </c>
      <c r="H64" s="40">
        <v>10261</v>
      </c>
      <c r="I64" s="42">
        <v>9954</v>
      </c>
    </row>
    <row r="65" spans="1:10" s="18" customFormat="1" ht="15.75" customHeight="1" x14ac:dyDescent="0.15">
      <c r="A65" s="13"/>
      <c r="B65" s="39">
        <v>48</v>
      </c>
      <c r="C65" s="30">
        <v>1954</v>
      </c>
      <c r="D65" s="40">
        <v>940</v>
      </c>
      <c r="E65" s="40">
        <v>1014</v>
      </c>
      <c r="F65" s="54" t="s">
        <v>124</v>
      </c>
      <c r="G65" s="30">
        <v>107457</v>
      </c>
      <c r="H65" s="40">
        <v>54326</v>
      </c>
      <c r="I65" s="42">
        <v>53131</v>
      </c>
    </row>
    <row r="66" spans="1:10" s="18" customFormat="1" ht="15.75" customHeight="1" x14ac:dyDescent="0.15">
      <c r="A66" s="13"/>
      <c r="B66" s="39">
        <v>49</v>
      </c>
      <c r="C66" s="30">
        <v>1965</v>
      </c>
      <c r="D66" s="40">
        <v>1021</v>
      </c>
      <c r="E66" s="40">
        <v>944</v>
      </c>
      <c r="F66" s="54" t="s">
        <v>125</v>
      </c>
      <c r="G66" s="30">
        <v>34361</v>
      </c>
      <c r="H66" s="40">
        <v>14950</v>
      </c>
      <c r="I66" s="42">
        <v>19411</v>
      </c>
    </row>
    <row r="67" spans="1:10" s="18" customFormat="1" ht="15.75" customHeight="1" x14ac:dyDescent="0.15">
      <c r="A67" s="13"/>
      <c r="B67" s="47" t="s">
        <v>21</v>
      </c>
      <c r="C67" s="34">
        <f>SUM(C68:C72)</f>
        <v>9608</v>
      </c>
      <c r="D67" s="35">
        <f>SUM(D68:D72)</f>
        <v>4823</v>
      </c>
      <c r="E67" s="36">
        <f>SUM(E68:E72)</f>
        <v>4785</v>
      </c>
      <c r="F67" s="55" t="s">
        <v>22</v>
      </c>
      <c r="G67" s="30">
        <v>19428</v>
      </c>
      <c r="H67" s="31">
        <v>8951</v>
      </c>
      <c r="I67" s="32">
        <v>10477</v>
      </c>
    </row>
    <row r="68" spans="1:10" s="18" customFormat="1" ht="15.75" customHeight="1" x14ac:dyDescent="0.15">
      <c r="A68" s="13"/>
      <c r="B68" s="39">
        <v>50</v>
      </c>
      <c r="C68" s="30">
        <v>1854</v>
      </c>
      <c r="D68" s="40">
        <v>933</v>
      </c>
      <c r="E68" s="40">
        <v>921</v>
      </c>
      <c r="F68" s="55" t="s">
        <v>23</v>
      </c>
      <c r="G68" s="30">
        <v>14933</v>
      </c>
      <c r="H68" s="40">
        <v>5999</v>
      </c>
      <c r="I68" s="42">
        <v>8934</v>
      </c>
    </row>
    <row r="69" spans="1:10" s="18" customFormat="1" ht="15.75" customHeight="1" x14ac:dyDescent="0.15">
      <c r="A69" s="13"/>
      <c r="B69" s="39">
        <v>51</v>
      </c>
      <c r="C69" s="30">
        <v>1881</v>
      </c>
      <c r="D69" s="40">
        <v>951</v>
      </c>
      <c r="E69" s="40">
        <v>930</v>
      </c>
      <c r="F69" s="53" t="s">
        <v>126</v>
      </c>
      <c r="G69" s="56"/>
      <c r="H69" s="57"/>
      <c r="I69" s="58"/>
    </row>
    <row r="70" spans="1:10" s="18" customFormat="1" ht="15.75" customHeight="1" x14ac:dyDescent="0.15">
      <c r="A70" s="13"/>
      <c r="B70" s="39">
        <v>52</v>
      </c>
      <c r="C70" s="30">
        <v>1984</v>
      </c>
      <c r="D70" s="40">
        <v>1000</v>
      </c>
      <c r="E70" s="40">
        <v>984</v>
      </c>
      <c r="F70" s="54" t="s">
        <v>123</v>
      </c>
      <c r="G70" s="59">
        <v>12.289426169212904</v>
      </c>
      <c r="H70" s="60">
        <v>12.629078511735528</v>
      </c>
      <c r="I70" s="61">
        <v>11.957905864827852</v>
      </c>
    </row>
    <row r="71" spans="1:10" s="18" customFormat="1" ht="15.75" customHeight="1" x14ac:dyDescent="0.15">
      <c r="A71" s="13"/>
      <c r="B71" s="39">
        <v>53</v>
      </c>
      <c r="C71" s="30">
        <v>1865</v>
      </c>
      <c r="D71" s="40">
        <v>934</v>
      </c>
      <c r="E71" s="40">
        <v>931</v>
      </c>
      <c r="F71" s="54" t="s">
        <v>124</v>
      </c>
      <c r="G71" s="59">
        <v>65.326978375716607</v>
      </c>
      <c r="H71" s="60">
        <v>66.863592167288218</v>
      </c>
      <c r="I71" s="61">
        <v>63.827154561399297</v>
      </c>
    </row>
    <row r="72" spans="1:10" s="18" customFormat="1" ht="15.75" customHeight="1" x14ac:dyDescent="0.15">
      <c r="A72" s="13"/>
      <c r="B72" s="62">
        <v>54</v>
      </c>
      <c r="C72" s="63">
        <v>2024</v>
      </c>
      <c r="D72" s="64">
        <v>1005</v>
      </c>
      <c r="E72" s="65">
        <v>1019</v>
      </c>
      <c r="F72" s="54" t="s">
        <v>125</v>
      </c>
      <c r="G72" s="59">
        <v>20.889288775677695</v>
      </c>
      <c r="H72" s="60">
        <v>18.400226464325716</v>
      </c>
      <c r="I72" s="61">
        <v>23.318757358064438</v>
      </c>
    </row>
    <row r="73" spans="1:10" s="18" customFormat="1" ht="12.75" customHeight="1" x14ac:dyDescent="0.15">
      <c r="A73" s="13"/>
      <c r="B73" s="39"/>
      <c r="C73" s="30"/>
      <c r="D73" s="40"/>
      <c r="E73" s="40"/>
      <c r="F73" s="54"/>
      <c r="G73" s="59"/>
      <c r="H73" s="60"/>
      <c r="I73" s="61"/>
    </row>
    <row r="74" spans="1:10" s="18" customFormat="1" ht="15.75" customHeight="1" x14ac:dyDescent="0.15">
      <c r="A74" s="13"/>
      <c r="B74" s="39"/>
      <c r="C74" s="30"/>
      <c r="D74" s="40"/>
      <c r="E74" s="40"/>
      <c r="F74" s="54" t="s">
        <v>127</v>
      </c>
      <c r="G74" s="66">
        <v>44.251501237402259</v>
      </c>
      <c r="H74" s="67">
        <v>43.029828884670025</v>
      </c>
      <c r="I74" s="68">
        <v>45.429354150504267</v>
      </c>
    </row>
    <row r="75" spans="1:10" s="18" customFormat="1" ht="7.5" customHeight="1" x14ac:dyDescent="0.15">
      <c r="A75" s="13"/>
      <c r="B75" s="69"/>
      <c r="C75" s="70"/>
      <c r="D75" s="71"/>
      <c r="E75" s="71"/>
      <c r="F75" s="72"/>
      <c r="G75" s="73"/>
      <c r="H75" s="74"/>
      <c r="I75" s="75"/>
    </row>
    <row r="76" spans="1:10" s="18" customFormat="1" ht="7.5" customHeight="1" x14ac:dyDescent="0.15">
      <c r="A76" s="13"/>
      <c r="B76" s="76"/>
      <c r="C76" s="77"/>
      <c r="D76" s="77"/>
      <c r="E76" s="77"/>
      <c r="F76" s="77"/>
      <c r="G76" s="77"/>
      <c r="H76" s="77"/>
      <c r="I76" s="77"/>
    </row>
    <row r="77" spans="1:10" s="18" customFormat="1" ht="15" x14ac:dyDescent="0.15">
      <c r="A77" s="13"/>
      <c r="B77" s="13"/>
      <c r="C77" s="78"/>
      <c r="D77" s="78"/>
      <c r="E77" s="78"/>
      <c r="F77" s="78"/>
      <c r="G77" s="78"/>
      <c r="H77" s="78"/>
      <c r="I77" s="78"/>
      <c r="J77" s="13"/>
    </row>
    <row r="78" spans="1:10" x14ac:dyDescent="0.15">
      <c r="A78" s="1"/>
      <c r="B78" s="1"/>
      <c r="C78" s="2"/>
      <c r="D78" s="2"/>
      <c r="E78" s="2"/>
      <c r="F78" s="2"/>
      <c r="G78" s="2"/>
      <c r="H78" s="2"/>
      <c r="I78" s="2"/>
      <c r="J78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J78"/>
  <sheetViews>
    <sheetView zoomScale="65" workbookViewId="0"/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0" customWidth="1"/>
    <col min="6" max="6" width="21.125" style="10" customWidth="1"/>
    <col min="7" max="9" width="14.875" style="10" customWidth="1"/>
    <col min="10" max="10" width="1.125" style="3" customWidth="1"/>
    <col min="11" max="12" width="4.875" style="3" customWidth="1"/>
    <col min="13" max="16384" width="8.875" style="3"/>
  </cols>
  <sheetData>
    <row r="1" spans="1:10" x14ac:dyDescent="0.15">
      <c r="A1" s="1"/>
      <c r="B1" s="1"/>
      <c r="C1" s="1"/>
      <c r="D1" s="3"/>
      <c r="E1" s="2"/>
      <c r="F1" s="2"/>
      <c r="G1" s="2"/>
      <c r="H1" s="2"/>
      <c r="I1" s="2"/>
      <c r="J1" s="1"/>
    </row>
    <row r="2" spans="1:10" s="4" customFormat="1" ht="21" x14ac:dyDescent="0.2">
      <c r="C2" s="5" t="s">
        <v>27</v>
      </c>
      <c r="E2" s="6"/>
      <c r="F2" s="6"/>
      <c r="G2" s="6"/>
      <c r="H2" s="7" t="s">
        <v>128</v>
      </c>
      <c r="I2" s="8"/>
    </row>
    <row r="3" spans="1:10" s="9" customFormat="1" ht="17.25" x14ac:dyDescent="0.2">
      <c r="C3" s="10"/>
      <c r="D3" s="10"/>
      <c r="E3" s="10"/>
      <c r="F3" s="10"/>
      <c r="H3" s="11"/>
      <c r="I3" s="12" t="s">
        <v>217</v>
      </c>
    </row>
    <row r="4" spans="1:10" s="18" customFormat="1" ht="33.75" customHeight="1" x14ac:dyDescent="0.15">
      <c r="A4" s="13"/>
      <c r="B4" s="14" t="s">
        <v>29</v>
      </c>
      <c r="C4" s="15" t="s">
        <v>0</v>
      </c>
      <c r="D4" s="15" t="s">
        <v>1</v>
      </c>
      <c r="E4" s="16" t="s">
        <v>2</v>
      </c>
      <c r="F4" s="17" t="s">
        <v>29</v>
      </c>
      <c r="G4" s="16" t="s">
        <v>0</v>
      </c>
      <c r="H4" s="15" t="s">
        <v>1</v>
      </c>
      <c r="I4" s="15" t="s">
        <v>2</v>
      </c>
    </row>
    <row r="5" spans="1:10" s="18" customFormat="1" ht="8.25" customHeight="1" x14ac:dyDescent="0.15">
      <c r="A5" s="13"/>
      <c r="B5" s="19"/>
      <c r="C5" s="20"/>
      <c r="D5" s="21"/>
      <c r="E5" s="21"/>
      <c r="F5" s="22"/>
      <c r="G5" s="23"/>
      <c r="H5" s="24"/>
      <c r="I5" s="25"/>
    </row>
    <row r="6" spans="1:10" s="18" customFormat="1" ht="20.25" customHeight="1" x14ac:dyDescent="0.15">
      <c r="A6" s="13"/>
      <c r="B6" s="26" t="s">
        <v>30</v>
      </c>
      <c r="C6" s="27">
        <v>211083</v>
      </c>
      <c r="D6" s="28">
        <v>104738</v>
      </c>
      <c r="E6" s="28">
        <v>106345</v>
      </c>
      <c r="F6" s="29"/>
      <c r="G6" s="30"/>
      <c r="H6" s="31"/>
      <c r="I6" s="32"/>
    </row>
    <row r="7" spans="1:10" s="18" customFormat="1" ht="15.75" customHeight="1" x14ac:dyDescent="0.15">
      <c r="A7" s="13"/>
      <c r="B7" s="33" t="s">
        <v>129</v>
      </c>
      <c r="C7" s="34">
        <f>SUM(C8:C12)</f>
        <v>8697</v>
      </c>
      <c r="D7" s="35">
        <f>SUM(D8:D12)</f>
        <v>4460</v>
      </c>
      <c r="E7" s="36">
        <f>SUM(E8:E12)</f>
        <v>4237</v>
      </c>
      <c r="F7" s="37" t="s">
        <v>130</v>
      </c>
      <c r="G7" s="34">
        <f>SUM(G8:G12)</f>
        <v>17531</v>
      </c>
      <c r="H7" s="35">
        <f>SUM(H8:H12)</f>
        <v>8701</v>
      </c>
      <c r="I7" s="38">
        <f>SUM(I8:I12)</f>
        <v>8830</v>
      </c>
    </row>
    <row r="8" spans="1:10" s="18" customFormat="1" ht="15.75" customHeight="1" x14ac:dyDescent="0.15">
      <c r="A8" s="13"/>
      <c r="B8" s="39">
        <v>0</v>
      </c>
      <c r="C8" s="30">
        <v>1703</v>
      </c>
      <c r="D8" s="40">
        <v>884</v>
      </c>
      <c r="E8" s="40">
        <v>819</v>
      </c>
      <c r="F8" s="41">
        <v>55</v>
      </c>
      <c r="G8" s="30">
        <v>2951</v>
      </c>
      <c r="H8" s="40">
        <v>1433</v>
      </c>
      <c r="I8" s="42">
        <v>1518</v>
      </c>
    </row>
    <row r="9" spans="1:10" s="18" customFormat="1" ht="15.75" customHeight="1" x14ac:dyDescent="0.15">
      <c r="A9" s="13"/>
      <c r="B9" s="39">
        <v>1</v>
      </c>
      <c r="C9" s="30">
        <v>1824</v>
      </c>
      <c r="D9" s="40">
        <v>932</v>
      </c>
      <c r="E9" s="40">
        <v>892</v>
      </c>
      <c r="F9" s="41">
        <v>56</v>
      </c>
      <c r="G9" s="30">
        <v>3276</v>
      </c>
      <c r="H9" s="40">
        <v>1667</v>
      </c>
      <c r="I9" s="42">
        <v>1609</v>
      </c>
    </row>
    <row r="10" spans="1:10" s="18" customFormat="1" ht="15.75" customHeight="1" x14ac:dyDescent="0.15">
      <c r="A10" s="13"/>
      <c r="B10" s="39">
        <v>2</v>
      </c>
      <c r="C10" s="30">
        <v>1624</v>
      </c>
      <c r="D10" s="40">
        <v>820</v>
      </c>
      <c r="E10" s="40">
        <v>804</v>
      </c>
      <c r="F10" s="41">
        <v>57</v>
      </c>
      <c r="G10" s="30">
        <v>3487</v>
      </c>
      <c r="H10" s="40">
        <v>1713</v>
      </c>
      <c r="I10" s="42">
        <v>1774</v>
      </c>
    </row>
    <row r="11" spans="1:10" s="18" customFormat="1" ht="15.75" customHeight="1" x14ac:dyDescent="0.15">
      <c r="A11" s="13"/>
      <c r="B11" s="39">
        <v>3</v>
      </c>
      <c r="C11" s="30">
        <v>1724</v>
      </c>
      <c r="D11" s="40">
        <v>893</v>
      </c>
      <c r="E11" s="40">
        <v>831</v>
      </c>
      <c r="F11" s="41">
        <v>58</v>
      </c>
      <c r="G11" s="30">
        <v>3932</v>
      </c>
      <c r="H11" s="40">
        <v>1961</v>
      </c>
      <c r="I11" s="42">
        <v>1971</v>
      </c>
    </row>
    <row r="12" spans="1:10" s="18" customFormat="1" ht="15.75" customHeight="1" x14ac:dyDescent="0.15">
      <c r="A12" s="13"/>
      <c r="B12" s="43">
        <v>4</v>
      </c>
      <c r="C12" s="44">
        <v>1822</v>
      </c>
      <c r="D12" s="45">
        <v>931</v>
      </c>
      <c r="E12" s="45">
        <v>891</v>
      </c>
      <c r="F12" s="41">
        <v>59</v>
      </c>
      <c r="G12" s="44">
        <v>3885</v>
      </c>
      <c r="H12" s="45">
        <v>1927</v>
      </c>
      <c r="I12" s="46">
        <v>1958</v>
      </c>
    </row>
    <row r="13" spans="1:10" s="18" customFormat="1" ht="15.75" customHeight="1" x14ac:dyDescent="0.15">
      <c r="A13" s="13"/>
      <c r="B13" s="47" t="s">
        <v>131</v>
      </c>
      <c r="C13" s="34">
        <f>SUM(C14:C18)</f>
        <v>9252</v>
      </c>
      <c r="D13" s="35">
        <f>SUM(D14:D18)</f>
        <v>4784</v>
      </c>
      <c r="E13" s="36">
        <f>SUM(E14:E18)</f>
        <v>4468</v>
      </c>
      <c r="F13" s="48" t="s">
        <v>3</v>
      </c>
      <c r="G13" s="34">
        <f>SUM(G14:G18)</f>
        <v>14943</v>
      </c>
      <c r="H13" s="35">
        <f>SUM(H14:H18)</f>
        <v>7308</v>
      </c>
      <c r="I13" s="38">
        <f>SUM(I14:I18)</f>
        <v>7635</v>
      </c>
    </row>
    <row r="14" spans="1:10" s="18" customFormat="1" ht="15.75" customHeight="1" x14ac:dyDescent="0.15">
      <c r="A14" s="13"/>
      <c r="B14" s="39">
        <v>5</v>
      </c>
      <c r="C14" s="30">
        <v>1792</v>
      </c>
      <c r="D14" s="40">
        <v>905</v>
      </c>
      <c r="E14" s="40">
        <v>887</v>
      </c>
      <c r="F14" s="41">
        <v>60</v>
      </c>
      <c r="G14" s="30">
        <v>3943</v>
      </c>
      <c r="H14" s="40">
        <v>1906</v>
      </c>
      <c r="I14" s="42">
        <v>2037</v>
      </c>
    </row>
    <row r="15" spans="1:10" s="18" customFormat="1" ht="15.75" customHeight="1" x14ac:dyDescent="0.15">
      <c r="A15" s="13"/>
      <c r="B15" s="39">
        <v>6</v>
      </c>
      <c r="C15" s="30">
        <v>1754</v>
      </c>
      <c r="D15" s="40">
        <v>903</v>
      </c>
      <c r="E15" s="40">
        <v>851</v>
      </c>
      <c r="F15" s="41">
        <v>61</v>
      </c>
      <c r="G15" s="30">
        <v>2548</v>
      </c>
      <c r="H15" s="40">
        <v>1246</v>
      </c>
      <c r="I15" s="42">
        <v>1302</v>
      </c>
    </row>
    <row r="16" spans="1:10" s="18" customFormat="1" ht="15.75" customHeight="1" x14ac:dyDescent="0.15">
      <c r="A16" s="13"/>
      <c r="B16" s="39">
        <v>7</v>
      </c>
      <c r="C16" s="30">
        <v>1889</v>
      </c>
      <c r="D16" s="40">
        <v>964</v>
      </c>
      <c r="E16" s="40">
        <v>925</v>
      </c>
      <c r="F16" s="41">
        <v>62</v>
      </c>
      <c r="G16" s="30">
        <v>2435</v>
      </c>
      <c r="H16" s="40">
        <v>1223</v>
      </c>
      <c r="I16" s="42">
        <v>1212</v>
      </c>
    </row>
    <row r="17" spans="1:9" s="18" customFormat="1" ht="15.75" customHeight="1" x14ac:dyDescent="0.15">
      <c r="A17" s="13"/>
      <c r="B17" s="39">
        <v>8</v>
      </c>
      <c r="C17" s="30">
        <v>1907</v>
      </c>
      <c r="D17" s="40">
        <v>1012</v>
      </c>
      <c r="E17" s="40">
        <v>895</v>
      </c>
      <c r="F17" s="41">
        <v>63</v>
      </c>
      <c r="G17" s="30">
        <v>2913</v>
      </c>
      <c r="H17" s="40">
        <v>1417</v>
      </c>
      <c r="I17" s="42">
        <v>1496</v>
      </c>
    </row>
    <row r="18" spans="1:9" s="18" customFormat="1" ht="15.75" customHeight="1" x14ac:dyDescent="0.15">
      <c r="A18" s="13"/>
      <c r="B18" s="39">
        <v>9</v>
      </c>
      <c r="C18" s="30">
        <v>1910</v>
      </c>
      <c r="D18" s="40">
        <v>1000</v>
      </c>
      <c r="E18" s="40">
        <v>910</v>
      </c>
      <c r="F18" s="41">
        <v>64</v>
      </c>
      <c r="G18" s="30">
        <v>3104</v>
      </c>
      <c r="H18" s="40">
        <v>1516</v>
      </c>
      <c r="I18" s="42">
        <v>1588</v>
      </c>
    </row>
    <row r="19" spans="1:9" s="18" customFormat="1" ht="15.75" customHeight="1" x14ac:dyDescent="0.15">
      <c r="A19" s="13"/>
      <c r="B19" s="47" t="s">
        <v>4</v>
      </c>
      <c r="C19" s="34">
        <f>SUM(C20:C24)</f>
        <v>9477</v>
      </c>
      <c r="D19" s="35">
        <f>SUM(D20:D24)</f>
        <v>4915</v>
      </c>
      <c r="E19" s="36">
        <f>SUM(E20:E24)</f>
        <v>4562</v>
      </c>
      <c r="F19" s="48" t="s">
        <v>5</v>
      </c>
      <c r="G19" s="34">
        <f>SUM(G20:G24)</f>
        <v>13080</v>
      </c>
      <c r="H19" s="35">
        <f>SUM(H20:H24)</f>
        <v>6388</v>
      </c>
      <c r="I19" s="38">
        <f>SUM(I20:I24)</f>
        <v>6692</v>
      </c>
    </row>
    <row r="20" spans="1:9" s="18" customFormat="1" ht="15.75" customHeight="1" x14ac:dyDescent="0.15">
      <c r="A20" s="13"/>
      <c r="B20" s="39">
        <v>10</v>
      </c>
      <c r="C20" s="30">
        <v>1915</v>
      </c>
      <c r="D20" s="40">
        <v>991</v>
      </c>
      <c r="E20" s="40">
        <v>924</v>
      </c>
      <c r="F20" s="41">
        <v>65</v>
      </c>
      <c r="G20" s="30">
        <v>2954</v>
      </c>
      <c r="H20" s="40">
        <v>1463</v>
      </c>
      <c r="I20" s="42">
        <v>1491</v>
      </c>
    </row>
    <row r="21" spans="1:9" s="18" customFormat="1" ht="15.75" customHeight="1" x14ac:dyDescent="0.15">
      <c r="A21" s="13"/>
      <c r="B21" s="39">
        <v>11</v>
      </c>
      <c r="C21" s="30">
        <v>1790</v>
      </c>
      <c r="D21" s="40">
        <v>929</v>
      </c>
      <c r="E21" s="40">
        <v>861</v>
      </c>
      <c r="F21" s="41">
        <v>66</v>
      </c>
      <c r="G21" s="30">
        <v>2958</v>
      </c>
      <c r="H21" s="40">
        <v>1407</v>
      </c>
      <c r="I21" s="42">
        <v>1551</v>
      </c>
    </row>
    <row r="22" spans="1:9" s="18" customFormat="1" ht="15.75" customHeight="1" x14ac:dyDescent="0.15">
      <c r="A22" s="13"/>
      <c r="B22" s="39">
        <v>12</v>
      </c>
      <c r="C22" s="30">
        <v>2000</v>
      </c>
      <c r="D22" s="40">
        <v>1046</v>
      </c>
      <c r="E22" s="40">
        <v>954</v>
      </c>
      <c r="F22" s="41">
        <v>67</v>
      </c>
      <c r="G22" s="30">
        <v>2656</v>
      </c>
      <c r="H22" s="40">
        <v>1264</v>
      </c>
      <c r="I22" s="42">
        <v>1392</v>
      </c>
    </row>
    <row r="23" spans="1:9" s="18" customFormat="1" ht="15.75" customHeight="1" x14ac:dyDescent="0.15">
      <c r="A23" s="13"/>
      <c r="B23" s="39">
        <v>13</v>
      </c>
      <c r="C23" s="30">
        <v>1940</v>
      </c>
      <c r="D23" s="40">
        <v>1006</v>
      </c>
      <c r="E23" s="40">
        <v>934</v>
      </c>
      <c r="F23" s="41">
        <v>68</v>
      </c>
      <c r="G23" s="30">
        <v>2362</v>
      </c>
      <c r="H23" s="40">
        <v>1173</v>
      </c>
      <c r="I23" s="42">
        <v>1189</v>
      </c>
    </row>
    <row r="24" spans="1:9" s="18" customFormat="1" ht="15.75" customHeight="1" x14ac:dyDescent="0.15">
      <c r="A24" s="13"/>
      <c r="B24" s="39">
        <v>14</v>
      </c>
      <c r="C24" s="30">
        <v>1832</v>
      </c>
      <c r="D24" s="40">
        <v>943</v>
      </c>
      <c r="E24" s="40">
        <v>889</v>
      </c>
      <c r="F24" s="41">
        <v>69</v>
      </c>
      <c r="G24" s="30">
        <v>2150</v>
      </c>
      <c r="H24" s="40">
        <v>1081</v>
      </c>
      <c r="I24" s="42">
        <v>1069</v>
      </c>
    </row>
    <row r="25" spans="1:9" s="18" customFormat="1" ht="15.75" customHeight="1" x14ac:dyDescent="0.15">
      <c r="A25" s="13"/>
      <c r="B25" s="47" t="s">
        <v>6</v>
      </c>
      <c r="C25" s="34">
        <f>SUM(C26:C30)</f>
        <v>9986</v>
      </c>
      <c r="D25" s="35">
        <f>SUM(D26:D30)</f>
        <v>5207</v>
      </c>
      <c r="E25" s="36">
        <f>SUM(E26:E30)</f>
        <v>4779</v>
      </c>
      <c r="F25" s="48" t="s">
        <v>7</v>
      </c>
      <c r="G25" s="34">
        <f>SUM(G26:G30)</f>
        <v>10991</v>
      </c>
      <c r="H25" s="35">
        <f>SUM(H26:H30)</f>
        <v>5303</v>
      </c>
      <c r="I25" s="38">
        <f>SUM(I26:I30)</f>
        <v>5688</v>
      </c>
    </row>
    <row r="26" spans="1:9" s="18" customFormat="1" ht="15.75" customHeight="1" x14ac:dyDescent="0.15">
      <c r="A26" s="13"/>
      <c r="B26" s="39">
        <v>15</v>
      </c>
      <c r="C26" s="30">
        <v>1824</v>
      </c>
      <c r="D26" s="40">
        <v>919</v>
      </c>
      <c r="E26" s="40">
        <v>905</v>
      </c>
      <c r="F26" s="41">
        <v>70</v>
      </c>
      <c r="G26" s="30">
        <v>2373</v>
      </c>
      <c r="H26" s="40">
        <v>1118</v>
      </c>
      <c r="I26" s="42">
        <v>1255</v>
      </c>
    </row>
    <row r="27" spans="1:9" s="18" customFormat="1" ht="15.75" customHeight="1" x14ac:dyDescent="0.15">
      <c r="A27" s="13"/>
      <c r="B27" s="39">
        <v>16</v>
      </c>
      <c r="C27" s="30">
        <v>1921</v>
      </c>
      <c r="D27" s="40">
        <v>971</v>
      </c>
      <c r="E27" s="40">
        <v>950</v>
      </c>
      <c r="F27" s="41">
        <v>71</v>
      </c>
      <c r="G27" s="30">
        <v>2247</v>
      </c>
      <c r="H27" s="40">
        <v>1120</v>
      </c>
      <c r="I27" s="42">
        <v>1127</v>
      </c>
    </row>
    <row r="28" spans="1:9" s="18" customFormat="1" ht="15.75" customHeight="1" x14ac:dyDescent="0.15">
      <c r="A28" s="13"/>
      <c r="B28" s="39">
        <v>17</v>
      </c>
      <c r="C28" s="30">
        <v>1944</v>
      </c>
      <c r="D28" s="40">
        <v>1045</v>
      </c>
      <c r="E28" s="40">
        <v>899</v>
      </c>
      <c r="F28" s="41">
        <v>72</v>
      </c>
      <c r="G28" s="30">
        <v>2317</v>
      </c>
      <c r="H28" s="40">
        <v>1114</v>
      </c>
      <c r="I28" s="42">
        <v>1203</v>
      </c>
    </row>
    <row r="29" spans="1:9" s="18" customFormat="1" ht="15.75" customHeight="1" x14ac:dyDescent="0.15">
      <c r="A29" s="13"/>
      <c r="B29" s="39">
        <v>18</v>
      </c>
      <c r="C29" s="30">
        <v>1990</v>
      </c>
      <c r="D29" s="40">
        <v>1041</v>
      </c>
      <c r="E29" s="40">
        <v>949</v>
      </c>
      <c r="F29" s="41">
        <v>73</v>
      </c>
      <c r="G29" s="30">
        <v>1973</v>
      </c>
      <c r="H29" s="40">
        <v>946</v>
      </c>
      <c r="I29" s="42">
        <v>1027</v>
      </c>
    </row>
    <row r="30" spans="1:9" s="18" customFormat="1" ht="15.75" customHeight="1" x14ac:dyDescent="0.15">
      <c r="A30" s="13"/>
      <c r="B30" s="39">
        <v>19</v>
      </c>
      <c r="C30" s="30">
        <v>2307</v>
      </c>
      <c r="D30" s="40">
        <v>1231</v>
      </c>
      <c r="E30" s="40">
        <v>1076</v>
      </c>
      <c r="F30" s="41">
        <v>74</v>
      </c>
      <c r="G30" s="30">
        <v>2081</v>
      </c>
      <c r="H30" s="40">
        <v>1005</v>
      </c>
      <c r="I30" s="42">
        <v>1076</v>
      </c>
    </row>
    <row r="31" spans="1:9" s="18" customFormat="1" ht="15.75" customHeight="1" x14ac:dyDescent="0.15">
      <c r="A31" s="13"/>
      <c r="B31" s="47" t="s">
        <v>8</v>
      </c>
      <c r="C31" s="34">
        <f>SUM(C32:C36)</f>
        <v>14231</v>
      </c>
      <c r="D31" s="35">
        <f>SUM(D32:D36)</f>
        <v>7627</v>
      </c>
      <c r="E31" s="36">
        <f>SUM(E32:E36)</f>
        <v>6604</v>
      </c>
      <c r="F31" s="48" t="s">
        <v>9</v>
      </c>
      <c r="G31" s="34">
        <f>SUM(G32:G36)</f>
        <v>8099</v>
      </c>
      <c r="H31" s="35">
        <f>SUM(H32:H36)</f>
        <v>3685</v>
      </c>
      <c r="I31" s="38">
        <f>SUM(I32:I36)</f>
        <v>4414</v>
      </c>
    </row>
    <row r="32" spans="1:9" s="18" customFormat="1" ht="15.75" customHeight="1" x14ac:dyDescent="0.15">
      <c r="A32" s="13"/>
      <c r="B32" s="39">
        <v>20</v>
      </c>
      <c r="C32" s="30">
        <v>2442</v>
      </c>
      <c r="D32" s="40">
        <v>1312</v>
      </c>
      <c r="E32" s="40">
        <v>1130</v>
      </c>
      <c r="F32" s="41">
        <v>75</v>
      </c>
      <c r="G32" s="30">
        <v>1796</v>
      </c>
      <c r="H32" s="40">
        <v>803</v>
      </c>
      <c r="I32" s="42">
        <v>993</v>
      </c>
    </row>
    <row r="33" spans="1:9" s="18" customFormat="1" ht="15.75" customHeight="1" x14ac:dyDescent="0.15">
      <c r="A33" s="13"/>
      <c r="B33" s="39">
        <v>21</v>
      </c>
      <c r="C33" s="30">
        <v>2886</v>
      </c>
      <c r="D33" s="40">
        <v>1601</v>
      </c>
      <c r="E33" s="40">
        <v>1285</v>
      </c>
      <c r="F33" s="41">
        <v>76</v>
      </c>
      <c r="G33" s="30">
        <v>1746</v>
      </c>
      <c r="H33" s="40">
        <v>803</v>
      </c>
      <c r="I33" s="42">
        <v>943</v>
      </c>
    </row>
    <row r="34" spans="1:9" s="18" customFormat="1" ht="15.75" customHeight="1" x14ac:dyDescent="0.15">
      <c r="A34" s="13"/>
      <c r="B34" s="39">
        <v>22</v>
      </c>
      <c r="C34" s="30">
        <v>3106</v>
      </c>
      <c r="D34" s="40">
        <v>1687</v>
      </c>
      <c r="E34" s="40">
        <v>1419</v>
      </c>
      <c r="F34" s="41">
        <v>77</v>
      </c>
      <c r="G34" s="30">
        <v>1609</v>
      </c>
      <c r="H34" s="40">
        <v>716</v>
      </c>
      <c r="I34" s="42">
        <v>893</v>
      </c>
    </row>
    <row r="35" spans="1:9" s="18" customFormat="1" ht="15.75" customHeight="1" x14ac:dyDescent="0.15">
      <c r="A35" s="13"/>
      <c r="B35" s="39">
        <v>23</v>
      </c>
      <c r="C35" s="30">
        <v>2887</v>
      </c>
      <c r="D35" s="40">
        <v>1528</v>
      </c>
      <c r="E35" s="40">
        <v>1359</v>
      </c>
      <c r="F35" s="41">
        <v>78</v>
      </c>
      <c r="G35" s="30">
        <v>1471</v>
      </c>
      <c r="H35" s="40">
        <v>686</v>
      </c>
      <c r="I35" s="42">
        <v>785</v>
      </c>
    </row>
    <row r="36" spans="1:9" s="18" customFormat="1" ht="15.75" customHeight="1" x14ac:dyDescent="0.15">
      <c r="A36" s="13"/>
      <c r="B36" s="39">
        <v>24</v>
      </c>
      <c r="C36" s="30">
        <v>2910</v>
      </c>
      <c r="D36" s="40">
        <v>1499</v>
      </c>
      <c r="E36" s="40">
        <v>1411</v>
      </c>
      <c r="F36" s="41">
        <v>79</v>
      </c>
      <c r="G36" s="30">
        <v>1477</v>
      </c>
      <c r="H36" s="40">
        <v>677</v>
      </c>
      <c r="I36" s="42">
        <v>800</v>
      </c>
    </row>
    <row r="37" spans="1:9" s="18" customFormat="1" ht="15.75" customHeight="1" x14ac:dyDescent="0.15">
      <c r="A37" s="13"/>
      <c r="B37" s="47" t="s">
        <v>10</v>
      </c>
      <c r="C37" s="34">
        <f>SUM(C38:C42)</f>
        <v>12710</v>
      </c>
      <c r="D37" s="35">
        <f>SUM(D38:D42)</f>
        <v>6572</v>
      </c>
      <c r="E37" s="36">
        <f>SUM(E38:E42)</f>
        <v>6138</v>
      </c>
      <c r="F37" s="48" t="s">
        <v>11</v>
      </c>
      <c r="G37" s="34">
        <f>SUM(G38:G42)</f>
        <v>5302</v>
      </c>
      <c r="H37" s="35">
        <f>SUM(H38:H42)</f>
        <v>2248</v>
      </c>
      <c r="I37" s="38">
        <f>SUM(I38:I42)</f>
        <v>3054</v>
      </c>
    </row>
    <row r="38" spans="1:9" s="18" customFormat="1" ht="15.75" customHeight="1" x14ac:dyDescent="0.15">
      <c r="A38" s="13"/>
      <c r="B38" s="39">
        <v>25</v>
      </c>
      <c r="C38" s="30">
        <v>2579</v>
      </c>
      <c r="D38" s="40">
        <v>1355</v>
      </c>
      <c r="E38" s="40">
        <v>1224</v>
      </c>
      <c r="F38" s="41">
        <v>80</v>
      </c>
      <c r="G38" s="30">
        <v>1251</v>
      </c>
      <c r="H38" s="40">
        <v>587</v>
      </c>
      <c r="I38" s="42">
        <v>664</v>
      </c>
    </row>
    <row r="39" spans="1:9" s="18" customFormat="1" ht="15.75" customHeight="1" x14ac:dyDescent="0.15">
      <c r="A39" s="13"/>
      <c r="B39" s="39">
        <v>26</v>
      </c>
      <c r="C39" s="30">
        <v>2500</v>
      </c>
      <c r="D39" s="40">
        <v>1310</v>
      </c>
      <c r="E39" s="40">
        <v>1190</v>
      </c>
      <c r="F39" s="41">
        <v>81</v>
      </c>
      <c r="G39" s="30">
        <v>1205</v>
      </c>
      <c r="H39" s="40">
        <v>517</v>
      </c>
      <c r="I39" s="42">
        <v>688</v>
      </c>
    </row>
    <row r="40" spans="1:9" s="18" customFormat="1" ht="15.75" customHeight="1" x14ac:dyDescent="0.15">
      <c r="A40" s="13"/>
      <c r="B40" s="39">
        <v>27</v>
      </c>
      <c r="C40" s="30">
        <v>2522</v>
      </c>
      <c r="D40" s="40">
        <v>1276</v>
      </c>
      <c r="E40" s="40">
        <v>1246</v>
      </c>
      <c r="F40" s="41">
        <v>82</v>
      </c>
      <c r="G40" s="30">
        <v>1156</v>
      </c>
      <c r="H40" s="40">
        <v>468</v>
      </c>
      <c r="I40" s="42">
        <v>688</v>
      </c>
    </row>
    <row r="41" spans="1:9" s="18" customFormat="1" ht="15.75" customHeight="1" x14ac:dyDescent="0.15">
      <c r="A41" s="13"/>
      <c r="B41" s="39">
        <v>28</v>
      </c>
      <c r="C41" s="30">
        <v>2512</v>
      </c>
      <c r="D41" s="40">
        <v>1300</v>
      </c>
      <c r="E41" s="40">
        <v>1212</v>
      </c>
      <c r="F41" s="41">
        <v>83</v>
      </c>
      <c r="G41" s="30">
        <v>932</v>
      </c>
      <c r="H41" s="40">
        <v>401</v>
      </c>
      <c r="I41" s="42">
        <v>531</v>
      </c>
    </row>
    <row r="42" spans="1:9" s="18" customFormat="1" ht="15.75" customHeight="1" x14ac:dyDescent="0.15">
      <c r="A42" s="13"/>
      <c r="B42" s="39">
        <v>29</v>
      </c>
      <c r="C42" s="30">
        <v>2597</v>
      </c>
      <c r="D42" s="40">
        <v>1331</v>
      </c>
      <c r="E42" s="40">
        <v>1266</v>
      </c>
      <c r="F42" s="41">
        <v>84</v>
      </c>
      <c r="G42" s="30">
        <v>758</v>
      </c>
      <c r="H42" s="40">
        <v>275</v>
      </c>
      <c r="I42" s="42">
        <v>483</v>
      </c>
    </row>
    <row r="43" spans="1:9" s="18" customFormat="1" ht="15.75" customHeight="1" x14ac:dyDescent="0.15">
      <c r="A43" s="13"/>
      <c r="B43" s="47" t="s">
        <v>12</v>
      </c>
      <c r="C43" s="34">
        <f>SUM(C44:C48)</f>
        <v>14642</v>
      </c>
      <c r="D43" s="35">
        <f>SUM(D44:D48)</f>
        <v>7376</v>
      </c>
      <c r="E43" s="36">
        <f>SUM(E44:E48)</f>
        <v>7266</v>
      </c>
      <c r="F43" s="48" t="s">
        <v>13</v>
      </c>
      <c r="G43" s="34">
        <f>SUM(G44:G48)</f>
        <v>2825</v>
      </c>
      <c r="H43" s="35">
        <f>SUM(H44:H48)</f>
        <v>911</v>
      </c>
      <c r="I43" s="38">
        <f>SUM(I44:I48)</f>
        <v>1914</v>
      </c>
    </row>
    <row r="44" spans="1:9" s="18" customFormat="1" ht="15.75" customHeight="1" x14ac:dyDescent="0.15">
      <c r="A44" s="13"/>
      <c r="B44" s="39">
        <v>30</v>
      </c>
      <c r="C44" s="30">
        <v>2649</v>
      </c>
      <c r="D44" s="40">
        <v>1357</v>
      </c>
      <c r="E44" s="40">
        <v>1292</v>
      </c>
      <c r="F44" s="41">
        <v>85</v>
      </c>
      <c r="G44" s="30">
        <v>673</v>
      </c>
      <c r="H44" s="40">
        <v>232</v>
      </c>
      <c r="I44" s="42">
        <v>441</v>
      </c>
    </row>
    <row r="45" spans="1:9" s="18" customFormat="1" ht="15.75" customHeight="1" x14ac:dyDescent="0.15">
      <c r="A45" s="13"/>
      <c r="B45" s="39">
        <v>31</v>
      </c>
      <c r="C45" s="30">
        <v>2737</v>
      </c>
      <c r="D45" s="40">
        <v>1378</v>
      </c>
      <c r="E45" s="40">
        <v>1359</v>
      </c>
      <c r="F45" s="41">
        <v>86</v>
      </c>
      <c r="G45" s="30">
        <v>645</v>
      </c>
      <c r="H45" s="40">
        <v>216</v>
      </c>
      <c r="I45" s="42">
        <v>429</v>
      </c>
    </row>
    <row r="46" spans="1:9" s="18" customFormat="1" ht="15.75" customHeight="1" x14ac:dyDescent="0.15">
      <c r="A46" s="13"/>
      <c r="B46" s="39">
        <v>32</v>
      </c>
      <c r="C46" s="30">
        <v>2917</v>
      </c>
      <c r="D46" s="40">
        <v>1465</v>
      </c>
      <c r="E46" s="40">
        <v>1452</v>
      </c>
      <c r="F46" s="41">
        <v>87</v>
      </c>
      <c r="G46" s="30">
        <v>591</v>
      </c>
      <c r="H46" s="40">
        <v>180</v>
      </c>
      <c r="I46" s="42">
        <v>411</v>
      </c>
    </row>
    <row r="47" spans="1:9" s="18" customFormat="1" ht="15.75" customHeight="1" x14ac:dyDescent="0.15">
      <c r="A47" s="13"/>
      <c r="B47" s="39">
        <v>33</v>
      </c>
      <c r="C47" s="30">
        <v>3039</v>
      </c>
      <c r="D47" s="40">
        <v>1509</v>
      </c>
      <c r="E47" s="40">
        <v>1530</v>
      </c>
      <c r="F47" s="41">
        <v>88</v>
      </c>
      <c r="G47" s="30">
        <v>481</v>
      </c>
      <c r="H47" s="40">
        <v>149</v>
      </c>
      <c r="I47" s="42">
        <v>332</v>
      </c>
    </row>
    <row r="48" spans="1:9" s="18" customFormat="1" ht="15.75" customHeight="1" x14ac:dyDescent="0.15">
      <c r="A48" s="13"/>
      <c r="B48" s="39">
        <v>34</v>
      </c>
      <c r="C48" s="30">
        <v>3300</v>
      </c>
      <c r="D48" s="40">
        <v>1667</v>
      </c>
      <c r="E48" s="40">
        <v>1633</v>
      </c>
      <c r="F48" s="41">
        <v>89</v>
      </c>
      <c r="G48" s="30">
        <v>435</v>
      </c>
      <c r="H48" s="40">
        <v>134</v>
      </c>
      <c r="I48" s="42">
        <v>301</v>
      </c>
    </row>
    <row r="49" spans="1:9" s="18" customFormat="1" ht="15.75" customHeight="1" x14ac:dyDescent="0.15">
      <c r="A49" s="13"/>
      <c r="B49" s="47" t="s">
        <v>14</v>
      </c>
      <c r="C49" s="34">
        <f>SUM(C50:C54)</f>
        <v>16057</v>
      </c>
      <c r="D49" s="35">
        <f>SUM(D50:D54)</f>
        <v>8116</v>
      </c>
      <c r="E49" s="36">
        <f>SUM(E50:E54)</f>
        <v>7941</v>
      </c>
      <c r="F49" s="48" t="s">
        <v>15</v>
      </c>
      <c r="G49" s="34">
        <f>SUM(G50:G54)</f>
        <v>1236</v>
      </c>
      <c r="H49" s="35">
        <f>SUM(H50:H54)</f>
        <v>388</v>
      </c>
      <c r="I49" s="38">
        <f>SUM(I50:I54)</f>
        <v>848</v>
      </c>
    </row>
    <row r="50" spans="1:9" s="18" customFormat="1" ht="15.75" customHeight="1" x14ac:dyDescent="0.15">
      <c r="A50" s="13"/>
      <c r="B50" s="39">
        <v>35</v>
      </c>
      <c r="C50" s="30">
        <v>3262</v>
      </c>
      <c r="D50" s="40">
        <v>1657</v>
      </c>
      <c r="E50" s="40">
        <v>1605</v>
      </c>
      <c r="F50" s="41">
        <v>90</v>
      </c>
      <c r="G50" s="30">
        <v>317</v>
      </c>
      <c r="H50" s="40">
        <v>97</v>
      </c>
      <c r="I50" s="42">
        <v>220</v>
      </c>
    </row>
    <row r="51" spans="1:9" s="18" customFormat="1" ht="15.75" customHeight="1" x14ac:dyDescent="0.15">
      <c r="A51" s="13"/>
      <c r="B51" s="39">
        <v>36</v>
      </c>
      <c r="C51" s="30">
        <v>3280</v>
      </c>
      <c r="D51" s="40">
        <v>1635</v>
      </c>
      <c r="E51" s="40">
        <v>1645</v>
      </c>
      <c r="F51" s="41">
        <v>91</v>
      </c>
      <c r="G51" s="30">
        <v>306</v>
      </c>
      <c r="H51" s="40">
        <v>99</v>
      </c>
      <c r="I51" s="42">
        <v>207</v>
      </c>
    </row>
    <row r="52" spans="1:9" s="18" customFormat="1" ht="15.75" customHeight="1" x14ac:dyDescent="0.15">
      <c r="A52" s="13"/>
      <c r="B52" s="39">
        <v>37</v>
      </c>
      <c r="C52" s="30">
        <v>3243</v>
      </c>
      <c r="D52" s="40">
        <v>1616</v>
      </c>
      <c r="E52" s="40">
        <v>1627</v>
      </c>
      <c r="F52" s="41">
        <v>92</v>
      </c>
      <c r="G52" s="30">
        <v>244</v>
      </c>
      <c r="H52" s="40">
        <v>72</v>
      </c>
      <c r="I52" s="42">
        <v>172</v>
      </c>
    </row>
    <row r="53" spans="1:9" s="18" customFormat="1" ht="15.75" customHeight="1" x14ac:dyDescent="0.15">
      <c r="A53" s="13"/>
      <c r="B53" s="39">
        <v>38</v>
      </c>
      <c r="C53" s="30">
        <v>3102</v>
      </c>
      <c r="D53" s="40">
        <v>1593</v>
      </c>
      <c r="E53" s="40">
        <v>1509</v>
      </c>
      <c r="F53" s="41">
        <v>93</v>
      </c>
      <c r="G53" s="30">
        <v>208</v>
      </c>
      <c r="H53" s="40">
        <v>67</v>
      </c>
      <c r="I53" s="42">
        <v>141</v>
      </c>
    </row>
    <row r="54" spans="1:9" s="18" customFormat="1" ht="15.75" customHeight="1" x14ac:dyDescent="0.15">
      <c r="A54" s="13"/>
      <c r="B54" s="39">
        <v>39</v>
      </c>
      <c r="C54" s="30">
        <v>3170</v>
      </c>
      <c r="D54" s="40">
        <v>1615</v>
      </c>
      <c r="E54" s="40">
        <v>1555</v>
      </c>
      <c r="F54" s="41">
        <v>94</v>
      </c>
      <c r="G54" s="30">
        <v>161</v>
      </c>
      <c r="H54" s="40">
        <v>53</v>
      </c>
      <c r="I54" s="42">
        <v>108</v>
      </c>
    </row>
    <row r="55" spans="1:9" s="18" customFormat="1" ht="15.75" customHeight="1" x14ac:dyDescent="0.15">
      <c r="A55" s="13"/>
      <c r="B55" s="47" t="s">
        <v>16</v>
      </c>
      <c r="C55" s="34">
        <f>SUM(C56:C60)</f>
        <v>14292</v>
      </c>
      <c r="D55" s="35">
        <f>SUM(D56:D60)</f>
        <v>7147</v>
      </c>
      <c r="E55" s="36">
        <f>SUM(E56:E60)</f>
        <v>7145</v>
      </c>
      <c r="F55" s="48" t="s">
        <v>17</v>
      </c>
      <c r="G55" s="34">
        <f>SUM(G56:G60)</f>
        <v>364</v>
      </c>
      <c r="H55" s="35">
        <f>SUM(H56:H60)</f>
        <v>67</v>
      </c>
      <c r="I55" s="38">
        <f>SUM(I56:I60)</f>
        <v>297</v>
      </c>
    </row>
    <row r="56" spans="1:9" s="18" customFormat="1" ht="15.75" customHeight="1" x14ac:dyDescent="0.15">
      <c r="A56" s="13"/>
      <c r="B56" s="39">
        <v>40</v>
      </c>
      <c r="C56" s="30">
        <v>3242</v>
      </c>
      <c r="D56" s="40">
        <v>1624</v>
      </c>
      <c r="E56" s="40">
        <v>1618</v>
      </c>
      <c r="F56" s="41">
        <v>95</v>
      </c>
      <c r="G56" s="30">
        <v>109</v>
      </c>
      <c r="H56" s="40">
        <v>15</v>
      </c>
      <c r="I56" s="42">
        <v>94</v>
      </c>
    </row>
    <row r="57" spans="1:9" s="18" customFormat="1" ht="15.75" customHeight="1" x14ac:dyDescent="0.15">
      <c r="A57" s="13"/>
      <c r="B57" s="39">
        <v>41</v>
      </c>
      <c r="C57" s="30">
        <v>2384</v>
      </c>
      <c r="D57" s="40">
        <v>1181</v>
      </c>
      <c r="E57" s="40">
        <v>1203</v>
      </c>
      <c r="F57" s="41">
        <v>96</v>
      </c>
      <c r="G57" s="30">
        <v>81</v>
      </c>
      <c r="H57" s="40">
        <v>16</v>
      </c>
      <c r="I57" s="42">
        <v>65</v>
      </c>
    </row>
    <row r="58" spans="1:9" s="18" customFormat="1" ht="15.75" customHeight="1" x14ac:dyDescent="0.15">
      <c r="A58" s="13"/>
      <c r="B58" s="39">
        <v>42</v>
      </c>
      <c r="C58" s="30">
        <v>3084</v>
      </c>
      <c r="D58" s="40">
        <v>1588</v>
      </c>
      <c r="E58" s="40">
        <v>1496</v>
      </c>
      <c r="F58" s="41">
        <v>97</v>
      </c>
      <c r="G58" s="30">
        <v>88</v>
      </c>
      <c r="H58" s="40">
        <v>19</v>
      </c>
      <c r="I58" s="42">
        <v>69</v>
      </c>
    </row>
    <row r="59" spans="1:9" s="18" customFormat="1" ht="15.75" customHeight="1" x14ac:dyDescent="0.15">
      <c r="A59" s="13"/>
      <c r="B59" s="39">
        <v>43</v>
      </c>
      <c r="C59" s="30">
        <v>2889</v>
      </c>
      <c r="D59" s="40">
        <v>1380</v>
      </c>
      <c r="E59" s="40">
        <v>1509</v>
      </c>
      <c r="F59" s="41">
        <v>98</v>
      </c>
      <c r="G59" s="30">
        <v>53</v>
      </c>
      <c r="H59" s="40">
        <v>9</v>
      </c>
      <c r="I59" s="42">
        <v>44</v>
      </c>
    </row>
    <row r="60" spans="1:9" s="18" customFormat="1" ht="15.75" customHeight="1" x14ac:dyDescent="0.15">
      <c r="A60" s="13"/>
      <c r="B60" s="39">
        <v>44</v>
      </c>
      <c r="C60" s="30">
        <v>2693</v>
      </c>
      <c r="D60" s="40">
        <v>1374</v>
      </c>
      <c r="E60" s="40">
        <v>1319</v>
      </c>
      <c r="F60" s="41">
        <v>99</v>
      </c>
      <c r="G60" s="30">
        <v>33</v>
      </c>
      <c r="H60" s="40">
        <v>8</v>
      </c>
      <c r="I60" s="42">
        <v>25</v>
      </c>
    </row>
    <row r="61" spans="1:9" s="18" customFormat="1" ht="15.75" customHeight="1" x14ac:dyDescent="0.15">
      <c r="A61" s="13"/>
      <c r="B61" s="47" t="s">
        <v>18</v>
      </c>
      <c r="C61" s="34">
        <f>SUM(C62:C66)</f>
        <v>13111</v>
      </c>
      <c r="D61" s="35">
        <f>SUM(D62:D66)</f>
        <v>6568</v>
      </c>
      <c r="E61" s="36">
        <f>SUM(E62:E66)</f>
        <v>6543</v>
      </c>
      <c r="F61" s="48" t="s">
        <v>19</v>
      </c>
      <c r="G61" s="34">
        <v>42</v>
      </c>
      <c r="H61" s="35">
        <v>8</v>
      </c>
      <c r="I61" s="38">
        <v>34</v>
      </c>
    </row>
    <row r="62" spans="1:9" s="18" customFormat="1" ht="15.75" customHeight="1" x14ac:dyDescent="0.15">
      <c r="A62" s="13"/>
      <c r="B62" s="39">
        <v>45</v>
      </c>
      <c r="C62" s="30">
        <v>2766</v>
      </c>
      <c r="D62" s="40">
        <v>1384</v>
      </c>
      <c r="E62" s="40">
        <v>1382</v>
      </c>
      <c r="F62" s="49" t="s">
        <v>20</v>
      </c>
      <c r="G62" s="50">
        <v>1159</v>
      </c>
      <c r="H62" s="51">
        <v>621</v>
      </c>
      <c r="I62" s="52">
        <v>538</v>
      </c>
    </row>
    <row r="63" spans="1:9" s="18" customFormat="1" ht="15.75" customHeight="1" x14ac:dyDescent="0.15">
      <c r="A63" s="13"/>
      <c r="B63" s="39">
        <v>46</v>
      </c>
      <c r="C63" s="30">
        <v>2657</v>
      </c>
      <c r="D63" s="40">
        <v>1342</v>
      </c>
      <c r="E63" s="40">
        <v>1315</v>
      </c>
      <c r="F63" s="53" t="s">
        <v>132</v>
      </c>
      <c r="G63" s="30"/>
      <c r="H63" s="40"/>
      <c r="I63" s="42"/>
    </row>
    <row r="64" spans="1:9" s="18" customFormat="1" ht="15.75" customHeight="1" x14ac:dyDescent="0.15">
      <c r="A64" s="13"/>
      <c r="B64" s="39">
        <v>47</v>
      </c>
      <c r="C64" s="30">
        <v>2573</v>
      </c>
      <c r="D64" s="40">
        <v>1260</v>
      </c>
      <c r="E64" s="40">
        <v>1313</v>
      </c>
      <c r="F64" s="54" t="s">
        <v>133</v>
      </c>
      <c r="G64" s="30">
        <v>27426</v>
      </c>
      <c r="H64" s="40">
        <v>14159</v>
      </c>
      <c r="I64" s="42">
        <v>13267</v>
      </c>
    </row>
    <row r="65" spans="1:10" s="18" customFormat="1" ht="15.75" customHeight="1" x14ac:dyDescent="0.15">
      <c r="A65" s="13"/>
      <c r="B65" s="39">
        <v>48</v>
      </c>
      <c r="C65" s="30">
        <v>2579</v>
      </c>
      <c r="D65" s="40">
        <v>1335</v>
      </c>
      <c r="E65" s="40">
        <v>1244</v>
      </c>
      <c r="F65" s="54" t="s">
        <v>134</v>
      </c>
      <c r="G65" s="30">
        <v>140559</v>
      </c>
      <c r="H65" s="40">
        <v>70960</v>
      </c>
      <c r="I65" s="42">
        <v>69599</v>
      </c>
    </row>
    <row r="66" spans="1:10" s="18" customFormat="1" ht="15.75" customHeight="1" x14ac:dyDescent="0.15">
      <c r="A66" s="13"/>
      <c r="B66" s="39">
        <v>49</v>
      </c>
      <c r="C66" s="30">
        <v>2536</v>
      </c>
      <c r="D66" s="40">
        <v>1247</v>
      </c>
      <c r="E66" s="40">
        <v>1289</v>
      </c>
      <c r="F66" s="54" t="s">
        <v>135</v>
      </c>
      <c r="G66" s="30">
        <v>41939</v>
      </c>
      <c r="H66" s="40">
        <v>18998</v>
      </c>
      <c r="I66" s="42">
        <v>22941</v>
      </c>
    </row>
    <row r="67" spans="1:10" s="18" customFormat="1" ht="15.75" customHeight="1" x14ac:dyDescent="0.15">
      <c r="A67" s="13"/>
      <c r="B67" s="47" t="s">
        <v>21</v>
      </c>
      <c r="C67" s="34">
        <f>SUM(C68:C72)</f>
        <v>13056</v>
      </c>
      <c r="D67" s="35">
        <f>SUM(D68:D72)</f>
        <v>6338</v>
      </c>
      <c r="E67" s="36">
        <f>SUM(E68:E72)</f>
        <v>6718</v>
      </c>
      <c r="F67" s="55" t="s">
        <v>22</v>
      </c>
      <c r="G67" s="30">
        <v>24071</v>
      </c>
      <c r="H67" s="31">
        <v>11691</v>
      </c>
      <c r="I67" s="32">
        <v>12380</v>
      </c>
    </row>
    <row r="68" spans="1:10" s="18" customFormat="1" ht="15.75" customHeight="1" x14ac:dyDescent="0.15">
      <c r="A68" s="13"/>
      <c r="B68" s="39">
        <v>50</v>
      </c>
      <c r="C68" s="30">
        <v>2466</v>
      </c>
      <c r="D68" s="40">
        <v>1227</v>
      </c>
      <c r="E68" s="40">
        <v>1239</v>
      </c>
      <c r="F68" s="55" t="s">
        <v>23</v>
      </c>
      <c r="G68" s="30">
        <v>17868</v>
      </c>
      <c r="H68" s="40">
        <v>7307</v>
      </c>
      <c r="I68" s="42">
        <v>10561</v>
      </c>
    </row>
    <row r="69" spans="1:10" s="18" customFormat="1" ht="15.75" customHeight="1" x14ac:dyDescent="0.15">
      <c r="A69" s="13"/>
      <c r="B69" s="39">
        <v>51</v>
      </c>
      <c r="C69" s="30">
        <v>2490</v>
      </c>
      <c r="D69" s="40">
        <v>1176</v>
      </c>
      <c r="E69" s="40">
        <v>1314</v>
      </c>
      <c r="F69" s="53" t="s">
        <v>136</v>
      </c>
      <c r="G69" s="56"/>
      <c r="H69" s="57"/>
      <c r="I69" s="58"/>
    </row>
    <row r="70" spans="1:10" s="18" customFormat="1" ht="15.75" customHeight="1" x14ac:dyDescent="0.15">
      <c r="A70" s="13"/>
      <c r="B70" s="39">
        <v>52</v>
      </c>
      <c r="C70" s="30">
        <v>2695</v>
      </c>
      <c r="D70" s="40">
        <v>1298</v>
      </c>
      <c r="E70" s="40">
        <v>1397</v>
      </c>
      <c r="F70" s="54" t="s">
        <v>133</v>
      </c>
      <c r="G70" s="59">
        <v>12.992993277525903</v>
      </c>
      <c r="H70" s="60">
        <v>13.518493765395558</v>
      </c>
      <c r="I70" s="61">
        <v>12.475433729841553</v>
      </c>
    </row>
    <row r="71" spans="1:10" s="18" customFormat="1" ht="15.75" customHeight="1" x14ac:dyDescent="0.15">
      <c r="A71" s="13"/>
      <c r="B71" s="39">
        <v>53</v>
      </c>
      <c r="C71" s="30">
        <v>2605</v>
      </c>
      <c r="D71" s="40">
        <v>1286</v>
      </c>
      <c r="E71" s="40">
        <v>1319</v>
      </c>
      <c r="F71" s="54" t="s">
        <v>134</v>
      </c>
      <c r="G71" s="59">
        <v>66.589445857790537</v>
      </c>
      <c r="H71" s="60">
        <v>67.75000477381657</v>
      </c>
      <c r="I71" s="61">
        <v>65.446424373501344</v>
      </c>
    </row>
    <row r="72" spans="1:10" s="18" customFormat="1" ht="15.75" customHeight="1" x14ac:dyDescent="0.15">
      <c r="A72" s="13"/>
      <c r="B72" s="62">
        <v>54</v>
      </c>
      <c r="C72" s="63">
        <v>2800</v>
      </c>
      <c r="D72" s="64">
        <v>1351</v>
      </c>
      <c r="E72" s="65">
        <v>1449</v>
      </c>
      <c r="F72" s="54" t="s">
        <v>135</v>
      </c>
      <c r="G72" s="59">
        <v>19.868487751263721</v>
      </c>
      <c r="H72" s="60">
        <v>18.138593442685558</v>
      </c>
      <c r="I72" s="61">
        <v>21.572241290140578</v>
      </c>
    </row>
    <row r="73" spans="1:10" s="18" customFormat="1" ht="12.75" customHeight="1" x14ac:dyDescent="0.15">
      <c r="A73" s="13"/>
      <c r="B73" s="39"/>
      <c r="C73" s="30"/>
      <c r="D73" s="40"/>
      <c r="E73" s="40"/>
      <c r="F73" s="54"/>
      <c r="G73" s="59"/>
      <c r="H73" s="60"/>
      <c r="I73" s="61"/>
    </row>
    <row r="74" spans="1:10" s="18" customFormat="1" ht="15.75" customHeight="1" x14ac:dyDescent="0.15">
      <c r="A74" s="13"/>
      <c r="B74" s="39"/>
      <c r="C74" s="30"/>
      <c r="D74" s="40"/>
      <c r="E74" s="40"/>
      <c r="F74" s="54" t="s">
        <v>137</v>
      </c>
      <c r="G74" s="66">
        <v>43.510522855890706</v>
      </c>
      <c r="H74" s="67">
        <v>42.362020611427532</v>
      </c>
      <c r="I74" s="68">
        <v>44.640680673301389</v>
      </c>
    </row>
    <row r="75" spans="1:10" s="18" customFormat="1" ht="7.5" customHeight="1" x14ac:dyDescent="0.15">
      <c r="A75" s="13"/>
      <c r="B75" s="69"/>
      <c r="C75" s="70"/>
      <c r="D75" s="71"/>
      <c r="E75" s="71"/>
      <c r="F75" s="72"/>
      <c r="G75" s="73"/>
      <c r="H75" s="74"/>
      <c r="I75" s="75"/>
    </row>
    <row r="76" spans="1:10" s="18" customFormat="1" ht="7.5" customHeight="1" x14ac:dyDescent="0.15">
      <c r="A76" s="13"/>
      <c r="B76" s="76"/>
      <c r="C76" s="77"/>
      <c r="D76" s="77"/>
      <c r="E76" s="77"/>
      <c r="F76" s="77"/>
      <c r="G76" s="77"/>
      <c r="H76" s="77"/>
      <c r="I76" s="77"/>
    </row>
    <row r="77" spans="1:10" s="18" customFormat="1" ht="15" x14ac:dyDescent="0.15">
      <c r="A77" s="13"/>
      <c r="B77" s="13"/>
      <c r="C77" s="78"/>
      <c r="D77" s="78"/>
      <c r="E77" s="78"/>
      <c r="F77" s="78"/>
      <c r="G77" s="78"/>
      <c r="H77" s="78"/>
      <c r="I77" s="78"/>
      <c r="J77" s="13"/>
    </row>
    <row r="78" spans="1:10" x14ac:dyDescent="0.15">
      <c r="A78" s="1"/>
      <c r="B78" s="1"/>
      <c r="C78" s="2"/>
      <c r="D78" s="2"/>
      <c r="E78" s="2"/>
      <c r="F78" s="2"/>
      <c r="G78" s="2"/>
      <c r="H78" s="2"/>
      <c r="I78" s="2"/>
      <c r="J78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78"/>
  <sheetViews>
    <sheetView zoomScale="65" workbookViewId="0"/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0" customWidth="1"/>
    <col min="6" max="6" width="21.125" style="10" customWidth="1"/>
    <col min="7" max="9" width="14.875" style="10" customWidth="1"/>
    <col min="10" max="10" width="1.125" style="3" customWidth="1"/>
    <col min="11" max="12" width="4.875" style="3" customWidth="1"/>
    <col min="13" max="16384" width="8.875" style="3"/>
  </cols>
  <sheetData>
    <row r="1" spans="1:10" x14ac:dyDescent="0.15">
      <c r="A1" s="1"/>
      <c r="B1" s="1"/>
      <c r="C1" s="1"/>
      <c r="D1" s="3"/>
      <c r="E1" s="2"/>
      <c r="F1" s="2"/>
      <c r="G1" s="2"/>
      <c r="H1" s="2"/>
      <c r="I1" s="2"/>
      <c r="J1" s="1"/>
    </row>
    <row r="2" spans="1:10" s="4" customFormat="1" ht="21" x14ac:dyDescent="0.2">
      <c r="C2" s="5" t="s">
        <v>27</v>
      </c>
      <c r="E2" s="6"/>
      <c r="F2" s="6"/>
      <c r="G2" s="6"/>
      <c r="H2" s="7" t="s">
        <v>138</v>
      </c>
      <c r="I2" s="8"/>
    </row>
    <row r="3" spans="1:10" s="9" customFormat="1" ht="17.25" x14ac:dyDescent="0.2">
      <c r="C3" s="10"/>
      <c r="D3" s="10"/>
      <c r="E3" s="10"/>
      <c r="F3" s="10"/>
      <c r="H3" s="11"/>
      <c r="I3" s="12" t="s">
        <v>217</v>
      </c>
    </row>
    <row r="4" spans="1:10" s="18" customFormat="1" ht="33.75" customHeight="1" x14ac:dyDescent="0.15">
      <c r="A4" s="13"/>
      <c r="B4" s="14" t="s">
        <v>29</v>
      </c>
      <c r="C4" s="15" t="s">
        <v>0</v>
      </c>
      <c r="D4" s="15" t="s">
        <v>1</v>
      </c>
      <c r="E4" s="16" t="s">
        <v>2</v>
      </c>
      <c r="F4" s="17" t="s">
        <v>29</v>
      </c>
      <c r="G4" s="16" t="s">
        <v>0</v>
      </c>
      <c r="H4" s="15" t="s">
        <v>1</v>
      </c>
      <c r="I4" s="15" t="s">
        <v>2</v>
      </c>
    </row>
    <row r="5" spans="1:10" s="18" customFormat="1" ht="8.25" customHeight="1" x14ac:dyDescent="0.15">
      <c r="A5" s="13"/>
      <c r="B5" s="19"/>
      <c r="C5" s="20"/>
      <c r="D5" s="21"/>
      <c r="E5" s="21"/>
      <c r="F5" s="22"/>
      <c r="G5" s="23"/>
      <c r="H5" s="24"/>
      <c r="I5" s="25"/>
    </row>
    <row r="6" spans="1:10" s="18" customFormat="1" ht="20.25" customHeight="1" x14ac:dyDescent="0.15">
      <c r="A6" s="13"/>
      <c r="B6" s="26" t="s">
        <v>30</v>
      </c>
      <c r="C6" s="27">
        <v>321387</v>
      </c>
      <c r="D6" s="28">
        <v>163689</v>
      </c>
      <c r="E6" s="28">
        <v>157698</v>
      </c>
      <c r="F6" s="29"/>
      <c r="G6" s="30"/>
      <c r="H6" s="31"/>
      <c r="I6" s="32"/>
    </row>
    <row r="7" spans="1:10" s="18" customFormat="1" ht="15.75" customHeight="1" x14ac:dyDescent="0.15">
      <c r="A7" s="13"/>
      <c r="B7" s="33" t="s">
        <v>139</v>
      </c>
      <c r="C7" s="34">
        <f>SUM(C8:C12)</f>
        <v>14668</v>
      </c>
      <c r="D7" s="35">
        <f>SUM(D8:D12)</f>
        <v>7430</v>
      </c>
      <c r="E7" s="36">
        <f>SUM(E8:E12)</f>
        <v>7238</v>
      </c>
      <c r="F7" s="37" t="s">
        <v>140</v>
      </c>
      <c r="G7" s="34">
        <f>SUM(G8:G12)</f>
        <v>20921</v>
      </c>
      <c r="H7" s="35">
        <f>SUM(H8:H12)</f>
        <v>10536</v>
      </c>
      <c r="I7" s="38">
        <f>SUM(I8:I12)</f>
        <v>10385</v>
      </c>
    </row>
    <row r="8" spans="1:10" s="18" customFormat="1" ht="15.75" customHeight="1" x14ac:dyDescent="0.15">
      <c r="A8" s="13"/>
      <c r="B8" s="39">
        <v>0</v>
      </c>
      <c r="C8" s="30">
        <v>3285</v>
      </c>
      <c r="D8" s="40">
        <v>1672</v>
      </c>
      <c r="E8" s="40">
        <v>1613</v>
      </c>
      <c r="F8" s="41">
        <v>55</v>
      </c>
      <c r="G8" s="30">
        <v>3715</v>
      </c>
      <c r="H8" s="40">
        <v>1864</v>
      </c>
      <c r="I8" s="42">
        <v>1851</v>
      </c>
    </row>
    <row r="9" spans="1:10" s="18" customFormat="1" ht="15.75" customHeight="1" x14ac:dyDescent="0.15">
      <c r="A9" s="13"/>
      <c r="B9" s="39">
        <v>1</v>
      </c>
      <c r="C9" s="30">
        <v>3090</v>
      </c>
      <c r="D9" s="40">
        <v>1589</v>
      </c>
      <c r="E9" s="40">
        <v>1501</v>
      </c>
      <c r="F9" s="41">
        <v>56</v>
      </c>
      <c r="G9" s="30">
        <v>3805</v>
      </c>
      <c r="H9" s="40">
        <v>1898</v>
      </c>
      <c r="I9" s="42">
        <v>1907</v>
      </c>
    </row>
    <row r="10" spans="1:10" s="18" customFormat="1" ht="15.75" customHeight="1" x14ac:dyDescent="0.15">
      <c r="A10" s="13"/>
      <c r="B10" s="39">
        <v>2</v>
      </c>
      <c r="C10" s="30">
        <v>2707</v>
      </c>
      <c r="D10" s="40">
        <v>1325</v>
      </c>
      <c r="E10" s="40">
        <v>1382</v>
      </c>
      <c r="F10" s="41">
        <v>57</v>
      </c>
      <c r="G10" s="30">
        <v>4037</v>
      </c>
      <c r="H10" s="40">
        <v>2022</v>
      </c>
      <c r="I10" s="42">
        <v>2015</v>
      </c>
    </row>
    <row r="11" spans="1:10" s="18" customFormat="1" ht="15.75" customHeight="1" x14ac:dyDescent="0.15">
      <c r="A11" s="13"/>
      <c r="B11" s="39">
        <v>3</v>
      </c>
      <c r="C11" s="30">
        <v>2806</v>
      </c>
      <c r="D11" s="40">
        <v>1429</v>
      </c>
      <c r="E11" s="40">
        <v>1377</v>
      </c>
      <c r="F11" s="41">
        <v>58</v>
      </c>
      <c r="G11" s="30">
        <v>4645</v>
      </c>
      <c r="H11" s="40">
        <v>2364</v>
      </c>
      <c r="I11" s="42">
        <v>2281</v>
      </c>
    </row>
    <row r="12" spans="1:10" s="18" customFormat="1" ht="15.75" customHeight="1" x14ac:dyDescent="0.15">
      <c r="A12" s="13"/>
      <c r="B12" s="43">
        <v>4</v>
      </c>
      <c r="C12" s="44">
        <v>2780</v>
      </c>
      <c r="D12" s="45">
        <v>1415</v>
      </c>
      <c r="E12" s="45">
        <v>1365</v>
      </c>
      <c r="F12" s="41">
        <v>59</v>
      </c>
      <c r="G12" s="44">
        <v>4719</v>
      </c>
      <c r="H12" s="45">
        <v>2388</v>
      </c>
      <c r="I12" s="46">
        <v>2331</v>
      </c>
    </row>
    <row r="13" spans="1:10" s="18" customFormat="1" ht="15.75" customHeight="1" x14ac:dyDescent="0.15">
      <c r="A13" s="13"/>
      <c r="B13" s="47" t="s">
        <v>141</v>
      </c>
      <c r="C13" s="34">
        <f>SUM(C14:C18)</f>
        <v>13662</v>
      </c>
      <c r="D13" s="35">
        <f>SUM(D14:D18)</f>
        <v>6904</v>
      </c>
      <c r="E13" s="36">
        <f>SUM(E14:E18)</f>
        <v>6758</v>
      </c>
      <c r="F13" s="48" t="s">
        <v>3</v>
      </c>
      <c r="G13" s="34">
        <f>SUM(G14:G18)</f>
        <v>17782</v>
      </c>
      <c r="H13" s="35">
        <f>SUM(H14:H18)</f>
        <v>8700</v>
      </c>
      <c r="I13" s="38">
        <f>SUM(I14:I18)</f>
        <v>9082</v>
      </c>
    </row>
    <row r="14" spans="1:10" s="18" customFormat="1" ht="15.75" customHeight="1" x14ac:dyDescent="0.15">
      <c r="A14" s="13"/>
      <c r="B14" s="39">
        <v>5</v>
      </c>
      <c r="C14" s="30">
        <v>2725</v>
      </c>
      <c r="D14" s="40">
        <v>1379</v>
      </c>
      <c r="E14" s="40">
        <v>1346</v>
      </c>
      <c r="F14" s="41">
        <v>60</v>
      </c>
      <c r="G14" s="30">
        <v>4644</v>
      </c>
      <c r="H14" s="40">
        <v>2319</v>
      </c>
      <c r="I14" s="42">
        <v>2325</v>
      </c>
    </row>
    <row r="15" spans="1:10" s="18" customFormat="1" ht="15.75" customHeight="1" x14ac:dyDescent="0.15">
      <c r="A15" s="13"/>
      <c r="B15" s="39">
        <v>6</v>
      </c>
      <c r="C15" s="30">
        <v>2685</v>
      </c>
      <c r="D15" s="40">
        <v>1409</v>
      </c>
      <c r="E15" s="40">
        <v>1276</v>
      </c>
      <c r="F15" s="41">
        <v>61</v>
      </c>
      <c r="G15" s="30">
        <v>3162</v>
      </c>
      <c r="H15" s="40">
        <v>1548</v>
      </c>
      <c r="I15" s="42">
        <v>1614</v>
      </c>
    </row>
    <row r="16" spans="1:10" s="18" customFormat="1" ht="15.75" customHeight="1" x14ac:dyDescent="0.15">
      <c r="A16" s="13"/>
      <c r="B16" s="39">
        <v>7</v>
      </c>
      <c r="C16" s="30">
        <v>2797</v>
      </c>
      <c r="D16" s="40">
        <v>1403</v>
      </c>
      <c r="E16" s="40">
        <v>1394</v>
      </c>
      <c r="F16" s="41">
        <v>62</v>
      </c>
      <c r="G16" s="30">
        <v>2912</v>
      </c>
      <c r="H16" s="40">
        <v>1427</v>
      </c>
      <c r="I16" s="42">
        <v>1485</v>
      </c>
    </row>
    <row r="17" spans="1:9" s="18" customFormat="1" ht="15.75" customHeight="1" x14ac:dyDescent="0.15">
      <c r="A17" s="13"/>
      <c r="B17" s="39">
        <v>8</v>
      </c>
      <c r="C17" s="30">
        <v>2744</v>
      </c>
      <c r="D17" s="40">
        <v>1368</v>
      </c>
      <c r="E17" s="40">
        <v>1376</v>
      </c>
      <c r="F17" s="41">
        <v>63</v>
      </c>
      <c r="G17" s="30">
        <v>3407</v>
      </c>
      <c r="H17" s="40">
        <v>1644</v>
      </c>
      <c r="I17" s="42">
        <v>1763</v>
      </c>
    </row>
    <row r="18" spans="1:9" s="18" customFormat="1" ht="15.75" customHeight="1" x14ac:dyDescent="0.15">
      <c r="A18" s="13"/>
      <c r="B18" s="39">
        <v>9</v>
      </c>
      <c r="C18" s="30">
        <v>2711</v>
      </c>
      <c r="D18" s="40">
        <v>1345</v>
      </c>
      <c r="E18" s="40">
        <v>1366</v>
      </c>
      <c r="F18" s="41">
        <v>64</v>
      </c>
      <c r="G18" s="30">
        <v>3657</v>
      </c>
      <c r="H18" s="40">
        <v>1762</v>
      </c>
      <c r="I18" s="42">
        <v>1895</v>
      </c>
    </row>
    <row r="19" spans="1:9" s="18" customFormat="1" ht="15.75" customHeight="1" x14ac:dyDescent="0.15">
      <c r="A19" s="13"/>
      <c r="B19" s="47" t="s">
        <v>4</v>
      </c>
      <c r="C19" s="34">
        <f>SUM(C20:C24)</f>
        <v>12482</v>
      </c>
      <c r="D19" s="35">
        <f>SUM(D20:D24)</f>
        <v>6303</v>
      </c>
      <c r="E19" s="36">
        <f>SUM(E20:E24)</f>
        <v>6179</v>
      </c>
      <c r="F19" s="48" t="s">
        <v>5</v>
      </c>
      <c r="G19" s="34">
        <f>SUM(G20:G24)</f>
        <v>15281</v>
      </c>
      <c r="H19" s="35">
        <f>SUM(H20:H24)</f>
        <v>7279</v>
      </c>
      <c r="I19" s="38">
        <f>SUM(I20:I24)</f>
        <v>8002</v>
      </c>
    </row>
    <row r="20" spans="1:9" s="18" customFormat="1" ht="15.75" customHeight="1" x14ac:dyDescent="0.15">
      <c r="A20" s="13"/>
      <c r="B20" s="39">
        <v>10</v>
      </c>
      <c r="C20" s="30">
        <v>2613</v>
      </c>
      <c r="D20" s="40">
        <v>1312</v>
      </c>
      <c r="E20" s="40">
        <v>1301</v>
      </c>
      <c r="F20" s="41">
        <v>65</v>
      </c>
      <c r="G20" s="30">
        <v>3394</v>
      </c>
      <c r="H20" s="40">
        <v>1615</v>
      </c>
      <c r="I20" s="42">
        <v>1779</v>
      </c>
    </row>
    <row r="21" spans="1:9" s="18" customFormat="1" ht="15.75" customHeight="1" x14ac:dyDescent="0.15">
      <c r="A21" s="13"/>
      <c r="B21" s="39">
        <v>11</v>
      </c>
      <c r="C21" s="30">
        <v>2517</v>
      </c>
      <c r="D21" s="40">
        <v>1270</v>
      </c>
      <c r="E21" s="40">
        <v>1247</v>
      </c>
      <c r="F21" s="41">
        <v>66</v>
      </c>
      <c r="G21" s="30">
        <v>3386</v>
      </c>
      <c r="H21" s="40">
        <v>1610</v>
      </c>
      <c r="I21" s="42">
        <v>1776</v>
      </c>
    </row>
    <row r="22" spans="1:9" s="18" customFormat="1" ht="15.75" customHeight="1" x14ac:dyDescent="0.15">
      <c r="A22" s="13"/>
      <c r="B22" s="39">
        <v>12</v>
      </c>
      <c r="C22" s="30">
        <v>2505</v>
      </c>
      <c r="D22" s="40">
        <v>1265</v>
      </c>
      <c r="E22" s="40">
        <v>1240</v>
      </c>
      <c r="F22" s="41">
        <v>67</v>
      </c>
      <c r="G22" s="30">
        <v>3185</v>
      </c>
      <c r="H22" s="40">
        <v>1533</v>
      </c>
      <c r="I22" s="42">
        <v>1652</v>
      </c>
    </row>
    <row r="23" spans="1:9" s="18" customFormat="1" ht="15.75" customHeight="1" x14ac:dyDescent="0.15">
      <c r="A23" s="13"/>
      <c r="B23" s="39">
        <v>13</v>
      </c>
      <c r="C23" s="30">
        <v>2524</v>
      </c>
      <c r="D23" s="40">
        <v>1285</v>
      </c>
      <c r="E23" s="40">
        <v>1239</v>
      </c>
      <c r="F23" s="41">
        <v>68</v>
      </c>
      <c r="G23" s="30">
        <v>2672</v>
      </c>
      <c r="H23" s="40">
        <v>1270</v>
      </c>
      <c r="I23" s="42">
        <v>1402</v>
      </c>
    </row>
    <row r="24" spans="1:9" s="18" customFormat="1" ht="15.75" customHeight="1" x14ac:dyDescent="0.15">
      <c r="A24" s="13"/>
      <c r="B24" s="39">
        <v>14</v>
      </c>
      <c r="C24" s="30">
        <v>2323</v>
      </c>
      <c r="D24" s="40">
        <v>1171</v>
      </c>
      <c r="E24" s="40">
        <v>1152</v>
      </c>
      <c r="F24" s="41">
        <v>69</v>
      </c>
      <c r="G24" s="30">
        <v>2644</v>
      </c>
      <c r="H24" s="40">
        <v>1251</v>
      </c>
      <c r="I24" s="42">
        <v>1393</v>
      </c>
    </row>
    <row r="25" spans="1:9" s="18" customFormat="1" ht="15.75" customHeight="1" x14ac:dyDescent="0.15">
      <c r="A25" s="13"/>
      <c r="B25" s="47" t="s">
        <v>6</v>
      </c>
      <c r="C25" s="34">
        <f>SUM(C26:C30)</f>
        <v>12404</v>
      </c>
      <c r="D25" s="35">
        <f>SUM(D26:D30)</f>
        <v>6428</v>
      </c>
      <c r="E25" s="36">
        <f>SUM(E26:E30)</f>
        <v>5976</v>
      </c>
      <c r="F25" s="48" t="s">
        <v>7</v>
      </c>
      <c r="G25" s="34">
        <f>SUM(G26:G30)</f>
        <v>12647</v>
      </c>
      <c r="H25" s="35">
        <f>SUM(H26:H30)</f>
        <v>5884</v>
      </c>
      <c r="I25" s="38">
        <f>SUM(I26:I30)</f>
        <v>6763</v>
      </c>
    </row>
    <row r="26" spans="1:9" s="18" customFormat="1" ht="15.75" customHeight="1" x14ac:dyDescent="0.15">
      <c r="A26" s="13"/>
      <c r="B26" s="39">
        <v>15</v>
      </c>
      <c r="C26" s="30">
        <v>2399</v>
      </c>
      <c r="D26" s="40">
        <v>1232</v>
      </c>
      <c r="E26" s="40">
        <v>1167</v>
      </c>
      <c r="F26" s="41">
        <v>70</v>
      </c>
      <c r="G26" s="30">
        <v>2761</v>
      </c>
      <c r="H26" s="40">
        <v>1298</v>
      </c>
      <c r="I26" s="42">
        <v>1463</v>
      </c>
    </row>
    <row r="27" spans="1:9" s="18" customFormat="1" ht="15.75" customHeight="1" x14ac:dyDescent="0.15">
      <c r="A27" s="13"/>
      <c r="B27" s="39">
        <v>16</v>
      </c>
      <c r="C27" s="30">
        <v>2348</v>
      </c>
      <c r="D27" s="40">
        <v>1194</v>
      </c>
      <c r="E27" s="40">
        <v>1154</v>
      </c>
      <c r="F27" s="41">
        <v>71</v>
      </c>
      <c r="G27" s="30">
        <v>2624</v>
      </c>
      <c r="H27" s="40">
        <v>1239</v>
      </c>
      <c r="I27" s="42">
        <v>1385</v>
      </c>
    </row>
    <row r="28" spans="1:9" s="18" customFormat="1" ht="15.75" customHeight="1" x14ac:dyDescent="0.15">
      <c r="A28" s="13"/>
      <c r="B28" s="39">
        <v>17</v>
      </c>
      <c r="C28" s="30">
        <v>2364</v>
      </c>
      <c r="D28" s="40">
        <v>1212</v>
      </c>
      <c r="E28" s="40">
        <v>1152</v>
      </c>
      <c r="F28" s="41">
        <v>72</v>
      </c>
      <c r="G28" s="30">
        <v>2687</v>
      </c>
      <c r="H28" s="40">
        <v>1279</v>
      </c>
      <c r="I28" s="42">
        <v>1408</v>
      </c>
    </row>
    <row r="29" spans="1:9" s="18" customFormat="1" ht="15.75" customHeight="1" x14ac:dyDescent="0.15">
      <c r="A29" s="13"/>
      <c r="B29" s="39">
        <v>18</v>
      </c>
      <c r="C29" s="30">
        <v>2419</v>
      </c>
      <c r="D29" s="40">
        <v>1239</v>
      </c>
      <c r="E29" s="40">
        <v>1180</v>
      </c>
      <c r="F29" s="41">
        <v>73</v>
      </c>
      <c r="G29" s="30">
        <v>2284</v>
      </c>
      <c r="H29" s="40">
        <v>1012</v>
      </c>
      <c r="I29" s="42">
        <v>1272</v>
      </c>
    </row>
    <row r="30" spans="1:9" s="18" customFormat="1" ht="15.75" customHeight="1" x14ac:dyDescent="0.15">
      <c r="A30" s="13"/>
      <c r="B30" s="39">
        <v>19</v>
      </c>
      <c r="C30" s="30">
        <v>2874</v>
      </c>
      <c r="D30" s="40">
        <v>1551</v>
      </c>
      <c r="E30" s="40">
        <v>1323</v>
      </c>
      <c r="F30" s="41">
        <v>74</v>
      </c>
      <c r="G30" s="30">
        <v>2291</v>
      </c>
      <c r="H30" s="40">
        <v>1056</v>
      </c>
      <c r="I30" s="42">
        <v>1235</v>
      </c>
    </row>
    <row r="31" spans="1:9" s="18" customFormat="1" ht="15.75" customHeight="1" x14ac:dyDescent="0.15">
      <c r="A31" s="13"/>
      <c r="B31" s="47" t="s">
        <v>8</v>
      </c>
      <c r="C31" s="34">
        <f>SUM(C32:C36)</f>
        <v>22752</v>
      </c>
      <c r="D31" s="35">
        <f>SUM(D32:D36)</f>
        <v>12759</v>
      </c>
      <c r="E31" s="36">
        <f>SUM(E32:E36)</f>
        <v>9993</v>
      </c>
      <c r="F31" s="48" t="s">
        <v>9</v>
      </c>
      <c r="G31" s="34">
        <f>SUM(G32:G36)</f>
        <v>9654</v>
      </c>
      <c r="H31" s="35">
        <f>SUM(H32:H36)</f>
        <v>4189</v>
      </c>
      <c r="I31" s="38">
        <f>SUM(I32:I36)</f>
        <v>5465</v>
      </c>
    </row>
    <row r="32" spans="1:9" s="18" customFormat="1" ht="15.75" customHeight="1" x14ac:dyDescent="0.15">
      <c r="A32" s="13"/>
      <c r="B32" s="39">
        <v>20</v>
      </c>
      <c r="C32" s="30">
        <v>3329</v>
      </c>
      <c r="D32" s="40">
        <v>1864</v>
      </c>
      <c r="E32" s="40">
        <v>1465</v>
      </c>
      <c r="F32" s="41">
        <v>75</v>
      </c>
      <c r="G32" s="30">
        <v>2155</v>
      </c>
      <c r="H32" s="40">
        <v>976</v>
      </c>
      <c r="I32" s="42">
        <v>1179</v>
      </c>
    </row>
    <row r="33" spans="1:9" s="18" customFormat="1" ht="15.75" customHeight="1" x14ac:dyDescent="0.15">
      <c r="A33" s="13"/>
      <c r="B33" s="39">
        <v>21</v>
      </c>
      <c r="C33" s="30">
        <v>4325</v>
      </c>
      <c r="D33" s="40">
        <v>2437</v>
      </c>
      <c r="E33" s="40">
        <v>1888</v>
      </c>
      <c r="F33" s="41">
        <v>76</v>
      </c>
      <c r="G33" s="30">
        <v>2086</v>
      </c>
      <c r="H33" s="40">
        <v>898</v>
      </c>
      <c r="I33" s="42">
        <v>1188</v>
      </c>
    </row>
    <row r="34" spans="1:9" s="18" customFormat="1" ht="15.75" customHeight="1" x14ac:dyDescent="0.15">
      <c r="A34" s="13"/>
      <c r="B34" s="39">
        <v>22</v>
      </c>
      <c r="C34" s="30">
        <v>4737</v>
      </c>
      <c r="D34" s="40">
        <v>2766</v>
      </c>
      <c r="E34" s="40">
        <v>1971</v>
      </c>
      <c r="F34" s="41">
        <v>77</v>
      </c>
      <c r="G34" s="30">
        <v>1907</v>
      </c>
      <c r="H34" s="40">
        <v>845</v>
      </c>
      <c r="I34" s="42">
        <v>1062</v>
      </c>
    </row>
    <row r="35" spans="1:9" s="18" customFormat="1" ht="15.75" customHeight="1" x14ac:dyDescent="0.15">
      <c r="A35" s="13"/>
      <c r="B35" s="39">
        <v>23</v>
      </c>
      <c r="C35" s="30">
        <v>5057</v>
      </c>
      <c r="D35" s="40">
        <v>2838</v>
      </c>
      <c r="E35" s="40">
        <v>2219</v>
      </c>
      <c r="F35" s="41">
        <v>78</v>
      </c>
      <c r="G35" s="30">
        <v>1771</v>
      </c>
      <c r="H35" s="40">
        <v>734</v>
      </c>
      <c r="I35" s="42">
        <v>1037</v>
      </c>
    </row>
    <row r="36" spans="1:9" s="18" customFormat="1" ht="15.75" customHeight="1" x14ac:dyDescent="0.15">
      <c r="A36" s="13"/>
      <c r="B36" s="39">
        <v>24</v>
      </c>
      <c r="C36" s="30">
        <v>5304</v>
      </c>
      <c r="D36" s="40">
        <v>2854</v>
      </c>
      <c r="E36" s="40">
        <v>2450</v>
      </c>
      <c r="F36" s="41">
        <v>79</v>
      </c>
      <c r="G36" s="30">
        <v>1735</v>
      </c>
      <c r="H36" s="40">
        <v>736</v>
      </c>
      <c r="I36" s="42">
        <v>999</v>
      </c>
    </row>
    <row r="37" spans="1:9" s="18" customFormat="1" ht="15.75" customHeight="1" x14ac:dyDescent="0.15">
      <c r="A37" s="13"/>
      <c r="B37" s="47" t="s">
        <v>10</v>
      </c>
      <c r="C37" s="34">
        <f>SUM(C38:C42)</f>
        <v>26455</v>
      </c>
      <c r="D37" s="35">
        <f>SUM(D38:D42)</f>
        <v>14056</v>
      </c>
      <c r="E37" s="36">
        <f>SUM(E38:E42)</f>
        <v>12399</v>
      </c>
      <c r="F37" s="48" t="s">
        <v>11</v>
      </c>
      <c r="G37" s="34">
        <f>SUM(G38:G42)</f>
        <v>6433</v>
      </c>
      <c r="H37" s="35">
        <f>SUM(H38:H42)</f>
        <v>2645</v>
      </c>
      <c r="I37" s="38">
        <f>SUM(I38:I42)</f>
        <v>3788</v>
      </c>
    </row>
    <row r="38" spans="1:9" s="18" customFormat="1" ht="15.75" customHeight="1" x14ac:dyDescent="0.15">
      <c r="A38" s="13"/>
      <c r="B38" s="39">
        <v>25</v>
      </c>
      <c r="C38" s="30">
        <v>4869</v>
      </c>
      <c r="D38" s="40">
        <v>2620</v>
      </c>
      <c r="E38" s="40">
        <v>2249</v>
      </c>
      <c r="F38" s="41">
        <v>80</v>
      </c>
      <c r="G38" s="30">
        <v>1561</v>
      </c>
      <c r="H38" s="40">
        <v>681</v>
      </c>
      <c r="I38" s="42">
        <v>880</v>
      </c>
    </row>
    <row r="39" spans="1:9" s="18" customFormat="1" ht="15.75" customHeight="1" x14ac:dyDescent="0.15">
      <c r="A39" s="13"/>
      <c r="B39" s="39">
        <v>26</v>
      </c>
      <c r="C39" s="30">
        <v>5058</v>
      </c>
      <c r="D39" s="40">
        <v>2699</v>
      </c>
      <c r="E39" s="40">
        <v>2359</v>
      </c>
      <c r="F39" s="41">
        <v>81</v>
      </c>
      <c r="G39" s="30">
        <v>1386</v>
      </c>
      <c r="H39" s="40">
        <v>592</v>
      </c>
      <c r="I39" s="42">
        <v>794</v>
      </c>
    </row>
    <row r="40" spans="1:9" s="18" customFormat="1" ht="15.75" customHeight="1" x14ac:dyDescent="0.15">
      <c r="A40" s="13"/>
      <c r="B40" s="39">
        <v>27</v>
      </c>
      <c r="C40" s="30">
        <v>5226</v>
      </c>
      <c r="D40" s="40">
        <v>2747</v>
      </c>
      <c r="E40" s="40">
        <v>2479</v>
      </c>
      <c r="F40" s="41">
        <v>82</v>
      </c>
      <c r="G40" s="30">
        <v>1403</v>
      </c>
      <c r="H40" s="40">
        <v>545</v>
      </c>
      <c r="I40" s="42">
        <v>858</v>
      </c>
    </row>
    <row r="41" spans="1:9" s="18" customFormat="1" ht="15.75" customHeight="1" x14ac:dyDescent="0.15">
      <c r="A41" s="13"/>
      <c r="B41" s="39">
        <v>28</v>
      </c>
      <c r="C41" s="30">
        <v>5592</v>
      </c>
      <c r="D41" s="40">
        <v>2966</v>
      </c>
      <c r="E41" s="40">
        <v>2626</v>
      </c>
      <c r="F41" s="41">
        <v>83</v>
      </c>
      <c r="G41" s="30">
        <v>1160</v>
      </c>
      <c r="H41" s="40">
        <v>476</v>
      </c>
      <c r="I41" s="42">
        <v>684</v>
      </c>
    </row>
    <row r="42" spans="1:9" s="18" customFormat="1" ht="15.75" customHeight="1" x14ac:dyDescent="0.15">
      <c r="A42" s="13"/>
      <c r="B42" s="39">
        <v>29</v>
      </c>
      <c r="C42" s="30">
        <v>5710</v>
      </c>
      <c r="D42" s="40">
        <v>3024</v>
      </c>
      <c r="E42" s="40">
        <v>2686</v>
      </c>
      <c r="F42" s="41">
        <v>84</v>
      </c>
      <c r="G42" s="30">
        <v>923</v>
      </c>
      <c r="H42" s="40">
        <v>351</v>
      </c>
      <c r="I42" s="42">
        <v>572</v>
      </c>
    </row>
    <row r="43" spans="1:9" s="18" customFormat="1" ht="15.75" customHeight="1" x14ac:dyDescent="0.15">
      <c r="A43" s="13"/>
      <c r="B43" s="47" t="s">
        <v>12</v>
      </c>
      <c r="C43" s="34">
        <f>SUM(C44:C48)</f>
        <v>31339</v>
      </c>
      <c r="D43" s="35">
        <f>SUM(D44:D48)</f>
        <v>16214</v>
      </c>
      <c r="E43" s="36">
        <f>SUM(E44:E48)</f>
        <v>15125</v>
      </c>
      <c r="F43" s="48" t="s">
        <v>13</v>
      </c>
      <c r="G43" s="34">
        <f>SUM(G44:G48)</f>
        <v>3343</v>
      </c>
      <c r="H43" s="35">
        <f>SUM(H44:H48)</f>
        <v>1094</v>
      </c>
      <c r="I43" s="38">
        <f>SUM(I44:I48)</f>
        <v>2249</v>
      </c>
    </row>
    <row r="44" spans="1:9" s="18" customFormat="1" ht="15.75" customHeight="1" x14ac:dyDescent="0.15">
      <c r="A44" s="13"/>
      <c r="B44" s="39">
        <v>30</v>
      </c>
      <c r="C44" s="30">
        <v>5835</v>
      </c>
      <c r="D44" s="40">
        <v>3044</v>
      </c>
      <c r="E44" s="40">
        <v>2791</v>
      </c>
      <c r="F44" s="41">
        <v>85</v>
      </c>
      <c r="G44" s="30">
        <v>829</v>
      </c>
      <c r="H44" s="40">
        <v>288</v>
      </c>
      <c r="I44" s="42">
        <v>541</v>
      </c>
    </row>
    <row r="45" spans="1:9" s="18" customFormat="1" ht="15.75" customHeight="1" x14ac:dyDescent="0.15">
      <c r="A45" s="13"/>
      <c r="B45" s="39">
        <v>31</v>
      </c>
      <c r="C45" s="30">
        <v>6309</v>
      </c>
      <c r="D45" s="40">
        <v>3286</v>
      </c>
      <c r="E45" s="40">
        <v>3023</v>
      </c>
      <c r="F45" s="41">
        <v>86</v>
      </c>
      <c r="G45" s="30">
        <v>843</v>
      </c>
      <c r="H45" s="40">
        <v>307</v>
      </c>
      <c r="I45" s="42">
        <v>536</v>
      </c>
    </row>
    <row r="46" spans="1:9" s="18" customFormat="1" ht="15.75" customHeight="1" x14ac:dyDescent="0.15">
      <c r="A46" s="13"/>
      <c r="B46" s="39">
        <v>32</v>
      </c>
      <c r="C46" s="30">
        <v>6154</v>
      </c>
      <c r="D46" s="40">
        <v>3150</v>
      </c>
      <c r="E46" s="40">
        <v>3004</v>
      </c>
      <c r="F46" s="41">
        <v>87</v>
      </c>
      <c r="G46" s="30">
        <v>650</v>
      </c>
      <c r="H46" s="40">
        <v>193</v>
      </c>
      <c r="I46" s="42">
        <v>457</v>
      </c>
    </row>
    <row r="47" spans="1:9" s="18" customFormat="1" ht="15.75" customHeight="1" x14ac:dyDescent="0.15">
      <c r="A47" s="13"/>
      <c r="B47" s="39">
        <v>33</v>
      </c>
      <c r="C47" s="30">
        <v>6419</v>
      </c>
      <c r="D47" s="40">
        <v>3305</v>
      </c>
      <c r="E47" s="40">
        <v>3114</v>
      </c>
      <c r="F47" s="41">
        <v>88</v>
      </c>
      <c r="G47" s="30">
        <v>553</v>
      </c>
      <c r="H47" s="40">
        <v>160</v>
      </c>
      <c r="I47" s="42">
        <v>393</v>
      </c>
    </row>
    <row r="48" spans="1:9" s="18" customFormat="1" ht="15.75" customHeight="1" x14ac:dyDescent="0.15">
      <c r="A48" s="13"/>
      <c r="B48" s="39">
        <v>34</v>
      </c>
      <c r="C48" s="30">
        <v>6622</v>
      </c>
      <c r="D48" s="40">
        <v>3429</v>
      </c>
      <c r="E48" s="40">
        <v>3193</v>
      </c>
      <c r="F48" s="41">
        <v>89</v>
      </c>
      <c r="G48" s="30">
        <v>468</v>
      </c>
      <c r="H48" s="40">
        <v>146</v>
      </c>
      <c r="I48" s="42">
        <v>322</v>
      </c>
    </row>
    <row r="49" spans="1:9" s="18" customFormat="1" ht="15.75" customHeight="1" x14ac:dyDescent="0.15">
      <c r="A49" s="13"/>
      <c r="B49" s="47" t="s">
        <v>14</v>
      </c>
      <c r="C49" s="34">
        <f>SUM(C50:C54)</f>
        <v>30919</v>
      </c>
      <c r="D49" s="35">
        <f>SUM(D50:D54)</f>
        <v>16074</v>
      </c>
      <c r="E49" s="36">
        <f>SUM(E50:E54)</f>
        <v>14845</v>
      </c>
      <c r="F49" s="48" t="s">
        <v>15</v>
      </c>
      <c r="G49" s="34">
        <f>SUM(G50:G54)</f>
        <v>1342</v>
      </c>
      <c r="H49" s="35">
        <f>SUM(H50:H54)</f>
        <v>407</v>
      </c>
      <c r="I49" s="38">
        <f>SUM(I50:I54)</f>
        <v>935</v>
      </c>
    </row>
    <row r="50" spans="1:9" s="18" customFormat="1" ht="15.75" customHeight="1" x14ac:dyDescent="0.15">
      <c r="A50" s="13"/>
      <c r="B50" s="39">
        <v>35</v>
      </c>
      <c r="C50" s="30">
        <v>6298</v>
      </c>
      <c r="D50" s="40">
        <v>3242</v>
      </c>
      <c r="E50" s="40">
        <v>3056</v>
      </c>
      <c r="F50" s="41">
        <v>90</v>
      </c>
      <c r="G50" s="30">
        <v>387</v>
      </c>
      <c r="H50" s="40">
        <v>110</v>
      </c>
      <c r="I50" s="42">
        <v>277</v>
      </c>
    </row>
    <row r="51" spans="1:9" s="18" customFormat="1" ht="15.75" customHeight="1" x14ac:dyDescent="0.15">
      <c r="A51" s="13"/>
      <c r="B51" s="39">
        <v>36</v>
      </c>
      <c r="C51" s="30">
        <v>6366</v>
      </c>
      <c r="D51" s="40">
        <v>3305</v>
      </c>
      <c r="E51" s="40">
        <v>3061</v>
      </c>
      <c r="F51" s="41">
        <v>91</v>
      </c>
      <c r="G51" s="30">
        <v>301</v>
      </c>
      <c r="H51" s="40">
        <v>94</v>
      </c>
      <c r="I51" s="42">
        <v>207</v>
      </c>
    </row>
    <row r="52" spans="1:9" s="18" customFormat="1" ht="15.75" customHeight="1" x14ac:dyDescent="0.15">
      <c r="A52" s="13"/>
      <c r="B52" s="39">
        <v>37</v>
      </c>
      <c r="C52" s="30">
        <v>6273</v>
      </c>
      <c r="D52" s="40">
        <v>3228</v>
      </c>
      <c r="E52" s="40">
        <v>3045</v>
      </c>
      <c r="F52" s="41">
        <v>92</v>
      </c>
      <c r="G52" s="30">
        <v>237</v>
      </c>
      <c r="H52" s="40">
        <v>77</v>
      </c>
      <c r="I52" s="42">
        <v>160</v>
      </c>
    </row>
    <row r="53" spans="1:9" s="18" customFormat="1" ht="15.75" customHeight="1" x14ac:dyDescent="0.15">
      <c r="A53" s="13"/>
      <c r="B53" s="39">
        <v>38</v>
      </c>
      <c r="C53" s="30">
        <v>6010</v>
      </c>
      <c r="D53" s="40">
        <v>3162</v>
      </c>
      <c r="E53" s="40">
        <v>2848</v>
      </c>
      <c r="F53" s="41">
        <v>93</v>
      </c>
      <c r="G53" s="30">
        <v>245</v>
      </c>
      <c r="H53" s="40">
        <v>77</v>
      </c>
      <c r="I53" s="42">
        <v>168</v>
      </c>
    </row>
    <row r="54" spans="1:9" s="18" customFormat="1" ht="15.75" customHeight="1" x14ac:dyDescent="0.15">
      <c r="A54" s="13"/>
      <c r="B54" s="39">
        <v>39</v>
      </c>
      <c r="C54" s="30">
        <v>5972</v>
      </c>
      <c r="D54" s="40">
        <v>3137</v>
      </c>
      <c r="E54" s="40">
        <v>2835</v>
      </c>
      <c r="F54" s="41">
        <v>94</v>
      </c>
      <c r="G54" s="30">
        <v>172</v>
      </c>
      <c r="H54" s="40">
        <v>49</v>
      </c>
      <c r="I54" s="42">
        <v>123</v>
      </c>
    </row>
    <row r="55" spans="1:9" s="18" customFormat="1" ht="15.75" customHeight="1" x14ac:dyDescent="0.15">
      <c r="A55" s="13"/>
      <c r="B55" s="47" t="s">
        <v>16</v>
      </c>
      <c r="C55" s="34">
        <f>SUM(C56:C60)</f>
        <v>25640</v>
      </c>
      <c r="D55" s="35">
        <f>SUM(D56:D60)</f>
        <v>13666</v>
      </c>
      <c r="E55" s="36">
        <f>SUM(E56:E60)</f>
        <v>11974</v>
      </c>
      <c r="F55" s="48" t="s">
        <v>17</v>
      </c>
      <c r="G55" s="34">
        <f>SUM(G56:G60)</f>
        <v>398</v>
      </c>
      <c r="H55" s="35">
        <f>SUM(H56:H60)</f>
        <v>103</v>
      </c>
      <c r="I55" s="38">
        <f>SUM(I56:I60)</f>
        <v>295</v>
      </c>
    </row>
    <row r="56" spans="1:9" s="18" customFormat="1" ht="15.75" customHeight="1" x14ac:dyDescent="0.15">
      <c r="A56" s="13"/>
      <c r="B56" s="39">
        <v>40</v>
      </c>
      <c r="C56" s="30">
        <v>6165</v>
      </c>
      <c r="D56" s="40">
        <v>3291</v>
      </c>
      <c r="E56" s="40">
        <v>2874</v>
      </c>
      <c r="F56" s="41">
        <v>95</v>
      </c>
      <c r="G56" s="30">
        <v>151</v>
      </c>
      <c r="H56" s="40">
        <v>40</v>
      </c>
      <c r="I56" s="42">
        <v>111</v>
      </c>
    </row>
    <row r="57" spans="1:9" s="18" customFormat="1" ht="15.75" customHeight="1" x14ac:dyDescent="0.15">
      <c r="A57" s="13"/>
      <c r="B57" s="39">
        <v>41</v>
      </c>
      <c r="C57" s="30">
        <v>4250</v>
      </c>
      <c r="D57" s="40">
        <v>2264</v>
      </c>
      <c r="E57" s="40">
        <v>1986</v>
      </c>
      <c r="F57" s="41">
        <v>96</v>
      </c>
      <c r="G57" s="30">
        <v>90</v>
      </c>
      <c r="H57" s="40">
        <v>26</v>
      </c>
      <c r="I57" s="42">
        <v>64</v>
      </c>
    </row>
    <row r="58" spans="1:9" s="18" customFormat="1" ht="15.75" customHeight="1" x14ac:dyDescent="0.15">
      <c r="A58" s="13"/>
      <c r="B58" s="39">
        <v>42</v>
      </c>
      <c r="C58" s="30">
        <v>5551</v>
      </c>
      <c r="D58" s="40">
        <v>3028</v>
      </c>
      <c r="E58" s="40">
        <v>2523</v>
      </c>
      <c r="F58" s="41">
        <v>97</v>
      </c>
      <c r="G58" s="30">
        <v>68</v>
      </c>
      <c r="H58" s="40">
        <v>20</v>
      </c>
      <c r="I58" s="42">
        <v>48</v>
      </c>
    </row>
    <row r="59" spans="1:9" s="18" customFormat="1" ht="15.75" customHeight="1" x14ac:dyDescent="0.15">
      <c r="A59" s="13"/>
      <c r="B59" s="39">
        <v>43</v>
      </c>
      <c r="C59" s="30">
        <v>4993</v>
      </c>
      <c r="D59" s="40">
        <v>2612</v>
      </c>
      <c r="E59" s="40">
        <v>2381</v>
      </c>
      <c r="F59" s="41">
        <v>98</v>
      </c>
      <c r="G59" s="30">
        <v>48</v>
      </c>
      <c r="H59" s="40">
        <v>8</v>
      </c>
      <c r="I59" s="42">
        <v>40</v>
      </c>
    </row>
    <row r="60" spans="1:9" s="18" customFormat="1" ht="15.75" customHeight="1" x14ac:dyDescent="0.15">
      <c r="A60" s="13"/>
      <c r="B60" s="39">
        <v>44</v>
      </c>
      <c r="C60" s="30">
        <v>4681</v>
      </c>
      <c r="D60" s="40">
        <v>2471</v>
      </c>
      <c r="E60" s="40">
        <v>2210</v>
      </c>
      <c r="F60" s="41">
        <v>99</v>
      </c>
      <c r="G60" s="30">
        <v>41</v>
      </c>
      <c r="H60" s="40">
        <v>9</v>
      </c>
      <c r="I60" s="42">
        <v>32</v>
      </c>
    </row>
    <row r="61" spans="1:9" s="18" customFormat="1" ht="15.75" customHeight="1" x14ac:dyDescent="0.15">
      <c r="A61" s="13"/>
      <c r="B61" s="47" t="s">
        <v>18</v>
      </c>
      <c r="C61" s="34">
        <f>SUM(C62:C66)</f>
        <v>20405</v>
      </c>
      <c r="D61" s="35">
        <f>SUM(D62:D66)</f>
        <v>10609</v>
      </c>
      <c r="E61" s="36">
        <f>SUM(E62:E66)</f>
        <v>9796</v>
      </c>
      <c r="F61" s="48" t="s">
        <v>19</v>
      </c>
      <c r="G61" s="34">
        <v>49</v>
      </c>
      <c r="H61" s="35">
        <v>17</v>
      </c>
      <c r="I61" s="38">
        <v>32</v>
      </c>
    </row>
    <row r="62" spans="1:9" s="18" customFormat="1" ht="15.75" customHeight="1" x14ac:dyDescent="0.15">
      <c r="A62" s="13"/>
      <c r="B62" s="39">
        <v>45</v>
      </c>
      <c r="C62" s="30">
        <v>4397</v>
      </c>
      <c r="D62" s="40">
        <v>2297</v>
      </c>
      <c r="E62" s="40">
        <v>2100</v>
      </c>
      <c r="F62" s="49" t="s">
        <v>20</v>
      </c>
      <c r="G62" s="50">
        <v>5546</v>
      </c>
      <c r="H62" s="51">
        <v>3584</v>
      </c>
      <c r="I62" s="52">
        <v>1962</v>
      </c>
    </row>
    <row r="63" spans="1:9" s="18" customFormat="1" ht="15.75" customHeight="1" x14ac:dyDescent="0.15">
      <c r="A63" s="13"/>
      <c r="B63" s="39">
        <v>46</v>
      </c>
      <c r="C63" s="30">
        <v>4218</v>
      </c>
      <c r="D63" s="40">
        <v>2218</v>
      </c>
      <c r="E63" s="40">
        <v>2000</v>
      </c>
      <c r="F63" s="53" t="s">
        <v>142</v>
      </c>
      <c r="G63" s="30"/>
      <c r="H63" s="40"/>
      <c r="I63" s="42"/>
    </row>
    <row r="64" spans="1:9" s="18" customFormat="1" ht="15.75" customHeight="1" x14ac:dyDescent="0.15">
      <c r="A64" s="13"/>
      <c r="B64" s="39">
        <v>47</v>
      </c>
      <c r="C64" s="30">
        <v>4119</v>
      </c>
      <c r="D64" s="40">
        <v>2138</v>
      </c>
      <c r="E64" s="40">
        <v>1981</v>
      </c>
      <c r="F64" s="54" t="s">
        <v>143</v>
      </c>
      <c r="G64" s="30">
        <v>40812</v>
      </c>
      <c r="H64" s="40">
        <v>20637</v>
      </c>
      <c r="I64" s="42">
        <v>20175</v>
      </c>
    </row>
    <row r="65" spans="1:10" s="18" customFormat="1" ht="15.75" customHeight="1" x14ac:dyDescent="0.15">
      <c r="A65" s="13"/>
      <c r="B65" s="39">
        <v>48</v>
      </c>
      <c r="C65" s="30">
        <v>3836</v>
      </c>
      <c r="D65" s="40">
        <v>2028</v>
      </c>
      <c r="E65" s="40">
        <v>1808</v>
      </c>
      <c r="F65" s="54" t="s">
        <v>144</v>
      </c>
      <c r="G65" s="30">
        <v>225882</v>
      </c>
      <c r="H65" s="40">
        <v>117850</v>
      </c>
      <c r="I65" s="42">
        <v>108032</v>
      </c>
    </row>
    <row r="66" spans="1:10" s="18" customFormat="1" ht="15.75" customHeight="1" x14ac:dyDescent="0.15">
      <c r="A66" s="13"/>
      <c r="B66" s="39">
        <v>49</v>
      </c>
      <c r="C66" s="30">
        <v>3835</v>
      </c>
      <c r="D66" s="40">
        <v>1928</v>
      </c>
      <c r="E66" s="40">
        <v>1907</v>
      </c>
      <c r="F66" s="54" t="s">
        <v>145</v>
      </c>
      <c r="G66" s="30">
        <v>49147</v>
      </c>
      <c r="H66" s="40">
        <v>21618</v>
      </c>
      <c r="I66" s="42">
        <v>27529</v>
      </c>
    </row>
    <row r="67" spans="1:10" s="18" customFormat="1" ht="15.75" customHeight="1" x14ac:dyDescent="0.15">
      <c r="A67" s="13"/>
      <c r="B67" s="47" t="s">
        <v>21</v>
      </c>
      <c r="C67" s="34">
        <f>SUM(C68:C72)</f>
        <v>17265</v>
      </c>
      <c r="D67" s="35">
        <f>SUM(D68:D72)</f>
        <v>8808</v>
      </c>
      <c r="E67" s="36">
        <f>SUM(E68:E72)</f>
        <v>8457</v>
      </c>
      <c r="F67" s="55" t="s">
        <v>22</v>
      </c>
      <c r="G67" s="30">
        <v>27928</v>
      </c>
      <c r="H67" s="31">
        <v>13163</v>
      </c>
      <c r="I67" s="32">
        <v>14765</v>
      </c>
    </row>
    <row r="68" spans="1:10" s="18" customFormat="1" ht="15.75" customHeight="1" x14ac:dyDescent="0.15">
      <c r="A68" s="13"/>
      <c r="B68" s="39">
        <v>50</v>
      </c>
      <c r="C68" s="30">
        <v>3328</v>
      </c>
      <c r="D68" s="40">
        <v>1694</v>
      </c>
      <c r="E68" s="40">
        <v>1634</v>
      </c>
      <c r="F68" s="55" t="s">
        <v>23</v>
      </c>
      <c r="G68" s="30">
        <v>21219</v>
      </c>
      <c r="H68" s="40">
        <v>8455</v>
      </c>
      <c r="I68" s="42">
        <v>12764</v>
      </c>
    </row>
    <row r="69" spans="1:10" s="18" customFormat="1" ht="15.75" customHeight="1" x14ac:dyDescent="0.15">
      <c r="A69" s="13"/>
      <c r="B69" s="39">
        <v>51</v>
      </c>
      <c r="C69" s="30">
        <v>3459</v>
      </c>
      <c r="D69" s="40">
        <v>1774</v>
      </c>
      <c r="E69" s="40">
        <v>1685</v>
      </c>
      <c r="F69" s="53" t="s">
        <v>146</v>
      </c>
      <c r="G69" s="56"/>
      <c r="H69" s="57"/>
      <c r="I69" s="58"/>
    </row>
    <row r="70" spans="1:10" s="18" customFormat="1" ht="15.75" customHeight="1" x14ac:dyDescent="0.15">
      <c r="A70" s="13"/>
      <c r="B70" s="39">
        <v>52</v>
      </c>
      <c r="C70" s="30">
        <v>3564</v>
      </c>
      <c r="D70" s="40">
        <v>1848</v>
      </c>
      <c r="E70" s="40">
        <v>1716</v>
      </c>
      <c r="F70" s="54" t="s">
        <v>143</v>
      </c>
      <c r="G70" s="59">
        <v>12.698709033034939</v>
      </c>
      <c r="H70" s="60">
        <v>12.607444605318621</v>
      </c>
      <c r="I70" s="61">
        <v>12.793440627021269</v>
      </c>
    </row>
    <row r="71" spans="1:10" s="18" customFormat="1" ht="15.75" customHeight="1" x14ac:dyDescent="0.15">
      <c r="A71" s="13"/>
      <c r="B71" s="39">
        <v>53</v>
      </c>
      <c r="C71" s="30">
        <v>3409</v>
      </c>
      <c r="D71" s="40">
        <v>1727</v>
      </c>
      <c r="E71" s="40">
        <v>1682</v>
      </c>
      <c r="F71" s="54" t="s">
        <v>144</v>
      </c>
      <c r="G71" s="59">
        <v>70.283489998039755</v>
      </c>
      <c r="H71" s="60">
        <v>71.996285639230493</v>
      </c>
      <c r="I71" s="61">
        <v>68.505624675011731</v>
      </c>
    </row>
    <row r="72" spans="1:10" s="18" customFormat="1" ht="15.75" customHeight="1" x14ac:dyDescent="0.15">
      <c r="A72" s="13"/>
      <c r="B72" s="62">
        <v>54</v>
      </c>
      <c r="C72" s="63">
        <v>3505</v>
      </c>
      <c r="D72" s="64">
        <v>1765</v>
      </c>
      <c r="E72" s="65">
        <v>1740</v>
      </c>
      <c r="F72" s="54" t="s">
        <v>145</v>
      </c>
      <c r="G72" s="59">
        <v>15.292155563230622</v>
      </c>
      <c r="H72" s="60">
        <v>13.20675182816194</v>
      </c>
      <c r="I72" s="61">
        <v>17.45678448680389</v>
      </c>
    </row>
    <row r="73" spans="1:10" s="18" customFormat="1" ht="12.75" customHeight="1" x14ac:dyDescent="0.15">
      <c r="A73" s="13"/>
      <c r="B73" s="39"/>
      <c r="C73" s="30"/>
      <c r="D73" s="40"/>
      <c r="E73" s="40"/>
      <c r="F73" s="54"/>
      <c r="G73" s="59"/>
      <c r="H73" s="60"/>
      <c r="I73" s="61"/>
    </row>
    <row r="74" spans="1:10" s="18" customFormat="1" ht="15.75" customHeight="1" x14ac:dyDescent="0.15">
      <c r="A74" s="13"/>
      <c r="B74" s="39"/>
      <c r="C74" s="30"/>
      <c r="D74" s="40"/>
      <c r="E74" s="40"/>
      <c r="F74" s="54" t="s">
        <v>147</v>
      </c>
      <c r="G74" s="66">
        <v>40.822833324362577</v>
      </c>
      <c r="H74" s="67">
        <v>39.759254863995501</v>
      </c>
      <c r="I74" s="68">
        <v>41.916249293676479</v>
      </c>
    </row>
    <row r="75" spans="1:10" s="18" customFormat="1" ht="7.5" customHeight="1" x14ac:dyDescent="0.15">
      <c r="A75" s="13"/>
      <c r="B75" s="69"/>
      <c r="C75" s="70"/>
      <c r="D75" s="71"/>
      <c r="E75" s="71"/>
      <c r="F75" s="72"/>
      <c r="G75" s="73"/>
      <c r="H75" s="74"/>
      <c r="I75" s="75"/>
    </row>
    <row r="76" spans="1:10" s="18" customFormat="1" ht="7.5" customHeight="1" x14ac:dyDescent="0.15">
      <c r="A76" s="13"/>
      <c r="B76" s="76"/>
      <c r="C76" s="77"/>
      <c r="D76" s="77"/>
      <c r="E76" s="77"/>
      <c r="F76" s="77"/>
      <c r="G76" s="77"/>
      <c r="H76" s="77"/>
      <c r="I76" s="77"/>
    </row>
    <row r="77" spans="1:10" s="18" customFormat="1" ht="15" x14ac:dyDescent="0.15">
      <c r="A77" s="13"/>
      <c r="B77" s="13"/>
      <c r="C77" s="78"/>
      <c r="D77" s="78"/>
      <c r="E77" s="78"/>
      <c r="F77" s="78"/>
      <c r="G77" s="78"/>
      <c r="H77" s="78"/>
      <c r="I77" s="78"/>
      <c r="J77" s="13"/>
    </row>
    <row r="78" spans="1:10" x14ac:dyDescent="0.15">
      <c r="A78" s="1"/>
      <c r="B78" s="1"/>
      <c r="C78" s="2"/>
      <c r="D78" s="2"/>
      <c r="E78" s="2"/>
      <c r="F78" s="2"/>
      <c r="G78" s="2"/>
      <c r="H78" s="2"/>
      <c r="I78" s="2"/>
      <c r="J78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J78"/>
  <sheetViews>
    <sheetView zoomScale="65" workbookViewId="0"/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0" customWidth="1"/>
    <col min="6" max="6" width="21.125" style="10" customWidth="1"/>
    <col min="7" max="9" width="14.875" style="10" customWidth="1"/>
    <col min="10" max="10" width="1.125" style="3" customWidth="1"/>
    <col min="11" max="12" width="4.875" style="3" customWidth="1"/>
    <col min="13" max="16384" width="8.875" style="3"/>
  </cols>
  <sheetData>
    <row r="1" spans="1:10" x14ac:dyDescent="0.15">
      <c r="A1" s="1"/>
      <c r="B1" s="1"/>
      <c r="C1" s="1"/>
      <c r="D1" s="3"/>
      <c r="E1" s="2"/>
      <c r="F1" s="2"/>
      <c r="G1" s="2"/>
      <c r="H1" s="2"/>
      <c r="I1" s="2"/>
      <c r="J1" s="1"/>
    </row>
    <row r="2" spans="1:10" s="4" customFormat="1" ht="21" x14ac:dyDescent="0.2">
      <c r="C2" s="5" t="s">
        <v>27</v>
      </c>
      <c r="E2" s="6"/>
      <c r="F2" s="6"/>
      <c r="G2" s="6"/>
      <c r="H2" s="7" t="s">
        <v>148</v>
      </c>
      <c r="I2" s="8"/>
    </row>
    <row r="3" spans="1:10" s="9" customFormat="1" ht="17.25" x14ac:dyDescent="0.2">
      <c r="C3" s="10"/>
      <c r="D3" s="10"/>
      <c r="E3" s="10"/>
      <c r="F3" s="10"/>
      <c r="H3" s="11"/>
      <c r="I3" s="12" t="s">
        <v>217</v>
      </c>
    </row>
    <row r="4" spans="1:10" s="18" customFormat="1" ht="33.75" customHeight="1" x14ac:dyDescent="0.15">
      <c r="A4" s="13"/>
      <c r="B4" s="14" t="s">
        <v>29</v>
      </c>
      <c r="C4" s="15" t="s">
        <v>0</v>
      </c>
      <c r="D4" s="15" t="s">
        <v>1</v>
      </c>
      <c r="E4" s="16" t="s">
        <v>2</v>
      </c>
      <c r="F4" s="17" t="s">
        <v>29</v>
      </c>
      <c r="G4" s="16" t="s">
        <v>0</v>
      </c>
      <c r="H4" s="15" t="s">
        <v>1</v>
      </c>
      <c r="I4" s="15" t="s">
        <v>2</v>
      </c>
    </row>
    <row r="5" spans="1:10" s="18" customFormat="1" ht="8.25" customHeight="1" x14ac:dyDescent="0.15">
      <c r="A5" s="13"/>
      <c r="B5" s="19"/>
      <c r="C5" s="20"/>
      <c r="D5" s="21"/>
      <c r="E5" s="21"/>
      <c r="F5" s="22"/>
      <c r="G5" s="23"/>
      <c r="H5" s="24"/>
      <c r="I5" s="25"/>
    </row>
    <row r="6" spans="1:10" s="18" customFormat="1" ht="20.25" customHeight="1" x14ac:dyDescent="0.15">
      <c r="A6" s="13"/>
      <c r="B6" s="26" t="s">
        <v>30</v>
      </c>
      <c r="C6" s="27">
        <v>173536</v>
      </c>
      <c r="D6" s="28">
        <v>86441</v>
      </c>
      <c r="E6" s="28">
        <v>87095</v>
      </c>
      <c r="F6" s="29"/>
      <c r="G6" s="30"/>
      <c r="H6" s="31"/>
      <c r="I6" s="32"/>
    </row>
    <row r="7" spans="1:10" s="18" customFormat="1" ht="15.75" customHeight="1" x14ac:dyDescent="0.15">
      <c r="A7" s="13"/>
      <c r="B7" s="33" t="s">
        <v>149</v>
      </c>
      <c r="C7" s="34">
        <f>SUM(C8:C12)</f>
        <v>8625</v>
      </c>
      <c r="D7" s="35">
        <f>SUM(D8:D12)</f>
        <v>4372</v>
      </c>
      <c r="E7" s="36">
        <f>SUM(E8:E12)</f>
        <v>4253</v>
      </c>
      <c r="F7" s="37" t="s">
        <v>150</v>
      </c>
      <c r="G7" s="34">
        <f>SUM(G8:G12)</f>
        <v>12402</v>
      </c>
      <c r="H7" s="35">
        <f>SUM(H8:H12)</f>
        <v>6115</v>
      </c>
      <c r="I7" s="38">
        <f>SUM(I8:I12)</f>
        <v>6287</v>
      </c>
    </row>
    <row r="8" spans="1:10" s="18" customFormat="1" ht="15.75" customHeight="1" x14ac:dyDescent="0.15">
      <c r="A8" s="13"/>
      <c r="B8" s="39">
        <v>0</v>
      </c>
      <c r="C8" s="30">
        <v>1694</v>
      </c>
      <c r="D8" s="40">
        <v>873</v>
      </c>
      <c r="E8" s="40">
        <v>821</v>
      </c>
      <c r="F8" s="41">
        <v>55</v>
      </c>
      <c r="G8" s="30">
        <v>2169</v>
      </c>
      <c r="H8" s="40">
        <v>1085</v>
      </c>
      <c r="I8" s="42">
        <v>1084</v>
      </c>
    </row>
    <row r="9" spans="1:10" s="18" customFormat="1" ht="15.75" customHeight="1" x14ac:dyDescent="0.15">
      <c r="A9" s="13"/>
      <c r="B9" s="39">
        <v>1</v>
      </c>
      <c r="C9" s="30">
        <v>1760</v>
      </c>
      <c r="D9" s="40">
        <v>891</v>
      </c>
      <c r="E9" s="40">
        <v>869</v>
      </c>
      <c r="F9" s="41">
        <v>56</v>
      </c>
      <c r="G9" s="30">
        <v>2246</v>
      </c>
      <c r="H9" s="40">
        <v>1160</v>
      </c>
      <c r="I9" s="42">
        <v>1086</v>
      </c>
    </row>
    <row r="10" spans="1:10" s="18" customFormat="1" ht="15.75" customHeight="1" x14ac:dyDescent="0.15">
      <c r="A10" s="13"/>
      <c r="B10" s="39">
        <v>2</v>
      </c>
      <c r="C10" s="30">
        <v>1662</v>
      </c>
      <c r="D10" s="40">
        <v>843</v>
      </c>
      <c r="E10" s="40">
        <v>819</v>
      </c>
      <c r="F10" s="41">
        <v>57</v>
      </c>
      <c r="G10" s="30">
        <v>2483</v>
      </c>
      <c r="H10" s="40">
        <v>1212</v>
      </c>
      <c r="I10" s="42">
        <v>1271</v>
      </c>
    </row>
    <row r="11" spans="1:10" s="18" customFormat="1" ht="15.75" customHeight="1" x14ac:dyDescent="0.15">
      <c r="A11" s="13"/>
      <c r="B11" s="39">
        <v>3</v>
      </c>
      <c r="C11" s="30">
        <v>1764</v>
      </c>
      <c r="D11" s="40">
        <v>859</v>
      </c>
      <c r="E11" s="40">
        <v>905</v>
      </c>
      <c r="F11" s="41">
        <v>58</v>
      </c>
      <c r="G11" s="30">
        <v>2806</v>
      </c>
      <c r="H11" s="40">
        <v>1355</v>
      </c>
      <c r="I11" s="42">
        <v>1451</v>
      </c>
    </row>
    <row r="12" spans="1:10" s="18" customFormat="1" ht="15.75" customHeight="1" x14ac:dyDescent="0.15">
      <c r="A12" s="13"/>
      <c r="B12" s="43">
        <v>4</v>
      </c>
      <c r="C12" s="44">
        <v>1745</v>
      </c>
      <c r="D12" s="45">
        <v>906</v>
      </c>
      <c r="E12" s="45">
        <v>839</v>
      </c>
      <c r="F12" s="41">
        <v>59</v>
      </c>
      <c r="G12" s="44">
        <v>2698</v>
      </c>
      <c r="H12" s="45">
        <v>1303</v>
      </c>
      <c r="I12" s="46">
        <v>1395</v>
      </c>
    </row>
    <row r="13" spans="1:10" s="18" customFormat="1" ht="15.75" customHeight="1" x14ac:dyDescent="0.15">
      <c r="A13" s="13"/>
      <c r="B13" s="47" t="s">
        <v>151</v>
      </c>
      <c r="C13" s="34">
        <f>SUM(C14:C18)</f>
        <v>8969</v>
      </c>
      <c r="D13" s="35">
        <f>SUM(D14:D18)</f>
        <v>4556</v>
      </c>
      <c r="E13" s="36">
        <f>SUM(E14:E18)</f>
        <v>4413</v>
      </c>
      <c r="F13" s="48" t="s">
        <v>3</v>
      </c>
      <c r="G13" s="34">
        <f>SUM(G14:G18)</f>
        <v>11073</v>
      </c>
      <c r="H13" s="35">
        <f>SUM(H14:H18)</f>
        <v>5358</v>
      </c>
      <c r="I13" s="38">
        <f>SUM(I14:I18)</f>
        <v>5715</v>
      </c>
    </row>
    <row r="14" spans="1:10" s="18" customFormat="1" ht="15.75" customHeight="1" x14ac:dyDescent="0.15">
      <c r="A14" s="13"/>
      <c r="B14" s="39">
        <v>5</v>
      </c>
      <c r="C14" s="30">
        <v>1762</v>
      </c>
      <c r="D14" s="40">
        <v>880</v>
      </c>
      <c r="E14" s="40">
        <v>882</v>
      </c>
      <c r="F14" s="41">
        <v>60</v>
      </c>
      <c r="G14" s="30">
        <v>2818</v>
      </c>
      <c r="H14" s="40">
        <v>1377</v>
      </c>
      <c r="I14" s="42">
        <v>1441</v>
      </c>
    </row>
    <row r="15" spans="1:10" s="18" customFormat="1" ht="15.75" customHeight="1" x14ac:dyDescent="0.15">
      <c r="A15" s="13"/>
      <c r="B15" s="39">
        <v>6</v>
      </c>
      <c r="C15" s="30">
        <v>1811</v>
      </c>
      <c r="D15" s="40">
        <v>919</v>
      </c>
      <c r="E15" s="40">
        <v>892</v>
      </c>
      <c r="F15" s="41">
        <v>61</v>
      </c>
      <c r="G15" s="30">
        <v>1986</v>
      </c>
      <c r="H15" s="40">
        <v>984</v>
      </c>
      <c r="I15" s="42">
        <v>1002</v>
      </c>
    </row>
    <row r="16" spans="1:10" s="18" customFormat="1" ht="15.75" customHeight="1" x14ac:dyDescent="0.15">
      <c r="A16" s="13"/>
      <c r="B16" s="39">
        <v>7</v>
      </c>
      <c r="C16" s="30">
        <v>1851</v>
      </c>
      <c r="D16" s="40">
        <v>943</v>
      </c>
      <c r="E16" s="40">
        <v>908</v>
      </c>
      <c r="F16" s="41">
        <v>62</v>
      </c>
      <c r="G16" s="30">
        <v>1814</v>
      </c>
      <c r="H16" s="40">
        <v>876</v>
      </c>
      <c r="I16" s="42">
        <v>938</v>
      </c>
    </row>
    <row r="17" spans="1:9" s="18" customFormat="1" ht="15.75" customHeight="1" x14ac:dyDescent="0.15">
      <c r="A17" s="13"/>
      <c r="B17" s="39">
        <v>8</v>
      </c>
      <c r="C17" s="30">
        <v>1762</v>
      </c>
      <c r="D17" s="40">
        <v>885</v>
      </c>
      <c r="E17" s="40">
        <v>877</v>
      </c>
      <c r="F17" s="41">
        <v>63</v>
      </c>
      <c r="G17" s="30">
        <v>2135</v>
      </c>
      <c r="H17" s="40">
        <v>1000</v>
      </c>
      <c r="I17" s="42">
        <v>1135</v>
      </c>
    </row>
    <row r="18" spans="1:9" s="18" customFormat="1" ht="15.75" customHeight="1" x14ac:dyDescent="0.15">
      <c r="A18" s="13"/>
      <c r="B18" s="39">
        <v>9</v>
      </c>
      <c r="C18" s="30">
        <v>1783</v>
      </c>
      <c r="D18" s="40">
        <v>929</v>
      </c>
      <c r="E18" s="40">
        <v>854</v>
      </c>
      <c r="F18" s="41">
        <v>64</v>
      </c>
      <c r="G18" s="30">
        <v>2320</v>
      </c>
      <c r="H18" s="40">
        <v>1121</v>
      </c>
      <c r="I18" s="42">
        <v>1199</v>
      </c>
    </row>
    <row r="19" spans="1:9" s="18" customFormat="1" ht="15.75" customHeight="1" x14ac:dyDescent="0.15">
      <c r="A19" s="13"/>
      <c r="B19" s="47" t="s">
        <v>4</v>
      </c>
      <c r="C19" s="34">
        <f>SUM(C20:C24)</f>
        <v>8174</v>
      </c>
      <c r="D19" s="35">
        <f>SUM(D20:D24)</f>
        <v>4133</v>
      </c>
      <c r="E19" s="36">
        <f>SUM(E20:E24)</f>
        <v>4041</v>
      </c>
      <c r="F19" s="48" t="s">
        <v>5</v>
      </c>
      <c r="G19" s="34">
        <f>SUM(G20:G24)</f>
        <v>10075</v>
      </c>
      <c r="H19" s="35">
        <f>SUM(H20:H24)</f>
        <v>4951</v>
      </c>
      <c r="I19" s="38">
        <f>SUM(I20:I24)</f>
        <v>5124</v>
      </c>
    </row>
    <row r="20" spans="1:9" s="18" customFormat="1" ht="15.75" customHeight="1" x14ac:dyDescent="0.15">
      <c r="A20" s="13"/>
      <c r="B20" s="39">
        <v>10</v>
      </c>
      <c r="C20" s="30">
        <v>1708</v>
      </c>
      <c r="D20" s="40">
        <v>887</v>
      </c>
      <c r="E20" s="40">
        <v>821</v>
      </c>
      <c r="F20" s="41">
        <v>65</v>
      </c>
      <c r="G20" s="30">
        <v>2280</v>
      </c>
      <c r="H20" s="40">
        <v>1120</v>
      </c>
      <c r="I20" s="42">
        <v>1160</v>
      </c>
    </row>
    <row r="21" spans="1:9" s="18" customFormat="1" ht="15.75" customHeight="1" x14ac:dyDescent="0.15">
      <c r="A21" s="13"/>
      <c r="B21" s="39">
        <v>11</v>
      </c>
      <c r="C21" s="30">
        <v>1672</v>
      </c>
      <c r="D21" s="40">
        <v>824</v>
      </c>
      <c r="E21" s="40">
        <v>848</v>
      </c>
      <c r="F21" s="41">
        <v>66</v>
      </c>
      <c r="G21" s="30">
        <v>2224</v>
      </c>
      <c r="H21" s="40">
        <v>1063</v>
      </c>
      <c r="I21" s="42">
        <v>1161</v>
      </c>
    </row>
    <row r="22" spans="1:9" s="18" customFormat="1" ht="15.75" customHeight="1" x14ac:dyDescent="0.15">
      <c r="A22" s="13"/>
      <c r="B22" s="39">
        <v>12</v>
      </c>
      <c r="C22" s="30">
        <v>1592</v>
      </c>
      <c r="D22" s="40">
        <v>791</v>
      </c>
      <c r="E22" s="40">
        <v>801</v>
      </c>
      <c r="F22" s="41">
        <v>67</v>
      </c>
      <c r="G22" s="30">
        <v>1982</v>
      </c>
      <c r="H22" s="40">
        <v>974</v>
      </c>
      <c r="I22" s="42">
        <v>1008</v>
      </c>
    </row>
    <row r="23" spans="1:9" s="18" customFormat="1" ht="15.75" customHeight="1" x14ac:dyDescent="0.15">
      <c r="A23" s="13"/>
      <c r="B23" s="39">
        <v>13</v>
      </c>
      <c r="C23" s="30">
        <v>1642</v>
      </c>
      <c r="D23" s="40">
        <v>817</v>
      </c>
      <c r="E23" s="40">
        <v>825</v>
      </c>
      <c r="F23" s="41">
        <v>68</v>
      </c>
      <c r="G23" s="30">
        <v>1850</v>
      </c>
      <c r="H23" s="40">
        <v>926</v>
      </c>
      <c r="I23" s="42">
        <v>924</v>
      </c>
    </row>
    <row r="24" spans="1:9" s="18" customFormat="1" ht="15.75" customHeight="1" x14ac:dyDescent="0.15">
      <c r="A24" s="13"/>
      <c r="B24" s="39">
        <v>14</v>
      </c>
      <c r="C24" s="30">
        <v>1560</v>
      </c>
      <c r="D24" s="40">
        <v>814</v>
      </c>
      <c r="E24" s="40">
        <v>746</v>
      </c>
      <c r="F24" s="41">
        <v>69</v>
      </c>
      <c r="G24" s="30">
        <v>1739</v>
      </c>
      <c r="H24" s="40">
        <v>868</v>
      </c>
      <c r="I24" s="42">
        <v>871</v>
      </c>
    </row>
    <row r="25" spans="1:9" s="18" customFormat="1" ht="15.75" customHeight="1" x14ac:dyDescent="0.15">
      <c r="A25" s="13"/>
      <c r="B25" s="47" t="s">
        <v>6</v>
      </c>
      <c r="C25" s="34">
        <f>SUM(C26:C30)</f>
        <v>8015</v>
      </c>
      <c r="D25" s="35">
        <f>SUM(D26:D30)</f>
        <v>4161</v>
      </c>
      <c r="E25" s="36">
        <f>SUM(E26:E30)</f>
        <v>3854</v>
      </c>
      <c r="F25" s="48" t="s">
        <v>7</v>
      </c>
      <c r="G25" s="34">
        <f>SUM(G26:G30)</f>
        <v>8135</v>
      </c>
      <c r="H25" s="35">
        <f>SUM(H26:H30)</f>
        <v>3935</v>
      </c>
      <c r="I25" s="38">
        <f>SUM(I26:I30)</f>
        <v>4200</v>
      </c>
    </row>
    <row r="26" spans="1:9" s="18" customFormat="1" ht="15.75" customHeight="1" x14ac:dyDescent="0.15">
      <c r="A26" s="13"/>
      <c r="B26" s="39">
        <v>15</v>
      </c>
      <c r="C26" s="30">
        <v>1554</v>
      </c>
      <c r="D26" s="40">
        <v>779</v>
      </c>
      <c r="E26" s="40">
        <v>775</v>
      </c>
      <c r="F26" s="41">
        <v>70</v>
      </c>
      <c r="G26" s="30">
        <v>1857</v>
      </c>
      <c r="H26" s="40">
        <v>931</v>
      </c>
      <c r="I26" s="42">
        <v>926</v>
      </c>
    </row>
    <row r="27" spans="1:9" s="18" customFormat="1" ht="15.75" customHeight="1" x14ac:dyDescent="0.15">
      <c r="A27" s="13"/>
      <c r="B27" s="39">
        <v>16</v>
      </c>
      <c r="C27" s="30">
        <v>1571</v>
      </c>
      <c r="D27" s="40">
        <v>810</v>
      </c>
      <c r="E27" s="40">
        <v>761</v>
      </c>
      <c r="F27" s="41">
        <v>71</v>
      </c>
      <c r="G27" s="30">
        <v>1721</v>
      </c>
      <c r="H27" s="40">
        <v>848</v>
      </c>
      <c r="I27" s="42">
        <v>873</v>
      </c>
    </row>
    <row r="28" spans="1:9" s="18" customFormat="1" ht="15.75" customHeight="1" x14ac:dyDescent="0.15">
      <c r="A28" s="13"/>
      <c r="B28" s="39">
        <v>17</v>
      </c>
      <c r="C28" s="30">
        <v>1565</v>
      </c>
      <c r="D28" s="40">
        <v>820</v>
      </c>
      <c r="E28" s="40">
        <v>745</v>
      </c>
      <c r="F28" s="41">
        <v>72</v>
      </c>
      <c r="G28" s="30">
        <v>1654</v>
      </c>
      <c r="H28" s="40">
        <v>768</v>
      </c>
      <c r="I28" s="42">
        <v>886</v>
      </c>
    </row>
    <row r="29" spans="1:9" s="18" customFormat="1" ht="15.75" customHeight="1" x14ac:dyDescent="0.15">
      <c r="A29" s="13"/>
      <c r="B29" s="39">
        <v>18</v>
      </c>
      <c r="C29" s="30">
        <v>1541</v>
      </c>
      <c r="D29" s="40">
        <v>813</v>
      </c>
      <c r="E29" s="40">
        <v>728</v>
      </c>
      <c r="F29" s="41">
        <v>73</v>
      </c>
      <c r="G29" s="30">
        <v>1497</v>
      </c>
      <c r="H29" s="40">
        <v>687</v>
      </c>
      <c r="I29" s="42">
        <v>810</v>
      </c>
    </row>
    <row r="30" spans="1:9" s="18" customFormat="1" ht="15.75" customHeight="1" x14ac:dyDescent="0.15">
      <c r="A30" s="13"/>
      <c r="B30" s="39">
        <v>19</v>
      </c>
      <c r="C30" s="30">
        <v>1784</v>
      </c>
      <c r="D30" s="40">
        <v>939</v>
      </c>
      <c r="E30" s="40">
        <v>845</v>
      </c>
      <c r="F30" s="41">
        <v>74</v>
      </c>
      <c r="G30" s="30">
        <v>1406</v>
      </c>
      <c r="H30" s="40">
        <v>701</v>
      </c>
      <c r="I30" s="42">
        <v>705</v>
      </c>
    </row>
    <row r="31" spans="1:9" s="18" customFormat="1" ht="15.75" customHeight="1" x14ac:dyDescent="0.15">
      <c r="A31" s="13"/>
      <c r="B31" s="47" t="s">
        <v>8</v>
      </c>
      <c r="C31" s="34">
        <f>SUM(C32:C36)</f>
        <v>10253</v>
      </c>
      <c r="D31" s="35">
        <f>SUM(D32:D36)</f>
        <v>5333</v>
      </c>
      <c r="E31" s="36">
        <f>SUM(E32:E36)</f>
        <v>4920</v>
      </c>
      <c r="F31" s="48" t="s">
        <v>9</v>
      </c>
      <c r="G31" s="34">
        <f>SUM(G32:G36)</f>
        <v>5518</v>
      </c>
      <c r="H31" s="35">
        <f>SUM(H32:H36)</f>
        <v>2551</v>
      </c>
      <c r="I31" s="38">
        <f>SUM(I32:I36)</f>
        <v>2967</v>
      </c>
    </row>
    <row r="32" spans="1:9" s="18" customFormat="1" ht="15.75" customHeight="1" x14ac:dyDescent="0.15">
      <c r="A32" s="13"/>
      <c r="B32" s="39">
        <v>20</v>
      </c>
      <c r="C32" s="30">
        <v>1737</v>
      </c>
      <c r="D32" s="40">
        <v>918</v>
      </c>
      <c r="E32" s="40">
        <v>819</v>
      </c>
      <c r="F32" s="41">
        <v>75</v>
      </c>
      <c r="G32" s="30">
        <v>1334</v>
      </c>
      <c r="H32" s="40">
        <v>627</v>
      </c>
      <c r="I32" s="42">
        <v>707</v>
      </c>
    </row>
    <row r="33" spans="1:9" s="18" customFormat="1" ht="15.75" customHeight="1" x14ac:dyDescent="0.15">
      <c r="A33" s="13"/>
      <c r="B33" s="39">
        <v>21</v>
      </c>
      <c r="C33" s="30">
        <v>2118</v>
      </c>
      <c r="D33" s="40">
        <v>1080</v>
      </c>
      <c r="E33" s="40">
        <v>1038</v>
      </c>
      <c r="F33" s="41">
        <v>76</v>
      </c>
      <c r="G33" s="30">
        <v>1185</v>
      </c>
      <c r="H33" s="40">
        <v>551</v>
      </c>
      <c r="I33" s="42">
        <v>634</v>
      </c>
    </row>
    <row r="34" spans="1:9" s="18" customFormat="1" ht="15.75" customHeight="1" x14ac:dyDescent="0.15">
      <c r="A34" s="13"/>
      <c r="B34" s="39">
        <v>22</v>
      </c>
      <c r="C34" s="30">
        <v>2055</v>
      </c>
      <c r="D34" s="40">
        <v>1101</v>
      </c>
      <c r="E34" s="40">
        <v>954</v>
      </c>
      <c r="F34" s="41">
        <v>77</v>
      </c>
      <c r="G34" s="30">
        <v>1079</v>
      </c>
      <c r="H34" s="40">
        <v>495</v>
      </c>
      <c r="I34" s="42">
        <v>584</v>
      </c>
    </row>
    <row r="35" spans="1:9" s="18" customFormat="1" ht="15.75" customHeight="1" x14ac:dyDescent="0.15">
      <c r="A35" s="13"/>
      <c r="B35" s="39">
        <v>23</v>
      </c>
      <c r="C35" s="30">
        <v>2204</v>
      </c>
      <c r="D35" s="40">
        <v>1145</v>
      </c>
      <c r="E35" s="40">
        <v>1059</v>
      </c>
      <c r="F35" s="41">
        <v>78</v>
      </c>
      <c r="G35" s="30">
        <v>978</v>
      </c>
      <c r="H35" s="40">
        <v>440</v>
      </c>
      <c r="I35" s="42">
        <v>538</v>
      </c>
    </row>
    <row r="36" spans="1:9" s="18" customFormat="1" ht="15.75" customHeight="1" x14ac:dyDescent="0.15">
      <c r="A36" s="13"/>
      <c r="B36" s="39">
        <v>24</v>
      </c>
      <c r="C36" s="30">
        <v>2139</v>
      </c>
      <c r="D36" s="40">
        <v>1089</v>
      </c>
      <c r="E36" s="40">
        <v>1050</v>
      </c>
      <c r="F36" s="41">
        <v>79</v>
      </c>
      <c r="G36" s="30">
        <v>942</v>
      </c>
      <c r="H36" s="40">
        <v>438</v>
      </c>
      <c r="I36" s="42">
        <v>504</v>
      </c>
    </row>
    <row r="37" spans="1:9" s="18" customFormat="1" ht="15.75" customHeight="1" x14ac:dyDescent="0.15">
      <c r="A37" s="13"/>
      <c r="B37" s="47" t="s">
        <v>10</v>
      </c>
      <c r="C37" s="34">
        <f>SUM(C38:C42)</f>
        <v>10929</v>
      </c>
      <c r="D37" s="35">
        <f>SUM(D38:D42)</f>
        <v>5596</v>
      </c>
      <c r="E37" s="36">
        <f>SUM(E38:E42)</f>
        <v>5333</v>
      </c>
      <c r="F37" s="48" t="s">
        <v>11</v>
      </c>
      <c r="G37" s="34">
        <f>SUM(G38:G42)</f>
        <v>3323</v>
      </c>
      <c r="H37" s="35">
        <f>SUM(H38:H42)</f>
        <v>1349</v>
      </c>
      <c r="I37" s="38">
        <f>SUM(I38:I42)</f>
        <v>1974</v>
      </c>
    </row>
    <row r="38" spans="1:9" s="18" customFormat="1" ht="15.75" customHeight="1" x14ac:dyDescent="0.15">
      <c r="A38" s="13"/>
      <c r="B38" s="39">
        <v>25</v>
      </c>
      <c r="C38" s="30">
        <v>2031</v>
      </c>
      <c r="D38" s="40">
        <v>1026</v>
      </c>
      <c r="E38" s="40">
        <v>1005</v>
      </c>
      <c r="F38" s="41">
        <v>80</v>
      </c>
      <c r="G38" s="30">
        <v>811</v>
      </c>
      <c r="H38" s="40">
        <v>346</v>
      </c>
      <c r="I38" s="42">
        <v>465</v>
      </c>
    </row>
    <row r="39" spans="1:9" s="18" customFormat="1" ht="15.75" customHeight="1" x14ac:dyDescent="0.15">
      <c r="A39" s="13"/>
      <c r="B39" s="39">
        <v>26</v>
      </c>
      <c r="C39" s="30">
        <v>2054</v>
      </c>
      <c r="D39" s="40">
        <v>1011</v>
      </c>
      <c r="E39" s="40">
        <v>1043</v>
      </c>
      <c r="F39" s="41">
        <v>81</v>
      </c>
      <c r="G39" s="30">
        <v>758</v>
      </c>
      <c r="H39" s="40">
        <v>332</v>
      </c>
      <c r="I39" s="42">
        <v>426</v>
      </c>
    </row>
    <row r="40" spans="1:9" s="18" customFormat="1" ht="15.75" customHeight="1" x14ac:dyDescent="0.15">
      <c r="A40" s="13"/>
      <c r="B40" s="39">
        <v>27</v>
      </c>
      <c r="C40" s="30">
        <v>2103</v>
      </c>
      <c r="D40" s="40">
        <v>1111</v>
      </c>
      <c r="E40" s="40">
        <v>992</v>
      </c>
      <c r="F40" s="41">
        <v>82</v>
      </c>
      <c r="G40" s="30">
        <v>667</v>
      </c>
      <c r="H40" s="40">
        <v>268</v>
      </c>
      <c r="I40" s="42">
        <v>399</v>
      </c>
    </row>
    <row r="41" spans="1:9" s="18" customFormat="1" ht="15.75" customHeight="1" x14ac:dyDescent="0.15">
      <c r="A41" s="13"/>
      <c r="B41" s="39">
        <v>28</v>
      </c>
      <c r="C41" s="30">
        <v>2259</v>
      </c>
      <c r="D41" s="40">
        <v>1159</v>
      </c>
      <c r="E41" s="40">
        <v>1100</v>
      </c>
      <c r="F41" s="41">
        <v>83</v>
      </c>
      <c r="G41" s="30">
        <v>575</v>
      </c>
      <c r="H41" s="40">
        <v>212</v>
      </c>
      <c r="I41" s="42">
        <v>363</v>
      </c>
    </row>
    <row r="42" spans="1:9" s="18" customFormat="1" ht="15.75" customHeight="1" x14ac:dyDescent="0.15">
      <c r="A42" s="13"/>
      <c r="B42" s="39">
        <v>29</v>
      </c>
      <c r="C42" s="30">
        <v>2482</v>
      </c>
      <c r="D42" s="40">
        <v>1289</v>
      </c>
      <c r="E42" s="40">
        <v>1193</v>
      </c>
      <c r="F42" s="41">
        <v>84</v>
      </c>
      <c r="G42" s="30">
        <v>512</v>
      </c>
      <c r="H42" s="40">
        <v>191</v>
      </c>
      <c r="I42" s="42">
        <v>321</v>
      </c>
    </row>
    <row r="43" spans="1:9" s="18" customFormat="1" ht="15.75" customHeight="1" x14ac:dyDescent="0.15">
      <c r="A43" s="13"/>
      <c r="B43" s="47" t="s">
        <v>12</v>
      </c>
      <c r="C43" s="34">
        <f>SUM(C44:C48)</f>
        <v>14464</v>
      </c>
      <c r="D43" s="35">
        <f>SUM(D44:D48)</f>
        <v>7337</v>
      </c>
      <c r="E43" s="36">
        <f>SUM(E44:E48)</f>
        <v>7127</v>
      </c>
      <c r="F43" s="48" t="s">
        <v>13</v>
      </c>
      <c r="G43" s="34">
        <f>SUM(G44:G48)</f>
        <v>1929</v>
      </c>
      <c r="H43" s="35">
        <f>SUM(H44:H48)</f>
        <v>578</v>
      </c>
      <c r="I43" s="38">
        <f>SUM(I44:I48)</f>
        <v>1351</v>
      </c>
    </row>
    <row r="44" spans="1:9" s="18" customFormat="1" ht="15.75" customHeight="1" x14ac:dyDescent="0.15">
      <c r="A44" s="13"/>
      <c r="B44" s="39">
        <v>30</v>
      </c>
      <c r="C44" s="30">
        <v>2599</v>
      </c>
      <c r="D44" s="40">
        <v>1308</v>
      </c>
      <c r="E44" s="40">
        <v>1291</v>
      </c>
      <c r="F44" s="41">
        <v>85</v>
      </c>
      <c r="G44" s="30">
        <v>455</v>
      </c>
      <c r="H44" s="40">
        <v>155</v>
      </c>
      <c r="I44" s="42">
        <v>300</v>
      </c>
    </row>
    <row r="45" spans="1:9" s="18" customFormat="1" ht="15.75" customHeight="1" x14ac:dyDescent="0.15">
      <c r="A45" s="13"/>
      <c r="B45" s="39">
        <v>31</v>
      </c>
      <c r="C45" s="30">
        <v>2780</v>
      </c>
      <c r="D45" s="40">
        <v>1406</v>
      </c>
      <c r="E45" s="40">
        <v>1374</v>
      </c>
      <c r="F45" s="41">
        <v>86</v>
      </c>
      <c r="G45" s="30">
        <v>441</v>
      </c>
      <c r="H45" s="40">
        <v>131</v>
      </c>
      <c r="I45" s="42">
        <v>310</v>
      </c>
    </row>
    <row r="46" spans="1:9" s="18" customFormat="1" ht="15.75" customHeight="1" x14ac:dyDescent="0.15">
      <c r="A46" s="13"/>
      <c r="B46" s="39">
        <v>32</v>
      </c>
      <c r="C46" s="30">
        <v>2748</v>
      </c>
      <c r="D46" s="40">
        <v>1411</v>
      </c>
      <c r="E46" s="40">
        <v>1337</v>
      </c>
      <c r="F46" s="41">
        <v>87</v>
      </c>
      <c r="G46" s="30">
        <v>410</v>
      </c>
      <c r="H46" s="40">
        <v>117</v>
      </c>
      <c r="I46" s="42">
        <v>293</v>
      </c>
    </row>
    <row r="47" spans="1:9" s="18" customFormat="1" ht="15.75" customHeight="1" x14ac:dyDescent="0.15">
      <c r="A47" s="13"/>
      <c r="B47" s="39">
        <v>33</v>
      </c>
      <c r="C47" s="30">
        <v>3062</v>
      </c>
      <c r="D47" s="40">
        <v>1517</v>
      </c>
      <c r="E47" s="40">
        <v>1545</v>
      </c>
      <c r="F47" s="41">
        <v>88</v>
      </c>
      <c r="G47" s="30">
        <v>352</v>
      </c>
      <c r="H47" s="40">
        <v>93</v>
      </c>
      <c r="I47" s="42">
        <v>259</v>
      </c>
    </row>
    <row r="48" spans="1:9" s="18" customFormat="1" ht="15.75" customHeight="1" x14ac:dyDescent="0.15">
      <c r="A48" s="13"/>
      <c r="B48" s="39">
        <v>34</v>
      </c>
      <c r="C48" s="30">
        <v>3275</v>
      </c>
      <c r="D48" s="40">
        <v>1695</v>
      </c>
      <c r="E48" s="40">
        <v>1580</v>
      </c>
      <c r="F48" s="41">
        <v>89</v>
      </c>
      <c r="G48" s="30">
        <v>271</v>
      </c>
      <c r="H48" s="40">
        <v>82</v>
      </c>
      <c r="I48" s="42">
        <v>189</v>
      </c>
    </row>
    <row r="49" spans="1:9" s="18" customFormat="1" ht="15.75" customHeight="1" x14ac:dyDescent="0.15">
      <c r="A49" s="13"/>
      <c r="B49" s="47" t="s">
        <v>14</v>
      </c>
      <c r="C49" s="34">
        <f>SUM(C50:C54)</f>
        <v>16005</v>
      </c>
      <c r="D49" s="35">
        <f>SUM(D50:D54)</f>
        <v>8225</v>
      </c>
      <c r="E49" s="36">
        <f>SUM(E50:E54)</f>
        <v>7780</v>
      </c>
      <c r="F49" s="48" t="s">
        <v>15</v>
      </c>
      <c r="G49" s="34">
        <f>SUM(G50:G54)</f>
        <v>988</v>
      </c>
      <c r="H49" s="35">
        <f>SUM(H50:H54)</f>
        <v>223</v>
      </c>
      <c r="I49" s="38">
        <f>SUM(I50:I54)</f>
        <v>765</v>
      </c>
    </row>
    <row r="50" spans="1:9" s="18" customFormat="1" ht="15.75" customHeight="1" x14ac:dyDescent="0.15">
      <c r="A50" s="13"/>
      <c r="B50" s="39">
        <v>35</v>
      </c>
      <c r="C50" s="30">
        <v>3182</v>
      </c>
      <c r="D50" s="40">
        <v>1594</v>
      </c>
      <c r="E50" s="40">
        <v>1588</v>
      </c>
      <c r="F50" s="41">
        <v>90</v>
      </c>
      <c r="G50" s="30">
        <v>240</v>
      </c>
      <c r="H50" s="40">
        <v>57</v>
      </c>
      <c r="I50" s="42">
        <v>183</v>
      </c>
    </row>
    <row r="51" spans="1:9" s="18" customFormat="1" ht="15.75" customHeight="1" x14ac:dyDescent="0.15">
      <c r="A51" s="13"/>
      <c r="B51" s="39">
        <v>36</v>
      </c>
      <c r="C51" s="30">
        <v>3298</v>
      </c>
      <c r="D51" s="40">
        <v>1638</v>
      </c>
      <c r="E51" s="40">
        <v>1660</v>
      </c>
      <c r="F51" s="41">
        <v>91</v>
      </c>
      <c r="G51" s="30">
        <v>230</v>
      </c>
      <c r="H51" s="40">
        <v>49</v>
      </c>
      <c r="I51" s="42">
        <v>181</v>
      </c>
    </row>
    <row r="52" spans="1:9" s="18" customFormat="1" ht="15.75" customHeight="1" x14ac:dyDescent="0.15">
      <c r="A52" s="13"/>
      <c r="B52" s="39">
        <v>37</v>
      </c>
      <c r="C52" s="30">
        <v>3273</v>
      </c>
      <c r="D52" s="40">
        <v>1708</v>
      </c>
      <c r="E52" s="40">
        <v>1565</v>
      </c>
      <c r="F52" s="41">
        <v>92</v>
      </c>
      <c r="G52" s="30">
        <v>219</v>
      </c>
      <c r="H52" s="40">
        <v>49</v>
      </c>
      <c r="I52" s="42">
        <v>170</v>
      </c>
    </row>
    <row r="53" spans="1:9" s="18" customFormat="1" ht="15.75" customHeight="1" x14ac:dyDescent="0.15">
      <c r="A53" s="13"/>
      <c r="B53" s="39">
        <v>38</v>
      </c>
      <c r="C53" s="30">
        <v>3207</v>
      </c>
      <c r="D53" s="40">
        <v>1704</v>
      </c>
      <c r="E53" s="40">
        <v>1503</v>
      </c>
      <c r="F53" s="41">
        <v>93</v>
      </c>
      <c r="G53" s="30">
        <v>157</v>
      </c>
      <c r="H53" s="40">
        <v>35</v>
      </c>
      <c r="I53" s="42">
        <v>122</v>
      </c>
    </row>
    <row r="54" spans="1:9" s="18" customFormat="1" ht="15.75" customHeight="1" x14ac:dyDescent="0.15">
      <c r="A54" s="13"/>
      <c r="B54" s="39">
        <v>39</v>
      </c>
      <c r="C54" s="30">
        <v>3045</v>
      </c>
      <c r="D54" s="40">
        <v>1581</v>
      </c>
      <c r="E54" s="40">
        <v>1464</v>
      </c>
      <c r="F54" s="41">
        <v>94</v>
      </c>
      <c r="G54" s="30">
        <v>142</v>
      </c>
      <c r="H54" s="40">
        <v>33</v>
      </c>
      <c r="I54" s="42">
        <v>109</v>
      </c>
    </row>
    <row r="55" spans="1:9" s="18" customFormat="1" ht="15.75" customHeight="1" x14ac:dyDescent="0.15">
      <c r="A55" s="13"/>
      <c r="B55" s="47" t="s">
        <v>16</v>
      </c>
      <c r="C55" s="34">
        <f>SUM(C56:C60)</f>
        <v>13644</v>
      </c>
      <c r="D55" s="35">
        <f>SUM(D56:D60)</f>
        <v>7180</v>
      </c>
      <c r="E55" s="36">
        <f>SUM(E56:E60)</f>
        <v>6464</v>
      </c>
      <c r="F55" s="48" t="s">
        <v>17</v>
      </c>
      <c r="G55" s="34">
        <f>SUM(G56:G60)</f>
        <v>301</v>
      </c>
      <c r="H55" s="35">
        <f>SUM(H56:H60)</f>
        <v>65</v>
      </c>
      <c r="I55" s="38">
        <f>SUM(I56:I60)</f>
        <v>236</v>
      </c>
    </row>
    <row r="56" spans="1:9" s="18" customFormat="1" ht="15.75" customHeight="1" x14ac:dyDescent="0.15">
      <c r="A56" s="13"/>
      <c r="B56" s="39">
        <v>40</v>
      </c>
      <c r="C56" s="30">
        <v>3201</v>
      </c>
      <c r="D56" s="40">
        <v>1661</v>
      </c>
      <c r="E56" s="40">
        <v>1540</v>
      </c>
      <c r="F56" s="41">
        <v>95</v>
      </c>
      <c r="G56" s="30">
        <v>92</v>
      </c>
      <c r="H56" s="40">
        <v>17</v>
      </c>
      <c r="I56" s="42">
        <v>75</v>
      </c>
    </row>
    <row r="57" spans="1:9" s="18" customFormat="1" ht="15.75" customHeight="1" x14ac:dyDescent="0.15">
      <c r="A57" s="13"/>
      <c r="B57" s="39">
        <v>41</v>
      </c>
      <c r="C57" s="30">
        <v>2387</v>
      </c>
      <c r="D57" s="40">
        <v>1264</v>
      </c>
      <c r="E57" s="40">
        <v>1123</v>
      </c>
      <c r="F57" s="41">
        <v>96</v>
      </c>
      <c r="G57" s="30">
        <v>82</v>
      </c>
      <c r="H57" s="40">
        <v>21</v>
      </c>
      <c r="I57" s="42">
        <v>61</v>
      </c>
    </row>
    <row r="58" spans="1:9" s="18" customFormat="1" ht="15.75" customHeight="1" x14ac:dyDescent="0.15">
      <c r="A58" s="13"/>
      <c r="B58" s="39">
        <v>42</v>
      </c>
      <c r="C58" s="30">
        <v>2920</v>
      </c>
      <c r="D58" s="40">
        <v>1520</v>
      </c>
      <c r="E58" s="40">
        <v>1400</v>
      </c>
      <c r="F58" s="41">
        <v>97</v>
      </c>
      <c r="G58" s="30">
        <v>57</v>
      </c>
      <c r="H58" s="40">
        <v>13</v>
      </c>
      <c r="I58" s="42">
        <v>44</v>
      </c>
    </row>
    <row r="59" spans="1:9" s="18" customFormat="1" ht="15.75" customHeight="1" x14ac:dyDescent="0.15">
      <c r="A59" s="13"/>
      <c r="B59" s="39">
        <v>43</v>
      </c>
      <c r="C59" s="30">
        <v>2621</v>
      </c>
      <c r="D59" s="40">
        <v>1405</v>
      </c>
      <c r="E59" s="40">
        <v>1216</v>
      </c>
      <c r="F59" s="41">
        <v>98</v>
      </c>
      <c r="G59" s="30">
        <v>39</v>
      </c>
      <c r="H59" s="40">
        <v>8</v>
      </c>
      <c r="I59" s="42">
        <v>31</v>
      </c>
    </row>
    <row r="60" spans="1:9" s="18" customFormat="1" ht="15.75" customHeight="1" x14ac:dyDescent="0.15">
      <c r="A60" s="13"/>
      <c r="B60" s="39">
        <v>44</v>
      </c>
      <c r="C60" s="30">
        <v>2515</v>
      </c>
      <c r="D60" s="40">
        <v>1330</v>
      </c>
      <c r="E60" s="40">
        <v>1185</v>
      </c>
      <c r="F60" s="41">
        <v>99</v>
      </c>
      <c r="G60" s="30">
        <v>31</v>
      </c>
      <c r="H60" s="40">
        <v>6</v>
      </c>
      <c r="I60" s="42">
        <v>25</v>
      </c>
    </row>
    <row r="61" spans="1:9" s="18" customFormat="1" ht="15.75" customHeight="1" x14ac:dyDescent="0.15">
      <c r="A61" s="13"/>
      <c r="B61" s="47" t="s">
        <v>18</v>
      </c>
      <c r="C61" s="34">
        <f>SUM(C62:C66)</f>
        <v>10774</v>
      </c>
      <c r="D61" s="35">
        <f>SUM(D62:D66)</f>
        <v>5536</v>
      </c>
      <c r="E61" s="36">
        <f>SUM(E62:E66)</f>
        <v>5238</v>
      </c>
      <c r="F61" s="48" t="s">
        <v>19</v>
      </c>
      <c r="G61" s="34">
        <v>58</v>
      </c>
      <c r="H61" s="35">
        <v>5</v>
      </c>
      <c r="I61" s="38">
        <v>53</v>
      </c>
    </row>
    <row r="62" spans="1:9" s="18" customFormat="1" ht="15.75" customHeight="1" x14ac:dyDescent="0.15">
      <c r="A62" s="13"/>
      <c r="B62" s="39">
        <v>45</v>
      </c>
      <c r="C62" s="30">
        <v>2248</v>
      </c>
      <c r="D62" s="40">
        <v>1163</v>
      </c>
      <c r="E62" s="40">
        <v>1085</v>
      </c>
      <c r="F62" s="49" t="s">
        <v>20</v>
      </c>
      <c r="G62" s="50">
        <v>89</v>
      </c>
      <c r="H62" s="51">
        <v>52</v>
      </c>
      <c r="I62" s="52">
        <v>37</v>
      </c>
    </row>
    <row r="63" spans="1:9" s="18" customFormat="1" ht="15.75" customHeight="1" x14ac:dyDescent="0.15">
      <c r="A63" s="13"/>
      <c r="B63" s="39">
        <v>46</v>
      </c>
      <c r="C63" s="30">
        <v>2114</v>
      </c>
      <c r="D63" s="40">
        <v>1064</v>
      </c>
      <c r="E63" s="40">
        <v>1050</v>
      </c>
      <c r="F63" s="53" t="s">
        <v>152</v>
      </c>
      <c r="G63" s="30"/>
      <c r="H63" s="40"/>
      <c r="I63" s="42"/>
    </row>
    <row r="64" spans="1:9" s="18" customFormat="1" ht="15.75" customHeight="1" x14ac:dyDescent="0.15">
      <c r="A64" s="13"/>
      <c r="B64" s="39">
        <v>47</v>
      </c>
      <c r="C64" s="30">
        <v>2267</v>
      </c>
      <c r="D64" s="40">
        <v>1166</v>
      </c>
      <c r="E64" s="40">
        <v>1101</v>
      </c>
      <c r="F64" s="54" t="s">
        <v>153</v>
      </c>
      <c r="G64" s="30">
        <v>25768</v>
      </c>
      <c r="H64" s="40">
        <v>13061</v>
      </c>
      <c r="I64" s="42">
        <v>12707</v>
      </c>
    </row>
    <row r="65" spans="1:10" s="18" customFormat="1" ht="15.75" customHeight="1" x14ac:dyDescent="0.15">
      <c r="A65" s="13"/>
      <c r="B65" s="39">
        <v>48</v>
      </c>
      <c r="C65" s="30">
        <v>2096</v>
      </c>
      <c r="D65" s="40">
        <v>1097</v>
      </c>
      <c r="E65" s="40">
        <v>999</v>
      </c>
      <c r="F65" s="54" t="s">
        <v>154</v>
      </c>
      <c r="G65" s="30">
        <v>117352</v>
      </c>
      <c r="H65" s="40">
        <v>59671</v>
      </c>
      <c r="I65" s="42">
        <v>57681</v>
      </c>
    </row>
    <row r="66" spans="1:10" s="18" customFormat="1" ht="15.75" customHeight="1" x14ac:dyDescent="0.15">
      <c r="A66" s="13"/>
      <c r="B66" s="39">
        <v>49</v>
      </c>
      <c r="C66" s="30">
        <v>2049</v>
      </c>
      <c r="D66" s="40">
        <v>1046</v>
      </c>
      <c r="E66" s="40">
        <v>1003</v>
      </c>
      <c r="F66" s="54" t="s">
        <v>155</v>
      </c>
      <c r="G66" s="30">
        <v>30327</v>
      </c>
      <c r="H66" s="40">
        <v>13657</v>
      </c>
      <c r="I66" s="42">
        <v>16670</v>
      </c>
    </row>
    <row r="67" spans="1:10" s="18" customFormat="1" ht="15.75" customHeight="1" x14ac:dyDescent="0.15">
      <c r="A67" s="13"/>
      <c r="B67" s="47" t="s">
        <v>21</v>
      </c>
      <c r="C67" s="34">
        <f>SUM(C68:C72)</f>
        <v>9793</v>
      </c>
      <c r="D67" s="35">
        <f>SUM(D68:D72)</f>
        <v>4830</v>
      </c>
      <c r="E67" s="36">
        <f>SUM(E68:E72)</f>
        <v>4963</v>
      </c>
      <c r="F67" s="55" t="s">
        <v>22</v>
      </c>
      <c r="G67" s="30">
        <v>18210</v>
      </c>
      <c r="H67" s="31">
        <v>8886</v>
      </c>
      <c r="I67" s="32">
        <v>9324</v>
      </c>
    </row>
    <row r="68" spans="1:10" s="18" customFormat="1" ht="15.75" customHeight="1" x14ac:dyDescent="0.15">
      <c r="A68" s="13"/>
      <c r="B68" s="39">
        <v>50</v>
      </c>
      <c r="C68" s="30">
        <v>1846</v>
      </c>
      <c r="D68" s="40">
        <v>888</v>
      </c>
      <c r="E68" s="40">
        <v>958</v>
      </c>
      <c r="F68" s="55" t="s">
        <v>23</v>
      </c>
      <c r="G68" s="30">
        <v>12117</v>
      </c>
      <c r="H68" s="40">
        <v>4771</v>
      </c>
      <c r="I68" s="42">
        <v>7346</v>
      </c>
    </row>
    <row r="69" spans="1:10" s="18" customFormat="1" ht="15.75" customHeight="1" x14ac:dyDescent="0.15">
      <c r="A69" s="13"/>
      <c r="B69" s="39">
        <v>51</v>
      </c>
      <c r="C69" s="30">
        <v>1961</v>
      </c>
      <c r="D69" s="40">
        <v>986</v>
      </c>
      <c r="E69" s="40">
        <v>975</v>
      </c>
      <c r="F69" s="53" t="s">
        <v>156</v>
      </c>
      <c r="G69" s="56"/>
      <c r="H69" s="57"/>
      <c r="I69" s="58"/>
    </row>
    <row r="70" spans="1:10" s="18" customFormat="1" ht="15.75" customHeight="1" x14ac:dyDescent="0.15">
      <c r="A70" s="13"/>
      <c r="B70" s="39">
        <v>52</v>
      </c>
      <c r="C70" s="30">
        <v>1947</v>
      </c>
      <c r="D70" s="40">
        <v>997</v>
      </c>
      <c r="E70" s="40">
        <v>950</v>
      </c>
      <c r="F70" s="54" t="s">
        <v>153</v>
      </c>
      <c r="G70" s="59">
        <v>14.848792181449383</v>
      </c>
      <c r="H70" s="60">
        <v>15.109728022581876</v>
      </c>
      <c r="I70" s="61">
        <v>14.589815718468339</v>
      </c>
    </row>
    <row r="71" spans="1:10" s="18" customFormat="1" ht="15.75" customHeight="1" x14ac:dyDescent="0.15">
      <c r="A71" s="13"/>
      <c r="B71" s="39">
        <v>53</v>
      </c>
      <c r="C71" s="30">
        <v>2005</v>
      </c>
      <c r="D71" s="40">
        <v>981</v>
      </c>
      <c r="E71" s="40">
        <v>1024</v>
      </c>
      <c r="F71" s="54" t="s">
        <v>154</v>
      </c>
      <c r="G71" s="59">
        <v>67.624008851189387</v>
      </c>
      <c r="H71" s="60">
        <v>69.030899688805079</v>
      </c>
      <c r="I71" s="61">
        <v>66.227682415752909</v>
      </c>
    </row>
    <row r="72" spans="1:10" s="18" customFormat="1" ht="15.75" customHeight="1" x14ac:dyDescent="0.15">
      <c r="A72" s="13"/>
      <c r="B72" s="62">
        <v>54</v>
      </c>
      <c r="C72" s="63">
        <v>2034</v>
      </c>
      <c r="D72" s="64">
        <v>978</v>
      </c>
      <c r="E72" s="65">
        <v>1056</v>
      </c>
      <c r="F72" s="54" t="s">
        <v>155</v>
      </c>
      <c r="G72" s="59">
        <v>17.475912778904668</v>
      </c>
      <c r="H72" s="60">
        <v>15.799215649980912</v>
      </c>
      <c r="I72" s="61">
        <v>19.140019518916127</v>
      </c>
    </row>
    <row r="73" spans="1:10" s="18" customFormat="1" ht="12.75" customHeight="1" x14ac:dyDescent="0.15">
      <c r="A73" s="13"/>
      <c r="B73" s="39"/>
      <c r="C73" s="30"/>
      <c r="D73" s="40"/>
      <c r="E73" s="40"/>
      <c r="F73" s="54"/>
      <c r="G73" s="59"/>
      <c r="H73" s="60"/>
      <c r="I73" s="61"/>
    </row>
    <row r="74" spans="1:10" s="18" customFormat="1" ht="15.75" customHeight="1" x14ac:dyDescent="0.15">
      <c r="A74" s="13"/>
      <c r="B74" s="39"/>
      <c r="C74" s="30"/>
      <c r="D74" s="40"/>
      <c r="E74" s="40"/>
      <c r="F74" s="54" t="s">
        <v>157</v>
      </c>
      <c r="G74" s="66">
        <v>41.560692891776739</v>
      </c>
      <c r="H74" s="67">
        <v>40.565841715959209</v>
      </c>
      <c r="I74" s="68">
        <v>42.547899101748257</v>
      </c>
    </row>
    <row r="75" spans="1:10" s="18" customFormat="1" ht="7.5" customHeight="1" x14ac:dyDescent="0.15">
      <c r="A75" s="13"/>
      <c r="B75" s="69"/>
      <c r="C75" s="70"/>
      <c r="D75" s="71"/>
      <c r="E75" s="71"/>
      <c r="F75" s="72"/>
      <c r="G75" s="73"/>
      <c r="H75" s="74"/>
      <c r="I75" s="75"/>
    </row>
    <row r="76" spans="1:10" s="18" customFormat="1" ht="7.5" customHeight="1" x14ac:dyDescent="0.15">
      <c r="A76" s="13"/>
      <c r="B76" s="76"/>
      <c r="C76" s="77"/>
      <c r="D76" s="77"/>
      <c r="E76" s="77"/>
      <c r="F76" s="77"/>
      <c r="G76" s="77"/>
      <c r="H76" s="77"/>
      <c r="I76" s="77"/>
    </row>
    <row r="77" spans="1:10" s="18" customFormat="1" ht="15" x14ac:dyDescent="0.15">
      <c r="A77" s="13"/>
      <c r="B77" s="13"/>
      <c r="C77" s="78"/>
      <c r="D77" s="78"/>
      <c r="E77" s="78"/>
      <c r="F77" s="78"/>
      <c r="G77" s="78"/>
      <c r="H77" s="78"/>
      <c r="I77" s="78"/>
      <c r="J77" s="13"/>
    </row>
    <row r="78" spans="1:10" x14ac:dyDescent="0.15">
      <c r="A78" s="1"/>
      <c r="B78" s="1"/>
      <c r="C78" s="2"/>
      <c r="D78" s="2"/>
      <c r="E78" s="2"/>
      <c r="F78" s="2"/>
      <c r="G78" s="2"/>
      <c r="H78" s="2"/>
      <c r="I78" s="2"/>
      <c r="J78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J78"/>
  <sheetViews>
    <sheetView zoomScale="65" workbookViewId="0"/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0" customWidth="1"/>
    <col min="6" max="6" width="21.125" style="10" customWidth="1"/>
    <col min="7" max="9" width="14.875" style="10" customWidth="1"/>
    <col min="10" max="10" width="1.125" style="3" customWidth="1"/>
    <col min="11" max="12" width="4.875" style="3" customWidth="1"/>
    <col min="13" max="16384" width="8.875" style="3"/>
  </cols>
  <sheetData>
    <row r="1" spans="1:10" x14ac:dyDescent="0.15">
      <c r="A1" s="1"/>
      <c r="B1" s="1"/>
      <c r="C1" s="1"/>
      <c r="D1" s="3"/>
      <c r="E1" s="2"/>
      <c r="F1" s="2"/>
      <c r="G1" s="2"/>
      <c r="H1" s="2"/>
      <c r="I1" s="2"/>
      <c r="J1" s="1"/>
    </row>
    <row r="2" spans="1:10" s="4" customFormat="1" ht="21" x14ac:dyDescent="0.2">
      <c r="C2" s="5" t="s">
        <v>27</v>
      </c>
      <c r="E2" s="6"/>
      <c r="F2" s="6"/>
      <c r="G2" s="6"/>
      <c r="H2" s="7" t="s">
        <v>158</v>
      </c>
      <c r="I2" s="8"/>
    </row>
    <row r="3" spans="1:10" s="9" customFormat="1" ht="17.25" x14ac:dyDescent="0.2">
      <c r="C3" s="10"/>
      <c r="D3" s="10"/>
      <c r="E3" s="10"/>
      <c r="F3" s="10"/>
      <c r="H3" s="11"/>
      <c r="I3" s="12" t="s">
        <v>217</v>
      </c>
    </row>
    <row r="4" spans="1:10" s="18" customFormat="1" ht="33.75" customHeight="1" x14ac:dyDescent="0.15">
      <c r="A4" s="13"/>
      <c r="B4" s="14" t="s">
        <v>29</v>
      </c>
      <c r="C4" s="15" t="s">
        <v>0</v>
      </c>
      <c r="D4" s="15" t="s">
        <v>1</v>
      </c>
      <c r="E4" s="16" t="s">
        <v>2</v>
      </c>
      <c r="F4" s="17" t="s">
        <v>29</v>
      </c>
      <c r="G4" s="16" t="s">
        <v>0</v>
      </c>
      <c r="H4" s="15" t="s">
        <v>1</v>
      </c>
      <c r="I4" s="15" t="s">
        <v>2</v>
      </c>
    </row>
    <row r="5" spans="1:10" s="18" customFormat="1" ht="8.25" customHeight="1" x14ac:dyDescent="0.15">
      <c r="A5" s="13"/>
      <c r="B5" s="19"/>
      <c r="C5" s="20"/>
      <c r="D5" s="21"/>
      <c r="E5" s="21"/>
      <c r="F5" s="22"/>
      <c r="G5" s="23"/>
      <c r="H5" s="24"/>
      <c r="I5" s="25"/>
    </row>
    <row r="6" spans="1:10" s="18" customFormat="1" ht="20.25" customHeight="1" x14ac:dyDescent="0.15">
      <c r="A6" s="13"/>
      <c r="B6" s="26" t="s">
        <v>30</v>
      </c>
      <c r="C6" s="27">
        <v>300050</v>
      </c>
      <c r="D6" s="28">
        <v>148982</v>
      </c>
      <c r="E6" s="28">
        <v>151068</v>
      </c>
      <c r="F6" s="29"/>
      <c r="G6" s="30"/>
      <c r="H6" s="31"/>
      <c r="I6" s="32"/>
    </row>
    <row r="7" spans="1:10" s="18" customFormat="1" ht="15.75" customHeight="1" x14ac:dyDescent="0.15">
      <c r="A7" s="13"/>
      <c r="B7" s="33" t="s">
        <v>159</v>
      </c>
      <c r="C7" s="34">
        <f>SUM(C8:C12)</f>
        <v>14682</v>
      </c>
      <c r="D7" s="35">
        <f>SUM(D8:D12)</f>
        <v>7480</v>
      </c>
      <c r="E7" s="36">
        <f>SUM(E8:E12)</f>
        <v>7202</v>
      </c>
      <c r="F7" s="37" t="s">
        <v>160</v>
      </c>
      <c r="G7" s="34">
        <f>SUM(G8:G12)</f>
        <v>20068</v>
      </c>
      <c r="H7" s="35">
        <f>SUM(H8:H12)</f>
        <v>9807</v>
      </c>
      <c r="I7" s="38">
        <f>SUM(I8:I12)</f>
        <v>10261</v>
      </c>
    </row>
    <row r="8" spans="1:10" s="18" customFormat="1" ht="15.75" customHeight="1" x14ac:dyDescent="0.15">
      <c r="A8" s="13"/>
      <c r="B8" s="39">
        <v>0</v>
      </c>
      <c r="C8" s="30">
        <v>2898</v>
      </c>
      <c r="D8" s="40">
        <v>1508</v>
      </c>
      <c r="E8" s="40">
        <v>1390</v>
      </c>
      <c r="F8" s="41">
        <v>55</v>
      </c>
      <c r="G8" s="30">
        <v>3527</v>
      </c>
      <c r="H8" s="40">
        <v>1748</v>
      </c>
      <c r="I8" s="42">
        <v>1779</v>
      </c>
    </row>
    <row r="9" spans="1:10" s="18" customFormat="1" ht="15.75" customHeight="1" x14ac:dyDescent="0.15">
      <c r="A9" s="13"/>
      <c r="B9" s="39">
        <v>1</v>
      </c>
      <c r="C9" s="30">
        <v>2922</v>
      </c>
      <c r="D9" s="40">
        <v>1461</v>
      </c>
      <c r="E9" s="40">
        <v>1461</v>
      </c>
      <c r="F9" s="41">
        <v>56</v>
      </c>
      <c r="G9" s="30">
        <v>3661</v>
      </c>
      <c r="H9" s="40">
        <v>1859</v>
      </c>
      <c r="I9" s="42">
        <v>1802</v>
      </c>
    </row>
    <row r="10" spans="1:10" s="18" customFormat="1" ht="15.75" customHeight="1" x14ac:dyDescent="0.15">
      <c r="A10" s="13"/>
      <c r="B10" s="39">
        <v>2</v>
      </c>
      <c r="C10" s="30">
        <v>2814</v>
      </c>
      <c r="D10" s="40">
        <v>1432</v>
      </c>
      <c r="E10" s="40">
        <v>1382</v>
      </c>
      <c r="F10" s="41">
        <v>57</v>
      </c>
      <c r="G10" s="30">
        <v>3837</v>
      </c>
      <c r="H10" s="40">
        <v>1825</v>
      </c>
      <c r="I10" s="42">
        <v>2012</v>
      </c>
    </row>
    <row r="11" spans="1:10" s="18" customFormat="1" ht="15.75" customHeight="1" x14ac:dyDescent="0.15">
      <c r="A11" s="13"/>
      <c r="B11" s="39">
        <v>3</v>
      </c>
      <c r="C11" s="30">
        <v>2991</v>
      </c>
      <c r="D11" s="40">
        <v>1481</v>
      </c>
      <c r="E11" s="40">
        <v>1510</v>
      </c>
      <c r="F11" s="41">
        <v>58</v>
      </c>
      <c r="G11" s="30">
        <v>4609</v>
      </c>
      <c r="H11" s="40">
        <v>2201</v>
      </c>
      <c r="I11" s="42">
        <v>2408</v>
      </c>
    </row>
    <row r="12" spans="1:10" s="18" customFormat="1" ht="15.75" customHeight="1" x14ac:dyDescent="0.15">
      <c r="A12" s="13"/>
      <c r="B12" s="43">
        <v>4</v>
      </c>
      <c r="C12" s="44">
        <v>3057</v>
      </c>
      <c r="D12" s="45">
        <v>1598</v>
      </c>
      <c r="E12" s="45">
        <v>1459</v>
      </c>
      <c r="F12" s="41">
        <v>59</v>
      </c>
      <c r="G12" s="44">
        <v>4434</v>
      </c>
      <c r="H12" s="45">
        <v>2174</v>
      </c>
      <c r="I12" s="46">
        <v>2260</v>
      </c>
    </row>
    <row r="13" spans="1:10" s="18" customFormat="1" ht="15.75" customHeight="1" x14ac:dyDescent="0.15">
      <c r="A13" s="13"/>
      <c r="B13" s="47" t="s">
        <v>161</v>
      </c>
      <c r="C13" s="34">
        <f>SUM(C14:C18)</f>
        <v>16642</v>
      </c>
      <c r="D13" s="35">
        <f>SUM(D14:D18)</f>
        <v>8495</v>
      </c>
      <c r="E13" s="36">
        <f>SUM(E14:E18)</f>
        <v>8147</v>
      </c>
      <c r="F13" s="48" t="s">
        <v>3</v>
      </c>
      <c r="G13" s="34">
        <f>SUM(G14:G18)</f>
        <v>17200</v>
      </c>
      <c r="H13" s="35">
        <f>SUM(H14:H18)</f>
        <v>8506</v>
      </c>
      <c r="I13" s="38">
        <f>SUM(I14:I18)</f>
        <v>8694</v>
      </c>
    </row>
    <row r="14" spans="1:10" s="18" customFormat="1" ht="15.75" customHeight="1" x14ac:dyDescent="0.15">
      <c r="A14" s="13"/>
      <c r="B14" s="39">
        <v>5</v>
      </c>
      <c r="C14" s="30">
        <v>3173</v>
      </c>
      <c r="D14" s="40">
        <v>1620</v>
      </c>
      <c r="E14" s="40">
        <v>1553</v>
      </c>
      <c r="F14" s="41">
        <v>60</v>
      </c>
      <c r="G14" s="30">
        <v>4517</v>
      </c>
      <c r="H14" s="40">
        <v>2271</v>
      </c>
      <c r="I14" s="42">
        <v>2246</v>
      </c>
    </row>
    <row r="15" spans="1:10" s="18" customFormat="1" ht="15.75" customHeight="1" x14ac:dyDescent="0.15">
      <c r="A15" s="13"/>
      <c r="B15" s="39">
        <v>6</v>
      </c>
      <c r="C15" s="30">
        <v>3233</v>
      </c>
      <c r="D15" s="40">
        <v>1682</v>
      </c>
      <c r="E15" s="40">
        <v>1551</v>
      </c>
      <c r="F15" s="41">
        <v>61</v>
      </c>
      <c r="G15" s="30">
        <v>3115</v>
      </c>
      <c r="H15" s="40">
        <v>1514</v>
      </c>
      <c r="I15" s="42">
        <v>1601</v>
      </c>
    </row>
    <row r="16" spans="1:10" s="18" customFormat="1" ht="15.75" customHeight="1" x14ac:dyDescent="0.15">
      <c r="A16" s="13"/>
      <c r="B16" s="39">
        <v>7</v>
      </c>
      <c r="C16" s="30">
        <v>3462</v>
      </c>
      <c r="D16" s="40">
        <v>1747</v>
      </c>
      <c r="E16" s="40">
        <v>1715</v>
      </c>
      <c r="F16" s="41">
        <v>62</v>
      </c>
      <c r="G16" s="30">
        <v>2853</v>
      </c>
      <c r="H16" s="40">
        <v>1395</v>
      </c>
      <c r="I16" s="42">
        <v>1458</v>
      </c>
    </row>
    <row r="17" spans="1:9" s="18" customFormat="1" ht="15.75" customHeight="1" x14ac:dyDescent="0.15">
      <c r="A17" s="13"/>
      <c r="B17" s="39">
        <v>8</v>
      </c>
      <c r="C17" s="30">
        <v>3278</v>
      </c>
      <c r="D17" s="40">
        <v>1667</v>
      </c>
      <c r="E17" s="40">
        <v>1611</v>
      </c>
      <c r="F17" s="41">
        <v>63</v>
      </c>
      <c r="G17" s="30">
        <v>3320</v>
      </c>
      <c r="H17" s="40">
        <v>1636</v>
      </c>
      <c r="I17" s="42">
        <v>1684</v>
      </c>
    </row>
    <row r="18" spans="1:9" s="18" customFormat="1" ht="15.75" customHeight="1" x14ac:dyDescent="0.15">
      <c r="A18" s="13"/>
      <c r="B18" s="39">
        <v>9</v>
      </c>
      <c r="C18" s="30">
        <v>3496</v>
      </c>
      <c r="D18" s="40">
        <v>1779</v>
      </c>
      <c r="E18" s="40">
        <v>1717</v>
      </c>
      <c r="F18" s="41">
        <v>64</v>
      </c>
      <c r="G18" s="30">
        <v>3395</v>
      </c>
      <c r="H18" s="40">
        <v>1690</v>
      </c>
      <c r="I18" s="42">
        <v>1705</v>
      </c>
    </row>
    <row r="19" spans="1:9" s="18" customFormat="1" ht="15.75" customHeight="1" x14ac:dyDescent="0.15">
      <c r="A19" s="13"/>
      <c r="B19" s="47" t="s">
        <v>4</v>
      </c>
      <c r="C19" s="34">
        <f>SUM(C20:C24)</f>
        <v>16362</v>
      </c>
      <c r="D19" s="35">
        <f>SUM(D20:D24)</f>
        <v>8417</v>
      </c>
      <c r="E19" s="36">
        <f>SUM(E20:E24)</f>
        <v>7945</v>
      </c>
      <c r="F19" s="48" t="s">
        <v>5</v>
      </c>
      <c r="G19" s="34">
        <f>SUM(G20:G24)</f>
        <v>13843</v>
      </c>
      <c r="H19" s="35">
        <f>SUM(H20:H24)</f>
        <v>6852</v>
      </c>
      <c r="I19" s="38">
        <f>SUM(I20:I24)</f>
        <v>6991</v>
      </c>
    </row>
    <row r="20" spans="1:9" s="18" customFormat="1" ht="15.75" customHeight="1" x14ac:dyDescent="0.15">
      <c r="A20" s="13"/>
      <c r="B20" s="39">
        <v>10</v>
      </c>
      <c r="C20" s="30">
        <v>3370</v>
      </c>
      <c r="D20" s="40">
        <v>1737</v>
      </c>
      <c r="E20" s="40">
        <v>1633</v>
      </c>
      <c r="F20" s="41">
        <v>65</v>
      </c>
      <c r="G20" s="30">
        <v>3286</v>
      </c>
      <c r="H20" s="40">
        <v>1611</v>
      </c>
      <c r="I20" s="42">
        <v>1675</v>
      </c>
    </row>
    <row r="21" spans="1:9" s="18" customFormat="1" ht="15.75" customHeight="1" x14ac:dyDescent="0.15">
      <c r="A21" s="13"/>
      <c r="B21" s="39">
        <v>11</v>
      </c>
      <c r="C21" s="30">
        <v>3404</v>
      </c>
      <c r="D21" s="40">
        <v>1760</v>
      </c>
      <c r="E21" s="40">
        <v>1644</v>
      </c>
      <c r="F21" s="41">
        <v>66</v>
      </c>
      <c r="G21" s="30">
        <v>3070</v>
      </c>
      <c r="H21" s="40">
        <v>1498</v>
      </c>
      <c r="I21" s="42">
        <v>1572</v>
      </c>
    </row>
    <row r="22" spans="1:9" s="18" customFormat="1" ht="15.75" customHeight="1" x14ac:dyDescent="0.15">
      <c r="A22" s="13"/>
      <c r="B22" s="39">
        <v>12</v>
      </c>
      <c r="C22" s="30">
        <v>3234</v>
      </c>
      <c r="D22" s="40">
        <v>1643</v>
      </c>
      <c r="E22" s="40">
        <v>1591</v>
      </c>
      <c r="F22" s="41">
        <v>67</v>
      </c>
      <c r="G22" s="30">
        <v>2804</v>
      </c>
      <c r="H22" s="40">
        <v>1393</v>
      </c>
      <c r="I22" s="42">
        <v>1411</v>
      </c>
    </row>
    <row r="23" spans="1:9" s="18" customFormat="1" ht="15.75" customHeight="1" x14ac:dyDescent="0.15">
      <c r="A23" s="13"/>
      <c r="B23" s="39">
        <v>13</v>
      </c>
      <c r="C23" s="30">
        <v>3339</v>
      </c>
      <c r="D23" s="40">
        <v>1699</v>
      </c>
      <c r="E23" s="40">
        <v>1640</v>
      </c>
      <c r="F23" s="41">
        <v>68</v>
      </c>
      <c r="G23" s="30">
        <v>2392</v>
      </c>
      <c r="H23" s="40">
        <v>1202</v>
      </c>
      <c r="I23" s="42">
        <v>1190</v>
      </c>
    </row>
    <row r="24" spans="1:9" s="18" customFormat="1" ht="15.75" customHeight="1" x14ac:dyDescent="0.15">
      <c r="A24" s="13"/>
      <c r="B24" s="39">
        <v>14</v>
      </c>
      <c r="C24" s="30">
        <v>3015</v>
      </c>
      <c r="D24" s="40">
        <v>1578</v>
      </c>
      <c r="E24" s="40">
        <v>1437</v>
      </c>
      <c r="F24" s="41">
        <v>69</v>
      </c>
      <c r="G24" s="30">
        <v>2291</v>
      </c>
      <c r="H24" s="40">
        <v>1148</v>
      </c>
      <c r="I24" s="42">
        <v>1143</v>
      </c>
    </row>
    <row r="25" spans="1:9" s="18" customFormat="1" ht="15.75" customHeight="1" x14ac:dyDescent="0.15">
      <c r="A25" s="13"/>
      <c r="B25" s="47" t="s">
        <v>6</v>
      </c>
      <c r="C25" s="34">
        <f>SUM(C26:C30)</f>
        <v>14939</v>
      </c>
      <c r="D25" s="35">
        <f>SUM(D26:D30)</f>
        <v>7823</v>
      </c>
      <c r="E25" s="36">
        <f>SUM(E26:E30)</f>
        <v>7116</v>
      </c>
      <c r="F25" s="48" t="s">
        <v>7</v>
      </c>
      <c r="G25" s="34">
        <f>SUM(G26:G30)</f>
        <v>10658</v>
      </c>
      <c r="H25" s="35">
        <f>SUM(H26:H30)</f>
        <v>5223</v>
      </c>
      <c r="I25" s="38">
        <f>SUM(I26:I30)</f>
        <v>5435</v>
      </c>
    </row>
    <row r="26" spans="1:9" s="18" customFormat="1" ht="15.75" customHeight="1" x14ac:dyDescent="0.15">
      <c r="A26" s="13"/>
      <c r="B26" s="39">
        <v>15</v>
      </c>
      <c r="C26" s="30">
        <v>2937</v>
      </c>
      <c r="D26" s="40">
        <v>1540</v>
      </c>
      <c r="E26" s="40">
        <v>1397</v>
      </c>
      <c r="F26" s="41">
        <v>70</v>
      </c>
      <c r="G26" s="30">
        <v>2385</v>
      </c>
      <c r="H26" s="40">
        <v>1133</v>
      </c>
      <c r="I26" s="42">
        <v>1252</v>
      </c>
    </row>
    <row r="27" spans="1:9" s="18" customFormat="1" ht="15.75" customHeight="1" x14ac:dyDescent="0.15">
      <c r="A27" s="13"/>
      <c r="B27" s="39">
        <v>16</v>
      </c>
      <c r="C27" s="30">
        <v>2980</v>
      </c>
      <c r="D27" s="40">
        <v>1544</v>
      </c>
      <c r="E27" s="40">
        <v>1436</v>
      </c>
      <c r="F27" s="41">
        <v>71</v>
      </c>
      <c r="G27" s="30">
        <v>2253</v>
      </c>
      <c r="H27" s="40">
        <v>1108</v>
      </c>
      <c r="I27" s="42">
        <v>1145</v>
      </c>
    </row>
    <row r="28" spans="1:9" s="18" customFormat="1" ht="15.75" customHeight="1" x14ac:dyDescent="0.15">
      <c r="A28" s="13"/>
      <c r="B28" s="39">
        <v>17</v>
      </c>
      <c r="C28" s="30">
        <v>2826</v>
      </c>
      <c r="D28" s="40">
        <v>1461</v>
      </c>
      <c r="E28" s="40">
        <v>1365</v>
      </c>
      <c r="F28" s="41">
        <v>72</v>
      </c>
      <c r="G28" s="30">
        <v>2244</v>
      </c>
      <c r="H28" s="40">
        <v>1166</v>
      </c>
      <c r="I28" s="42">
        <v>1078</v>
      </c>
    </row>
    <row r="29" spans="1:9" s="18" customFormat="1" ht="15.75" customHeight="1" x14ac:dyDescent="0.15">
      <c r="A29" s="13"/>
      <c r="B29" s="39">
        <v>18</v>
      </c>
      <c r="C29" s="30">
        <v>2924</v>
      </c>
      <c r="D29" s="40">
        <v>1515</v>
      </c>
      <c r="E29" s="40">
        <v>1409</v>
      </c>
      <c r="F29" s="41">
        <v>73</v>
      </c>
      <c r="G29" s="30">
        <v>1920</v>
      </c>
      <c r="H29" s="40">
        <v>949</v>
      </c>
      <c r="I29" s="42">
        <v>971</v>
      </c>
    </row>
    <row r="30" spans="1:9" s="18" customFormat="1" ht="15.75" customHeight="1" x14ac:dyDescent="0.15">
      <c r="A30" s="13"/>
      <c r="B30" s="39">
        <v>19</v>
      </c>
      <c r="C30" s="30">
        <v>3272</v>
      </c>
      <c r="D30" s="40">
        <v>1763</v>
      </c>
      <c r="E30" s="40">
        <v>1509</v>
      </c>
      <c r="F30" s="41">
        <v>74</v>
      </c>
      <c r="G30" s="30">
        <v>1856</v>
      </c>
      <c r="H30" s="40">
        <v>867</v>
      </c>
      <c r="I30" s="42">
        <v>989</v>
      </c>
    </row>
    <row r="31" spans="1:9" s="18" customFormat="1" ht="15.75" customHeight="1" x14ac:dyDescent="0.15">
      <c r="A31" s="13"/>
      <c r="B31" s="47" t="s">
        <v>8</v>
      </c>
      <c r="C31" s="34">
        <f>SUM(C32:C36)</f>
        <v>19183</v>
      </c>
      <c r="D31" s="35">
        <f>SUM(D32:D36)</f>
        <v>10163</v>
      </c>
      <c r="E31" s="36">
        <f>SUM(E32:E36)</f>
        <v>9020</v>
      </c>
      <c r="F31" s="48" t="s">
        <v>9</v>
      </c>
      <c r="G31" s="34">
        <f>SUM(G32:G36)</f>
        <v>7570</v>
      </c>
      <c r="H31" s="35">
        <f>SUM(H32:H36)</f>
        <v>3467</v>
      </c>
      <c r="I31" s="38">
        <f>SUM(I32:I36)</f>
        <v>4103</v>
      </c>
    </row>
    <row r="32" spans="1:9" s="18" customFormat="1" ht="15.75" customHeight="1" x14ac:dyDescent="0.15">
      <c r="A32" s="13"/>
      <c r="B32" s="39">
        <v>20</v>
      </c>
      <c r="C32" s="30">
        <v>3512</v>
      </c>
      <c r="D32" s="40">
        <v>1873</v>
      </c>
      <c r="E32" s="40">
        <v>1639</v>
      </c>
      <c r="F32" s="41">
        <v>75</v>
      </c>
      <c r="G32" s="30">
        <v>1740</v>
      </c>
      <c r="H32" s="40">
        <v>828</v>
      </c>
      <c r="I32" s="42">
        <v>912</v>
      </c>
    </row>
    <row r="33" spans="1:9" s="18" customFormat="1" ht="15.75" customHeight="1" x14ac:dyDescent="0.15">
      <c r="A33" s="13"/>
      <c r="B33" s="39">
        <v>21</v>
      </c>
      <c r="C33" s="30">
        <v>3957</v>
      </c>
      <c r="D33" s="40">
        <v>2094</v>
      </c>
      <c r="E33" s="40">
        <v>1863</v>
      </c>
      <c r="F33" s="41">
        <v>76</v>
      </c>
      <c r="G33" s="30">
        <v>1622</v>
      </c>
      <c r="H33" s="40">
        <v>766</v>
      </c>
      <c r="I33" s="42">
        <v>856</v>
      </c>
    </row>
    <row r="34" spans="1:9" s="18" customFormat="1" ht="15.75" customHeight="1" x14ac:dyDescent="0.15">
      <c r="A34" s="13"/>
      <c r="B34" s="39">
        <v>22</v>
      </c>
      <c r="C34" s="30">
        <v>4069</v>
      </c>
      <c r="D34" s="40">
        <v>2173</v>
      </c>
      <c r="E34" s="40">
        <v>1896</v>
      </c>
      <c r="F34" s="41">
        <v>77</v>
      </c>
      <c r="G34" s="30">
        <v>1482</v>
      </c>
      <c r="H34" s="40">
        <v>684</v>
      </c>
      <c r="I34" s="42">
        <v>798</v>
      </c>
    </row>
    <row r="35" spans="1:9" s="18" customFormat="1" ht="15.75" customHeight="1" x14ac:dyDescent="0.15">
      <c r="A35" s="13"/>
      <c r="B35" s="39">
        <v>23</v>
      </c>
      <c r="C35" s="30">
        <v>3869</v>
      </c>
      <c r="D35" s="40">
        <v>2022</v>
      </c>
      <c r="E35" s="40">
        <v>1847</v>
      </c>
      <c r="F35" s="41">
        <v>78</v>
      </c>
      <c r="G35" s="30">
        <v>1348</v>
      </c>
      <c r="H35" s="40">
        <v>595</v>
      </c>
      <c r="I35" s="42">
        <v>753</v>
      </c>
    </row>
    <row r="36" spans="1:9" s="18" customFormat="1" ht="15.75" customHeight="1" x14ac:dyDescent="0.15">
      <c r="A36" s="13"/>
      <c r="B36" s="39">
        <v>24</v>
      </c>
      <c r="C36" s="30">
        <v>3776</v>
      </c>
      <c r="D36" s="40">
        <v>2001</v>
      </c>
      <c r="E36" s="40">
        <v>1775</v>
      </c>
      <c r="F36" s="41">
        <v>79</v>
      </c>
      <c r="G36" s="30">
        <v>1378</v>
      </c>
      <c r="H36" s="40">
        <v>594</v>
      </c>
      <c r="I36" s="42">
        <v>784</v>
      </c>
    </row>
    <row r="37" spans="1:9" s="18" customFormat="1" ht="15.75" customHeight="1" x14ac:dyDescent="0.15">
      <c r="A37" s="13"/>
      <c r="B37" s="47" t="s">
        <v>10</v>
      </c>
      <c r="C37" s="34">
        <f>SUM(C38:C42)</f>
        <v>17962</v>
      </c>
      <c r="D37" s="35">
        <f>SUM(D38:D42)</f>
        <v>8904</v>
      </c>
      <c r="E37" s="36">
        <f>SUM(E38:E42)</f>
        <v>9058</v>
      </c>
      <c r="F37" s="48" t="s">
        <v>11</v>
      </c>
      <c r="G37" s="34">
        <f>SUM(G38:G42)</f>
        <v>5029</v>
      </c>
      <c r="H37" s="35">
        <f>SUM(H38:H42)</f>
        <v>2042</v>
      </c>
      <c r="I37" s="38">
        <f>SUM(I38:I42)</f>
        <v>2987</v>
      </c>
    </row>
    <row r="38" spans="1:9" s="18" customFormat="1" ht="15.75" customHeight="1" x14ac:dyDescent="0.15">
      <c r="A38" s="13"/>
      <c r="B38" s="39">
        <v>25</v>
      </c>
      <c r="C38" s="30">
        <v>3570</v>
      </c>
      <c r="D38" s="40">
        <v>1823</v>
      </c>
      <c r="E38" s="40">
        <v>1747</v>
      </c>
      <c r="F38" s="41">
        <v>80</v>
      </c>
      <c r="G38" s="30">
        <v>1146</v>
      </c>
      <c r="H38" s="40">
        <v>488</v>
      </c>
      <c r="I38" s="42">
        <v>658</v>
      </c>
    </row>
    <row r="39" spans="1:9" s="18" customFormat="1" ht="15.75" customHeight="1" x14ac:dyDescent="0.15">
      <c r="A39" s="13"/>
      <c r="B39" s="39">
        <v>26</v>
      </c>
      <c r="C39" s="30">
        <v>3387</v>
      </c>
      <c r="D39" s="40">
        <v>1760</v>
      </c>
      <c r="E39" s="40">
        <v>1627</v>
      </c>
      <c r="F39" s="41">
        <v>81</v>
      </c>
      <c r="G39" s="30">
        <v>1164</v>
      </c>
      <c r="H39" s="40">
        <v>496</v>
      </c>
      <c r="I39" s="42">
        <v>668</v>
      </c>
    </row>
    <row r="40" spans="1:9" s="18" customFormat="1" ht="15.75" customHeight="1" x14ac:dyDescent="0.15">
      <c r="A40" s="13"/>
      <c r="B40" s="39">
        <v>27</v>
      </c>
      <c r="C40" s="30">
        <v>3472</v>
      </c>
      <c r="D40" s="40">
        <v>1680</v>
      </c>
      <c r="E40" s="40">
        <v>1792</v>
      </c>
      <c r="F40" s="41">
        <v>82</v>
      </c>
      <c r="G40" s="30">
        <v>1084</v>
      </c>
      <c r="H40" s="40">
        <v>409</v>
      </c>
      <c r="I40" s="42">
        <v>675</v>
      </c>
    </row>
    <row r="41" spans="1:9" s="18" customFormat="1" ht="15.75" customHeight="1" x14ac:dyDescent="0.15">
      <c r="A41" s="13"/>
      <c r="B41" s="39">
        <v>28</v>
      </c>
      <c r="C41" s="30">
        <v>3620</v>
      </c>
      <c r="D41" s="40">
        <v>1740</v>
      </c>
      <c r="E41" s="40">
        <v>1880</v>
      </c>
      <c r="F41" s="41">
        <v>83</v>
      </c>
      <c r="G41" s="30">
        <v>899</v>
      </c>
      <c r="H41" s="40">
        <v>352</v>
      </c>
      <c r="I41" s="42">
        <v>547</v>
      </c>
    </row>
    <row r="42" spans="1:9" s="18" customFormat="1" ht="15.75" customHeight="1" x14ac:dyDescent="0.15">
      <c r="A42" s="13"/>
      <c r="B42" s="39">
        <v>29</v>
      </c>
      <c r="C42" s="30">
        <v>3913</v>
      </c>
      <c r="D42" s="40">
        <v>1901</v>
      </c>
      <c r="E42" s="40">
        <v>2012</v>
      </c>
      <c r="F42" s="41">
        <v>84</v>
      </c>
      <c r="G42" s="30">
        <v>736</v>
      </c>
      <c r="H42" s="40">
        <v>297</v>
      </c>
      <c r="I42" s="42">
        <v>439</v>
      </c>
    </row>
    <row r="43" spans="1:9" s="18" customFormat="1" ht="15.75" customHeight="1" x14ac:dyDescent="0.15">
      <c r="A43" s="13"/>
      <c r="B43" s="47" t="s">
        <v>12</v>
      </c>
      <c r="C43" s="34">
        <f>SUM(C44:C48)</f>
        <v>23075</v>
      </c>
      <c r="D43" s="35">
        <f>SUM(D44:D48)</f>
        <v>11034</v>
      </c>
      <c r="E43" s="36">
        <f>SUM(E44:E48)</f>
        <v>12041</v>
      </c>
      <c r="F43" s="48" t="s">
        <v>13</v>
      </c>
      <c r="G43" s="34">
        <f>SUM(G44:G48)</f>
        <v>2858</v>
      </c>
      <c r="H43" s="35">
        <f>SUM(H44:H48)</f>
        <v>863</v>
      </c>
      <c r="I43" s="38">
        <f>SUM(I44:I48)</f>
        <v>1995</v>
      </c>
    </row>
    <row r="44" spans="1:9" s="18" customFormat="1" ht="15.75" customHeight="1" x14ac:dyDescent="0.15">
      <c r="A44" s="13"/>
      <c r="B44" s="39">
        <v>30</v>
      </c>
      <c r="C44" s="30">
        <v>4065</v>
      </c>
      <c r="D44" s="40">
        <v>1917</v>
      </c>
      <c r="E44" s="40">
        <v>2148</v>
      </c>
      <c r="F44" s="41">
        <v>85</v>
      </c>
      <c r="G44" s="30">
        <v>700</v>
      </c>
      <c r="H44" s="40">
        <v>232</v>
      </c>
      <c r="I44" s="42">
        <v>468</v>
      </c>
    </row>
    <row r="45" spans="1:9" s="18" customFormat="1" ht="15.75" customHeight="1" x14ac:dyDescent="0.15">
      <c r="A45" s="13"/>
      <c r="B45" s="39">
        <v>31</v>
      </c>
      <c r="C45" s="30">
        <v>4362</v>
      </c>
      <c r="D45" s="40">
        <v>2105</v>
      </c>
      <c r="E45" s="40">
        <v>2257</v>
      </c>
      <c r="F45" s="41">
        <v>86</v>
      </c>
      <c r="G45" s="30">
        <v>656</v>
      </c>
      <c r="H45" s="40">
        <v>202</v>
      </c>
      <c r="I45" s="42">
        <v>454</v>
      </c>
    </row>
    <row r="46" spans="1:9" s="18" customFormat="1" ht="15.75" customHeight="1" x14ac:dyDescent="0.15">
      <c r="A46" s="13"/>
      <c r="B46" s="39">
        <v>32</v>
      </c>
      <c r="C46" s="30">
        <v>4463</v>
      </c>
      <c r="D46" s="40">
        <v>2169</v>
      </c>
      <c r="E46" s="40">
        <v>2294</v>
      </c>
      <c r="F46" s="41">
        <v>87</v>
      </c>
      <c r="G46" s="30">
        <v>601</v>
      </c>
      <c r="H46" s="40">
        <v>177</v>
      </c>
      <c r="I46" s="42">
        <v>424</v>
      </c>
    </row>
    <row r="47" spans="1:9" s="18" customFormat="1" ht="15.75" customHeight="1" x14ac:dyDescent="0.15">
      <c r="A47" s="13"/>
      <c r="B47" s="39">
        <v>33</v>
      </c>
      <c r="C47" s="30">
        <v>4875</v>
      </c>
      <c r="D47" s="40">
        <v>2295</v>
      </c>
      <c r="E47" s="40">
        <v>2580</v>
      </c>
      <c r="F47" s="41">
        <v>88</v>
      </c>
      <c r="G47" s="30">
        <v>486</v>
      </c>
      <c r="H47" s="40">
        <v>139</v>
      </c>
      <c r="I47" s="42">
        <v>347</v>
      </c>
    </row>
    <row r="48" spans="1:9" s="18" customFormat="1" ht="15.75" customHeight="1" x14ac:dyDescent="0.15">
      <c r="A48" s="13"/>
      <c r="B48" s="39">
        <v>34</v>
      </c>
      <c r="C48" s="30">
        <v>5310</v>
      </c>
      <c r="D48" s="40">
        <v>2548</v>
      </c>
      <c r="E48" s="40">
        <v>2762</v>
      </c>
      <c r="F48" s="41">
        <v>89</v>
      </c>
      <c r="G48" s="30">
        <v>415</v>
      </c>
      <c r="H48" s="40">
        <v>113</v>
      </c>
      <c r="I48" s="42">
        <v>302</v>
      </c>
    </row>
    <row r="49" spans="1:9" s="18" customFormat="1" ht="15.75" customHeight="1" x14ac:dyDescent="0.15">
      <c r="A49" s="13"/>
      <c r="B49" s="47" t="s">
        <v>14</v>
      </c>
      <c r="C49" s="34">
        <f>SUM(C50:C54)</f>
        <v>27852</v>
      </c>
      <c r="D49" s="35">
        <f>SUM(D50:D54)</f>
        <v>13367</v>
      </c>
      <c r="E49" s="36">
        <f>SUM(E50:E54)</f>
        <v>14485</v>
      </c>
      <c r="F49" s="48" t="s">
        <v>15</v>
      </c>
      <c r="G49" s="34">
        <f>SUM(G50:G54)</f>
        <v>1374</v>
      </c>
      <c r="H49" s="35">
        <f>SUM(H50:H54)</f>
        <v>398</v>
      </c>
      <c r="I49" s="38">
        <f>SUM(I50:I54)</f>
        <v>976</v>
      </c>
    </row>
    <row r="50" spans="1:9" s="18" customFormat="1" ht="15.75" customHeight="1" x14ac:dyDescent="0.15">
      <c r="A50" s="13"/>
      <c r="B50" s="39">
        <v>35</v>
      </c>
      <c r="C50" s="30">
        <v>5285</v>
      </c>
      <c r="D50" s="40">
        <v>2514</v>
      </c>
      <c r="E50" s="40">
        <v>2771</v>
      </c>
      <c r="F50" s="41">
        <v>90</v>
      </c>
      <c r="G50" s="30">
        <v>370</v>
      </c>
      <c r="H50" s="40">
        <v>95</v>
      </c>
      <c r="I50" s="42">
        <v>275</v>
      </c>
    </row>
    <row r="51" spans="1:9" s="18" customFormat="1" ht="15.75" customHeight="1" x14ac:dyDescent="0.15">
      <c r="A51" s="13"/>
      <c r="B51" s="39">
        <v>36</v>
      </c>
      <c r="C51" s="30">
        <v>5415</v>
      </c>
      <c r="D51" s="40">
        <v>2594</v>
      </c>
      <c r="E51" s="40">
        <v>2821</v>
      </c>
      <c r="F51" s="41">
        <v>91</v>
      </c>
      <c r="G51" s="30">
        <v>296</v>
      </c>
      <c r="H51" s="40">
        <v>82</v>
      </c>
      <c r="I51" s="42">
        <v>214</v>
      </c>
    </row>
    <row r="52" spans="1:9" s="18" customFormat="1" ht="15.75" customHeight="1" x14ac:dyDescent="0.15">
      <c r="A52" s="13"/>
      <c r="B52" s="39">
        <v>37</v>
      </c>
      <c r="C52" s="30">
        <v>5587</v>
      </c>
      <c r="D52" s="40">
        <v>2701</v>
      </c>
      <c r="E52" s="40">
        <v>2886</v>
      </c>
      <c r="F52" s="41">
        <v>92</v>
      </c>
      <c r="G52" s="30">
        <v>292</v>
      </c>
      <c r="H52" s="40">
        <v>93</v>
      </c>
      <c r="I52" s="42">
        <v>199</v>
      </c>
    </row>
    <row r="53" spans="1:9" s="18" customFormat="1" ht="15.75" customHeight="1" x14ac:dyDescent="0.15">
      <c r="A53" s="13"/>
      <c r="B53" s="39">
        <v>38</v>
      </c>
      <c r="C53" s="30">
        <v>5729</v>
      </c>
      <c r="D53" s="40">
        <v>2713</v>
      </c>
      <c r="E53" s="40">
        <v>3016</v>
      </c>
      <c r="F53" s="41">
        <v>93</v>
      </c>
      <c r="G53" s="30">
        <v>246</v>
      </c>
      <c r="H53" s="40">
        <v>77</v>
      </c>
      <c r="I53" s="42">
        <v>169</v>
      </c>
    </row>
    <row r="54" spans="1:9" s="18" customFormat="1" ht="15.75" customHeight="1" x14ac:dyDescent="0.15">
      <c r="A54" s="13"/>
      <c r="B54" s="39">
        <v>39</v>
      </c>
      <c r="C54" s="30">
        <v>5836</v>
      </c>
      <c r="D54" s="40">
        <v>2845</v>
      </c>
      <c r="E54" s="40">
        <v>2991</v>
      </c>
      <c r="F54" s="41">
        <v>94</v>
      </c>
      <c r="G54" s="30">
        <v>170</v>
      </c>
      <c r="H54" s="40">
        <v>51</v>
      </c>
      <c r="I54" s="42">
        <v>119</v>
      </c>
    </row>
    <row r="55" spans="1:9" s="18" customFormat="1" ht="15.75" customHeight="1" x14ac:dyDescent="0.15">
      <c r="A55" s="13"/>
      <c r="B55" s="47" t="s">
        <v>16</v>
      </c>
      <c r="C55" s="34">
        <f>SUM(C56:C60)</f>
        <v>26984</v>
      </c>
      <c r="D55" s="35">
        <f>SUM(D56:D60)</f>
        <v>13709</v>
      </c>
      <c r="E55" s="36">
        <f>SUM(E56:E60)</f>
        <v>13275</v>
      </c>
      <c r="F55" s="48" t="s">
        <v>17</v>
      </c>
      <c r="G55" s="34">
        <f>SUM(G56:G60)</f>
        <v>426</v>
      </c>
      <c r="H55" s="35">
        <f>SUM(H56:H60)</f>
        <v>85</v>
      </c>
      <c r="I55" s="38">
        <f>SUM(I56:I60)</f>
        <v>341</v>
      </c>
    </row>
    <row r="56" spans="1:9" s="18" customFormat="1" ht="15.75" customHeight="1" x14ac:dyDescent="0.15">
      <c r="A56" s="13"/>
      <c r="B56" s="39">
        <v>40</v>
      </c>
      <c r="C56" s="30">
        <v>6138</v>
      </c>
      <c r="D56" s="40">
        <v>3051</v>
      </c>
      <c r="E56" s="40">
        <v>3087</v>
      </c>
      <c r="F56" s="41">
        <v>95</v>
      </c>
      <c r="G56" s="30">
        <v>136</v>
      </c>
      <c r="H56" s="40">
        <v>32</v>
      </c>
      <c r="I56" s="42">
        <v>104</v>
      </c>
    </row>
    <row r="57" spans="1:9" s="18" customFormat="1" ht="15.75" customHeight="1" x14ac:dyDescent="0.15">
      <c r="A57" s="13"/>
      <c r="B57" s="39">
        <v>41</v>
      </c>
      <c r="C57" s="30">
        <v>4511</v>
      </c>
      <c r="D57" s="40">
        <v>2263</v>
      </c>
      <c r="E57" s="40">
        <v>2248</v>
      </c>
      <c r="F57" s="41">
        <v>96</v>
      </c>
      <c r="G57" s="30">
        <v>120</v>
      </c>
      <c r="H57" s="40">
        <v>22</v>
      </c>
      <c r="I57" s="42">
        <v>98</v>
      </c>
    </row>
    <row r="58" spans="1:9" s="18" customFormat="1" ht="15.75" customHeight="1" x14ac:dyDescent="0.15">
      <c r="A58" s="13"/>
      <c r="B58" s="39">
        <v>42</v>
      </c>
      <c r="C58" s="30">
        <v>5895</v>
      </c>
      <c r="D58" s="40">
        <v>3035</v>
      </c>
      <c r="E58" s="40">
        <v>2860</v>
      </c>
      <c r="F58" s="41">
        <v>97</v>
      </c>
      <c r="G58" s="30">
        <v>89</v>
      </c>
      <c r="H58" s="40">
        <v>16</v>
      </c>
      <c r="I58" s="42">
        <v>73</v>
      </c>
    </row>
    <row r="59" spans="1:9" s="18" customFormat="1" ht="15.75" customHeight="1" x14ac:dyDescent="0.15">
      <c r="A59" s="13"/>
      <c r="B59" s="39">
        <v>43</v>
      </c>
      <c r="C59" s="30">
        <v>5379</v>
      </c>
      <c r="D59" s="40">
        <v>2750</v>
      </c>
      <c r="E59" s="40">
        <v>2629</v>
      </c>
      <c r="F59" s="41">
        <v>98</v>
      </c>
      <c r="G59" s="30">
        <v>47</v>
      </c>
      <c r="H59" s="40">
        <v>6</v>
      </c>
      <c r="I59" s="42">
        <v>41</v>
      </c>
    </row>
    <row r="60" spans="1:9" s="18" customFormat="1" ht="15.75" customHeight="1" x14ac:dyDescent="0.15">
      <c r="A60" s="13"/>
      <c r="B60" s="39">
        <v>44</v>
      </c>
      <c r="C60" s="30">
        <v>5061</v>
      </c>
      <c r="D60" s="40">
        <v>2610</v>
      </c>
      <c r="E60" s="40">
        <v>2451</v>
      </c>
      <c r="F60" s="41">
        <v>99</v>
      </c>
      <c r="G60" s="30">
        <v>34</v>
      </c>
      <c r="H60" s="40">
        <v>9</v>
      </c>
      <c r="I60" s="42">
        <v>25</v>
      </c>
    </row>
    <row r="61" spans="1:9" s="18" customFormat="1" ht="15.75" customHeight="1" x14ac:dyDescent="0.15">
      <c r="A61" s="13"/>
      <c r="B61" s="47" t="s">
        <v>18</v>
      </c>
      <c r="C61" s="34">
        <f>SUM(C62:C66)</f>
        <v>21648</v>
      </c>
      <c r="D61" s="35">
        <f>SUM(D62:D66)</f>
        <v>11098</v>
      </c>
      <c r="E61" s="36">
        <f>SUM(E62:E66)</f>
        <v>10550</v>
      </c>
      <c r="F61" s="48" t="s">
        <v>19</v>
      </c>
      <c r="G61" s="34">
        <v>61</v>
      </c>
      <c r="H61" s="35">
        <v>11</v>
      </c>
      <c r="I61" s="38">
        <v>50</v>
      </c>
    </row>
    <row r="62" spans="1:9" s="18" customFormat="1" ht="15.75" customHeight="1" x14ac:dyDescent="0.15">
      <c r="A62" s="13"/>
      <c r="B62" s="39">
        <v>45</v>
      </c>
      <c r="C62" s="30">
        <v>4814</v>
      </c>
      <c r="D62" s="40">
        <v>2451</v>
      </c>
      <c r="E62" s="40">
        <v>2363</v>
      </c>
      <c r="F62" s="49" t="s">
        <v>20</v>
      </c>
      <c r="G62" s="50">
        <v>4183</v>
      </c>
      <c r="H62" s="51">
        <v>2585</v>
      </c>
      <c r="I62" s="52">
        <v>1598</v>
      </c>
    </row>
    <row r="63" spans="1:9" s="18" customFormat="1" ht="15.75" customHeight="1" x14ac:dyDescent="0.15">
      <c r="A63" s="13"/>
      <c r="B63" s="39">
        <v>46</v>
      </c>
      <c r="C63" s="30">
        <v>4528</v>
      </c>
      <c r="D63" s="40">
        <v>2403</v>
      </c>
      <c r="E63" s="40">
        <v>2125</v>
      </c>
      <c r="F63" s="53" t="s">
        <v>162</v>
      </c>
      <c r="G63" s="30"/>
      <c r="H63" s="40"/>
      <c r="I63" s="42"/>
    </row>
    <row r="64" spans="1:9" s="18" customFormat="1" ht="15.75" customHeight="1" x14ac:dyDescent="0.15">
      <c r="A64" s="13"/>
      <c r="B64" s="39">
        <v>47</v>
      </c>
      <c r="C64" s="30">
        <v>4294</v>
      </c>
      <c r="D64" s="40">
        <v>2212</v>
      </c>
      <c r="E64" s="40">
        <v>2082</v>
      </c>
      <c r="F64" s="54" t="s">
        <v>163</v>
      </c>
      <c r="G64" s="30">
        <v>47686</v>
      </c>
      <c r="H64" s="40">
        <v>24392</v>
      </c>
      <c r="I64" s="42">
        <v>23294</v>
      </c>
    </row>
    <row r="65" spans="1:10" s="18" customFormat="1" ht="15.75" customHeight="1" x14ac:dyDescent="0.15">
      <c r="A65" s="13"/>
      <c r="B65" s="39">
        <v>48</v>
      </c>
      <c r="C65" s="30">
        <v>4066</v>
      </c>
      <c r="D65" s="40">
        <v>2087</v>
      </c>
      <c r="E65" s="40">
        <v>1979</v>
      </c>
      <c r="F65" s="54" t="s">
        <v>164</v>
      </c>
      <c r="G65" s="30">
        <v>206362</v>
      </c>
      <c r="H65" s="40">
        <v>103064</v>
      </c>
      <c r="I65" s="42">
        <v>103298</v>
      </c>
    </row>
    <row r="66" spans="1:10" s="18" customFormat="1" ht="15.75" customHeight="1" x14ac:dyDescent="0.15">
      <c r="A66" s="13"/>
      <c r="B66" s="39">
        <v>49</v>
      </c>
      <c r="C66" s="30">
        <v>3946</v>
      </c>
      <c r="D66" s="40">
        <v>1945</v>
      </c>
      <c r="E66" s="40">
        <v>2001</v>
      </c>
      <c r="F66" s="54" t="s">
        <v>165</v>
      </c>
      <c r="G66" s="30">
        <v>41819</v>
      </c>
      <c r="H66" s="40">
        <v>18941</v>
      </c>
      <c r="I66" s="42">
        <v>22878</v>
      </c>
    </row>
    <row r="67" spans="1:10" s="18" customFormat="1" ht="15.75" customHeight="1" x14ac:dyDescent="0.15">
      <c r="A67" s="13"/>
      <c r="B67" s="47" t="s">
        <v>21</v>
      </c>
      <c r="C67" s="34">
        <f>SUM(C68:C72)</f>
        <v>17451</v>
      </c>
      <c r="D67" s="35">
        <f>SUM(D68:D72)</f>
        <v>8653</v>
      </c>
      <c r="E67" s="36">
        <f>SUM(E68:E72)</f>
        <v>8798</v>
      </c>
      <c r="F67" s="55" t="s">
        <v>22</v>
      </c>
      <c r="G67" s="30">
        <v>24501</v>
      </c>
      <c r="H67" s="31">
        <v>12075</v>
      </c>
      <c r="I67" s="32">
        <v>12426</v>
      </c>
    </row>
    <row r="68" spans="1:10" s="18" customFormat="1" ht="15.75" customHeight="1" x14ac:dyDescent="0.15">
      <c r="A68" s="13"/>
      <c r="B68" s="39">
        <v>50</v>
      </c>
      <c r="C68" s="30">
        <v>3657</v>
      </c>
      <c r="D68" s="40">
        <v>1855</v>
      </c>
      <c r="E68" s="40">
        <v>1802</v>
      </c>
      <c r="F68" s="55" t="s">
        <v>23</v>
      </c>
      <c r="G68" s="30">
        <v>17318</v>
      </c>
      <c r="H68" s="40">
        <v>6866</v>
      </c>
      <c r="I68" s="42">
        <v>10452</v>
      </c>
    </row>
    <row r="69" spans="1:10" s="18" customFormat="1" ht="15.75" customHeight="1" x14ac:dyDescent="0.15">
      <c r="A69" s="13"/>
      <c r="B69" s="39">
        <v>51</v>
      </c>
      <c r="C69" s="30">
        <v>3589</v>
      </c>
      <c r="D69" s="40">
        <v>1823</v>
      </c>
      <c r="E69" s="40">
        <v>1766</v>
      </c>
      <c r="F69" s="53" t="s">
        <v>166</v>
      </c>
      <c r="G69" s="56"/>
      <c r="H69" s="57"/>
      <c r="I69" s="58"/>
    </row>
    <row r="70" spans="1:10" s="18" customFormat="1" ht="15.75" customHeight="1" x14ac:dyDescent="0.15">
      <c r="A70" s="13"/>
      <c r="B70" s="39">
        <v>52</v>
      </c>
      <c r="C70" s="30">
        <v>3446</v>
      </c>
      <c r="D70" s="40">
        <v>1700</v>
      </c>
      <c r="E70" s="40">
        <v>1746</v>
      </c>
      <c r="F70" s="54" t="s">
        <v>163</v>
      </c>
      <c r="G70" s="59">
        <v>15.89268455257457</v>
      </c>
      <c r="H70" s="60">
        <v>16.37244767824301</v>
      </c>
      <c r="I70" s="61">
        <v>15.419546164641089</v>
      </c>
    </row>
    <row r="71" spans="1:10" s="18" customFormat="1" ht="15.75" customHeight="1" x14ac:dyDescent="0.15">
      <c r="A71" s="13"/>
      <c r="B71" s="39">
        <v>53</v>
      </c>
      <c r="C71" s="30">
        <v>3322</v>
      </c>
      <c r="D71" s="40">
        <v>1603</v>
      </c>
      <c r="E71" s="40">
        <v>1719</v>
      </c>
      <c r="F71" s="54" t="s">
        <v>164</v>
      </c>
      <c r="G71" s="59">
        <v>68.775870688218632</v>
      </c>
      <c r="H71" s="60">
        <v>69.178826972385934</v>
      </c>
      <c r="I71" s="61">
        <v>68.378478565943809</v>
      </c>
    </row>
    <row r="72" spans="1:10" s="18" customFormat="1" ht="15.75" customHeight="1" x14ac:dyDescent="0.15">
      <c r="A72" s="13"/>
      <c r="B72" s="62">
        <v>54</v>
      </c>
      <c r="C72" s="63">
        <v>3437</v>
      </c>
      <c r="D72" s="64">
        <v>1672</v>
      </c>
      <c r="E72" s="65">
        <v>1765</v>
      </c>
      <c r="F72" s="54" t="s">
        <v>165</v>
      </c>
      <c r="G72" s="59">
        <v>13.937343776037327</v>
      </c>
      <c r="H72" s="60">
        <v>12.713616410036112</v>
      </c>
      <c r="I72" s="61">
        <v>15.144173484788306</v>
      </c>
    </row>
    <row r="73" spans="1:10" s="18" customFormat="1" ht="12.75" customHeight="1" x14ac:dyDescent="0.15">
      <c r="A73" s="13"/>
      <c r="B73" s="39"/>
      <c r="C73" s="30"/>
      <c r="D73" s="40"/>
      <c r="E73" s="40"/>
      <c r="F73" s="54"/>
      <c r="G73" s="59"/>
      <c r="H73" s="60"/>
      <c r="I73" s="61"/>
    </row>
    <row r="74" spans="1:10" s="18" customFormat="1" ht="15.75" customHeight="1" x14ac:dyDescent="0.15">
      <c r="A74" s="13"/>
      <c r="B74" s="39"/>
      <c r="C74" s="30"/>
      <c r="D74" s="40"/>
      <c r="E74" s="40"/>
      <c r="F74" s="54" t="s">
        <v>167</v>
      </c>
      <c r="G74" s="66">
        <v>39.871812334596285</v>
      </c>
      <c r="H74" s="67">
        <v>39.037551999016372</v>
      </c>
      <c r="I74" s="68">
        <v>40.688920853683015</v>
      </c>
    </row>
    <row r="75" spans="1:10" s="18" customFormat="1" ht="7.5" customHeight="1" x14ac:dyDescent="0.15">
      <c r="A75" s="13"/>
      <c r="B75" s="69"/>
      <c r="C75" s="70"/>
      <c r="D75" s="71"/>
      <c r="E75" s="71"/>
      <c r="F75" s="72"/>
      <c r="G75" s="73"/>
      <c r="H75" s="74"/>
      <c r="I75" s="75"/>
    </row>
    <row r="76" spans="1:10" s="18" customFormat="1" ht="7.5" customHeight="1" x14ac:dyDescent="0.15">
      <c r="A76" s="13"/>
      <c r="B76" s="76"/>
      <c r="C76" s="77"/>
      <c r="D76" s="77"/>
      <c r="E76" s="77"/>
      <c r="F76" s="77"/>
      <c r="G76" s="77"/>
      <c r="H76" s="77"/>
      <c r="I76" s="77"/>
    </row>
    <row r="77" spans="1:10" s="18" customFormat="1" ht="15" x14ac:dyDescent="0.15">
      <c r="A77" s="13"/>
      <c r="B77" s="13"/>
      <c r="C77" s="78"/>
      <c r="D77" s="78"/>
      <c r="E77" s="78"/>
      <c r="F77" s="78"/>
      <c r="G77" s="78"/>
      <c r="H77" s="78"/>
      <c r="I77" s="78"/>
      <c r="J77" s="13"/>
    </row>
    <row r="78" spans="1:10" x14ac:dyDescent="0.15">
      <c r="A78" s="1"/>
      <c r="B78" s="1"/>
      <c r="C78" s="2"/>
      <c r="D78" s="2"/>
      <c r="E78" s="2"/>
      <c r="F78" s="2"/>
      <c r="G78" s="2"/>
      <c r="H78" s="2"/>
      <c r="I78" s="2"/>
      <c r="J78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J78"/>
  <sheetViews>
    <sheetView zoomScale="65" workbookViewId="0"/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0" customWidth="1"/>
    <col min="6" max="6" width="21.125" style="10" customWidth="1"/>
    <col min="7" max="9" width="14.875" style="10" customWidth="1"/>
    <col min="10" max="10" width="1.125" style="3" customWidth="1"/>
    <col min="11" max="12" width="4.875" style="3" customWidth="1"/>
    <col min="13" max="16384" width="8.875" style="3"/>
  </cols>
  <sheetData>
    <row r="1" spans="1:10" x14ac:dyDescent="0.15">
      <c r="A1" s="1"/>
      <c r="B1" s="1"/>
      <c r="C1" s="1"/>
      <c r="D1" s="3"/>
      <c r="E1" s="2"/>
      <c r="F1" s="2"/>
      <c r="G1" s="2"/>
      <c r="H1" s="2"/>
      <c r="I1" s="2"/>
      <c r="J1" s="1"/>
    </row>
    <row r="2" spans="1:10" s="4" customFormat="1" ht="21" x14ac:dyDescent="0.2">
      <c r="C2" s="5" t="s">
        <v>27</v>
      </c>
      <c r="E2" s="6"/>
      <c r="F2" s="6"/>
      <c r="G2" s="6"/>
      <c r="H2" s="7" t="s">
        <v>26</v>
      </c>
      <c r="I2" s="8"/>
    </row>
    <row r="3" spans="1:10" s="9" customFormat="1" ht="17.25" x14ac:dyDescent="0.2">
      <c r="C3" s="10"/>
      <c r="D3" s="10"/>
      <c r="E3" s="10"/>
      <c r="F3" s="10"/>
      <c r="H3" s="11"/>
      <c r="I3" s="12" t="s">
        <v>217</v>
      </c>
    </row>
    <row r="4" spans="1:10" s="18" customFormat="1" ht="33.75" customHeight="1" x14ac:dyDescent="0.15">
      <c r="A4" s="13"/>
      <c r="B4" s="14" t="s">
        <v>29</v>
      </c>
      <c r="C4" s="15" t="s">
        <v>0</v>
      </c>
      <c r="D4" s="15" t="s">
        <v>1</v>
      </c>
      <c r="E4" s="16" t="s">
        <v>2</v>
      </c>
      <c r="F4" s="17" t="s">
        <v>29</v>
      </c>
      <c r="G4" s="16" t="s">
        <v>0</v>
      </c>
      <c r="H4" s="15" t="s">
        <v>1</v>
      </c>
      <c r="I4" s="15" t="s">
        <v>2</v>
      </c>
    </row>
    <row r="5" spans="1:10" s="18" customFormat="1" ht="8.25" customHeight="1" x14ac:dyDescent="0.15">
      <c r="A5" s="13"/>
      <c r="B5" s="19"/>
      <c r="C5" s="20"/>
      <c r="D5" s="21"/>
      <c r="E5" s="21"/>
      <c r="F5" s="22"/>
      <c r="G5" s="23"/>
      <c r="H5" s="24"/>
      <c r="I5" s="25"/>
    </row>
    <row r="6" spans="1:10" s="18" customFormat="1" ht="20.25" customHeight="1" x14ac:dyDescent="0.15">
      <c r="A6" s="13"/>
      <c r="B6" s="26" t="s">
        <v>30</v>
      </c>
      <c r="C6" s="27">
        <v>188519</v>
      </c>
      <c r="D6" s="28">
        <v>95467</v>
      </c>
      <c r="E6" s="28">
        <v>93052</v>
      </c>
      <c r="F6" s="29"/>
      <c r="G6" s="30"/>
      <c r="H6" s="31"/>
      <c r="I6" s="32"/>
    </row>
    <row r="7" spans="1:10" s="18" customFormat="1" ht="15.75" customHeight="1" x14ac:dyDescent="0.15">
      <c r="A7" s="13"/>
      <c r="B7" s="33" t="s">
        <v>168</v>
      </c>
      <c r="C7" s="34">
        <f>SUM(C8:C12)</f>
        <v>11170</v>
      </c>
      <c r="D7" s="35">
        <f>SUM(D8:D12)</f>
        <v>5798</v>
      </c>
      <c r="E7" s="36">
        <f>SUM(E8:E12)</f>
        <v>5372</v>
      </c>
      <c r="F7" s="37" t="s">
        <v>169</v>
      </c>
      <c r="G7" s="34">
        <f>SUM(G8:G12)</f>
        <v>11046</v>
      </c>
      <c r="H7" s="35">
        <f>SUM(H8:H12)</f>
        <v>5718</v>
      </c>
      <c r="I7" s="38">
        <f>SUM(I8:I12)</f>
        <v>5328</v>
      </c>
    </row>
    <row r="8" spans="1:10" s="18" customFormat="1" ht="15.75" customHeight="1" x14ac:dyDescent="0.15">
      <c r="A8" s="13"/>
      <c r="B8" s="39">
        <v>0</v>
      </c>
      <c r="C8" s="30">
        <v>2174</v>
      </c>
      <c r="D8" s="40">
        <v>1161</v>
      </c>
      <c r="E8" s="40">
        <v>1013</v>
      </c>
      <c r="F8" s="41">
        <v>55</v>
      </c>
      <c r="G8" s="30">
        <v>2041</v>
      </c>
      <c r="H8" s="40">
        <v>1023</v>
      </c>
      <c r="I8" s="42">
        <v>1018</v>
      </c>
    </row>
    <row r="9" spans="1:10" s="18" customFormat="1" ht="15.75" customHeight="1" x14ac:dyDescent="0.15">
      <c r="A9" s="13"/>
      <c r="B9" s="39">
        <v>1</v>
      </c>
      <c r="C9" s="30">
        <v>2224</v>
      </c>
      <c r="D9" s="40">
        <v>1164</v>
      </c>
      <c r="E9" s="40">
        <v>1060</v>
      </c>
      <c r="F9" s="41">
        <v>56</v>
      </c>
      <c r="G9" s="30">
        <v>2014</v>
      </c>
      <c r="H9" s="40">
        <v>1071</v>
      </c>
      <c r="I9" s="42">
        <v>943</v>
      </c>
    </row>
    <row r="10" spans="1:10" s="18" customFormat="1" ht="15.75" customHeight="1" x14ac:dyDescent="0.15">
      <c r="A10" s="13"/>
      <c r="B10" s="39">
        <v>2</v>
      </c>
      <c r="C10" s="30">
        <v>2209</v>
      </c>
      <c r="D10" s="40">
        <v>1145</v>
      </c>
      <c r="E10" s="40">
        <v>1064</v>
      </c>
      <c r="F10" s="41">
        <v>57</v>
      </c>
      <c r="G10" s="30">
        <v>2181</v>
      </c>
      <c r="H10" s="40">
        <v>1135</v>
      </c>
      <c r="I10" s="42">
        <v>1046</v>
      </c>
    </row>
    <row r="11" spans="1:10" s="18" customFormat="1" ht="15.75" customHeight="1" x14ac:dyDescent="0.15">
      <c r="A11" s="13"/>
      <c r="B11" s="39">
        <v>3</v>
      </c>
      <c r="C11" s="30">
        <v>2197</v>
      </c>
      <c r="D11" s="40">
        <v>1122</v>
      </c>
      <c r="E11" s="40">
        <v>1075</v>
      </c>
      <c r="F11" s="41">
        <v>58</v>
      </c>
      <c r="G11" s="30">
        <v>2426</v>
      </c>
      <c r="H11" s="40">
        <v>1277</v>
      </c>
      <c r="I11" s="42">
        <v>1149</v>
      </c>
    </row>
    <row r="12" spans="1:10" s="18" customFormat="1" ht="15.75" customHeight="1" x14ac:dyDescent="0.15">
      <c r="A12" s="13"/>
      <c r="B12" s="43">
        <v>4</v>
      </c>
      <c r="C12" s="44">
        <v>2366</v>
      </c>
      <c r="D12" s="45">
        <v>1206</v>
      </c>
      <c r="E12" s="45">
        <v>1160</v>
      </c>
      <c r="F12" s="41">
        <v>59</v>
      </c>
      <c r="G12" s="44">
        <v>2384</v>
      </c>
      <c r="H12" s="45">
        <v>1212</v>
      </c>
      <c r="I12" s="46">
        <v>1172</v>
      </c>
    </row>
    <row r="13" spans="1:10" s="18" customFormat="1" ht="15.75" customHeight="1" x14ac:dyDescent="0.15">
      <c r="A13" s="13"/>
      <c r="B13" s="47" t="s">
        <v>170</v>
      </c>
      <c r="C13" s="34">
        <f>SUM(C14:C18)</f>
        <v>12636</v>
      </c>
      <c r="D13" s="35">
        <f>SUM(D14:D18)</f>
        <v>6501</v>
      </c>
      <c r="E13" s="36">
        <f>SUM(E14:E18)</f>
        <v>6135</v>
      </c>
      <c r="F13" s="48" t="s">
        <v>3</v>
      </c>
      <c r="G13" s="34">
        <f>SUM(G14:G18)</f>
        <v>8713</v>
      </c>
      <c r="H13" s="35">
        <f>SUM(H14:H18)</f>
        <v>4296</v>
      </c>
      <c r="I13" s="38">
        <f>SUM(I14:I18)</f>
        <v>4417</v>
      </c>
    </row>
    <row r="14" spans="1:10" s="18" customFormat="1" ht="15.75" customHeight="1" x14ac:dyDescent="0.15">
      <c r="A14" s="13"/>
      <c r="B14" s="39">
        <v>5</v>
      </c>
      <c r="C14" s="30">
        <v>2469</v>
      </c>
      <c r="D14" s="40">
        <v>1275</v>
      </c>
      <c r="E14" s="40">
        <v>1194</v>
      </c>
      <c r="F14" s="41">
        <v>60</v>
      </c>
      <c r="G14" s="30">
        <v>2311</v>
      </c>
      <c r="H14" s="40">
        <v>1183</v>
      </c>
      <c r="I14" s="42">
        <v>1128</v>
      </c>
    </row>
    <row r="15" spans="1:10" s="18" customFormat="1" ht="15.75" customHeight="1" x14ac:dyDescent="0.15">
      <c r="A15" s="13"/>
      <c r="B15" s="39">
        <v>6</v>
      </c>
      <c r="C15" s="30">
        <v>2498</v>
      </c>
      <c r="D15" s="40">
        <v>1288</v>
      </c>
      <c r="E15" s="40">
        <v>1210</v>
      </c>
      <c r="F15" s="41">
        <v>61</v>
      </c>
      <c r="G15" s="30">
        <v>1624</v>
      </c>
      <c r="H15" s="40">
        <v>813</v>
      </c>
      <c r="I15" s="42">
        <v>811</v>
      </c>
    </row>
    <row r="16" spans="1:10" s="18" customFormat="1" ht="15.75" customHeight="1" x14ac:dyDescent="0.15">
      <c r="A16" s="13"/>
      <c r="B16" s="39">
        <v>7</v>
      </c>
      <c r="C16" s="30">
        <v>2579</v>
      </c>
      <c r="D16" s="40">
        <v>1314</v>
      </c>
      <c r="E16" s="40">
        <v>1265</v>
      </c>
      <c r="F16" s="41">
        <v>62</v>
      </c>
      <c r="G16" s="30">
        <v>1395</v>
      </c>
      <c r="H16" s="40">
        <v>670</v>
      </c>
      <c r="I16" s="42">
        <v>725</v>
      </c>
    </row>
    <row r="17" spans="1:9" s="18" customFormat="1" ht="15.75" customHeight="1" x14ac:dyDescent="0.15">
      <c r="A17" s="13"/>
      <c r="B17" s="39">
        <v>8</v>
      </c>
      <c r="C17" s="30">
        <v>2632</v>
      </c>
      <c r="D17" s="40">
        <v>1323</v>
      </c>
      <c r="E17" s="40">
        <v>1309</v>
      </c>
      <c r="F17" s="41">
        <v>63</v>
      </c>
      <c r="G17" s="30">
        <v>1642</v>
      </c>
      <c r="H17" s="40">
        <v>780</v>
      </c>
      <c r="I17" s="42">
        <v>862</v>
      </c>
    </row>
    <row r="18" spans="1:9" s="18" customFormat="1" ht="15.75" customHeight="1" x14ac:dyDescent="0.15">
      <c r="A18" s="13"/>
      <c r="B18" s="39">
        <v>9</v>
      </c>
      <c r="C18" s="30">
        <v>2458</v>
      </c>
      <c r="D18" s="40">
        <v>1301</v>
      </c>
      <c r="E18" s="40">
        <v>1157</v>
      </c>
      <c r="F18" s="41">
        <v>64</v>
      </c>
      <c r="G18" s="30">
        <v>1741</v>
      </c>
      <c r="H18" s="40">
        <v>850</v>
      </c>
      <c r="I18" s="42">
        <v>891</v>
      </c>
    </row>
    <row r="19" spans="1:9" s="18" customFormat="1" ht="15.75" customHeight="1" x14ac:dyDescent="0.15">
      <c r="A19" s="13"/>
      <c r="B19" s="47" t="s">
        <v>4</v>
      </c>
      <c r="C19" s="34">
        <f>SUM(C20:C24)</f>
        <v>12155</v>
      </c>
      <c r="D19" s="35">
        <f>SUM(D20:D24)</f>
        <v>6319</v>
      </c>
      <c r="E19" s="36">
        <f>SUM(E20:E24)</f>
        <v>5836</v>
      </c>
      <c r="F19" s="48" t="s">
        <v>5</v>
      </c>
      <c r="G19" s="34">
        <f>SUM(G20:G24)</f>
        <v>7679</v>
      </c>
      <c r="H19" s="35">
        <f>SUM(H20:H24)</f>
        <v>3805</v>
      </c>
      <c r="I19" s="38">
        <f>SUM(I20:I24)</f>
        <v>3874</v>
      </c>
    </row>
    <row r="20" spans="1:9" s="18" customFormat="1" ht="15.75" customHeight="1" x14ac:dyDescent="0.15">
      <c r="A20" s="13"/>
      <c r="B20" s="39">
        <v>10</v>
      </c>
      <c r="C20" s="30">
        <v>2623</v>
      </c>
      <c r="D20" s="40">
        <v>1370</v>
      </c>
      <c r="E20" s="40">
        <v>1253</v>
      </c>
      <c r="F20" s="41">
        <v>65</v>
      </c>
      <c r="G20" s="30">
        <v>1710</v>
      </c>
      <c r="H20" s="40">
        <v>838</v>
      </c>
      <c r="I20" s="42">
        <v>872</v>
      </c>
    </row>
    <row r="21" spans="1:9" s="18" customFormat="1" ht="15.75" customHeight="1" x14ac:dyDescent="0.15">
      <c r="A21" s="13"/>
      <c r="B21" s="39">
        <v>11</v>
      </c>
      <c r="C21" s="30">
        <v>2560</v>
      </c>
      <c r="D21" s="40">
        <v>1314</v>
      </c>
      <c r="E21" s="40">
        <v>1246</v>
      </c>
      <c r="F21" s="41">
        <v>66</v>
      </c>
      <c r="G21" s="30">
        <v>1762</v>
      </c>
      <c r="H21" s="40">
        <v>868</v>
      </c>
      <c r="I21" s="42">
        <v>894</v>
      </c>
    </row>
    <row r="22" spans="1:9" s="18" customFormat="1" ht="15.75" customHeight="1" x14ac:dyDescent="0.15">
      <c r="A22" s="13"/>
      <c r="B22" s="39">
        <v>12</v>
      </c>
      <c r="C22" s="30">
        <v>2376</v>
      </c>
      <c r="D22" s="40">
        <v>1256</v>
      </c>
      <c r="E22" s="40">
        <v>1120</v>
      </c>
      <c r="F22" s="41">
        <v>67</v>
      </c>
      <c r="G22" s="30">
        <v>1612</v>
      </c>
      <c r="H22" s="40">
        <v>808</v>
      </c>
      <c r="I22" s="42">
        <v>804</v>
      </c>
    </row>
    <row r="23" spans="1:9" s="18" customFormat="1" ht="15.75" customHeight="1" x14ac:dyDescent="0.15">
      <c r="A23" s="13"/>
      <c r="B23" s="39">
        <v>13</v>
      </c>
      <c r="C23" s="30">
        <v>2379</v>
      </c>
      <c r="D23" s="40">
        <v>1252</v>
      </c>
      <c r="E23" s="40">
        <v>1127</v>
      </c>
      <c r="F23" s="41">
        <v>68</v>
      </c>
      <c r="G23" s="30">
        <v>1345</v>
      </c>
      <c r="H23" s="40">
        <v>671</v>
      </c>
      <c r="I23" s="42">
        <v>674</v>
      </c>
    </row>
    <row r="24" spans="1:9" s="18" customFormat="1" ht="15.75" customHeight="1" x14ac:dyDescent="0.15">
      <c r="A24" s="13"/>
      <c r="B24" s="39">
        <v>14</v>
      </c>
      <c r="C24" s="30">
        <v>2217</v>
      </c>
      <c r="D24" s="40">
        <v>1127</v>
      </c>
      <c r="E24" s="40">
        <v>1090</v>
      </c>
      <c r="F24" s="41">
        <v>69</v>
      </c>
      <c r="G24" s="30">
        <v>1250</v>
      </c>
      <c r="H24" s="40">
        <v>620</v>
      </c>
      <c r="I24" s="42">
        <v>630</v>
      </c>
    </row>
    <row r="25" spans="1:9" s="18" customFormat="1" ht="15.75" customHeight="1" x14ac:dyDescent="0.15">
      <c r="A25" s="13"/>
      <c r="B25" s="47" t="s">
        <v>6</v>
      </c>
      <c r="C25" s="34">
        <f>SUM(C26:C30)</f>
        <v>9760</v>
      </c>
      <c r="D25" s="35">
        <f>SUM(D26:D30)</f>
        <v>5049</v>
      </c>
      <c r="E25" s="36">
        <f>SUM(E26:E30)</f>
        <v>4711</v>
      </c>
      <c r="F25" s="48" t="s">
        <v>7</v>
      </c>
      <c r="G25" s="34">
        <f>SUM(G26:G30)</f>
        <v>5734</v>
      </c>
      <c r="H25" s="35">
        <f>SUM(H26:H30)</f>
        <v>2839</v>
      </c>
      <c r="I25" s="38">
        <f>SUM(I26:I30)</f>
        <v>2895</v>
      </c>
    </row>
    <row r="26" spans="1:9" s="18" customFormat="1" ht="15.75" customHeight="1" x14ac:dyDescent="0.15">
      <c r="A26" s="13"/>
      <c r="B26" s="39">
        <v>15</v>
      </c>
      <c r="C26" s="30">
        <v>2040</v>
      </c>
      <c r="D26" s="40">
        <v>1084</v>
      </c>
      <c r="E26" s="40">
        <v>956</v>
      </c>
      <c r="F26" s="41">
        <v>70</v>
      </c>
      <c r="G26" s="30">
        <v>1345</v>
      </c>
      <c r="H26" s="40">
        <v>645</v>
      </c>
      <c r="I26" s="42">
        <v>700</v>
      </c>
    </row>
    <row r="27" spans="1:9" s="18" customFormat="1" ht="15.75" customHeight="1" x14ac:dyDescent="0.15">
      <c r="A27" s="13"/>
      <c r="B27" s="39">
        <v>16</v>
      </c>
      <c r="C27" s="30">
        <v>2056</v>
      </c>
      <c r="D27" s="40">
        <v>1041</v>
      </c>
      <c r="E27" s="40">
        <v>1015</v>
      </c>
      <c r="F27" s="41">
        <v>71</v>
      </c>
      <c r="G27" s="30">
        <v>1260</v>
      </c>
      <c r="H27" s="40">
        <v>626</v>
      </c>
      <c r="I27" s="42">
        <v>634</v>
      </c>
    </row>
    <row r="28" spans="1:9" s="18" customFormat="1" ht="15.75" customHeight="1" x14ac:dyDescent="0.15">
      <c r="A28" s="13"/>
      <c r="B28" s="39">
        <v>17</v>
      </c>
      <c r="C28" s="30">
        <v>1958</v>
      </c>
      <c r="D28" s="40">
        <v>999</v>
      </c>
      <c r="E28" s="40">
        <v>959</v>
      </c>
      <c r="F28" s="41">
        <v>72</v>
      </c>
      <c r="G28" s="30">
        <v>1189</v>
      </c>
      <c r="H28" s="40">
        <v>599</v>
      </c>
      <c r="I28" s="42">
        <v>590</v>
      </c>
    </row>
    <row r="29" spans="1:9" s="18" customFormat="1" ht="15.75" customHeight="1" x14ac:dyDescent="0.15">
      <c r="A29" s="13"/>
      <c r="B29" s="39">
        <v>18</v>
      </c>
      <c r="C29" s="30">
        <v>1841</v>
      </c>
      <c r="D29" s="40">
        <v>951</v>
      </c>
      <c r="E29" s="40">
        <v>890</v>
      </c>
      <c r="F29" s="41">
        <v>73</v>
      </c>
      <c r="G29" s="30">
        <v>984</v>
      </c>
      <c r="H29" s="40">
        <v>507</v>
      </c>
      <c r="I29" s="42">
        <v>477</v>
      </c>
    </row>
    <row r="30" spans="1:9" s="18" customFormat="1" ht="15.75" customHeight="1" x14ac:dyDescent="0.15">
      <c r="A30" s="13"/>
      <c r="B30" s="39">
        <v>19</v>
      </c>
      <c r="C30" s="30">
        <v>1865</v>
      </c>
      <c r="D30" s="40">
        <v>974</v>
      </c>
      <c r="E30" s="40">
        <v>891</v>
      </c>
      <c r="F30" s="41">
        <v>74</v>
      </c>
      <c r="G30" s="30">
        <v>956</v>
      </c>
      <c r="H30" s="40">
        <v>462</v>
      </c>
      <c r="I30" s="42">
        <v>494</v>
      </c>
    </row>
    <row r="31" spans="1:9" s="18" customFormat="1" ht="15.75" customHeight="1" x14ac:dyDescent="0.15">
      <c r="A31" s="13"/>
      <c r="B31" s="47" t="s">
        <v>8</v>
      </c>
      <c r="C31" s="34">
        <f>SUM(C32:C36)</f>
        <v>9112</v>
      </c>
      <c r="D31" s="35">
        <f>SUM(D32:D36)</f>
        <v>4689</v>
      </c>
      <c r="E31" s="36">
        <f>SUM(E32:E36)</f>
        <v>4423</v>
      </c>
      <c r="F31" s="48" t="s">
        <v>9</v>
      </c>
      <c r="G31" s="34">
        <f>SUM(G32:G36)</f>
        <v>3867</v>
      </c>
      <c r="H31" s="35">
        <f>SUM(H32:H36)</f>
        <v>1727</v>
      </c>
      <c r="I31" s="38">
        <f>SUM(I32:I36)</f>
        <v>2140</v>
      </c>
    </row>
    <row r="32" spans="1:9" s="18" customFormat="1" ht="15.75" customHeight="1" x14ac:dyDescent="0.15">
      <c r="A32" s="13"/>
      <c r="B32" s="39">
        <v>20</v>
      </c>
      <c r="C32" s="30">
        <v>1812</v>
      </c>
      <c r="D32" s="40">
        <v>944</v>
      </c>
      <c r="E32" s="40">
        <v>868</v>
      </c>
      <c r="F32" s="41">
        <v>75</v>
      </c>
      <c r="G32" s="30">
        <v>897</v>
      </c>
      <c r="H32" s="40">
        <v>400</v>
      </c>
      <c r="I32" s="42">
        <v>497</v>
      </c>
    </row>
    <row r="33" spans="1:9" s="18" customFormat="1" ht="15.75" customHeight="1" x14ac:dyDescent="0.15">
      <c r="A33" s="13"/>
      <c r="B33" s="39">
        <v>21</v>
      </c>
      <c r="C33" s="30">
        <v>1805</v>
      </c>
      <c r="D33" s="40">
        <v>948</v>
      </c>
      <c r="E33" s="40">
        <v>857</v>
      </c>
      <c r="F33" s="41">
        <v>76</v>
      </c>
      <c r="G33" s="30">
        <v>871</v>
      </c>
      <c r="H33" s="40">
        <v>389</v>
      </c>
      <c r="I33" s="42">
        <v>482</v>
      </c>
    </row>
    <row r="34" spans="1:9" s="18" customFormat="1" ht="15.75" customHeight="1" x14ac:dyDescent="0.15">
      <c r="A34" s="13"/>
      <c r="B34" s="39">
        <v>22</v>
      </c>
      <c r="C34" s="30">
        <v>1723</v>
      </c>
      <c r="D34" s="40">
        <v>871</v>
      </c>
      <c r="E34" s="40">
        <v>852</v>
      </c>
      <c r="F34" s="41">
        <v>77</v>
      </c>
      <c r="G34" s="30">
        <v>739</v>
      </c>
      <c r="H34" s="40">
        <v>346</v>
      </c>
      <c r="I34" s="42">
        <v>393</v>
      </c>
    </row>
    <row r="35" spans="1:9" s="18" customFormat="1" ht="15.75" customHeight="1" x14ac:dyDescent="0.15">
      <c r="A35" s="13"/>
      <c r="B35" s="39">
        <v>23</v>
      </c>
      <c r="C35" s="30">
        <v>1878</v>
      </c>
      <c r="D35" s="40">
        <v>943</v>
      </c>
      <c r="E35" s="40">
        <v>935</v>
      </c>
      <c r="F35" s="41">
        <v>78</v>
      </c>
      <c r="G35" s="30">
        <v>693</v>
      </c>
      <c r="H35" s="40">
        <v>300</v>
      </c>
      <c r="I35" s="42">
        <v>393</v>
      </c>
    </row>
    <row r="36" spans="1:9" s="18" customFormat="1" ht="15.75" customHeight="1" x14ac:dyDescent="0.15">
      <c r="A36" s="13"/>
      <c r="B36" s="39">
        <v>24</v>
      </c>
      <c r="C36" s="30">
        <v>1894</v>
      </c>
      <c r="D36" s="40">
        <v>983</v>
      </c>
      <c r="E36" s="40">
        <v>911</v>
      </c>
      <c r="F36" s="41">
        <v>79</v>
      </c>
      <c r="G36" s="30">
        <v>667</v>
      </c>
      <c r="H36" s="40">
        <v>292</v>
      </c>
      <c r="I36" s="42">
        <v>375</v>
      </c>
    </row>
    <row r="37" spans="1:9" s="18" customFormat="1" ht="15.75" customHeight="1" x14ac:dyDescent="0.15">
      <c r="A37" s="13"/>
      <c r="B37" s="47" t="s">
        <v>10</v>
      </c>
      <c r="C37" s="34">
        <f>SUM(C38:C42)</f>
        <v>10185</v>
      </c>
      <c r="D37" s="35">
        <f>SUM(D38:D42)</f>
        <v>5037</v>
      </c>
      <c r="E37" s="36">
        <f>SUM(E38:E42)</f>
        <v>5148</v>
      </c>
      <c r="F37" s="48" t="s">
        <v>11</v>
      </c>
      <c r="G37" s="34">
        <f>SUM(G38:G42)</f>
        <v>2511</v>
      </c>
      <c r="H37" s="35">
        <f>SUM(H38:H42)</f>
        <v>967</v>
      </c>
      <c r="I37" s="38">
        <f>SUM(I38:I42)</f>
        <v>1544</v>
      </c>
    </row>
    <row r="38" spans="1:9" s="18" customFormat="1" ht="15.75" customHeight="1" x14ac:dyDescent="0.15">
      <c r="A38" s="13"/>
      <c r="B38" s="39">
        <v>25</v>
      </c>
      <c r="C38" s="30">
        <v>1833</v>
      </c>
      <c r="D38" s="40">
        <v>926</v>
      </c>
      <c r="E38" s="40">
        <v>907</v>
      </c>
      <c r="F38" s="41">
        <v>80</v>
      </c>
      <c r="G38" s="30">
        <v>596</v>
      </c>
      <c r="H38" s="40">
        <v>245</v>
      </c>
      <c r="I38" s="42">
        <v>351</v>
      </c>
    </row>
    <row r="39" spans="1:9" s="18" customFormat="1" ht="15.75" customHeight="1" x14ac:dyDescent="0.15">
      <c r="A39" s="13"/>
      <c r="B39" s="39">
        <v>26</v>
      </c>
      <c r="C39" s="30">
        <v>1831</v>
      </c>
      <c r="D39" s="40">
        <v>901</v>
      </c>
      <c r="E39" s="40">
        <v>930</v>
      </c>
      <c r="F39" s="41">
        <v>81</v>
      </c>
      <c r="G39" s="30">
        <v>552</v>
      </c>
      <c r="H39" s="40">
        <v>216</v>
      </c>
      <c r="I39" s="42">
        <v>336</v>
      </c>
    </row>
    <row r="40" spans="1:9" s="18" customFormat="1" ht="15.75" customHeight="1" x14ac:dyDescent="0.15">
      <c r="A40" s="13"/>
      <c r="B40" s="39">
        <v>27</v>
      </c>
      <c r="C40" s="30">
        <v>2017</v>
      </c>
      <c r="D40" s="40">
        <v>993</v>
      </c>
      <c r="E40" s="40">
        <v>1024</v>
      </c>
      <c r="F40" s="41">
        <v>82</v>
      </c>
      <c r="G40" s="30">
        <v>532</v>
      </c>
      <c r="H40" s="40">
        <v>190</v>
      </c>
      <c r="I40" s="42">
        <v>342</v>
      </c>
    </row>
    <row r="41" spans="1:9" s="18" customFormat="1" ht="15.75" customHeight="1" x14ac:dyDescent="0.15">
      <c r="A41" s="13"/>
      <c r="B41" s="39">
        <v>28</v>
      </c>
      <c r="C41" s="30">
        <v>2133</v>
      </c>
      <c r="D41" s="40">
        <v>1024</v>
      </c>
      <c r="E41" s="40">
        <v>1109</v>
      </c>
      <c r="F41" s="41">
        <v>83</v>
      </c>
      <c r="G41" s="30">
        <v>446</v>
      </c>
      <c r="H41" s="40">
        <v>166</v>
      </c>
      <c r="I41" s="42">
        <v>280</v>
      </c>
    </row>
    <row r="42" spans="1:9" s="18" customFormat="1" ht="15.75" customHeight="1" x14ac:dyDescent="0.15">
      <c r="A42" s="13"/>
      <c r="B42" s="39">
        <v>29</v>
      </c>
      <c r="C42" s="30">
        <v>2371</v>
      </c>
      <c r="D42" s="40">
        <v>1193</v>
      </c>
      <c r="E42" s="40">
        <v>1178</v>
      </c>
      <c r="F42" s="41">
        <v>84</v>
      </c>
      <c r="G42" s="30">
        <v>385</v>
      </c>
      <c r="H42" s="40">
        <v>150</v>
      </c>
      <c r="I42" s="42">
        <v>235</v>
      </c>
    </row>
    <row r="43" spans="1:9" s="18" customFormat="1" ht="15.75" customHeight="1" x14ac:dyDescent="0.15">
      <c r="A43" s="13"/>
      <c r="B43" s="47" t="s">
        <v>12</v>
      </c>
      <c r="C43" s="34">
        <f>SUM(C44:C48)</f>
        <v>15962</v>
      </c>
      <c r="D43" s="35">
        <f>SUM(D44:D48)</f>
        <v>7867</v>
      </c>
      <c r="E43" s="36">
        <f>SUM(E44:E48)</f>
        <v>8095</v>
      </c>
      <c r="F43" s="48" t="s">
        <v>13</v>
      </c>
      <c r="G43" s="34">
        <f>SUM(G44:G48)</f>
        <v>1375</v>
      </c>
      <c r="H43" s="35">
        <f>SUM(H44:H48)</f>
        <v>374</v>
      </c>
      <c r="I43" s="38">
        <f>SUM(I44:I48)</f>
        <v>1001</v>
      </c>
    </row>
    <row r="44" spans="1:9" s="18" customFormat="1" ht="15.75" customHeight="1" x14ac:dyDescent="0.15">
      <c r="A44" s="13"/>
      <c r="B44" s="39">
        <v>30</v>
      </c>
      <c r="C44" s="30">
        <v>2612</v>
      </c>
      <c r="D44" s="40">
        <v>1270</v>
      </c>
      <c r="E44" s="40">
        <v>1342</v>
      </c>
      <c r="F44" s="41">
        <v>85</v>
      </c>
      <c r="G44" s="30">
        <v>373</v>
      </c>
      <c r="H44" s="40">
        <v>94</v>
      </c>
      <c r="I44" s="42">
        <v>279</v>
      </c>
    </row>
    <row r="45" spans="1:9" s="18" customFormat="1" ht="15.75" customHeight="1" x14ac:dyDescent="0.15">
      <c r="A45" s="13"/>
      <c r="B45" s="39">
        <v>31</v>
      </c>
      <c r="C45" s="30">
        <v>2809</v>
      </c>
      <c r="D45" s="40">
        <v>1401</v>
      </c>
      <c r="E45" s="40">
        <v>1408</v>
      </c>
      <c r="F45" s="41">
        <v>86</v>
      </c>
      <c r="G45" s="30">
        <v>300</v>
      </c>
      <c r="H45" s="40">
        <v>85</v>
      </c>
      <c r="I45" s="42">
        <v>215</v>
      </c>
    </row>
    <row r="46" spans="1:9" s="18" customFormat="1" ht="15.75" customHeight="1" x14ac:dyDescent="0.15">
      <c r="A46" s="13"/>
      <c r="B46" s="39">
        <v>32</v>
      </c>
      <c r="C46" s="30">
        <v>3107</v>
      </c>
      <c r="D46" s="40">
        <v>1534</v>
      </c>
      <c r="E46" s="40">
        <v>1573</v>
      </c>
      <c r="F46" s="41">
        <v>87</v>
      </c>
      <c r="G46" s="30">
        <v>277</v>
      </c>
      <c r="H46" s="40">
        <v>76</v>
      </c>
      <c r="I46" s="42">
        <v>201</v>
      </c>
    </row>
    <row r="47" spans="1:9" s="18" customFormat="1" ht="15.75" customHeight="1" x14ac:dyDescent="0.15">
      <c r="A47" s="13"/>
      <c r="B47" s="39">
        <v>33</v>
      </c>
      <c r="C47" s="30">
        <v>3582</v>
      </c>
      <c r="D47" s="40">
        <v>1762</v>
      </c>
      <c r="E47" s="40">
        <v>1820</v>
      </c>
      <c r="F47" s="41">
        <v>88</v>
      </c>
      <c r="G47" s="30">
        <v>227</v>
      </c>
      <c r="H47" s="40">
        <v>61</v>
      </c>
      <c r="I47" s="42">
        <v>166</v>
      </c>
    </row>
    <row r="48" spans="1:9" s="18" customFormat="1" ht="15.75" customHeight="1" x14ac:dyDescent="0.15">
      <c r="A48" s="13"/>
      <c r="B48" s="39">
        <v>34</v>
      </c>
      <c r="C48" s="30">
        <v>3852</v>
      </c>
      <c r="D48" s="40">
        <v>1900</v>
      </c>
      <c r="E48" s="40">
        <v>1952</v>
      </c>
      <c r="F48" s="41">
        <v>89</v>
      </c>
      <c r="G48" s="30">
        <v>198</v>
      </c>
      <c r="H48" s="40">
        <v>58</v>
      </c>
      <c r="I48" s="42">
        <v>140</v>
      </c>
    </row>
    <row r="49" spans="1:9" s="18" customFormat="1" ht="15.75" customHeight="1" x14ac:dyDescent="0.15">
      <c r="A49" s="13"/>
      <c r="B49" s="47" t="s">
        <v>14</v>
      </c>
      <c r="C49" s="34">
        <f>SUM(C50:C54)</f>
        <v>20992</v>
      </c>
      <c r="D49" s="35">
        <f>SUM(D50:D54)</f>
        <v>10534</v>
      </c>
      <c r="E49" s="36">
        <f>SUM(E50:E54)</f>
        <v>10458</v>
      </c>
      <c r="F49" s="48" t="s">
        <v>15</v>
      </c>
      <c r="G49" s="34">
        <f>SUM(G50:G54)</f>
        <v>641</v>
      </c>
      <c r="H49" s="35">
        <f>SUM(H50:H54)</f>
        <v>169</v>
      </c>
      <c r="I49" s="38">
        <f>SUM(I50:I54)</f>
        <v>472</v>
      </c>
    </row>
    <row r="50" spans="1:9" s="18" customFormat="1" ht="15.75" customHeight="1" x14ac:dyDescent="0.15">
      <c r="A50" s="13"/>
      <c r="B50" s="39">
        <v>35</v>
      </c>
      <c r="C50" s="30">
        <v>4046</v>
      </c>
      <c r="D50" s="40">
        <v>1931</v>
      </c>
      <c r="E50" s="40">
        <v>2115</v>
      </c>
      <c r="F50" s="41">
        <v>90</v>
      </c>
      <c r="G50" s="30">
        <v>162</v>
      </c>
      <c r="H50" s="40">
        <v>44</v>
      </c>
      <c r="I50" s="42">
        <v>118</v>
      </c>
    </row>
    <row r="51" spans="1:9" s="18" customFormat="1" ht="15.75" customHeight="1" x14ac:dyDescent="0.15">
      <c r="A51" s="13"/>
      <c r="B51" s="39">
        <v>36</v>
      </c>
      <c r="C51" s="30">
        <v>4045</v>
      </c>
      <c r="D51" s="40">
        <v>2008</v>
      </c>
      <c r="E51" s="40">
        <v>2037</v>
      </c>
      <c r="F51" s="41">
        <v>91</v>
      </c>
      <c r="G51" s="30">
        <v>143</v>
      </c>
      <c r="H51" s="40">
        <v>42</v>
      </c>
      <c r="I51" s="42">
        <v>101</v>
      </c>
    </row>
    <row r="52" spans="1:9" s="18" customFormat="1" ht="15.75" customHeight="1" x14ac:dyDescent="0.15">
      <c r="A52" s="13"/>
      <c r="B52" s="39">
        <v>37</v>
      </c>
      <c r="C52" s="30">
        <v>4310</v>
      </c>
      <c r="D52" s="40">
        <v>2190</v>
      </c>
      <c r="E52" s="40">
        <v>2120</v>
      </c>
      <c r="F52" s="41">
        <v>92</v>
      </c>
      <c r="G52" s="30">
        <v>135</v>
      </c>
      <c r="H52" s="40">
        <v>26</v>
      </c>
      <c r="I52" s="42">
        <v>109</v>
      </c>
    </row>
    <row r="53" spans="1:9" s="18" customFormat="1" ht="15.75" customHeight="1" x14ac:dyDescent="0.15">
      <c r="A53" s="13"/>
      <c r="B53" s="39">
        <v>38</v>
      </c>
      <c r="C53" s="30">
        <v>4213</v>
      </c>
      <c r="D53" s="40">
        <v>2144</v>
      </c>
      <c r="E53" s="40">
        <v>2069</v>
      </c>
      <c r="F53" s="41">
        <v>93</v>
      </c>
      <c r="G53" s="30">
        <v>114</v>
      </c>
      <c r="H53" s="40">
        <v>27</v>
      </c>
      <c r="I53" s="42">
        <v>87</v>
      </c>
    </row>
    <row r="54" spans="1:9" s="18" customFormat="1" ht="15.75" customHeight="1" x14ac:dyDescent="0.15">
      <c r="A54" s="13"/>
      <c r="B54" s="39">
        <v>39</v>
      </c>
      <c r="C54" s="30">
        <v>4378</v>
      </c>
      <c r="D54" s="40">
        <v>2261</v>
      </c>
      <c r="E54" s="40">
        <v>2117</v>
      </c>
      <c r="F54" s="41">
        <v>94</v>
      </c>
      <c r="G54" s="30">
        <v>87</v>
      </c>
      <c r="H54" s="40">
        <v>30</v>
      </c>
      <c r="I54" s="42">
        <v>57</v>
      </c>
    </row>
    <row r="55" spans="1:9" s="18" customFormat="1" ht="15.75" customHeight="1" x14ac:dyDescent="0.15">
      <c r="A55" s="13"/>
      <c r="B55" s="47" t="s">
        <v>16</v>
      </c>
      <c r="C55" s="34">
        <f>SUM(C56:C60)</f>
        <v>19060</v>
      </c>
      <c r="D55" s="35">
        <f>SUM(D56:D60)</f>
        <v>9943</v>
      </c>
      <c r="E55" s="36">
        <f>SUM(E56:E60)</f>
        <v>9117</v>
      </c>
      <c r="F55" s="48" t="s">
        <v>17</v>
      </c>
      <c r="G55" s="34">
        <f>SUM(G56:G60)</f>
        <v>235</v>
      </c>
      <c r="H55" s="35">
        <f>SUM(H56:H60)</f>
        <v>44</v>
      </c>
      <c r="I55" s="38">
        <f>SUM(I56:I60)</f>
        <v>191</v>
      </c>
    </row>
    <row r="56" spans="1:9" s="18" customFormat="1" ht="15.75" customHeight="1" x14ac:dyDescent="0.15">
      <c r="A56" s="13"/>
      <c r="B56" s="39">
        <v>40</v>
      </c>
      <c r="C56" s="30">
        <v>4488</v>
      </c>
      <c r="D56" s="40">
        <v>2288</v>
      </c>
      <c r="E56" s="40">
        <v>2200</v>
      </c>
      <c r="F56" s="41">
        <v>95</v>
      </c>
      <c r="G56" s="30">
        <v>79</v>
      </c>
      <c r="H56" s="40">
        <v>18</v>
      </c>
      <c r="I56" s="42">
        <v>61</v>
      </c>
    </row>
    <row r="57" spans="1:9" s="18" customFormat="1" ht="15.75" customHeight="1" x14ac:dyDescent="0.15">
      <c r="A57" s="13"/>
      <c r="B57" s="39">
        <v>41</v>
      </c>
      <c r="C57" s="30">
        <v>3230</v>
      </c>
      <c r="D57" s="40">
        <v>1683</v>
      </c>
      <c r="E57" s="40">
        <v>1547</v>
      </c>
      <c r="F57" s="41">
        <v>96</v>
      </c>
      <c r="G57" s="30">
        <v>54</v>
      </c>
      <c r="H57" s="40">
        <v>8</v>
      </c>
      <c r="I57" s="42">
        <v>46</v>
      </c>
    </row>
    <row r="58" spans="1:9" s="18" customFormat="1" ht="15.75" customHeight="1" x14ac:dyDescent="0.15">
      <c r="A58" s="13"/>
      <c r="B58" s="39">
        <v>42</v>
      </c>
      <c r="C58" s="30">
        <v>4088</v>
      </c>
      <c r="D58" s="40">
        <v>2164</v>
      </c>
      <c r="E58" s="40">
        <v>1924</v>
      </c>
      <c r="F58" s="41">
        <v>97</v>
      </c>
      <c r="G58" s="30">
        <v>30</v>
      </c>
      <c r="H58" s="40">
        <v>6</v>
      </c>
      <c r="I58" s="42">
        <v>24</v>
      </c>
    </row>
    <row r="59" spans="1:9" s="18" customFormat="1" ht="15.75" customHeight="1" x14ac:dyDescent="0.15">
      <c r="A59" s="13"/>
      <c r="B59" s="39">
        <v>43</v>
      </c>
      <c r="C59" s="30">
        <v>3840</v>
      </c>
      <c r="D59" s="40">
        <v>2000</v>
      </c>
      <c r="E59" s="40">
        <v>1840</v>
      </c>
      <c r="F59" s="41">
        <v>98</v>
      </c>
      <c r="G59" s="30">
        <v>41</v>
      </c>
      <c r="H59" s="40">
        <v>8</v>
      </c>
      <c r="I59" s="42">
        <v>33</v>
      </c>
    </row>
    <row r="60" spans="1:9" s="18" customFormat="1" ht="15.75" customHeight="1" x14ac:dyDescent="0.15">
      <c r="A60" s="13"/>
      <c r="B60" s="39">
        <v>44</v>
      </c>
      <c r="C60" s="30">
        <v>3414</v>
      </c>
      <c r="D60" s="40">
        <v>1808</v>
      </c>
      <c r="E60" s="40">
        <v>1606</v>
      </c>
      <c r="F60" s="41">
        <v>99</v>
      </c>
      <c r="G60" s="30">
        <v>31</v>
      </c>
      <c r="H60" s="40">
        <v>4</v>
      </c>
      <c r="I60" s="42">
        <v>27</v>
      </c>
    </row>
    <row r="61" spans="1:9" s="18" customFormat="1" ht="15.75" customHeight="1" x14ac:dyDescent="0.15">
      <c r="A61" s="13"/>
      <c r="B61" s="47" t="s">
        <v>18</v>
      </c>
      <c r="C61" s="34">
        <f>SUM(C62:C66)</f>
        <v>13777</v>
      </c>
      <c r="D61" s="35">
        <f>SUM(D62:D66)</f>
        <v>7410</v>
      </c>
      <c r="E61" s="36">
        <f>SUM(E62:E66)</f>
        <v>6367</v>
      </c>
      <c r="F61" s="48" t="s">
        <v>19</v>
      </c>
      <c r="G61" s="34">
        <v>35</v>
      </c>
      <c r="H61" s="35">
        <v>9</v>
      </c>
      <c r="I61" s="38">
        <v>26</v>
      </c>
    </row>
    <row r="62" spans="1:9" s="18" customFormat="1" ht="15.75" customHeight="1" x14ac:dyDescent="0.15">
      <c r="A62" s="13"/>
      <c r="B62" s="39">
        <v>45</v>
      </c>
      <c r="C62" s="30">
        <v>3038</v>
      </c>
      <c r="D62" s="40">
        <v>1602</v>
      </c>
      <c r="E62" s="40">
        <v>1436</v>
      </c>
      <c r="F62" s="49" t="s">
        <v>20</v>
      </c>
      <c r="G62" s="50">
        <v>1613</v>
      </c>
      <c r="H62" s="51">
        <v>1006</v>
      </c>
      <c r="I62" s="52">
        <v>607</v>
      </c>
    </row>
    <row r="63" spans="1:9" s="18" customFormat="1" ht="15.75" customHeight="1" x14ac:dyDescent="0.15">
      <c r="A63" s="13"/>
      <c r="B63" s="39">
        <v>46</v>
      </c>
      <c r="C63" s="30">
        <v>3008</v>
      </c>
      <c r="D63" s="40">
        <v>1614</v>
      </c>
      <c r="E63" s="40">
        <v>1394</v>
      </c>
      <c r="F63" s="53" t="s">
        <v>171</v>
      </c>
      <c r="G63" s="30"/>
      <c r="H63" s="40"/>
      <c r="I63" s="42"/>
    </row>
    <row r="64" spans="1:9" s="18" customFormat="1" ht="15.75" customHeight="1" x14ac:dyDescent="0.15">
      <c r="A64" s="13"/>
      <c r="B64" s="39">
        <v>47</v>
      </c>
      <c r="C64" s="30">
        <v>2757</v>
      </c>
      <c r="D64" s="40">
        <v>1492</v>
      </c>
      <c r="E64" s="40">
        <v>1265</v>
      </c>
      <c r="F64" s="54" t="s">
        <v>172</v>
      </c>
      <c r="G64" s="30">
        <v>35961</v>
      </c>
      <c r="H64" s="40">
        <v>18618</v>
      </c>
      <c r="I64" s="42">
        <v>17343</v>
      </c>
    </row>
    <row r="65" spans="1:10" s="18" customFormat="1" ht="15.75" customHeight="1" x14ac:dyDescent="0.15">
      <c r="A65" s="13"/>
      <c r="B65" s="39">
        <v>48</v>
      </c>
      <c r="C65" s="30">
        <v>2580</v>
      </c>
      <c r="D65" s="40">
        <v>1402</v>
      </c>
      <c r="E65" s="40">
        <v>1178</v>
      </c>
      <c r="F65" s="54" t="s">
        <v>173</v>
      </c>
      <c r="G65" s="30">
        <v>128868</v>
      </c>
      <c r="H65" s="40">
        <v>65909</v>
      </c>
      <c r="I65" s="42">
        <v>62959</v>
      </c>
    </row>
    <row r="66" spans="1:10" s="18" customFormat="1" ht="15.75" customHeight="1" x14ac:dyDescent="0.15">
      <c r="A66" s="13"/>
      <c r="B66" s="39">
        <v>49</v>
      </c>
      <c r="C66" s="30">
        <v>2394</v>
      </c>
      <c r="D66" s="40">
        <v>1300</v>
      </c>
      <c r="E66" s="40">
        <v>1094</v>
      </c>
      <c r="F66" s="54" t="s">
        <v>174</v>
      </c>
      <c r="G66" s="30">
        <v>22077</v>
      </c>
      <c r="H66" s="40">
        <v>9934</v>
      </c>
      <c r="I66" s="42">
        <v>12143</v>
      </c>
    </row>
    <row r="67" spans="1:10" s="18" customFormat="1" ht="15.75" customHeight="1" x14ac:dyDescent="0.15">
      <c r="A67" s="13"/>
      <c r="B67" s="47" t="s">
        <v>21</v>
      </c>
      <c r="C67" s="34">
        <f>SUM(C68:C72)</f>
        <v>10261</v>
      </c>
      <c r="D67" s="35">
        <f>SUM(D68:D72)</f>
        <v>5366</v>
      </c>
      <c r="E67" s="36">
        <f>SUM(E68:E72)</f>
        <v>4895</v>
      </c>
      <c r="F67" s="55" t="s">
        <v>22</v>
      </c>
      <c r="G67" s="30">
        <v>13413</v>
      </c>
      <c r="H67" s="31">
        <v>6644</v>
      </c>
      <c r="I67" s="32">
        <v>6769</v>
      </c>
    </row>
    <row r="68" spans="1:10" s="18" customFormat="1" ht="15.75" customHeight="1" x14ac:dyDescent="0.15">
      <c r="A68" s="13"/>
      <c r="B68" s="39">
        <v>50</v>
      </c>
      <c r="C68" s="30">
        <v>2146</v>
      </c>
      <c r="D68" s="40">
        <v>1113</v>
      </c>
      <c r="E68" s="40">
        <v>1033</v>
      </c>
      <c r="F68" s="55" t="s">
        <v>23</v>
      </c>
      <c r="G68" s="30">
        <v>8664</v>
      </c>
      <c r="H68" s="40">
        <v>3290</v>
      </c>
      <c r="I68" s="42">
        <v>5374</v>
      </c>
    </row>
    <row r="69" spans="1:10" s="18" customFormat="1" ht="15.75" customHeight="1" x14ac:dyDescent="0.15">
      <c r="A69" s="13"/>
      <c r="B69" s="39">
        <v>51</v>
      </c>
      <c r="C69" s="30">
        <v>2166</v>
      </c>
      <c r="D69" s="40">
        <v>1134</v>
      </c>
      <c r="E69" s="40">
        <v>1032</v>
      </c>
      <c r="F69" s="53" t="s">
        <v>175</v>
      </c>
      <c r="G69" s="56"/>
      <c r="H69" s="57"/>
      <c r="I69" s="58"/>
    </row>
    <row r="70" spans="1:10" s="18" customFormat="1" ht="15.75" customHeight="1" x14ac:dyDescent="0.15">
      <c r="A70" s="13"/>
      <c r="B70" s="39">
        <v>52</v>
      </c>
      <c r="C70" s="30">
        <v>2032</v>
      </c>
      <c r="D70" s="40">
        <v>1080</v>
      </c>
      <c r="E70" s="40">
        <v>952</v>
      </c>
      <c r="F70" s="54" t="s">
        <v>172</v>
      </c>
      <c r="G70" s="59">
        <v>19.075530848349501</v>
      </c>
      <c r="H70" s="60">
        <v>19.502026878397771</v>
      </c>
      <c r="I70" s="61">
        <v>18.637965868546619</v>
      </c>
    </row>
    <row r="71" spans="1:10" s="18" customFormat="1" ht="15.75" customHeight="1" x14ac:dyDescent="0.15">
      <c r="A71" s="13"/>
      <c r="B71" s="39">
        <v>53</v>
      </c>
      <c r="C71" s="30">
        <v>1956</v>
      </c>
      <c r="D71" s="40">
        <v>1018</v>
      </c>
      <c r="E71" s="40">
        <v>938</v>
      </c>
      <c r="F71" s="54" t="s">
        <v>173</v>
      </c>
      <c r="G71" s="59">
        <v>68.358096531384106</v>
      </c>
      <c r="H71" s="60">
        <v>69.038515926969538</v>
      </c>
      <c r="I71" s="61">
        <v>67.660018054421187</v>
      </c>
    </row>
    <row r="72" spans="1:10" s="18" customFormat="1" ht="15.75" customHeight="1" x14ac:dyDescent="0.15">
      <c r="A72" s="13"/>
      <c r="B72" s="62">
        <v>54</v>
      </c>
      <c r="C72" s="63">
        <v>1961</v>
      </c>
      <c r="D72" s="64">
        <v>1021</v>
      </c>
      <c r="E72" s="65">
        <v>940</v>
      </c>
      <c r="F72" s="54" t="s">
        <v>174</v>
      </c>
      <c r="G72" s="59">
        <v>11.710755945024109</v>
      </c>
      <c r="H72" s="60">
        <v>10.405689924267024</v>
      </c>
      <c r="I72" s="61">
        <v>13.049692644972703</v>
      </c>
    </row>
    <row r="73" spans="1:10" s="18" customFormat="1" ht="12.75" customHeight="1" x14ac:dyDescent="0.15">
      <c r="A73" s="13"/>
      <c r="B73" s="39"/>
      <c r="C73" s="30"/>
      <c r="D73" s="40"/>
      <c r="E73" s="40"/>
      <c r="F73" s="54"/>
      <c r="G73" s="59"/>
      <c r="H73" s="60"/>
      <c r="I73" s="61"/>
    </row>
    <row r="74" spans="1:10" s="18" customFormat="1" ht="15.75" customHeight="1" x14ac:dyDescent="0.15">
      <c r="A74" s="13"/>
      <c r="B74" s="39"/>
      <c r="C74" s="30"/>
      <c r="D74" s="40"/>
      <c r="E74" s="40"/>
      <c r="F74" s="54" t="s">
        <v>176</v>
      </c>
      <c r="G74" s="66">
        <v>37.787925481257957</v>
      </c>
      <c r="H74" s="67">
        <v>37.130979981156244</v>
      </c>
      <c r="I74" s="68">
        <v>38.459197360592782</v>
      </c>
    </row>
    <row r="75" spans="1:10" s="18" customFormat="1" ht="7.5" customHeight="1" x14ac:dyDescent="0.15">
      <c r="A75" s="13"/>
      <c r="B75" s="69"/>
      <c r="C75" s="70"/>
      <c r="D75" s="71"/>
      <c r="E75" s="71"/>
      <c r="F75" s="72"/>
      <c r="G75" s="73"/>
      <c r="H75" s="74"/>
      <c r="I75" s="75"/>
    </row>
    <row r="76" spans="1:10" s="18" customFormat="1" ht="7.5" customHeight="1" x14ac:dyDescent="0.15">
      <c r="A76" s="13"/>
      <c r="B76" s="76"/>
      <c r="C76" s="77"/>
      <c r="D76" s="77"/>
      <c r="E76" s="77"/>
      <c r="F76" s="77"/>
      <c r="G76" s="77"/>
      <c r="H76" s="77"/>
      <c r="I76" s="77"/>
    </row>
    <row r="77" spans="1:10" s="18" customFormat="1" ht="15" x14ac:dyDescent="0.15">
      <c r="A77" s="13"/>
      <c r="B77" s="13"/>
      <c r="C77" s="78"/>
      <c r="D77" s="78"/>
      <c r="E77" s="78"/>
      <c r="F77" s="78"/>
      <c r="G77" s="78"/>
      <c r="H77" s="78"/>
      <c r="I77" s="78"/>
      <c r="J77" s="13"/>
    </row>
    <row r="78" spans="1:10" x14ac:dyDescent="0.15">
      <c r="A78" s="1"/>
      <c r="B78" s="1"/>
      <c r="C78" s="2"/>
      <c r="D78" s="2"/>
      <c r="E78" s="2"/>
      <c r="F78" s="2"/>
      <c r="G78" s="2"/>
      <c r="H78" s="2"/>
      <c r="I78" s="2"/>
      <c r="J78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J78"/>
  <sheetViews>
    <sheetView zoomScale="65" workbookViewId="0"/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0" customWidth="1"/>
    <col min="6" max="6" width="21.125" style="10" customWidth="1"/>
    <col min="7" max="9" width="14.875" style="10" customWidth="1"/>
    <col min="10" max="10" width="1.125" style="3" customWidth="1"/>
    <col min="11" max="12" width="4.875" style="3" customWidth="1"/>
    <col min="13" max="16384" width="8.875" style="3"/>
  </cols>
  <sheetData>
    <row r="1" spans="1:10" x14ac:dyDescent="0.15">
      <c r="A1" s="1"/>
      <c r="B1" s="1"/>
      <c r="C1" s="1"/>
      <c r="D1" s="3"/>
      <c r="E1" s="2"/>
      <c r="F1" s="2"/>
      <c r="G1" s="2"/>
      <c r="H1" s="2"/>
      <c r="I1" s="2"/>
      <c r="J1" s="1"/>
    </row>
    <row r="2" spans="1:10" s="4" customFormat="1" ht="21" x14ac:dyDescent="0.2">
      <c r="C2" s="5" t="s">
        <v>27</v>
      </c>
      <c r="E2" s="6"/>
      <c r="F2" s="6"/>
      <c r="G2" s="6"/>
      <c r="H2" s="7" t="s">
        <v>177</v>
      </c>
      <c r="I2" s="8"/>
    </row>
    <row r="3" spans="1:10" s="9" customFormat="1" ht="17.25" x14ac:dyDescent="0.2">
      <c r="C3" s="10"/>
      <c r="D3" s="10"/>
      <c r="E3" s="10"/>
      <c r="F3" s="10"/>
      <c r="H3" s="11"/>
      <c r="I3" s="12" t="s">
        <v>217</v>
      </c>
    </row>
    <row r="4" spans="1:10" s="18" customFormat="1" ht="33.75" customHeight="1" x14ac:dyDescent="0.15">
      <c r="A4" s="13"/>
      <c r="B4" s="14" t="s">
        <v>29</v>
      </c>
      <c r="C4" s="15" t="s">
        <v>0</v>
      </c>
      <c r="D4" s="15" t="s">
        <v>1</v>
      </c>
      <c r="E4" s="16" t="s">
        <v>2</v>
      </c>
      <c r="F4" s="17" t="s">
        <v>29</v>
      </c>
      <c r="G4" s="16" t="s">
        <v>0</v>
      </c>
      <c r="H4" s="15" t="s">
        <v>1</v>
      </c>
      <c r="I4" s="15" t="s">
        <v>2</v>
      </c>
    </row>
    <row r="5" spans="1:10" s="18" customFormat="1" ht="8.25" customHeight="1" x14ac:dyDescent="0.15">
      <c r="A5" s="13"/>
      <c r="B5" s="19"/>
      <c r="C5" s="20"/>
      <c r="D5" s="21"/>
      <c r="E5" s="21"/>
      <c r="F5" s="22"/>
      <c r="G5" s="23"/>
      <c r="H5" s="24"/>
      <c r="I5" s="25"/>
    </row>
    <row r="6" spans="1:10" s="18" customFormat="1" ht="20.25" customHeight="1" x14ac:dyDescent="0.15">
      <c r="A6" s="13"/>
      <c r="B6" s="26" t="s">
        <v>30</v>
      </c>
      <c r="C6" s="27">
        <v>269928</v>
      </c>
      <c r="D6" s="28">
        <v>134753</v>
      </c>
      <c r="E6" s="28">
        <v>135175</v>
      </c>
      <c r="F6" s="29"/>
      <c r="G6" s="30"/>
      <c r="H6" s="31"/>
      <c r="I6" s="32"/>
    </row>
    <row r="7" spans="1:10" s="18" customFormat="1" ht="15.75" customHeight="1" x14ac:dyDescent="0.15">
      <c r="A7" s="13"/>
      <c r="B7" s="33" t="s">
        <v>178</v>
      </c>
      <c r="C7" s="34">
        <f>SUM(C8:C12)</f>
        <v>13252</v>
      </c>
      <c r="D7" s="35">
        <f>SUM(D8:D12)</f>
        <v>6814</v>
      </c>
      <c r="E7" s="36">
        <f>SUM(E8:E12)</f>
        <v>6438</v>
      </c>
      <c r="F7" s="37" t="s">
        <v>179</v>
      </c>
      <c r="G7" s="34">
        <f>SUM(G8:G12)</f>
        <v>20475</v>
      </c>
      <c r="H7" s="35">
        <f>SUM(H8:H12)</f>
        <v>10005</v>
      </c>
      <c r="I7" s="38">
        <f>SUM(I8:I12)</f>
        <v>10470</v>
      </c>
    </row>
    <row r="8" spans="1:10" s="18" customFormat="1" ht="15.75" customHeight="1" x14ac:dyDescent="0.15">
      <c r="A8" s="13"/>
      <c r="B8" s="39">
        <v>0</v>
      </c>
      <c r="C8" s="30">
        <v>2643</v>
      </c>
      <c r="D8" s="40">
        <v>1380</v>
      </c>
      <c r="E8" s="40">
        <v>1263</v>
      </c>
      <c r="F8" s="41">
        <v>55</v>
      </c>
      <c r="G8" s="30">
        <v>3511</v>
      </c>
      <c r="H8" s="40">
        <v>1748</v>
      </c>
      <c r="I8" s="42">
        <v>1763</v>
      </c>
    </row>
    <row r="9" spans="1:10" s="18" customFormat="1" ht="15.75" customHeight="1" x14ac:dyDescent="0.15">
      <c r="A9" s="13"/>
      <c r="B9" s="39">
        <v>1</v>
      </c>
      <c r="C9" s="30">
        <v>2833</v>
      </c>
      <c r="D9" s="40">
        <v>1422</v>
      </c>
      <c r="E9" s="40">
        <v>1411</v>
      </c>
      <c r="F9" s="41">
        <v>56</v>
      </c>
      <c r="G9" s="30">
        <v>3810</v>
      </c>
      <c r="H9" s="40">
        <v>1913</v>
      </c>
      <c r="I9" s="42">
        <v>1897</v>
      </c>
    </row>
    <row r="10" spans="1:10" s="18" customFormat="1" ht="15.75" customHeight="1" x14ac:dyDescent="0.15">
      <c r="A10" s="13"/>
      <c r="B10" s="39">
        <v>2</v>
      </c>
      <c r="C10" s="30">
        <v>2504</v>
      </c>
      <c r="D10" s="40">
        <v>1324</v>
      </c>
      <c r="E10" s="40">
        <v>1180</v>
      </c>
      <c r="F10" s="41">
        <v>57</v>
      </c>
      <c r="G10" s="30">
        <v>4056</v>
      </c>
      <c r="H10" s="40">
        <v>1976</v>
      </c>
      <c r="I10" s="42">
        <v>2080</v>
      </c>
    </row>
    <row r="11" spans="1:10" s="18" customFormat="1" ht="15.75" customHeight="1" x14ac:dyDescent="0.15">
      <c r="A11" s="13"/>
      <c r="B11" s="39">
        <v>3</v>
      </c>
      <c r="C11" s="30">
        <v>2599</v>
      </c>
      <c r="D11" s="40">
        <v>1308</v>
      </c>
      <c r="E11" s="40">
        <v>1291</v>
      </c>
      <c r="F11" s="41">
        <v>58</v>
      </c>
      <c r="G11" s="30">
        <v>4588</v>
      </c>
      <c r="H11" s="40">
        <v>2181</v>
      </c>
      <c r="I11" s="42">
        <v>2407</v>
      </c>
    </row>
    <row r="12" spans="1:10" s="18" customFormat="1" ht="15.75" customHeight="1" x14ac:dyDescent="0.15">
      <c r="A12" s="13"/>
      <c r="B12" s="43">
        <v>4</v>
      </c>
      <c r="C12" s="44">
        <v>2673</v>
      </c>
      <c r="D12" s="45">
        <v>1380</v>
      </c>
      <c r="E12" s="45">
        <v>1293</v>
      </c>
      <c r="F12" s="41">
        <v>59</v>
      </c>
      <c r="G12" s="44">
        <v>4510</v>
      </c>
      <c r="H12" s="45">
        <v>2187</v>
      </c>
      <c r="I12" s="46">
        <v>2323</v>
      </c>
    </row>
    <row r="13" spans="1:10" s="18" customFormat="1" ht="15.75" customHeight="1" x14ac:dyDescent="0.15">
      <c r="A13" s="13"/>
      <c r="B13" s="47" t="s">
        <v>180</v>
      </c>
      <c r="C13" s="34">
        <f>SUM(C14:C18)</f>
        <v>13094</v>
      </c>
      <c r="D13" s="35">
        <f>SUM(D14:D18)</f>
        <v>6792</v>
      </c>
      <c r="E13" s="36">
        <f>SUM(E14:E18)</f>
        <v>6302</v>
      </c>
      <c r="F13" s="48" t="s">
        <v>3</v>
      </c>
      <c r="G13" s="34">
        <f>SUM(G14:G18)</f>
        <v>18010</v>
      </c>
      <c r="H13" s="35">
        <f>SUM(H14:H18)</f>
        <v>8702</v>
      </c>
      <c r="I13" s="38">
        <f>SUM(I14:I18)</f>
        <v>9308</v>
      </c>
    </row>
    <row r="14" spans="1:10" s="18" customFormat="1" ht="15.75" customHeight="1" x14ac:dyDescent="0.15">
      <c r="A14" s="13"/>
      <c r="B14" s="39">
        <v>5</v>
      </c>
      <c r="C14" s="30">
        <v>2631</v>
      </c>
      <c r="D14" s="40">
        <v>1355</v>
      </c>
      <c r="E14" s="40">
        <v>1276</v>
      </c>
      <c r="F14" s="41">
        <v>60</v>
      </c>
      <c r="G14" s="30">
        <v>4618</v>
      </c>
      <c r="H14" s="40">
        <v>2273</v>
      </c>
      <c r="I14" s="42">
        <v>2345</v>
      </c>
    </row>
    <row r="15" spans="1:10" s="18" customFormat="1" ht="15.75" customHeight="1" x14ac:dyDescent="0.15">
      <c r="A15" s="13"/>
      <c r="B15" s="39">
        <v>6</v>
      </c>
      <c r="C15" s="30">
        <v>2589</v>
      </c>
      <c r="D15" s="40">
        <v>1363</v>
      </c>
      <c r="E15" s="40">
        <v>1226</v>
      </c>
      <c r="F15" s="41">
        <v>61</v>
      </c>
      <c r="G15" s="30">
        <v>3179</v>
      </c>
      <c r="H15" s="40">
        <v>1534</v>
      </c>
      <c r="I15" s="42">
        <v>1645</v>
      </c>
    </row>
    <row r="16" spans="1:10" s="18" customFormat="1" ht="15.75" customHeight="1" x14ac:dyDescent="0.15">
      <c r="A16" s="13"/>
      <c r="B16" s="39">
        <v>7</v>
      </c>
      <c r="C16" s="30">
        <v>2674</v>
      </c>
      <c r="D16" s="40">
        <v>1393</v>
      </c>
      <c r="E16" s="40">
        <v>1281</v>
      </c>
      <c r="F16" s="41">
        <v>62</v>
      </c>
      <c r="G16" s="30">
        <v>2808</v>
      </c>
      <c r="H16" s="40">
        <v>1365</v>
      </c>
      <c r="I16" s="42">
        <v>1443</v>
      </c>
    </row>
    <row r="17" spans="1:9" s="18" customFormat="1" ht="15.75" customHeight="1" x14ac:dyDescent="0.15">
      <c r="A17" s="13"/>
      <c r="B17" s="39">
        <v>8</v>
      </c>
      <c r="C17" s="30">
        <v>2576</v>
      </c>
      <c r="D17" s="40">
        <v>1351</v>
      </c>
      <c r="E17" s="40">
        <v>1225</v>
      </c>
      <c r="F17" s="41">
        <v>63</v>
      </c>
      <c r="G17" s="30">
        <v>3651</v>
      </c>
      <c r="H17" s="40">
        <v>1766</v>
      </c>
      <c r="I17" s="42">
        <v>1885</v>
      </c>
    </row>
    <row r="18" spans="1:9" s="18" customFormat="1" ht="15.75" customHeight="1" x14ac:dyDescent="0.15">
      <c r="A18" s="13"/>
      <c r="B18" s="39">
        <v>9</v>
      </c>
      <c r="C18" s="30">
        <v>2624</v>
      </c>
      <c r="D18" s="40">
        <v>1330</v>
      </c>
      <c r="E18" s="40">
        <v>1294</v>
      </c>
      <c r="F18" s="41">
        <v>64</v>
      </c>
      <c r="G18" s="30">
        <v>3754</v>
      </c>
      <c r="H18" s="40">
        <v>1764</v>
      </c>
      <c r="I18" s="42">
        <v>1990</v>
      </c>
    </row>
    <row r="19" spans="1:9" s="18" customFormat="1" ht="15.75" customHeight="1" x14ac:dyDescent="0.15">
      <c r="A19" s="13"/>
      <c r="B19" s="47" t="s">
        <v>4</v>
      </c>
      <c r="C19" s="34">
        <f>SUM(C20:C24)</f>
        <v>12318</v>
      </c>
      <c r="D19" s="35">
        <f>SUM(D20:D24)</f>
        <v>6327</v>
      </c>
      <c r="E19" s="36">
        <f>SUM(E20:E24)</f>
        <v>5991</v>
      </c>
      <c r="F19" s="48" t="s">
        <v>5</v>
      </c>
      <c r="G19" s="34">
        <f>SUM(G20:G24)</f>
        <v>16753</v>
      </c>
      <c r="H19" s="35">
        <f>SUM(H20:H24)</f>
        <v>8094</v>
      </c>
      <c r="I19" s="38">
        <f>SUM(I20:I24)</f>
        <v>8659</v>
      </c>
    </row>
    <row r="20" spans="1:9" s="18" customFormat="1" ht="15.75" customHeight="1" x14ac:dyDescent="0.15">
      <c r="A20" s="13"/>
      <c r="B20" s="39">
        <v>10</v>
      </c>
      <c r="C20" s="30">
        <v>2559</v>
      </c>
      <c r="D20" s="40">
        <v>1302</v>
      </c>
      <c r="E20" s="40">
        <v>1257</v>
      </c>
      <c r="F20" s="41">
        <v>65</v>
      </c>
      <c r="G20" s="30">
        <v>3794</v>
      </c>
      <c r="H20" s="40">
        <v>1803</v>
      </c>
      <c r="I20" s="42">
        <v>1991</v>
      </c>
    </row>
    <row r="21" spans="1:9" s="18" customFormat="1" ht="15.75" customHeight="1" x14ac:dyDescent="0.15">
      <c r="A21" s="13"/>
      <c r="B21" s="39">
        <v>11</v>
      </c>
      <c r="C21" s="30">
        <v>2454</v>
      </c>
      <c r="D21" s="40">
        <v>1276</v>
      </c>
      <c r="E21" s="40">
        <v>1178</v>
      </c>
      <c r="F21" s="41">
        <v>66</v>
      </c>
      <c r="G21" s="30">
        <v>3690</v>
      </c>
      <c r="H21" s="40">
        <v>1767</v>
      </c>
      <c r="I21" s="42">
        <v>1923</v>
      </c>
    </row>
    <row r="22" spans="1:9" s="18" customFormat="1" ht="15.75" customHeight="1" x14ac:dyDescent="0.15">
      <c r="A22" s="13"/>
      <c r="B22" s="39">
        <v>12</v>
      </c>
      <c r="C22" s="30">
        <v>2425</v>
      </c>
      <c r="D22" s="40">
        <v>1255</v>
      </c>
      <c r="E22" s="40">
        <v>1170</v>
      </c>
      <c r="F22" s="41">
        <v>67</v>
      </c>
      <c r="G22" s="30">
        <v>3354</v>
      </c>
      <c r="H22" s="40">
        <v>1577</v>
      </c>
      <c r="I22" s="42">
        <v>1777</v>
      </c>
    </row>
    <row r="23" spans="1:9" s="18" customFormat="1" ht="15.75" customHeight="1" x14ac:dyDescent="0.15">
      <c r="A23" s="13"/>
      <c r="B23" s="39">
        <v>13</v>
      </c>
      <c r="C23" s="30">
        <v>2531</v>
      </c>
      <c r="D23" s="40">
        <v>1313</v>
      </c>
      <c r="E23" s="40">
        <v>1218</v>
      </c>
      <c r="F23" s="41">
        <v>68</v>
      </c>
      <c r="G23" s="30">
        <v>2986</v>
      </c>
      <c r="H23" s="40">
        <v>1446</v>
      </c>
      <c r="I23" s="42">
        <v>1540</v>
      </c>
    </row>
    <row r="24" spans="1:9" s="18" customFormat="1" ht="15.75" customHeight="1" x14ac:dyDescent="0.15">
      <c r="A24" s="13"/>
      <c r="B24" s="39">
        <v>14</v>
      </c>
      <c r="C24" s="30">
        <v>2349</v>
      </c>
      <c r="D24" s="40">
        <v>1181</v>
      </c>
      <c r="E24" s="40">
        <v>1168</v>
      </c>
      <c r="F24" s="41">
        <v>69</v>
      </c>
      <c r="G24" s="30">
        <v>2929</v>
      </c>
      <c r="H24" s="40">
        <v>1501</v>
      </c>
      <c r="I24" s="42">
        <v>1428</v>
      </c>
    </row>
    <row r="25" spans="1:9" s="18" customFormat="1" ht="15.75" customHeight="1" x14ac:dyDescent="0.15">
      <c r="A25" s="13"/>
      <c r="B25" s="47" t="s">
        <v>6</v>
      </c>
      <c r="C25" s="34">
        <f>SUM(C26:C30)</f>
        <v>11968</v>
      </c>
      <c r="D25" s="35">
        <f>SUM(D26:D30)</f>
        <v>6160</v>
      </c>
      <c r="E25" s="36">
        <f>SUM(E26:E30)</f>
        <v>5808</v>
      </c>
      <c r="F25" s="48" t="s">
        <v>7</v>
      </c>
      <c r="G25" s="34">
        <f>SUM(G26:G30)</f>
        <v>13543</v>
      </c>
      <c r="H25" s="35">
        <f>SUM(H26:H30)</f>
        <v>6610</v>
      </c>
      <c r="I25" s="38">
        <f>SUM(I26:I30)</f>
        <v>6933</v>
      </c>
    </row>
    <row r="26" spans="1:9" s="18" customFormat="1" ht="15.75" customHeight="1" x14ac:dyDescent="0.15">
      <c r="A26" s="13"/>
      <c r="B26" s="39">
        <v>15</v>
      </c>
      <c r="C26" s="30">
        <v>2443</v>
      </c>
      <c r="D26" s="40">
        <v>1242</v>
      </c>
      <c r="E26" s="40">
        <v>1201</v>
      </c>
      <c r="F26" s="41">
        <v>70</v>
      </c>
      <c r="G26" s="30">
        <v>3040</v>
      </c>
      <c r="H26" s="40">
        <v>1499</v>
      </c>
      <c r="I26" s="42">
        <v>1541</v>
      </c>
    </row>
    <row r="27" spans="1:9" s="18" customFormat="1" ht="15.75" customHeight="1" x14ac:dyDescent="0.15">
      <c r="A27" s="13"/>
      <c r="B27" s="39">
        <v>16</v>
      </c>
      <c r="C27" s="30">
        <v>2279</v>
      </c>
      <c r="D27" s="40">
        <v>1198</v>
      </c>
      <c r="E27" s="40">
        <v>1081</v>
      </c>
      <c r="F27" s="41">
        <v>71</v>
      </c>
      <c r="G27" s="30">
        <v>2935</v>
      </c>
      <c r="H27" s="40">
        <v>1407</v>
      </c>
      <c r="I27" s="42">
        <v>1528</v>
      </c>
    </row>
    <row r="28" spans="1:9" s="18" customFormat="1" ht="15.75" customHeight="1" x14ac:dyDescent="0.15">
      <c r="A28" s="13"/>
      <c r="B28" s="39">
        <v>17</v>
      </c>
      <c r="C28" s="30">
        <v>2273</v>
      </c>
      <c r="D28" s="40">
        <v>1147</v>
      </c>
      <c r="E28" s="40">
        <v>1126</v>
      </c>
      <c r="F28" s="41">
        <v>72</v>
      </c>
      <c r="G28" s="30">
        <v>2854</v>
      </c>
      <c r="H28" s="40">
        <v>1413</v>
      </c>
      <c r="I28" s="42">
        <v>1441</v>
      </c>
    </row>
    <row r="29" spans="1:9" s="18" customFormat="1" ht="15.75" customHeight="1" x14ac:dyDescent="0.15">
      <c r="A29" s="13"/>
      <c r="B29" s="39">
        <v>18</v>
      </c>
      <c r="C29" s="30">
        <v>2451</v>
      </c>
      <c r="D29" s="40">
        <v>1291</v>
      </c>
      <c r="E29" s="40">
        <v>1160</v>
      </c>
      <c r="F29" s="41">
        <v>73</v>
      </c>
      <c r="G29" s="30">
        <v>2340</v>
      </c>
      <c r="H29" s="40">
        <v>1151</v>
      </c>
      <c r="I29" s="42">
        <v>1189</v>
      </c>
    </row>
    <row r="30" spans="1:9" s="18" customFormat="1" ht="15.75" customHeight="1" x14ac:dyDescent="0.15">
      <c r="A30" s="13"/>
      <c r="B30" s="39">
        <v>19</v>
      </c>
      <c r="C30" s="30">
        <v>2522</v>
      </c>
      <c r="D30" s="40">
        <v>1282</v>
      </c>
      <c r="E30" s="40">
        <v>1240</v>
      </c>
      <c r="F30" s="41">
        <v>74</v>
      </c>
      <c r="G30" s="30">
        <v>2374</v>
      </c>
      <c r="H30" s="40">
        <v>1140</v>
      </c>
      <c r="I30" s="42">
        <v>1234</v>
      </c>
    </row>
    <row r="31" spans="1:9" s="18" customFormat="1" ht="15.75" customHeight="1" x14ac:dyDescent="0.15">
      <c r="A31" s="13"/>
      <c r="B31" s="47" t="s">
        <v>8</v>
      </c>
      <c r="C31" s="34">
        <f>SUM(C32:C36)</f>
        <v>14898</v>
      </c>
      <c r="D31" s="35">
        <f>SUM(D32:D36)</f>
        <v>7590</v>
      </c>
      <c r="E31" s="36">
        <f>SUM(E32:E36)</f>
        <v>7308</v>
      </c>
      <c r="F31" s="48" t="s">
        <v>9</v>
      </c>
      <c r="G31" s="34">
        <f>SUM(G32:G36)</f>
        <v>9073</v>
      </c>
      <c r="H31" s="35">
        <f>SUM(H32:H36)</f>
        <v>4185</v>
      </c>
      <c r="I31" s="38">
        <f>SUM(I32:I36)</f>
        <v>4888</v>
      </c>
    </row>
    <row r="32" spans="1:9" s="18" customFormat="1" ht="15.75" customHeight="1" x14ac:dyDescent="0.15">
      <c r="A32" s="13"/>
      <c r="B32" s="39">
        <v>20</v>
      </c>
      <c r="C32" s="30">
        <v>2727</v>
      </c>
      <c r="D32" s="40">
        <v>1373</v>
      </c>
      <c r="E32" s="40">
        <v>1354</v>
      </c>
      <c r="F32" s="41">
        <v>75</v>
      </c>
      <c r="G32" s="30">
        <v>2250</v>
      </c>
      <c r="H32" s="40">
        <v>1091</v>
      </c>
      <c r="I32" s="42">
        <v>1159</v>
      </c>
    </row>
    <row r="33" spans="1:9" s="18" customFormat="1" ht="15.75" customHeight="1" x14ac:dyDescent="0.15">
      <c r="A33" s="13"/>
      <c r="B33" s="39">
        <v>21</v>
      </c>
      <c r="C33" s="30">
        <v>2890</v>
      </c>
      <c r="D33" s="40">
        <v>1425</v>
      </c>
      <c r="E33" s="40">
        <v>1465</v>
      </c>
      <c r="F33" s="41">
        <v>76</v>
      </c>
      <c r="G33" s="30">
        <v>1927</v>
      </c>
      <c r="H33" s="40">
        <v>882</v>
      </c>
      <c r="I33" s="42">
        <v>1045</v>
      </c>
    </row>
    <row r="34" spans="1:9" s="18" customFormat="1" ht="15.75" customHeight="1" x14ac:dyDescent="0.15">
      <c r="A34" s="13"/>
      <c r="B34" s="39">
        <v>22</v>
      </c>
      <c r="C34" s="30">
        <v>3022</v>
      </c>
      <c r="D34" s="40">
        <v>1573</v>
      </c>
      <c r="E34" s="40">
        <v>1449</v>
      </c>
      <c r="F34" s="41">
        <v>77</v>
      </c>
      <c r="G34" s="30">
        <v>1828</v>
      </c>
      <c r="H34" s="40">
        <v>817</v>
      </c>
      <c r="I34" s="42">
        <v>1011</v>
      </c>
    </row>
    <row r="35" spans="1:9" s="18" customFormat="1" ht="15.75" customHeight="1" x14ac:dyDescent="0.15">
      <c r="A35" s="13"/>
      <c r="B35" s="39">
        <v>23</v>
      </c>
      <c r="C35" s="30">
        <v>3137</v>
      </c>
      <c r="D35" s="40">
        <v>1598</v>
      </c>
      <c r="E35" s="40">
        <v>1539</v>
      </c>
      <c r="F35" s="41">
        <v>78</v>
      </c>
      <c r="G35" s="30">
        <v>1576</v>
      </c>
      <c r="H35" s="40">
        <v>724</v>
      </c>
      <c r="I35" s="42">
        <v>852</v>
      </c>
    </row>
    <row r="36" spans="1:9" s="18" customFormat="1" ht="15.75" customHeight="1" x14ac:dyDescent="0.15">
      <c r="A36" s="13"/>
      <c r="B36" s="39">
        <v>24</v>
      </c>
      <c r="C36" s="30">
        <v>3122</v>
      </c>
      <c r="D36" s="40">
        <v>1621</v>
      </c>
      <c r="E36" s="40">
        <v>1501</v>
      </c>
      <c r="F36" s="41">
        <v>79</v>
      </c>
      <c r="G36" s="30">
        <v>1492</v>
      </c>
      <c r="H36" s="40">
        <v>671</v>
      </c>
      <c r="I36" s="42">
        <v>821</v>
      </c>
    </row>
    <row r="37" spans="1:9" s="18" customFormat="1" ht="15.75" customHeight="1" x14ac:dyDescent="0.15">
      <c r="A37" s="13"/>
      <c r="B37" s="47" t="s">
        <v>10</v>
      </c>
      <c r="C37" s="34">
        <f>SUM(C38:C42)</f>
        <v>16901</v>
      </c>
      <c r="D37" s="35">
        <f>SUM(D38:D42)</f>
        <v>8752</v>
      </c>
      <c r="E37" s="36">
        <f>SUM(E38:E42)</f>
        <v>8149</v>
      </c>
      <c r="F37" s="48" t="s">
        <v>11</v>
      </c>
      <c r="G37" s="34">
        <f>SUM(G38:G42)</f>
        <v>5506</v>
      </c>
      <c r="H37" s="35">
        <f>SUM(H38:H42)</f>
        <v>2311</v>
      </c>
      <c r="I37" s="38">
        <f>SUM(I38:I42)</f>
        <v>3195</v>
      </c>
    </row>
    <row r="38" spans="1:9" s="18" customFormat="1" ht="15.75" customHeight="1" x14ac:dyDescent="0.15">
      <c r="A38" s="13"/>
      <c r="B38" s="39">
        <v>25</v>
      </c>
      <c r="C38" s="30">
        <v>3106</v>
      </c>
      <c r="D38" s="40">
        <v>1577</v>
      </c>
      <c r="E38" s="40">
        <v>1529</v>
      </c>
      <c r="F38" s="41">
        <v>80</v>
      </c>
      <c r="G38" s="30">
        <v>1415</v>
      </c>
      <c r="H38" s="40">
        <v>671</v>
      </c>
      <c r="I38" s="42">
        <v>744</v>
      </c>
    </row>
    <row r="39" spans="1:9" s="18" customFormat="1" ht="15.75" customHeight="1" x14ac:dyDescent="0.15">
      <c r="A39" s="13"/>
      <c r="B39" s="39">
        <v>26</v>
      </c>
      <c r="C39" s="30">
        <v>3201</v>
      </c>
      <c r="D39" s="40">
        <v>1633</v>
      </c>
      <c r="E39" s="40">
        <v>1568</v>
      </c>
      <c r="F39" s="41">
        <v>81</v>
      </c>
      <c r="G39" s="30">
        <v>1197</v>
      </c>
      <c r="H39" s="40">
        <v>514</v>
      </c>
      <c r="I39" s="42">
        <v>683</v>
      </c>
    </row>
    <row r="40" spans="1:9" s="18" customFormat="1" ht="15.75" customHeight="1" x14ac:dyDescent="0.15">
      <c r="A40" s="13"/>
      <c r="B40" s="39">
        <v>27</v>
      </c>
      <c r="C40" s="30">
        <v>3344</v>
      </c>
      <c r="D40" s="40">
        <v>1734</v>
      </c>
      <c r="E40" s="40">
        <v>1610</v>
      </c>
      <c r="F40" s="41">
        <v>82</v>
      </c>
      <c r="G40" s="30">
        <v>1122</v>
      </c>
      <c r="H40" s="40">
        <v>462</v>
      </c>
      <c r="I40" s="42">
        <v>660</v>
      </c>
    </row>
    <row r="41" spans="1:9" s="18" customFormat="1" ht="15.75" customHeight="1" x14ac:dyDescent="0.15">
      <c r="A41" s="13"/>
      <c r="B41" s="39">
        <v>28</v>
      </c>
      <c r="C41" s="30">
        <v>3544</v>
      </c>
      <c r="D41" s="40">
        <v>1861</v>
      </c>
      <c r="E41" s="40">
        <v>1683</v>
      </c>
      <c r="F41" s="41">
        <v>83</v>
      </c>
      <c r="G41" s="30">
        <v>923</v>
      </c>
      <c r="H41" s="40">
        <v>355</v>
      </c>
      <c r="I41" s="42">
        <v>568</v>
      </c>
    </row>
    <row r="42" spans="1:9" s="18" customFormat="1" ht="15.75" customHeight="1" x14ac:dyDescent="0.15">
      <c r="A42" s="13"/>
      <c r="B42" s="39">
        <v>29</v>
      </c>
      <c r="C42" s="30">
        <v>3706</v>
      </c>
      <c r="D42" s="40">
        <v>1947</v>
      </c>
      <c r="E42" s="40">
        <v>1759</v>
      </c>
      <c r="F42" s="41">
        <v>84</v>
      </c>
      <c r="G42" s="30">
        <v>849</v>
      </c>
      <c r="H42" s="40">
        <v>309</v>
      </c>
      <c r="I42" s="42">
        <v>540</v>
      </c>
    </row>
    <row r="43" spans="1:9" s="18" customFormat="1" ht="15.75" customHeight="1" x14ac:dyDescent="0.15">
      <c r="A43" s="13"/>
      <c r="B43" s="47" t="s">
        <v>12</v>
      </c>
      <c r="C43" s="34">
        <f>SUM(C44:C48)</f>
        <v>22440</v>
      </c>
      <c r="D43" s="35">
        <f>SUM(D44:D48)</f>
        <v>11402</v>
      </c>
      <c r="E43" s="36">
        <f>SUM(E44:E48)</f>
        <v>11038</v>
      </c>
      <c r="F43" s="48" t="s">
        <v>13</v>
      </c>
      <c r="G43" s="34">
        <f>SUM(G44:G48)</f>
        <v>2832</v>
      </c>
      <c r="H43" s="35">
        <f>SUM(H44:H48)</f>
        <v>872</v>
      </c>
      <c r="I43" s="38">
        <f>SUM(I44:I48)</f>
        <v>1960</v>
      </c>
    </row>
    <row r="44" spans="1:9" s="18" customFormat="1" ht="15.75" customHeight="1" x14ac:dyDescent="0.15">
      <c r="A44" s="13"/>
      <c r="B44" s="39">
        <v>30</v>
      </c>
      <c r="C44" s="30">
        <v>3966</v>
      </c>
      <c r="D44" s="40">
        <v>1976</v>
      </c>
      <c r="E44" s="40">
        <v>1990</v>
      </c>
      <c r="F44" s="41">
        <v>85</v>
      </c>
      <c r="G44" s="30">
        <v>749</v>
      </c>
      <c r="H44" s="40">
        <v>255</v>
      </c>
      <c r="I44" s="42">
        <v>494</v>
      </c>
    </row>
    <row r="45" spans="1:9" s="18" customFormat="1" ht="15.75" customHeight="1" x14ac:dyDescent="0.15">
      <c r="A45" s="13"/>
      <c r="B45" s="39">
        <v>31</v>
      </c>
      <c r="C45" s="30">
        <v>4260</v>
      </c>
      <c r="D45" s="40">
        <v>2131</v>
      </c>
      <c r="E45" s="40">
        <v>2129</v>
      </c>
      <c r="F45" s="41">
        <v>86</v>
      </c>
      <c r="G45" s="30">
        <v>647</v>
      </c>
      <c r="H45" s="40">
        <v>208</v>
      </c>
      <c r="I45" s="42">
        <v>439</v>
      </c>
    </row>
    <row r="46" spans="1:9" s="18" customFormat="1" ht="15.75" customHeight="1" x14ac:dyDescent="0.15">
      <c r="A46" s="13"/>
      <c r="B46" s="39">
        <v>32</v>
      </c>
      <c r="C46" s="30">
        <v>4450</v>
      </c>
      <c r="D46" s="40">
        <v>2266</v>
      </c>
      <c r="E46" s="40">
        <v>2184</v>
      </c>
      <c r="F46" s="41">
        <v>87</v>
      </c>
      <c r="G46" s="30">
        <v>577</v>
      </c>
      <c r="H46" s="40">
        <v>165</v>
      </c>
      <c r="I46" s="42">
        <v>412</v>
      </c>
    </row>
    <row r="47" spans="1:9" s="18" customFormat="1" ht="15.75" customHeight="1" x14ac:dyDescent="0.15">
      <c r="A47" s="13"/>
      <c r="B47" s="39">
        <v>33</v>
      </c>
      <c r="C47" s="30">
        <v>4847</v>
      </c>
      <c r="D47" s="40">
        <v>2533</v>
      </c>
      <c r="E47" s="40">
        <v>2314</v>
      </c>
      <c r="F47" s="41">
        <v>88</v>
      </c>
      <c r="G47" s="30">
        <v>485</v>
      </c>
      <c r="H47" s="40">
        <v>130</v>
      </c>
      <c r="I47" s="42">
        <v>355</v>
      </c>
    </row>
    <row r="48" spans="1:9" s="18" customFormat="1" ht="15.75" customHeight="1" x14ac:dyDescent="0.15">
      <c r="A48" s="13"/>
      <c r="B48" s="39">
        <v>34</v>
      </c>
      <c r="C48" s="30">
        <v>4917</v>
      </c>
      <c r="D48" s="40">
        <v>2496</v>
      </c>
      <c r="E48" s="40">
        <v>2421</v>
      </c>
      <c r="F48" s="41">
        <v>89</v>
      </c>
      <c r="G48" s="30">
        <v>374</v>
      </c>
      <c r="H48" s="40">
        <v>114</v>
      </c>
      <c r="I48" s="42">
        <v>260</v>
      </c>
    </row>
    <row r="49" spans="1:9" s="18" customFormat="1" ht="15.75" customHeight="1" x14ac:dyDescent="0.15">
      <c r="A49" s="13"/>
      <c r="B49" s="47" t="s">
        <v>14</v>
      </c>
      <c r="C49" s="34">
        <f>SUM(C50:C54)</f>
        <v>23946</v>
      </c>
      <c r="D49" s="35">
        <f>SUM(D50:D54)</f>
        <v>12247</v>
      </c>
      <c r="E49" s="36">
        <f>SUM(E50:E54)</f>
        <v>11699</v>
      </c>
      <c r="F49" s="48" t="s">
        <v>15</v>
      </c>
      <c r="G49" s="34">
        <f>SUM(G50:G54)</f>
        <v>1299</v>
      </c>
      <c r="H49" s="35">
        <f>SUM(H50:H54)</f>
        <v>357</v>
      </c>
      <c r="I49" s="38">
        <f>SUM(I50:I54)</f>
        <v>942</v>
      </c>
    </row>
    <row r="50" spans="1:9" s="18" customFormat="1" ht="15.75" customHeight="1" x14ac:dyDescent="0.15">
      <c r="A50" s="13"/>
      <c r="B50" s="39">
        <v>35</v>
      </c>
      <c r="C50" s="30">
        <v>4834</v>
      </c>
      <c r="D50" s="40">
        <v>2467</v>
      </c>
      <c r="E50" s="40">
        <v>2367</v>
      </c>
      <c r="F50" s="41">
        <v>90</v>
      </c>
      <c r="G50" s="30">
        <v>317</v>
      </c>
      <c r="H50" s="40">
        <v>100</v>
      </c>
      <c r="I50" s="42">
        <v>217</v>
      </c>
    </row>
    <row r="51" spans="1:9" s="18" customFormat="1" ht="15.75" customHeight="1" x14ac:dyDescent="0.15">
      <c r="A51" s="13"/>
      <c r="B51" s="39">
        <v>36</v>
      </c>
      <c r="C51" s="30">
        <v>4779</v>
      </c>
      <c r="D51" s="40">
        <v>2403</v>
      </c>
      <c r="E51" s="40">
        <v>2376</v>
      </c>
      <c r="F51" s="41">
        <v>91</v>
      </c>
      <c r="G51" s="30">
        <v>325</v>
      </c>
      <c r="H51" s="40">
        <v>94</v>
      </c>
      <c r="I51" s="42">
        <v>231</v>
      </c>
    </row>
    <row r="52" spans="1:9" s="18" customFormat="1" ht="15.75" customHeight="1" x14ac:dyDescent="0.15">
      <c r="A52" s="13"/>
      <c r="B52" s="39">
        <v>37</v>
      </c>
      <c r="C52" s="30">
        <v>4883</v>
      </c>
      <c r="D52" s="40">
        <v>2471</v>
      </c>
      <c r="E52" s="40">
        <v>2412</v>
      </c>
      <c r="F52" s="41">
        <v>92</v>
      </c>
      <c r="G52" s="30">
        <v>269</v>
      </c>
      <c r="H52" s="40">
        <v>69</v>
      </c>
      <c r="I52" s="42">
        <v>200</v>
      </c>
    </row>
    <row r="53" spans="1:9" s="18" customFormat="1" ht="15.75" customHeight="1" x14ac:dyDescent="0.15">
      <c r="A53" s="13"/>
      <c r="B53" s="39">
        <v>38</v>
      </c>
      <c r="C53" s="30">
        <v>4774</v>
      </c>
      <c r="D53" s="40">
        <v>2472</v>
      </c>
      <c r="E53" s="40">
        <v>2302</v>
      </c>
      <c r="F53" s="41">
        <v>93</v>
      </c>
      <c r="G53" s="30">
        <v>228</v>
      </c>
      <c r="H53" s="40">
        <v>60</v>
      </c>
      <c r="I53" s="42">
        <v>168</v>
      </c>
    </row>
    <row r="54" spans="1:9" s="18" customFormat="1" ht="15.75" customHeight="1" x14ac:dyDescent="0.15">
      <c r="A54" s="13"/>
      <c r="B54" s="39">
        <v>39</v>
      </c>
      <c r="C54" s="30">
        <v>4676</v>
      </c>
      <c r="D54" s="40">
        <v>2434</v>
      </c>
      <c r="E54" s="40">
        <v>2242</v>
      </c>
      <c r="F54" s="41">
        <v>94</v>
      </c>
      <c r="G54" s="30">
        <v>160</v>
      </c>
      <c r="H54" s="40">
        <v>34</v>
      </c>
      <c r="I54" s="42">
        <v>126</v>
      </c>
    </row>
    <row r="55" spans="1:9" s="18" customFormat="1" ht="15.75" customHeight="1" x14ac:dyDescent="0.15">
      <c r="A55" s="13"/>
      <c r="B55" s="47" t="s">
        <v>16</v>
      </c>
      <c r="C55" s="34">
        <f>SUM(C56:C60)</f>
        <v>19816</v>
      </c>
      <c r="D55" s="35">
        <f>SUM(D56:D60)</f>
        <v>10396</v>
      </c>
      <c r="E55" s="36">
        <f>SUM(E56:E60)</f>
        <v>9420</v>
      </c>
      <c r="F55" s="48" t="s">
        <v>17</v>
      </c>
      <c r="G55" s="34">
        <f>SUM(G56:G60)</f>
        <v>422</v>
      </c>
      <c r="H55" s="35">
        <f>SUM(H56:H60)</f>
        <v>73</v>
      </c>
      <c r="I55" s="38">
        <f>SUM(I56:I60)</f>
        <v>349</v>
      </c>
    </row>
    <row r="56" spans="1:9" s="18" customFormat="1" ht="15.75" customHeight="1" x14ac:dyDescent="0.15">
      <c r="A56" s="13"/>
      <c r="B56" s="39">
        <v>40</v>
      </c>
      <c r="C56" s="30">
        <v>4644</v>
      </c>
      <c r="D56" s="40">
        <v>2462</v>
      </c>
      <c r="E56" s="40">
        <v>2182</v>
      </c>
      <c r="F56" s="41">
        <v>95</v>
      </c>
      <c r="G56" s="30">
        <v>147</v>
      </c>
      <c r="H56" s="40">
        <v>26</v>
      </c>
      <c r="I56" s="42">
        <v>121</v>
      </c>
    </row>
    <row r="57" spans="1:9" s="18" customFormat="1" ht="15.75" customHeight="1" x14ac:dyDescent="0.15">
      <c r="A57" s="13"/>
      <c r="B57" s="39">
        <v>41</v>
      </c>
      <c r="C57" s="30">
        <v>3266</v>
      </c>
      <c r="D57" s="40">
        <v>1721</v>
      </c>
      <c r="E57" s="40">
        <v>1545</v>
      </c>
      <c r="F57" s="41">
        <v>96</v>
      </c>
      <c r="G57" s="30">
        <v>116</v>
      </c>
      <c r="H57" s="40">
        <v>19</v>
      </c>
      <c r="I57" s="42">
        <v>97</v>
      </c>
    </row>
    <row r="58" spans="1:9" s="18" customFormat="1" ht="15.75" customHeight="1" x14ac:dyDescent="0.15">
      <c r="A58" s="13"/>
      <c r="B58" s="39">
        <v>42</v>
      </c>
      <c r="C58" s="30">
        <v>4300</v>
      </c>
      <c r="D58" s="40">
        <v>2253</v>
      </c>
      <c r="E58" s="40">
        <v>2047</v>
      </c>
      <c r="F58" s="41">
        <v>97</v>
      </c>
      <c r="G58" s="30">
        <v>76</v>
      </c>
      <c r="H58" s="40">
        <v>12</v>
      </c>
      <c r="I58" s="42">
        <v>64</v>
      </c>
    </row>
    <row r="59" spans="1:9" s="18" customFormat="1" ht="15.75" customHeight="1" x14ac:dyDescent="0.15">
      <c r="A59" s="13"/>
      <c r="B59" s="39">
        <v>43</v>
      </c>
      <c r="C59" s="30">
        <v>3913</v>
      </c>
      <c r="D59" s="40">
        <v>2026</v>
      </c>
      <c r="E59" s="40">
        <v>1887</v>
      </c>
      <c r="F59" s="41">
        <v>98</v>
      </c>
      <c r="G59" s="30">
        <v>46</v>
      </c>
      <c r="H59" s="40">
        <v>6</v>
      </c>
      <c r="I59" s="42">
        <v>40</v>
      </c>
    </row>
    <row r="60" spans="1:9" s="18" customFormat="1" ht="15.75" customHeight="1" x14ac:dyDescent="0.15">
      <c r="A60" s="13"/>
      <c r="B60" s="39">
        <v>44</v>
      </c>
      <c r="C60" s="30">
        <v>3693</v>
      </c>
      <c r="D60" s="40">
        <v>1934</v>
      </c>
      <c r="E60" s="40">
        <v>1759</v>
      </c>
      <c r="F60" s="41">
        <v>99</v>
      </c>
      <c r="G60" s="30">
        <v>37</v>
      </c>
      <c r="H60" s="40">
        <v>10</v>
      </c>
      <c r="I60" s="42">
        <v>27</v>
      </c>
    </row>
    <row r="61" spans="1:9" s="18" customFormat="1" ht="15.75" customHeight="1" x14ac:dyDescent="0.15">
      <c r="A61" s="13"/>
      <c r="B61" s="47" t="s">
        <v>18</v>
      </c>
      <c r="C61" s="34">
        <f>SUM(C62:C66)</f>
        <v>15931</v>
      </c>
      <c r="D61" s="35">
        <f>SUM(D62:D66)</f>
        <v>8278</v>
      </c>
      <c r="E61" s="36">
        <f>SUM(E62:E66)</f>
        <v>7653</v>
      </c>
      <c r="F61" s="48" t="s">
        <v>19</v>
      </c>
      <c r="G61" s="34">
        <v>72</v>
      </c>
      <c r="H61" s="35">
        <v>9</v>
      </c>
      <c r="I61" s="38">
        <v>63</v>
      </c>
    </row>
    <row r="62" spans="1:9" s="18" customFormat="1" ht="15.75" customHeight="1" x14ac:dyDescent="0.15">
      <c r="A62" s="13"/>
      <c r="B62" s="39">
        <v>45</v>
      </c>
      <c r="C62" s="30">
        <v>3403</v>
      </c>
      <c r="D62" s="40">
        <v>1818</v>
      </c>
      <c r="E62" s="40">
        <v>1585</v>
      </c>
      <c r="F62" s="49" t="s">
        <v>20</v>
      </c>
      <c r="G62" s="50">
        <v>2049</v>
      </c>
      <c r="H62" s="51">
        <v>1278</v>
      </c>
      <c r="I62" s="52">
        <v>771</v>
      </c>
    </row>
    <row r="63" spans="1:9" s="18" customFormat="1" ht="15.75" customHeight="1" x14ac:dyDescent="0.15">
      <c r="A63" s="13"/>
      <c r="B63" s="39">
        <v>46</v>
      </c>
      <c r="C63" s="30">
        <v>3275</v>
      </c>
      <c r="D63" s="40">
        <v>1727</v>
      </c>
      <c r="E63" s="40">
        <v>1548</v>
      </c>
      <c r="F63" s="53" t="s">
        <v>181</v>
      </c>
      <c r="G63" s="30"/>
      <c r="H63" s="40"/>
      <c r="I63" s="42"/>
    </row>
    <row r="64" spans="1:9" s="18" customFormat="1" ht="15.75" customHeight="1" x14ac:dyDescent="0.15">
      <c r="A64" s="13"/>
      <c r="B64" s="39">
        <v>47</v>
      </c>
      <c r="C64" s="30">
        <v>3209</v>
      </c>
      <c r="D64" s="40">
        <v>1638</v>
      </c>
      <c r="E64" s="40">
        <v>1571</v>
      </c>
      <c r="F64" s="54" t="s">
        <v>182</v>
      </c>
      <c r="G64" s="30">
        <v>38664</v>
      </c>
      <c r="H64" s="40">
        <v>19933</v>
      </c>
      <c r="I64" s="42">
        <v>18731</v>
      </c>
    </row>
    <row r="65" spans="1:10" s="18" customFormat="1" ht="15.75" customHeight="1" x14ac:dyDescent="0.15">
      <c r="A65" s="13"/>
      <c r="B65" s="39">
        <v>48</v>
      </c>
      <c r="C65" s="30">
        <v>3001</v>
      </c>
      <c r="D65" s="40">
        <v>1573</v>
      </c>
      <c r="E65" s="40">
        <v>1428</v>
      </c>
      <c r="F65" s="54" t="s">
        <v>183</v>
      </c>
      <c r="G65" s="30">
        <v>179715</v>
      </c>
      <c r="H65" s="40">
        <v>91031</v>
      </c>
      <c r="I65" s="42">
        <v>88684</v>
      </c>
    </row>
    <row r="66" spans="1:10" s="18" customFormat="1" ht="15.75" customHeight="1" x14ac:dyDescent="0.15">
      <c r="A66" s="13"/>
      <c r="B66" s="39">
        <v>49</v>
      </c>
      <c r="C66" s="30">
        <v>3043</v>
      </c>
      <c r="D66" s="40">
        <v>1522</v>
      </c>
      <c r="E66" s="40">
        <v>1521</v>
      </c>
      <c r="F66" s="54" t="s">
        <v>184</v>
      </c>
      <c r="G66" s="30">
        <v>49500</v>
      </c>
      <c r="H66" s="40">
        <v>22511</v>
      </c>
      <c r="I66" s="42">
        <v>26989</v>
      </c>
    </row>
    <row r="67" spans="1:10" s="18" customFormat="1" ht="15.75" customHeight="1" x14ac:dyDescent="0.15">
      <c r="A67" s="13"/>
      <c r="B67" s="47" t="s">
        <v>21</v>
      </c>
      <c r="C67" s="34">
        <f>SUM(C68:C72)</f>
        <v>15330</v>
      </c>
      <c r="D67" s="35">
        <f>SUM(D68:D72)</f>
        <v>7499</v>
      </c>
      <c r="E67" s="36">
        <f>SUM(E68:E72)</f>
        <v>7831</v>
      </c>
      <c r="F67" s="55" t="s">
        <v>22</v>
      </c>
      <c r="G67" s="30">
        <v>30296</v>
      </c>
      <c r="H67" s="31">
        <v>14704</v>
      </c>
      <c r="I67" s="32">
        <v>15592</v>
      </c>
    </row>
    <row r="68" spans="1:10" s="18" customFormat="1" ht="15.75" customHeight="1" x14ac:dyDescent="0.15">
      <c r="A68" s="13"/>
      <c r="B68" s="39">
        <v>50</v>
      </c>
      <c r="C68" s="30">
        <v>2834</v>
      </c>
      <c r="D68" s="40">
        <v>1436</v>
      </c>
      <c r="E68" s="40">
        <v>1398</v>
      </c>
      <c r="F68" s="55" t="s">
        <v>23</v>
      </c>
      <c r="G68" s="30">
        <v>19204</v>
      </c>
      <c r="H68" s="40">
        <v>7807</v>
      </c>
      <c r="I68" s="42">
        <v>11397</v>
      </c>
    </row>
    <row r="69" spans="1:10" s="18" customFormat="1" ht="15.75" customHeight="1" x14ac:dyDescent="0.15">
      <c r="A69" s="13"/>
      <c r="B69" s="39">
        <v>51</v>
      </c>
      <c r="C69" s="30">
        <v>2942</v>
      </c>
      <c r="D69" s="40">
        <v>1472</v>
      </c>
      <c r="E69" s="40">
        <v>1470</v>
      </c>
      <c r="F69" s="53" t="s">
        <v>185</v>
      </c>
      <c r="G69" s="56"/>
      <c r="H69" s="57"/>
      <c r="I69" s="58"/>
    </row>
    <row r="70" spans="1:10" s="18" customFormat="1" ht="15.75" customHeight="1" x14ac:dyDescent="0.15">
      <c r="A70" s="13"/>
      <c r="B70" s="39">
        <v>52</v>
      </c>
      <c r="C70" s="30">
        <v>3102</v>
      </c>
      <c r="D70" s="40">
        <v>1496</v>
      </c>
      <c r="E70" s="40">
        <v>1606</v>
      </c>
      <c r="F70" s="54" t="s">
        <v>182</v>
      </c>
      <c r="G70" s="59">
        <v>14.323819685249399</v>
      </c>
      <c r="H70" s="60">
        <v>14.792249523201709</v>
      </c>
      <c r="I70" s="61">
        <v>13.856852228592565</v>
      </c>
    </row>
    <row r="71" spans="1:10" s="18" customFormat="1" ht="15.75" customHeight="1" x14ac:dyDescent="0.15">
      <c r="A71" s="13"/>
      <c r="B71" s="39">
        <v>53</v>
      </c>
      <c r="C71" s="30">
        <v>3150</v>
      </c>
      <c r="D71" s="40">
        <v>1523</v>
      </c>
      <c r="E71" s="40">
        <v>1627</v>
      </c>
      <c r="F71" s="54" t="s">
        <v>183</v>
      </c>
      <c r="G71" s="59">
        <v>66.578865475237833</v>
      </c>
      <c r="H71" s="60">
        <v>67.553969113860177</v>
      </c>
      <c r="I71" s="61">
        <v>65.606805992232296</v>
      </c>
    </row>
    <row r="72" spans="1:10" s="18" customFormat="1" ht="15.75" customHeight="1" x14ac:dyDescent="0.15">
      <c r="A72" s="13"/>
      <c r="B72" s="62">
        <v>54</v>
      </c>
      <c r="C72" s="63">
        <v>3302</v>
      </c>
      <c r="D72" s="64">
        <v>1572</v>
      </c>
      <c r="E72" s="65">
        <v>1730</v>
      </c>
      <c r="F72" s="54" t="s">
        <v>184</v>
      </c>
      <c r="G72" s="59">
        <v>18.338223526273673</v>
      </c>
      <c r="H72" s="60">
        <v>16.705379472071122</v>
      </c>
      <c r="I72" s="61">
        <v>19.965970038838542</v>
      </c>
    </row>
    <row r="73" spans="1:10" s="18" customFormat="1" ht="12.75" customHeight="1" x14ac:dyDescent="0.15">
      <c r="A73" s="13"/>
      <c r="B73" s="39"/>
      <c r="C73" s="30"/>
      <c r="D73" s="40"/>
      <c r="E73" s="40"/>
      <c r="F73" s="54"/>
      <c r="G73" s="59"/>
      <c r="H73" s="60"/>
      <c r="I73" s="61"/>
    </row>
    <row r="74" spans="1:10" s="18" customFormat="1" ht="15.75" customHeight="1" x14ac:dyDescent="0.15">
      <c r="A74" s="13"/>
      <c r="B74" s="39"/>
      <c r="C74" s="30"/>
      <c r="D74" s="40"/>
      <c r="E74" s="40"/>
      <c r="F74" s="54" t="s">
        <v>186</v>
      </c>
      <c r="G74" s="66">
        <v>42.223580422504192</v>
      </c>
      <c r="H74" s="67">
        <v>41.203659861397263</v>
      </c>
      <c r="I74" s="68">
        <v>43.236451296092376</v>
      </c>
    </row>
    <row r="75" spans="1:10" s="18" customFormat="1" ht="7.5" customHeight="1" x14ac:dyDescent="0.15">
      <c r="A75" s="13"/>
      <c r="B75" s="69"/>
      <c r="C75" s="70"/>
      <c r="D75" s="71"/>
      <c r="E75" s="71"/>
      <c r="F75" s="72"/>
      <c r="G75" s="73"/>
      <c r="H75" s="74"/>
      <c r="I75" s="75"/>
    </row>
    <row r="76" spans="1:10" s="18" customFormat="1" ht="7.5" customHeight="1" x14ac:dyDescent="0.15">
      <c r="A76" s="13"/>
      <c r="B76" s="76"/>
      <c r="C76" s="77"/>
      <c r="D76" s="77"/>
      <c r="E76" s="77"/>
      <c r="F76" s="77"/>
      <c r="G76" s="77"/>
      <c r="H76" s="77"/>
      <c r="I76" s="77"/>
    </row>
    <row r="77" spans="1:10" s="18" customFormat="1" ht="15" x14ac:dyDescent="0.15">
      <c r="A77" s="13"/>
      <c r="B77" s="13"/>
      <c r="C77" s="78"/>
      <c r="D77" s="78"/>
      <c r="E77" s="78"/>
      <c r="F77" s="78"/>
      <c r="G77" s="78"/>
      <c r="H77" s="78"/>
      <c r="I77" s="78"/>
      <c r="J77" s="13"/>
    </row>
    <row r="78" spans="1:10" x14ac:dyDescent="0.15">
      <c r="A78" s="1"/>
      <c r="B78" s="1"/>
      <c r="C78" s="2"/>
      <c r="D78" s="2"/>
      <c r="E78" s="2"/>
      <c r="F78" s="2"/>
      <c r="G78" s="2"/>
      <c r="H78" s="2"/>
      <c r="I78" s="2"/>
      <c r="J78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J78"/>
  <sheetViews>
    <sheetView zoomScale="65" workbookViewId="0"/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0" customWidth="1"/>
    <col min="6" max="6" width="21.125" style="10" customWidth="1"/>
    <col min="7" max="9" width="14.875" style="10" customWidth="1"/>
    <col min="10" max="10" width="1.125" style="3" customWidth="1"/>
    <col min="11" max="12" width="4.875" style="3" customWidth="1"/>
    <col min="13" max="16384" width="8.875" style="3"/>
  </cols>
  <sheetData>
    <row r="1" spans="1:10" x14ac:dyDescent="0.15">
      <c r="A1" s="1"/>
      <c r="B1" s="1"/>
      <c r="C1" s="1"/>
      <c r="D1" s="3"/>
      <c r="E1" s="2"/>
      <c r="F1" s="2"/>
      <c r="G1" s="2"/>
      <c r="H1" s="2"/>
      <c r="I1" s="2"/>
      <c r="J1" s="1"/>
    </row>
    <row r="2" spans="1:10" s="4" customFormat="1" ht="21" x14ac:dyDescent="0.2">
      <c r="C2" s="5" t="s">
        <v>27</v>
      </c>
      <c r="E2" s="6"/>
      <c r="F2" s="6"/>
      <c r="G2" s="6"/>
      <c r="H2" s="7" t="s">
        <v>187</v>
      </c>
      <c r="I2" s="8"/>
    </row>
    <row r="3" spans="1:10" s="9" customFormat="1" ht="17.25" x14ac:dyDescent="0.2">
      <c r="C3" s="10"/>
      <c r="D3" s="10"/>
      <c r="E3" s="10"/>
      <c r="F3" s="10"/>
      <c r="H3" s="11"/>
      <c r="I3" s="12" t="s">
        <v>217</v>
      </c>
    </row>
    <row r="4" spans="1:10" s="18" customFormat="1" ht="33.75" customHeight="1" x14ac:dyDescent="0.15">
      <c r="A4" s="13"/>
      <c r="B4" s="14" t="s">
        <v>29</v>
      </c>
      <c r="C4" s="15" t="s">
        <v>0</v>
      </c>
      <c r="D4" s="15" t="s">
        <v>1</v>
      </c>
      <c r="E4" s="16" t="s">
        <v>2</v>
      </c>
      <c r="F4" s="17" t="s">
        <v>29</v>
      </c>
      <c r="G4" s="16" t="s">
        <v>0</v>
      </c>
      <c r="H4" s="15" t="s">
        <v>1</v>
      </c>
      <c r="I4" s="15" t="s">
        <v>2</v>
      </c>
    </row>
    <row r="5" spans="1:10" s="18" customFormat="1" ht="8.25" customHeight="1" x14ac:dyDescent="0.15">
      <c r="A5" s="13"/>
      <c r="B5" s="19"/>
      <c r="C5" s="20"/>
      <c r="D5" s="21"/>
      <c r="E5" s="21"/>
      <c r="F5" s="22"/>
      <c r="G5" s="23"/>
      <c r="H5" s="24"/>
      <c r="I5" s="25"/>
    </row>
    <row r="6" spans="1:10" s="18" customFormat="1" ht="20.25" customHeight="1" x14ac:dyDescent="0.15">
      <c r="A6" s="13"/>
      <c r="B6" s="26" t="s">
        <v>30</v>
      </c>
      <c r="C6" s="27">
        <v>124466</v>
      </c>
      <c r="D6" s="28">
        <v>61287</v>
      </c>
      <c r="E6" s="28">
        <v>63179</v>
      </c>
      <c r="F6" s="29"/>
      <c r="G6" s="30"/>
      <c r="H6" s="31"/>
      <c r="I6" s="32"/>
    </row>
    <row r="7" spans="1:10" s="18" customFormat="1" ht="15.75" customHeight="1" x14ac:dyDescent="0.15">
      <c r="A7" s="13"/>
      <c r="B7" s="33" t="s">
        <v>188</v>
      </c>
      <c r="C7" s="34">
        <f>SUM(C8:C12)</f>
        <v>5529</v>
      </c>
      <c r="D7" s="35">
        <f>SUM(D8:D12)</f>
        <v>2837</v>
      </c>
      <c r="E7" s="36">
        <f>SUM(E8:E12)</f>
        <v>2692</v>
      </c>
      <c r="F7" s="37" t="s">
        <v>189</v>
      </c>
      <c r="G7" s="34">
        <f>SUM(G8:G12)</f>
        <v>9752</v>
      </c>
      <c r="H7" s="35">
        <f>SUM(H8:H12)</f>
        <v>4405</v>
      </c>
      <c r="I7" s="38">
        <f>SUM(I8:I12)</f>
        <v>5347</v>
      </c>
    </row>
    <row r="8" spans="1:10" s="18" customFormat="1" ht="15.75" customHeight="1" x14ac:dyDescent="0.15">
      <c r="A8" s="13"/>
      <c r="B8" s="39">
        <v>0</v>
      </c>
      <c r="C8" s="30">
        <v>1071</v>
      </c>
      <c r="D8" s="40">
        <v>539</v>
      </c>
      <c r="E8" s="40">
        <v>532</v>
      </c>
      <c r="F8" s="41">
        <v>55</v>
      </c>
      <c r="G8" s="30">
        <v>1649</v>
      </c>
      <c r="H8" s="40">
        <v>763</v>
      </c>
      <c r="I8" s="42">
        <v>886</v>
      </c>
    </row>
    <row r="9" spans="1:10" s="18" customFormat="1" ht="15.75" customHeight="1" x14ac:dyDescent="0.15">
      <c r="A9" s="13"/>
      <c r="B9" s="39">
        <v>1</v>
      </c>
      <c r="C9" s="30">
        <v>1133</v>
      </c>
      <c r="D9" s="40">
        <v>587</v>
      </c>
      <c r="E9" s="40">
        <v>546</v>
      </c>
      <c r="F9" s="41">
        <v>56</v>
      </c>
      <c r="G9" s="30">
        <v>1767</v>
      </c>
      <c r="H9" s="40">
        <v>806</v>
      </c>
      <c r="I9" s="42">
        <v>961</v>
      </c>
    </row>
    <row r="10" spans="1:10" s="18" customFormat="1" ht="15.75" customHeight="1" x14ac:dyDescent="0.15">
      <c r="A10" s="13"/>
      <c r="B10" s="39">
        <v>2</v>
      </c>
      <c r="C10" s="30">
        <v>1064</v>
      </c>
      <c r="D10" s="40">
        <v>546</v>
      </c>
      <c r="E10" s="40">
        <v>518</v>
      </c>
      <c r="F10" s="41">
        <v>57</v>
      </c>
      <c r="G10" s="30">
        <v>1933</v>
      </c>
      <c r="H10" s="40">
        <v>888</v>
      </c>
      <c r="I10" s="42">
        <v>1045</v>
      </c>
    </row>
    <row r="11" spans="1:10" s="18" customFormat="1" ht="15.75" customHeight="1" x14ac:dyDescent="0.15">
      <c r="A11" s="13"/>
      <c r="B11" s="39">
        <v>3</v>
      </c>
      <c r="C11" s="30">
        <v>1119</v>
      </c>
      <c r="D11" s="40">
        <v>563</v>
      </c>
      <c r="E11" s="40">
        <v>556</v>
      </c>
      <c r="F11" s="41">
        <v>58</v>
      </c>
      <c r="G11" s="30">
        <v>2168</v>
      </c>
      <c r="H11" s="40">
        <v>970</v>
      </c>
      <c r="I11" s="42">
        <v>1198</v>
      </c>
    </row>
    <row r="12" spans="1:10" s="18" customFormat="1" ht="15.75" customHeight="1" x14ac:dyDescent="0.15">
      <c r="A12" s="13"/>
      <c r="B12" s="43">
        <v>4</v>
      </c>
      <c r="C12" s="44">
        <v>1142</v>
      </c>
      <c r="D12" s="45">
        <v>602</v>
      </c>
      <c r="E12" s="45">
        <v>540</v>
      </c>
      <c r="F12" s="41">
        <v>59</v>
      </c>
      <c r="G12" s="44">
        <v>2235</v>
      </c>
      <c r="H12" s="45">
        <v>978</v>
      </c>
      <c r="I12" s="46">
        <v>1257</v>
      </c>
    </row>
    <row r="13" spans="1:10" s="18" customFormat="1" ht="15.75" customHeight="1" x14ac:dyDescent="0.15">
      <c r="A13" s="13"/>
      <c r="B13" s="47" t="s">
        <v>190</v>
      </c>
      <c r="C13" s="34">
        <f>SUM(C14:C18)</f>
        <v>5608</v>
      </c>
      <c r="D13" s="35">
        <f>SUM(D14:D18)</f>
        <v>2896</v>
      </c>
      <c r="E13" s="36">
        <f>SUM(E14:E18)</f>
        <v>2712</v>
      </c>
      <c r="F13" s="48" t="s">
        <v>3</v>
      </c>
      <c r="G13" s="34">
        <f>SUM(G14:G18)</f>
        <v>10264</v>
      </c>
      <c r="H13" s="35">
        <f>SUM(H14:H18)</f>
        <v>4785</v>
      </c>
      <c r="I13" s="38">
        <f>SUM(I14:I18)</f>
        <v>5479</v>
      </c>
    </row>
    <row r="14" spans="1:10" s="18" customFormat="1" ht="15.75" customHeight="1" x14ac:dyDescent="0.15">
      <c r="A14" s="13"/>
      <c r="B14" s="39">
        <v>5</v>
      </c>
      <c r="C14" s="30">
        <v>1131</v>
      </c>
      <c r="D14" s="40">
        <v>583</v>
      </c>
      <c r="E14" s="40">
        <v>548</v>
      </c>
      <c r="F14" s="41">
        <v>60</v>
      </c>
      <c r="G14" s="30">
        <v>2471</v>
      </c>
      <c r="H14" s="40">
        <v>1157</v>
      </c>
      <c r="I14" s="42">
        <v>1314</v>
      </c>
    </row>
    <row r="15" spans="1:10" s="18" customFormat="1" ht="15.75" customHeight="1" x14ac:dyDescent="0.15">
      <c r="A15" s="13"/>
      <c r="B15" s="39">
        <v>6</v>
      </c>
      <c r="C15" s="30">
        <v>1093</v>
      </c>
      <c r="D15" s="40">
        <v>530</v>
      </c>
      <c r="E15" s="40">
        <v>563</v>
      </c>
      <c r="F15" s="41">
        <v>61</v>
      </c>
      <c r="G15" s="30">
        <v>1737</v>
      </c>
      <c r="H15" s="40">
        <v>808</v>
      </c>
      <c r="I15" s="42">
        <v>929</v>
      </c>
    </row>
    <row r="16" spans="1:10" s="18" customFormat="1" ht="15.75" customHeight="1" x14ac:dyDescent="0.15">
      <c r="A16" s="13"/>
      <c r="B16" s="39">
        <v>7</v>
      </c>
      <c r="C16" s="30">
        <v>1146</v>
      </c>
      <c r="D16" s="40">
        <v>592</v>
      </c>
      <c r="E16" s="40">
        <v>554</v>
      </c>
      <c r="F16" s="41">
        <v>62</v>
      </c>
      <c r="G16" s="30">
        <v>1686</v>
      </c>
      <c r="H16" s="40">
        <v>766</v>
      </c>
      <c r="I16" s="42">
        <v>920</v>
      </c>
    </row>
    <row r="17" spans="1:9" s="18" customFormat="1" ht="15.75" customHeight="1" x14ac:dyDescent="0.15">
      <c r="A17" s="13"/>
      <c r="B17" s="39">
        <v>8</v>
      </c>
      <c r="C17" s="30">
        <v>1096</v>
      </c>
      <c r="D17" s="40">
        <v>577</v>
      </c>
      <c r="E17" s="40">
        <v>519</v>
      </c>
      <c r="F17" s="41">
        <v>63</v>
      </c>
      <c r="G17" s="30">
        <v>2074</v>
      </c>
      <c r="H17" s="40">
        <v>960</v>
      </c>
      <c r="I17" s="42">
        <v>1114</v>
      </c>
    </row>
    <row r="18" spans="1:9" s="18" customFormat="1" ht="15.75" customHeight="1" x14ac:dyDescent="0.15">
      <c r="A18" s="13"/>
      <c r="B18" s="39">
        <v>9</v>
      </c>
      <c r="C18" s="30">
        <v>1142</v>
      </c>
      <c r="D18" s="40">
        <v>614</v>
      </c>
      <c r="E18" s="40">
        <v>528</v>
      </c>
      <c r="F18" s="41">
        <v>64</v>
      </c>
      <c r="G18" s="30">
        <v>2296</v>
      </c>
      <c r="H18" s="40">
        <v>1094</v>
      </c>
      <c r="I18" s="42">
        <v>1202</v>
      </c>
    </row>
    <row r="19" spans="1:9" s="18" customFormat="1" ht="15.75" customHeight="1" x14ac:dyDescent="0.15">
      <c r="A19" s="13"/>
      <c r="B19" s="47" t="s">
        <v>4</v>
      </c>
      <c r="C19" s="34">
        <f>SUM(C20:C24)</f>
        <v>5122</v>
      </c>
      <c r="D19" s="35">
        <f>SUM(D20:D24)</f>
        <v>2570</v>
      </c>
      <c r="E19" s="36">
        <f>SUM(E20:E24)</f>
        <v>2552</v>
      </c>
      <c r="F19" s="48" t="s">
        <v>5</v>
      </c>
      <c r="G19" s="34">
        <f>SUM(G20:G24)</f>
        <v>9524</v>
      </c>
      <c r="H19" s="35">
        <f>SUM(H20:H24)</f>
        <v>4743</v>
      </c>
      <c r="I19" s="38">
        <f>SUM(I20:I24)</f>
        <v>4781</v>
      </c>
    </row>
    <row r="20" spans="1:9" s="18" customFormat="1" ht="15.75" customHeight="1" x14ac:dyDescent="0.15">
      <c r="A20" s="13"/>
      <c r="B20" s="39">
        <v>10</v>
      </c>
      <c r="C20" s="30">
        <v>1078</v>
      </c>
      <c r="D20" s="40">
        <v>536</v>
      </c>
      <c r="E20" s="40">
        <v>542</v>
      </c>
      <c r="F20" s="41">
        <v>65</v>
      </c>
      <c r="G20" s="30">
        <v>2121</v>
      </c>
      <c r="H20" s="40">
        <v>1038</v>
      </c>
      <c r="I20" s="42">
        <v>1083</v>
      </c>
    </row>
    <row r="21" spans="1:9" s="18" customFormat="1" ht="15.75" customHeight="1" x14ac:dyDescent="0.15">
      <c r="A21" s="13"/>
      <c r="B21" s="39">
        <v>11</v>
      </c>
      <c r="C21" s="30">
        <v>1055</v>
      </c>
      <c r="D21" s="40">
        <v>556</v>
      </c>
      <c r="E21" s="40">
        <v>499</v>
      </c>
      <c r="F21" s="41">
        <v>66</v>
      </c>
      <c r="G21" s="30">
        <v>2174</v>
      </c>
      <c r="H21" s="40">
        <v>1073</v>
      </c>
      <c r="I21" s="42">
        <v>1101</v>
      </c>
    </row>
    <row r="22" spans="1:9" s="18" customFormat="1" ht="15.75" customHeight="1" x14ac:dyDescent="0.15">
      <c r="A22" s="13"/>
      <c r="B22" s="39">
        <v>12</v>
      </c>
      <c r="C22" s="30">
        <v>979</v>
      </c>
      <c r="D22" s="40">
        <v>487</v>
      </c>
      <c r="E22" s="40">
        <v>492</v>
      </c>
      <c r="F22" s="41">
        <v>67</v>
      </c>
      <c r="G22" s="30">
        <v>1970</v>
      </c>
      <c r="H22" s="40">
        <v>954</v>
      </c>
      <c r="I22" s="42">
        <v>1016</v>
      </c>
    </row>
    <row r="23" spans="1:9" s="18" customFormat="1" ht="15.75" customHeight="1" x14ac:dyDescent="0.15">
      <c r="A23" s="13"/>
      <c r="B23" s="39">
        <v>13</v>
      </c>
      <c r="C23" s="30">
        <v>1032</v>
      </c>
      <c r="D23" s="40">
        <v>510</v>
      </c>
      <c r="E23" s="40">
        <v>522</v>
      </c>
      <c r="F23" s="41">
        <v>68</v>
      </c>
      <c r="G23" s="30">
        <v>1681</v>
      </c>
      <c r="H23" s="40">
        <v>823</v>
      </c>
      <c r="I23" s="42">
        <v>858</v>
      </c>
    </row>
    <row r="24" spans="1:9" s="18" customFormat="1" ht="15.75" customHeight="1" x14ac:dyDescent="0.15">
      <c r="A24" s="13"/>
      <c r="B24" s="39">
        <v>14</v>
      </c>
      <c r="C24" s="30">
        <v>978</v>
      </c>
      <c r="D24" s="40">
        <v>481</v>
      </c>
      <c r="E24" s="40">
        <v>497</v>
      </c>
      <c r="F24" s="41">
        <v>69</v>
      </c>
      <c r="G24" s="30">
        <v>1578</v>
      </c>
      <c r="H24" s="40">
        <v>855</v>
      </c>
      <c r="I24" s="42">
        <v>723</v>
      </c>
    </row>
    <row r="25" spans="1:9" s="18" customFormat="1" ht="15.75" customHeight="1" x14ac:dyDescent="0.15">
      <c r="A25" s="13"/>
      <c r="B25" s="47" t="s">
        <v>6</v>
      </c>
      <c r="C25" s="34">
        <f>SUM(C26:C30)</f>
        <v>5363</v>
      </c>
      <c r="D25" s="35">
        <f>SUM(D26:D30)</f>
        <v>2770</v>
      </c>
      <c r="E25" s="36">
        <f>SUM(E26:E30)</f>
        <v>2593</v>
      </c>
      <c r="F25" s="48" t="s">
        <v>7</v>
      </c>
      <c r="G25" s="34">
        <f>SUM(G26:G30)</f>
        <v>7192</v>
      </c>
      <c r="H25" s="35">
        <f>SUM(H26:H30)</f>
        <v>3764</v>
      </c>
      <c r="I25" s="38">
        <f>SUM(I26:I30)</f>
        <v>3428</v>
      </c>
    </row>
    <row r="26" spans="1:9" s="18" customFormat="1" ht="15.75" customHeight="1" x14ac:dyDescent="0.15">
      <c r="A26" s="13"/>
      <c r="B26" s="39">
        <v>15</v>
      </c>
      <c r="C26" s="30">
        <v>1008</v>
      </c>
      <c r="D26" s="40">
        <v>538</v>
      </c>
      <c r="E26" s="40">
        <v>470</v>
      </c>
      <c r="F26" s="41">
        <v>70</v>
      </c>
      <c r="G26" s="30">
        <v>1701</v>
      </c>
      <c r="H26" s="40">
        <v>923</v>
      </c>
      <c r="I26" s="42">
        <v>778</v>
      </c>
    </row>
    <row r="27" spans="1:9" s="18" customFormat="1" ht="15.75" customHeight="1" x14ac:dyDescent="0.15">
      <c r="A27" s="13"/>
      <c r="B27" s="39">
        <v>16</v>
      </c>
      <c r="C27" s="30">
        <v>1046</v>
      </c>
      <c r="D27" s="40">
        <v>518</v>
      </c>
      <c r="E27" s="40">
        <v>528</v>
      </c>
      <c r="F27" s="41">
        <v>71</v>
      </c>
      <c r="G27" s="30">
        <v>1561</v>
      </c>
      <c r="H27" s="40">
        <v>787</v>
      </c>
      <c r="I27" s="42">
        <v>774</v>
      </c>
    </row>
    <row r="28" spans="1:9" s="18" customFormat="1" ht="15.75" customHeight="1" x14ac:dyDescent="0.15">
      <c r="A28" s="13"/>
      <c r="B28" s="39">
        <v>17</v>
      </c>
      <c r="C28" s="30">
        <v>1030</v>
      </c>
      <c r="D28" s="40">
        <v>544</v>
      </c>
      <c r="E28" s="40">
        <v>486</v>
      </c>
      <c r="F28" s="41">
        <v>72</v>
      </c>
      <c r="G28" s="30">
        <v>1501</v>
      </c>
      <c r="H28" s="40">
        <v>792</v>
      </c>
      <c r="I28" s="42">
        <v>709</v>
      </c>
    </row>
    <row r="29" spans="1:9" s="18" customFormat="1" ht="15.75" customHeight="1" x14ac:dyDescent="0.15">
      <c r="A29" s="13"/>
      <c r="B29" s="39">
        <v>18</v>
      </c>
      <c r="C29" s="30">
        <v>1080</v>
      </c>
      <c r="D29" s="40">
        <v>542</v>
      </c>
      <c r="E29" s="40">
        <v>538</v>
      </c>
      <c r="F29" s="41">
        <v>73</v>
      </c>
      <c r="G29" s="30">
        <v>1297</v>
      </c>
      <c r="H29" s="40">
        <v>669</v>
      </c>
      <c r="I29" s="42">
        <v>628</v>
      </c>
    </row>
    <row r="30" spans="1:9" s="18" customFormat="1" ht="15.75" customHeight="1" x14ac:dyDescent="0.15">
      <c r="A30" s="13"/>
      <c r="B30" s="39">
        <v>19</v>
      </c>
      <c r="C30" s="30">
        <v>1199</v>
      </c>
      <c r="D30" s="40">
        <v>628</v>
      </c>
      <c r="E30" s="40">
        <v>571</v>
      </c>
      <c r="F30" s="41">
        <v>74</v>
      </c>
      <c r="G30" s="30">
        <v>1132</v>
      </c>
      <c r="H30" s="40">
        <v>593</v>
      </c>
      <c r="I30" s="42">
        <v>539</v>
      </c>
    </row>
    <row r="31" spans="1:9" s="18" customFormat="1" ht="15.75" customHeight="1" x14ac:dyDescent="0.15">
      <c r="A31" s="13"/>
      <c r="B31" s="47" t="s">
        <v>8</v>
      </c>
      <c r="C31" s="34">
        <f>SUM(C32:C36)</f>
        <v>6336</v>
      </c>
      <c r="D31" s="35">
        <f>SUM(D32:D36)</f>
        <v>3180</v>
      </c>
      <c r="E31" s="36">
        <f>SUM(E32:E36)</f>
        <v>3156</v>
      </c>
      <c r="F31" s="48" t="s">
        <v>9</v>
      </c>
      <c r="G31" s="34">
        <f>SUM(G32:G36)</f>
        <v>4580</v>
      </c>
      <c r="H31" s="35">
        <f>SUM(H32:H36)</f>
        <v>2224</v>
      </c>
      <c r="I31" s="38">
        <f>SUM(I32:I36)</f>
        <v>2356</v>
      </c>
    </row>
    <row r="32" spans="1:9" s="18" customFormat="1" ht="15.75" customHeight="1" x14ac:dyDescent="0.15">
      <c r="A32" s="13"/>
      <c r="B32" s="39">
        <v>20</v>
      </c>
      <c r="C32" s="30">
        <v>1200</v>
      </c>
      <c r="D32" s="40">
        <v>586</v>
      </c>
      <c r="E32" s="40">
        <v>614</v>
      </c>
      <c r="F32" s="41">
        <v>75</v>
      </c>
      <c r="G32" s="30">
        <v>1107</v>
      </c>
      <c r="H32" s="40">
        <v>578</v>
      </c>
      <c r="I32" s="42">
        <v>529</v>
      </c>
    </row>
    <row r="33" spans="1:9" s="18" customFormat="1" ht="15.75" customHeight="1" x14ac:dyDescent="0.15">
      <c r="A33" s="13"/>
      <c r="B33" s="39">
        <v>21</v>
      </c>
      <c r="C33" s="30">
        <v>1236</v>
      </c>
      <c r="D33" s="40">
        <v>627</v>
      </c>
      <c r="E33" s="40">
        <v>609</v>
      </c>
      <c r="F33" s="41">
        <v>76</v>
      </c>
      <c r="G33" s="30">
        <v>1018</v>
      </c>
      <c r="H33" s="40">
        <v>475</v>
      </c>
      <c r="I33" s="42">
        <v>543</v>
      </c>
    </row>
    <row r="34" spans="1:9" s="18" customFormat="1" ht="15.75" customHeight="1" x14ac:dyDescent="0.15">
      <c r="A34" s="13"/>
      <c r="B34" s="39">
        <v>22</v>
      </c>
      <c r="C34" s="30">
        <v>1273</v>
      </c>
      <c r="D34" s="40">
        <v>662</v>
      </c>
      <c r="E34" s="40">
        <v>611</v>
      </c>
      <c r="F34" s="41">
        <v>77</v>
      </c>
      <c r="G34" s="30">
        <v>872</v>
      </c>
      <c r="H34" s="40">
        <v>407</v>
      </c>
      <c r="I34" s="42">
        <v>465</v>
      </c>
    </row>
    <row r="35" spans="1:9" s="18" customFormat="1" ht="15.75" customHeight="1" x14ac:dyDescent="0.15">
      <c r="A35" s="13"/>
      <c r="B35" s="39">
        <v>23</v>
      </c>
      <c r="C35" s="30">
        <v>1313</v>
      </c>
      <c r="D35" s="40">
        <v>664</v>
      </c>
      <c r="E35" s="40">
        <v>649</v>
      </c>
      <c r="F35" s="41">
        <v>78</v>
      </c>
      <c r="G35" s="30">
        <v>799</v>
      </c>
      <c r="H35" s="40">
        <v>390</v>
      </c>
      <c r="I35" s="42">
        <v>409</v>
      </c>
    </row>
    <row r="36" spans="1:9" s="18" customFormat="1" ht="15.75" customHeight="1" x14ac:dyDescent="0.15">
      <c r="A36" s="13"/>
      <c r="B36" s="39">
        <v>24</v>
      </c>
      <c r="C36" s="30">
        <v>1314</v>
      </c>
      <c r="D36" s="40">
        <v>641</v>
      </c>
      <c r="E36" s="40">
        <v>673</v>
      </c>
      <c r="F36" s="41">
        <v>79</v>
      </c>
      <c r="G36" s="30">
        <v>784</v>
      </c>
      <c r="H36" s="40">
        <v>374</v>
      </c>
      <c r="I36" s="42">
        <v>410</v>
      </c>
    </row>
    <row r="37" spans="1:9" s="18" customFormat="1" ht="15.75" customHeight="1" x14ac:dyDescent="0.15">
      <c r="A37" s="13"/>
      <c r="B37" s="47" t="s">
        <v>10</v>
      </c>
      <c r="C37" s="34">
        <f>SUM(C38:C42)</f>
        <v>7124</v>
      </c>
      <c r="D37" s="35">
        <f>SUM(D38:D42)</f>
        <v>3542</v>
      </c>
      <c r="E37" s="36">
        <f>SUM(E38:E42)</f>
        <v>3582</v>
      </c>
      <c r="F37" s="48" t="s">
        <v>11</v>
      </c>
      <c r="G37" s="34">
        <f>SUM(G38:G42)</f>
        <v>2765</v>
      </c>
      <c r="H37" s="35">
        <f>SUM(H38:H42)</f>
        <v>1163</v>
      </c>
      <c r="I37" s="38">
        <f>SUM(I38:I42)</f>
        <v>1602</v>
      </c>
    </row>
    <row r="38" spans="1:9" s="18" customFormat="1" ht="15.75" customHeight="1" x14ac:dyDescent="0.15">
      <c r="A38" s="13"/>
      <c r="B38" s="39">
        <v>25</v>
      </c>
      <c r="C38" s="30">
        <v>1307</v>
      </c>
      <c r="D38" s="40">
        <v>658</v>
      </c>
      <c r="E38" s="40">
        <v>649</v>
      </c>
      <c r="F38" s="41">
        <v>80</v>
      </c>
      <c r="G38" s="30">
        <v>613</v>
      </c>
      <c r="H38" s="40">
        <v>285</v>
      </c>
      <c r="I38" s="42">
        <v>328</v>
      </c>
    </row>
    <row r="39" spans="1:9" s="18" customFormat="1" ht="15.75" customHeight="1" x14ac:dyDescent="0.15">
      <c r="A39" s="13"/>
      <c r="B39" s="39">
        <v>26</v>
      </c>
      <c r="C39" s="30">
        <v>1372</v>
      </c>
      <c r="D39" s="40">
        <v>646</v>
      </c>
      <c r="E39" s="40">
        <v>726</v>
      </c>
      <c r="F39" s="41">
        <v>81</v>
      </c>
      <c r="G39" s="30">
        <v>641</v>
      </c>
      <c r="H39" s="40">
        <v>265</v>
      </c>
      <c r="I39" s="42">
        <v>376</v>
      </c>
    </row>
    <row r="40" spans="1:9" s="18" customFormat="1" ht="15.75" customHeight="1" x14ac:dyDescent="0.15">
      <c r="A40" s="13"/>
      <c r="B40" s="39">
        <v>27</v>
      </c>
      <c r="C40" s="30">
        <v>1397</v>
      </c>
      <c r="D40" s="40">
        <v>712</v>
      </c>
      <c r="E40" s="40">
        <v>685</v>
      </c>
      <c r="F40" s="41">
        <v>82</v>
      </c>
      <c r="G40" s="30">
        <v>579</v>
      </c>
      <c r="H40" s="40">
        <v>240</v>
      </c>
      <c r="I40" s="42">
        <v>339</v>
      </c>
    </row>
    <row r="41" spans="1:9" s="18" customFormat="1" ht="15.75" customHeight="1" x14ac:dyDescent="0.15">
      <c r="A41" s="13"/>
      <c r="B41" s="39">
        <v>28</v>
      </c>
      <c r="C41" s="30">
        <v>1484</v>
      </c>
      <c r="D41" s="40">
        <v>752</v>
      </c>
      <c r="E41" s="40">
        <v>732</v>
      </c>
      <c r="F41" s="41">
        <v>83</v>
      </c>
      <c r="G41" s="30">
        <v>489</v>
      </c>
      <c r="H41" s="40">
        <v>189</v>
      </c>
      <c r="I41" s="42">
        <v>300</v>
      </c>
    </row>
    <row r="42" spans="1:9" s="18" customFormat="1" ht="15.75" customHeight="1" x14ac:dyDescent="0.15">
      <c r="A42" s="13"/>
      <c r="B42" s="39">
        <v>29</v>
      </c>
      <c r="C42" s="30">
        <v>1564</v>
      </c>
      <c r="D42" s="40">
        <v>774</v>
      </c>
      <c r="E42" s="40">
        <v>790</v>
      </c>
      <c r="F42" s="41">
        <v>84</v>
      </c>
      <c r="G42" s="30">
        <v>443</v>
      </c>
      <c r="H42" s="40">
        <v>184</v>
      </c>
      <c r="I42" s="42">
        <v>259</v>
      </c>
    </row>
    <row r="43" spans="1:9" s="18" customFormat="1" ht="15.75" customHeight="1" x14ac:dyDescent="0.15">
      <c r="A43" s="13"/>
      <c r="B43" s="47" t="s">
        <v>12</v>
      </c>
      <c r="C43" s="34">
        <f>SUM(C44:C48)</f>
        <v>9420</v>
      </c>
      <c r="D43" s="35">
        <f>SUM(D44:D48)</f>
        <v>4686</v>
      </c>
      <c r="E43" s="36">
        <f>SUM(E44:E48)</f>
        <v>4734</v>
      </c>
      <c r="F43" s="48" t="s">
        <v>13</v>
      </c>
      <c r="G43" s="34">
        <f>SUM(G44:G48)</f>
        <v>1342</v>
      </c>
      <c r="H43" s="35">
        <f>SUM(H44:H48)</f>
        <v>453</v>
      </c>
      <c r="I43" s="38">
        <f>SUM(I44:I48)</f>
        <v>889</v>
      </c>
    </row>
    <row r="44" spans="1:9" s="18" customFormat="1" ht="15.75" customHeight="1" x14ac:dyDescent="0.15">
      <c r="A44" s="13"/>
      <c r="B44" s="39">
        <v>30</v>
      </c>
      <c r="C44" s="30">
        <v>1656</v>
      </c>
      <c r="D44" s="40">
        <v>831</v>
      </c>
      <c r="E44" s="40">
        <v>825</v>
      </c>
      <c r="F44" s="41">
        <v>85</v>
      </c>
      <c r="G44" s="30">
        <v>346</v>
      </c>
      <c r="H44" s="40">
        <v>128</v>
      </c>
      <c r="I44" s="42">
        <v>218</v>
      </c>
    </row>
    <row r="45" spans="1:9" s="18" customFormat="1" ht="15.75" customHeight="1" x14ac:dyDescent="0.15">
      <c r="A45" s="13"/>
      <c r="B45" s="39">
        <v>31</v>
      </c>
      <c r="C45" s="30">
        <v>1666</v>
      </c>
      <c r="D45" s="40">
        <v>788</v>
      </c>
      <c r="E45" s="40">
        <v>878</v>
      </c>
      <c r="F45" s="41">
        <v>86</v>
      </c>
      <c r="G45" s="30">
        <v>310</v>
      </c>
      <c r="H45" s="40">
        <v>114</v>
      </c>
      <c r="I45" s="42">
        <v>196</v>
      </c>
    </row>
    <row r="46" spans="1:9" s="18" customFormat="1" ht="15.75" customHeight="1" x14ac:dyDescent="0.15">
      <c r="A46" s="13"/>
      <c r="B46" s="39">
        <v>32</v>
      </c>
      <c r="C46" s="30">
        <v>1866</v>
      </c>
      <c r="D46" s="40">
        <v>935</v>
      </c>
      <c r="E46" s="40">
        <v>931</v>
      </c>
      <c r="F46" s="41">
        <v>87</v>
      </c>
      <c r="G46" s="30">
        <v>264</v>
      </c>
      <c r="H46" s="40">
        <v>85</v>
      </c>
      <c r="I46" s="42">
        <v>179</v>
      </c>
    </row>
    <row r="47" spans="1:9" s="18" customFormat="1" ht="15.75" customHeight="1" x14ac:dyDescent="0.15">
      <c r="A47" s="13"/>
      <c r="B47" s="39">
        <v>33</v>
      </c>
      <c r="C47" s="30">
        <v>2064</v>
      </c>
      <c r="D47" s="40">
        <v>1042</v>
      </c>
      <c r="E47" s="40">
        <v>1022</v>
      </c>
      <c r="F47" s="41">
        <v>88</v>
      </c>
      <c r="G47" s="30">
        <v>238</v>
      </c>
      <c r="H47" s="40">
        <v>75</v>
      </c>
      <c r="I47" s="42">
        <v>163</v>
      </c>
    </row>
    <row r="48" spans="1:9" s="18" customFormat="1" ht="15.75" customHeight="1" x14ac:dyDescent="0.15">
      <c r="A48" s="13"/>
      <c r="B48" s="39">
        <v>34</v>
      </c>
      <c r="C48" s="30">
        <v>2168</v>
      </c>
      <c r="D48" s="40">
        <v>1090</v>
      </c>
      <c r="E48" s="40">
        <v>1078</v>
      </c>
      <c r="F48" s="41">
        <v>89</v>
      </c>
      <c r="G48" s="30">
        <v>184</v>
      </c>
      <c r="H48" s="40">
        <v>51</v>
      </c>
      <c r="I48" s="42">
        <v>133</v>
      </c>
    </row>
    <row r="49" spans="1:9" s="18" customFormat="1" ht="15.75" customHeight="1" x14ac:dyDescent="0.15">
      <c r="A49" s="13"/>
      <c r="B49" s="47" t="s">
        <v>14</v>
      </c>
      <c r="C49" s="34">
        <f>SUM(C50:C54)</f>
        <v>10529</v>
      </c>
      <c r="D49" s="35">
        <f>SUM(D50:D54)</f>
        <v>5305</v>
      </c>
      <c r="E49" s="36">
        <f>SUM(E50:E54)</f>
        <v>5224</v>
      </c>
      <c r="F49" s="48" t="s">
        <v>15</v>
      </c>
      <c r="G49" s="34">
        <f>SUM(G50:G54)</f>
        <v>631</v>
      </c>
      <c r="H49" s="35">
        <f>SUM(H50:H54)</f>
        <v>158</v>
      </c>
      <c r="I49" s="38">
        <f>SUM(I50:I54)</f>
        <v>473</v>
      </c>
    </row>
    <row r="50" spans="1:9" s="18" customFormat="1" ht="15.75" customHeight="1" x14ac:dyDescent="0.15">
      <c r="A50" s="13"/>
      <c r="B50" s="39">
        <v>35</v>
      </c>
      <c r="C50" s="30">
        <v>2120</v>
      </c>
      <c r="D50" s="40">
        <v>1065</v>
      </c>
      <c r="E50" s="40">
        <v>1055</v>
      </c>
      <c r="F50" s="41">
        <v>90</v>
      </c>
      <c r="G50" s="30">
        <v>180</v>
      </c>
      <c r="H50" s="40">
        <v>50</v>
      </c>
      <c r="I50" s="42">
        <v>130</v>
      </c>
    </row>
    <row r="51" spans="1:9" s="18" customFormat="1" ht="15.75" customHeight="1" x14ac:dyDescent="0.15">
      <c r="A51" s="13"/>
      <c r="B51" s="39">
        <v>36</v>
      </c>
      <c r="C51" s="30">
        <v>2240</v>
      </c>
      <c r="D51" s="40">
        <v>1076</v>
      </c>
      <c r="E51" s="40">
        <v>1164</v>
      </c>
      <c r="F51" s="41">
        <v>91</v>
      </c>
      <c r="G51" s="30">
        <v>146</v>
      </c>
      <c r="H51" s="40">
        <v>43</v>
      </c>
      <c r="I51" s="42">
        <v>103</v>
      </c>
    </row>
    <row r="52" spans="1:9" s="18" customFormat="1" ht="15.75" customHeight="1" x14ac:dyDescent="0.15">
      <c r="A52" s="13"/>
      <c r="B52" s="39">
        <v>37</v>
      </c>
      <c r="C52" s="30">
        <v>2155</v>
      </c>
      <c r="D52" s="40">
        <v>1082</v>
      </c>
      <c r="E52" s="40">
        <v>1073</v>
      </c>
      <c r="F52" s="41">
        <v>92</v>
      </c>
      <c r="G52" s="30">
        <v>115</v>
      </c>
      <c r="H52" s="40">
        <v>35</v>
      </c>
      <c r="I52" s="42">
        <v>80</v>
      </c>
    </row>
    <row r="53" spans="1:9" s="18" customFormat="1" ht="15.75" customHeight="1" x14ac:dyDescent="0.15">
      <c r="A53" s="13"/>
      <c r="B53" s="39">
        <v>38</v>
      </c>
      <c r="C53" s="30">
        <v>2018</v>
      </c>
      <c r="D53" s="40">
        <v>1057</v>
      </c>
      <c r="E53" s="40">
        <v>961</v>
      </c>
      <c r="F53" s="41">
        <v>93</v>
      </c>
      <c r="G53" s="30">
        <v>109</v>
      </c>
      <c r="H53" s="40">
        <v>19</v>
      </c>
      <c r="I53" s="42">
        <v>90</v>
      </c>
    </row>
    <row r="54" spans="1:9" s="18" customFormat="1" ht="15.75" customHeight="1" x14ac:dyDescent="0.15">
      <c r="A54" s="13"/>
      <c r="B54" s="39">
        <v>39</v>
      </c>
      <c r="C54" s="30">
        <v>1996</v>
      </c>
      <c r="D54" s="40">
        <v>1025</v>
      </c>
      <c r="E54" s="40">
        <v>971</v>
      </c>
      <c r="F54" s="41">
        <v>94</v>
      </c>
      <c r="G54" s="30">
        <v>81</v>
      </c>
      <c r="H54" s="40">
        <v>11</v>
      </c>
      <c r="I54" s="42">
        <v>70</v>
      </c>
    </row>
    <row r="55" spans="1:9" s="18" customFormat="1" ht="15.75" customHeight="1" x14ac:dyDescent="0.15">
      <c r="A55" s="13"/>
      <c r="B55" s="47" t="s">
        <v>16</v>
      </c>
      <c r="C55" s="34">
        <f>SUM(C56:C60)</f>
        <v>8228</v>
      </c>
      <c r="D55" s="35">
        <f>SUM(D56:D60)</f>
        <v>4339</v>
      </c>
      <c r="E55" s="36">
        <f>SUM(E56:E60)</f>
        <v>3889</v>
      </c>
      <c r="F55" s="48" t="s">
        <v>17</v>
      </c>
      <c r="G55" s="34">
        <f>SUM(G56:G60)</f>
        <v>178</v>
      </c>
      <c r="H55" s="35">
        <f>SUM(H56:H60)</f>
        <v>40</v>
      </c>
      <c r="I55" s="38">
        <f>SUM(I56:I60)</f>
        <v>138</v>
      </c>
    </row>
    <row r="56" spans="1:9" s="18" customFormat="1" ht="15.75" customHeight="1" x14ac:dyDescent="0.15">
      <c r="A56" s="13"/>
      <c r="B56" s="39">
        <v>40</v>
      </c>
      <c r="C56" s="30">
        <v>1968</v>
      </c>
      <c r="D56" s="40">
        <v>1063</v>
      </c>
      <c r="E56" s="40">
        <v>905</v>
      </c>
      <c r="F56" s="41">
        <v>95</v>
      </c>
      <c r="G56" s="30">
        <v>68</v>
      </c>
      <c r="H56" s="40">
        <v>18</v>
      </c>
      <c r="I56" s="42">
        <v>50</v>
      </c>
    </row>
    <row r="57" spans="1:9" s="18" customFormat="1" ht="15.75" customHeight="1" x14ac:dyDescent="0.15">
      <c r="A57" s="13"/>
      <c r="B57" s="39">
        <v>41</v>
      </c>
      <c r="C57" s="30">
        <v>1478</v>
      </c>
      <c r="D57" s="40">
        <v>750</v>
      </c>
      <c r="E57" s="40">
        <v>728</v>
      </c>
      <c r="F57" s="41">
        <v>96</v>
      </c>
      <c r="G57" s="30">
        <v>40</v>
      </c>
      <c r="H57" s="40">
        <v>10</v>
      </c>
      <c r="I57" s="42">
        <v>30</v>
      </c>
    </row>
    <row r="58" spans="1:9" s="18" customFormat="1" ht="15.75" customHeight="1" x14ac:dyDescent="0.15">
      <c r="A58" s="13"/>
      <c r="B58" s="39">
        <v>42</v>
      </c>
      <c r="C58" s="30">
        <v>1708</v>
      </c>
      <c r="D58" s="40">
        <v>925</v>
      </c>
      <c r="E58" s="40">
        <v>783</v>
      </c>
      <c r="F58" s="41">
        <v>97</v>
      </c>
      <c r="G58" s="30">
        <v>30</v>
      </c>
      <c r="H58" s="40">
        <v>6</v>
      </c>
      <c r="I58" s="42">
        <v>24</v>
      </c>
    </row>
    <row r="59" spans="1:9" s="18" customFormat="1" ht="15.75" customHeight="1" x14ac:dyDescent="0.15">
      <c r="A59" s="13"/>
      <c r="B59" s="39">
        <v>43</v>
      </c>
      <c r="C59" s="30">
        <v>1648</v>
      </c>
      <c r="D59" s="40">
        <v>858</v>
      </c>
      <c r="E59" s="40">
        <v>790</v>
      </c>
      <c r="F59" s="41">
        <v>98</v>
      </c>
      <c r="G59" s="30">
        <v>19</v>
      </c>
      <c r="H59" s="40">
        <v>0</v>
      </c>
      <c r="I59" s="42">
        <v>19</v>
      </c>
    </row>
    <row r="60" spans="1:9" s="18" customFormat="1" ht="15.75" customHeight="1" x14ac:dyDescent="0.15">
      <c r="A60" s="13"/>
      <c r="B60" s="39">
        <v>44</v>
      </c>
      <c r="C60" s="30">
        <v>1426</v>
      </c>
      <c r="D60" s="40">
        <v>743</v>
      </c>
      <c r="E60" s="40">
        <v>683</v>
      </c>
      <c r="F60" s="41">
        <v>99</v>
      </c>
      <c r="G60" s="30">
        <v>21</v>
      </c>
      <c r="H60" s="40">
        <v>6</v>
      </c>
      <c r="I60" s="42">
        <v>15</v>
      </c>
    </row>
    <row r="61" spans="1:9" s="18" customFormat="1" ht="15.75" customHeight="1" x14ac:dyDescent="0.15">
      <c r="A61" s="13"/>
      <c r="B61" s="47" t="s">
        <v>18</v>
      </c>
      <c r="C61" s="34">
        <f>SUM(C62:C66)</f>
        <v>6766</v>
      </c>
      <c r="D61" s="35">
        <f>SUM(D62:D66)</f>
        <v>3324</v>
      </c>
      <c r="E61" s="36">
        <f>SUM(E62:E66)</f>
        <v>3442</v>
      </c>
      <c r="F61" s="48" t="s">
        <v>19</v>
      </c>
      <c r="G61" s="34">
        <v>26</v>
      </c>
      <c r="H61" s="35">
        <v>2</v>
      </c>
      <c r="I61" s="38">
        <v>24</v>
      </c>
    </row>
    <row r="62" spans="1:9" s="18" customFormat="1" ht="15.75" customHeight="1" x14ac:dyDescent="0.15">
      <c r="A62" s="13"/>
      <c r="B62" s="39">
        <v>45</v>
      </c>
      <c r="C62" s="30">
        <v>1358</v>
      </c>
      <c r="D62" s="40">
        <v>659</v>
      </c>
      <c r="E62" s="40">
        <v>699</v>
      </c>
      <c r="F62" s="49" t="s">
        <v>20</v>
      </c>
      <c r="G62" s="50">
        <v>1537</v>
      </c>
      <c r="H62" s="51">
        <v>903</v>
      </c>
      <c r="I62" s="52">
        <v>634</v>
      </c>
    </row>
    <row r="63" spans="1:9" s="18" customFormat="1" ht="15.75" customHeight="1" x14ac:dyDescent="0.15">
      <c r="A63" s="13"/>
      <c r="B63" s="39">
        <v>46</v>
      </c>
      <c r="C63" s="30">
        <v>1409</v>
      </c>
      <c r="D63" s="40">
        <v>734</v>
      </c>
      <c r="E63" s="40">
        <v>675</v>
      </c>
      <c r="F63" s="53" t="s">
        <v>191</v>
      </c>
      <c r="G63" s="30"/>
      <c r="H63" s="40"/>
      <c r="I63" s="42"/>
    </row>
    <row r="64" spans="1:9" s="18" customFormat="1" ht="15.75" customHeight="1" x14ac:dyDescent="0.15">
      <c r="A64" s="13"/>
      <c r="B64" s="39">
        <v>47</v>
      </c>
      <c r="C64" s="30">
        <v>1403</v>
      </c>
      <c r="D64" s="40">
        <v>671</v>
      </c>
      <c r="E64" s="40">
        <v>732</v>
      </c>
      <c r="F64" s="54" t="s">
        <v>192</v>
      </c>
      <c r="G64" s="30">
        <v>16259</v>
      </c>
      <c r="H64" s="40">
        <v>8303</v>
      </c>
      <c r="I64" s="42">
        <v>7956</v>
      </c>
    </row>
    <row r="65" spans="1:10" s="18" customFormat="1" ht="15.75" customHeight="1" x14ac:dyDescent="0.15">
      <c r="A65" s="13"/>
      <c r="B65" s="39">
        <v>48</v>
      </c>
      <c r="C65" s="30">
        <v>1336</v>
      </c>
      <c r="D65" s="40">
        <v>644</v>
      </c>
      <c r="E65" s="40">
        <v>692</v>
      </c>
      <c r="F65" s="54" t="s">
        <v>193</v>
      </c>
      <c r="G65" s="30">
        <v>80432</v>
      </c>
      <c r="H65" s="40">
        <v>39534</v>
      </c>
      <c r="I65" s="42">
        <v>40898</v>
      </c>
    </row>
    <row r="66" spans="1:10" s="18" customFormat="1" ht="15.75" customHeight="1" x14ac:dyDescent="0.15">
      <c r="A66" s="13"/>
      <c r="B66" s="39">
        <v>49</v>
      </c>
      <c r="C66" s="30">
        <v>1260</v>
      </c>
      <c r="D66" s="40">
        <v>616</v>
      </c>
      <c r="E66" s="40">
        <v>644</v>
      </c>
      <c r="F66" s="54" t="s">
        <v>194</v>
      </c>
      <c r="G66" s="30">
        <v>26238</v>
      </c>
      <c r="H66" s="40">
        <v>12547</v>
      </c>
      <c r="I66" s="42">
        <v>13691</v>
      </c>
    </row>
    <row r="67" spans="1:10" s="18" customFormat="1" ht="15.75" customHeight="1" x14ac:dyDescent="0.15">
      <c r="A67" s="13"/>
      <c r="B67" s="47" t="s">
        <v>21</v>
      </c>
      <c r="C67" s="34">
        <f>SUM(C68:C72)</f>
        <v>6650</v>
      </c>
      <c r="D67" s="35">
        <f>SUM(D68:D72)</f>
        <v>3198</v>
      </c>
      <c r="E67" s="36">
        <f>SUM(E68:E72)</f>
        <v>3452</v>
      </c>
      <c r="F67" s="55" t="s">
        <v>22</v>
      </c>
      <c r="G67" s="30">
        <v>16716</v>
      </c>
      <c r="H67" s="31">
        <v>8507</v>
      </c>
      <c r="I67" s="32">
        <v>8209</v>
      </c>
    </row>
    <row r="68" spans="1:10" s="18" customFormat="1" ht="15.75" customHeight="1" x14ac:dyDescent="0.15">
      <c r="A68" s="13"/>
      <c r="B68" s="39">
        <v>50</v>
      </c>
      <c r="C68" s="30">
        <v>1247</v>
      </c>
      <c r="D68" s="40">
        <v>617</v>
      </c>
      <c r="E68" s="40">
        <v>630</v>
      </c>
      <c r="F68" s="55" t="s">
        <v>23</v>
      </c>
      <c r="G68" s="30">
        <v>9522</v>
      </c>
      <c r="H68" s="40">
        <v>4040</v>
      </c>
      <c r="I68" s="42">
        <v>5482</v>
      </c>
    </row>
    <row r="69" spans="1:10" s="18" customFormat="1" ht="15.75" customHeight="1" x14ac:dyDescent="0.15">
      <c r="A69" s="13"/>
      <c r="B69" s="39">
        <v>51</v>
      </c>
      <c r="C69" s="30">
        <v>1306</v>
      </c>
      <c r="D69" s="40">
        <v>625</v>
      </c>
      <c r="E69" s="40">
        <v>681</v>
      </c>
      <c r="F69" s="53" t="s">
        <v>195</v>
      </c>
      <c r="G69" s="56"/>
      <c r="H69" s="57"/>
      <c r="I69" s="58"/>
    </row>
    <row r="70" spans="1:10" s="18" customFormat="1" ht="15.75" customHeight="1" x14ac:dyDescent="0.15">
      <c r="A70" s="13"/>
      <c r="B70" s="39">
        <v>52</v>
      </c>
      <c r="C70" s="30">
        <v>1343</v>
      </c>
      <c r="D70" s="40">
        <v>630</v>
      </c>
      <c r="E70" s="40">
        <v>713</v>
      </c>
      <c r="F70" s="54" t="s">
        <v>192</v>
      </c>
      <c r="G70" s="59">
        <v>13.063005158035125</v>
      </c>
      <c r="H70" s="60">
        <v>13.547734429813827</v>
      </c>
      <c r="I70" s="61">
        <v>12.592791908703843</v>
      </c>
    </row>
    <row r="71" spans="1:10" s="18" customFormat="1" ht="15.75" customHeight="1" x14ac:dyDescent="0.15">
      <c r="A71" s="13"/>
      <c r="B71" s="39">
        <v>53</v>
      </c>
      <c r="C71" s="30">
        <v>1348</v>
      </c>
      <c r="D71" s="40">
        <v>660</v>
      </c>
      <c r="E71" s="40">
        <v>688</v>
      </c>
      <c r="F71" s="54" t="s">
        <v>193</v>
      </c>
      <c r="G71" s="59">
        <v>64.621663747529439</v>
      </c>
      <c r="H71" s="60">
        <v>64.506339027852562</v>
      </c>
      <c r="I71" s="61">
        <v>64.733534877095238</v>
      </c>
    </row>
    <row r="72" spans="1:10" s="18" customFormat="1" ht="15.75" customHeight="1" x14ac:dyDescent="0.15">
      <c r="A72" s="13"/>
      <c r="B72" s="62">
        <v>54</v>
      </c>
      <c r="C72" s="63">
        <v>1406</v>
      </c>
      <c r="D72" s="64">
        <v>666</v>
      </c>
      <c r="E72" s="65">
        <v>740</v>
      </c>
      <c r="F72" s="54" t="s">
        <v>194</v>
      </c>
      <c r="G72" s="59">
        <v>21.080455706779361</v>
      </c>
      <c r="H72" s="60">
        <v>20.472530879305562</v>
      </c>
      <c r="I72" s="61">
        <v>21.670175216448506</v>
      </c>
    </row>
    <row r="73" spans="1:10" s="18" customFormat="1" ht="12.75" customHeight="1" x14ac:dyDescent="0.15">
      <c r="A73" s="13"/>
      <c r="B73" s="39"/>
      <c r="C73" s="30"/>
      <c r="D73" s="40"/>
      <c r="E73" s="40"/>
      <c r="F73" s="54"/>
      <c r="G73" s="59"/>
      <c r="H73" s="60"/>
      <c r="I73" s="61"/>
    </row>
    <row r="74" spans="1:10" s="18" customFormat="1" ht="15.75" customHeight="1" x14ac:dyDescent="0.15">
      <c r="A74" s="13"/>
      <c r="B74" s="39"/>
      <c r="C74" s="30"/>
      <c r="D74" s="40"/>
      <c r="E74" s="40"/>
      <c r="F74" s="54" t="s">
        <v>196</v>
      </c>
      <c r="G74" s="66">
        <v>44.063260093224542</v>
      </c>
      <c r="H74" s="67">
        <v>43.236850821409647</v>
      </c>
      <c r="I74" s="68">
        <v>44.861115996482532</v>
      </c>
    </row>
    <row r="75" spans="1:10" s="18" customFormat="1" ht="7.5" customHeight="1" x14ac:dyDescent="0.15">
      <c r="A75" s="13"/>
      <c r="B75" s="69"/>
      <c r="C75" s="70"/>
      <c r="D75" s="71"/>
      <c r="E75" s="71"/>
      <c r="F75" s="72"/>
      <c r="G75" s="73"/>
      <c r="H75" s="74"/>
      <c r="I75" s="75"/>
    </row>
    <row r="76" spans="1:10" s="18" customFormat="1" ht="7.5" customHeight="1" x14ac:dyDescent="0.15">
      <c r="A76" s="13"/>
      <c r="B76" s="76"/>
      <c r="C76" s="77"/>
      <c r="D76" s="77"/>
      <c r="E76" s="77"/>
      <c r="F76" s="77"/>
      <c r="G76" s="77"/>
      <c r="H76" s="77"/>
      <c r="I76" s="77"/>
    </row>
    <row r="77" spans="1:10" s="18" customFormat="1" ht="15" x14ac:dyDescent="0.15">
      <c r="A77" s="13"/>
      <c r="B77" s="13"/>
      <c r="C77" s="78"/>
      <c r="D77" s="78"/>
      <c r="E77" s="78"/>
      <c r="F77" s="78"/>
      <c r="G77" s="78"/>
      <c r="H77" s="78"/>
      <c r="I77" s="78"/>
      <c r="J77" s="13"/>
    </row>
    <row r="78" spans="1:10" x14ac:dyDescent="0.15">
      <c r="A78" s="1"/>
      <c r="B78" s="1"/>
      <c r="C78" s="2"/>
      <c r="D78" s="2"/>
      <c r="E78" s="2"/>
      <c r="F78" s="2"/>
      <c r="G78" s="2"/>
      <c r="H78" s="2"/>
      <c r="I78" s="2"/>
      <c r="J78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J78"/>
  <sheetViews>
    <sheetView zoomScale="65" workbookViewId="0"/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0" customWidth="1"/>
    <col min="6" max="6" width="21.125" style="10" customWidth="1"/>
    <col min="7" max="9" width="14.875" style="10" customWidth="1"/>
    <col min="10" max="10" width="1.125" style="3" customWidth="1"/>
    <col min="11" max="12" width="4.875" style="3" customWidth="1"/>
    <col min="13" max="16384" width="8.875" style="3"/>
  </cols>
  <sheetData>
    <row r="1" spans="1:10" x14ac:dyDescent="0.15">
      <c r="A1" s="1"/>
      <c r="B1" s="1"/>
      <c r="C1" s="1"/>
      <c r="D1" s="3"/>
      <c r="E1" s="2"/>
      <c r="F1" s="2"/>
      <c r="G1" s="2"/>
      <c r="H1" s="2"/>
      <c r="I1" s="2"/>
      <c r="J1" s="1"/>
    </row>
    <row r="2" spans="1:10" s="4" customFormat="1" ht="21" x14ac:dyDescent="0.2">
      <c r="C2" s="5" t="s">
        <v>27</v>
      </c>
      <c r="E2" s="6"/>
      <c r="F2" s="6"/>
      <c r="G2" s="6"/>
      <c r="H2" s="7" t="s">
        <v>197</v>
      </c>
      <c r="I2" s="8"/>
    </row>
    <row r="3" spans="1:10" s="9" customFormat="1" ht="17.25" x14ac:dyDescent="0.2">
      <c r="C3" s="10"/>
      <c r="D3" s="10"/>
      <c r="E3" s="10"/>
      <c r="F3" s="10"/>
      <c r="H3" s="11"/>
      <c r="I3" s="12" t="s">
        <v>217</v>
      </c>
    </row>
    <row r="4" spans="1:10" s="18" customFormat="1" ht="33.75" customHeight="1" x14ac:dyDescent="0.15">
      <c r="A4" s="13"/>
      <c r="B4" s="14" t="s">
        <v>29</v>
      </c>
      <c r="C4" s="15" t="s">
        <v>0</v>
      </c>
      <c r="D4" s="15" t="s">
        <v>1</v>
      </c>
      <c r="E4" s="16" t="s">
        <v>2</v>
      </c>
      <c r="F4" s="17" t="s">
        <v>29</v>
      </c>
      <c r="G4" s="16" t="s">
        <v>0</v>
      </c>
      <c r="H4" s="15" t="s">
        <v>1</v>
      </c>
      <c r="I4" s="15" t="s">
        <v>2</v>
      </c>
    </row>
    <row r="5" spans="1:10" s="18" customFormat="1" ht="8.25" customHeight="1" x14ac:dyDescent="0.15">
      <c r="A5" s="13"/>
      <c r="B5" s="19"/>
      <c r="C5" s="20"/>
      <c r="D5" s="21"/>
      <c r="E5" s="21"/>
      <c r="F5" s="22"/>
      <c r="G5" s="23"/>
      <c r="H5" s="24"/>
      <c r="I5" s="25"/>
    </row>
    <row r="6" spans="1:10" s="18" customFormat="1" ht="20.25" customHeight="1" x14ac:dyDescent="0.15">
      <c r="A6" s="13"/>
      <c r="B6" s="26" t="s">
        <v>30</v>
      </c>
      <c r="C6" s="27">
        <v>154368</v>
      </c>
      <c r="D6" s="28">
        <v>76267</v>
      </c>
      <c r="E6" s="28">
        <v>78101</v>
      </c>
      <c r="F6" s="29"/>
      <c r="G6" s="30"/>
      <c r="H6" s="31"/>
      <c r="I6" s="32"/>
    </row>
    <row r="7" spans="1:10" s="18" customFormat="1" ht="15.75" customHeight="1" x14ac:dyDescent="0.15">
      <c r="A7" s="13"/>
      <c r="B7" s="33" t="s">
        <v>198</v>
      </c>
      <c r="C7" s="34">
        <f>SUM(C8:C12)</f>
        <v>7134</v>
      </c>
      <c r="D7" s="35">
        <f>SUM(D8:D12)</f>
        <v>3714</v>
      </c>
      <c r="E7" s="36">
        <f>SUM(E8:E12)</f>
        <v>3420</v>
      </c>
      <c r="F7" s="37" t="s">
        <v>199</v>
      </c>
      <c r="G7" s="34">
        <f>SUM(G8:G12)</f>
        <v>11646</v>
      </c>
      <c r="H7" s="35">
        <f>SUM(H8:H12)</f>
        <v>5608</v>
      </c>
      <c r="I7" s="38">
        <f>SUM(I8:I12)</f>
        <v>6038</v>
      </c>
    </row>
    <row r="8" spans="1:10" s="18" customFormat="1" ht="15.75" customHeight="1" x14ac:dyDescent="0.15">
      <c r="A8" s="13"/>
      <c r="B8" s="39">
        <v>0</v>
      </c>
      <c r="C8" s="30">
        <v>1445</v>
      </c>
      <c r="D8" s="40">
        <v>744</v>
      </c>
      <c r="E8" s="40">
        <v>701</v>
      </c>
      <c r="F8" s="41">
        <v>55</v>
      </c>
      <c r="G8" s="30">
        <v>2010</v>
      </c>
      <c r="H8" s="40">
        <v>999</v>
      </c>
      <c r="I8" s="42">
        <v>1011</v>
      </c>
    </row>
    <row r="9" spans="1:10" s="18" customFormat="1" ht="15.75" customHeight="1" x14ac:dyDescent="0.15">
      <c r="A9" s="13"/>
      <c r="B9" s="39">
        <v>1</v>
      </c>
      <c r="C9" s="30">
        <v>1440</v>
      </c>
      <c r="D9" s="40">
        <v>772</v>
      </c>
      <c r="E9" s="40">
        <v>668</v>
      </c>
      <c r="F9" s="41">
        <v>56</v>
      </c>
      <c r="G9" s="30">
        <v>2052</v>
      </c>
      <c r="H9" s="40">
        <v>1030</v>
      </c>
      <c r="I9" s="42">
        <v>1022</v>
      </c>
    </row>
    <row r="10" spans="1:10" s="18" customFormat="1" ht="15.75" customHeight="1" x14ac:dyDescent="0.15">
      <c r="A10" s="13"/>
      <c r="B10" s="39">
        <v>2</v>
      </c>
      <c r="C10" s="30">
        <v>1336</v>
      </c>
      <c r="D10" s="40">
        <v>696</v>
      </c>
      <c r="E10" s="40">
        <v>640</v>
      </c>
      <c r="F10" s="41">
        <v>57</v>
      </c>
      <c r="G10" s="30">
        <v>2302</v>
      </c>
      <c r="H10" s="40">
        <v>1103</v>
      </c>
      <c r="I10" s="42">
        <v>1199</v>
      </c>
    </row>
    <row r="11" spans="1:10" s="18" customFormat="1" ht="15.75" customHeight="1" x14ac:dyDescent="0.15">
      <c r="A11" s="13"/>
      <c r="B11" s="39">
        <v>3</v>
      </c>
      <c r="C11" s="30">
        <v>1427</v>
      </c>
      <c r="D11" s="40">
        <v>750</v>
      </c>
      <c r="E11" s="40">
        <v>677</v>
      </c>
      <c r="F11" s="41">
        <v>58</v>
      </c>
      <c r="G11" s="30">
        <v>2669</v>
      </c>
      <c r="H11" s="40">
        <v>1294</v>
      </c>
      <c r="I11" s="42">
        <v>1375</v>
      </c>
    </row>
    <row r="12" spans="1:10" s="18" customFormat="1" ht="15.75" customHeight="1" x14ac:dyDescent="0.15">
      <c r="A12" s="13"/>
      <c r="B12" s="43">
        <v>4</v>
      </c>
      <c r="C12" s="44">
        <v>1486</v>
      </c>
      <c r="D12" s="45">
        <v>752</v>
      </c>
      <c r="E12" s="45">
        <v>734</v>
      </c>
      <c r="F12" s="41">
        <v>59</v>
      </c>
      <c r="G12" s="44">
        <v>2613</v>
      </c>
      <c r="H12" s="45">
        <v>1182</v>
      </c>
      <c r="I12" s="46">
        <v>1431</v>
      </c>
    </row>
    <row r="13" spans="1:10" s="18" customFormat="1" ht="15.75" customHeight="1" x14ac:dyDescent="0.15">
      <c r="A13" s="13"/>
      <c r="B13" s="47" t="s">
        <v>200</v>
      </c>
      <c r="C13" s="34">
        <f>SUM(C14:C18)</f>
        <v>7677</v>
      </c>
      <c r="D13" s="35">
        <f>SUM(D14:D18)</f>
        <v>3843</v>
      </c>
      <c r="E13" s="36">
        <f>SUM(E14:E18)</f>
        <v>3834</v>
      </c>
      <c r="F13" s="48" t="s">
        <v>3</v>
      </c>
      <c r="G13" s="34">
        <f>SUM(G14:G18)</f>
        <v>10941</v>
      </c>
      <c r="H13" s="35">
        <f>SUM(H14:H18)</f>
        <v>5299</v>
      </c>
      <c r="I13" s="38">
        <f>SUM(I14:I18)</f>
        <v>5642</v>
      </c>
    </row>
    <row r="14" spans="1:10" s="18" customFormat="1" ht="15.75" customHeight="1" x14ac:dyDescent="0.15">
      <c r="A14" s="13"/>
      <c r="B14" s="39">
        <v>5</v>
      </c>
      <c r="C14" s="30">
        <v>1465</v>
      </c>
      <c r="D14" s="40">
        <v>737</v>
      </c>
      <c r="E14" s="40">
        <v>728</v>
      </c>
      <c r="F14" s="41">
        <v>60</v>
      </c>
      <c r="G14" s="30">
        <v>2666</v>
      </c>
      <c r="H14" s="40">
        <v>1320</v>
      </c>
      <c r="I14" s="42">
        <v>1346</v>
      </c>
    </row>
    <row r="15" spans="1:10" s="18" customFormat="1" ht="15.75" customHeight="1" x14ac:dyDescent="0.15">
      <c r="A15" s="13"/>
      <c r="B15" s="39">
        <v>6</v>
      </c>
      <c r="C15" s="30">
        <v>1550</v>
      </c>
      <c r="D15" s="40">
        <v>793</v>
      </c>
      <c r="E15" s="40">
        <v>757</v>
      </c>
      <c r="F15" s="41">
        <v>61</v>
      </c>
      <c r="G15" s="30">
        <v>1853</v>
      </c>
      <c r="H15" s="40">
        <v>900</v>
      </c>
      <c r="I15" s="42">
        <v>953</v>
      </c>
    </row>
    <row r="16" spans="1:10" s="18" customFormat="1" ht="15.75" customHeight="1" x14ac:dyDescent="0.15">
      <c r="A16" s="13"/>
      <c r="B16" s="39">
        <v>7</v>
      </c>
      <c r="C16" s="30">
        <v>1539</v>
      </c>
      <c r="D16" s="40">
        <v>736</v>
      </c>
      <c r="E16" s="40">
        <v>803</v>
      </c>
      <c r="F16" s="41">
        <v>62</v>
      </c>
      <c r="G16" s="30">
        <v>1754</v>
      </c>
      <c r="H16" s="40">
        <v>872</v>
      </c>
      <c r="I16" s="42">
        <v>882</v>
      </c>
    </row>
    <row r="17" spans="1:9" s="18" customFormat="1" ht="15.75" customHeight="1" x14ac:dyDescent="0.15">
      <c r="A17" s="13"/>
      <c r="B17" s="39">
        <v>8</v>
      </c>
      <c r="C17" s="30">
        <v>1487</v>
      </c>
      <c r="D17" s="40">
        <v>754</v>
      </c>
      <c r="E17" s="40">
        <v>733</v>
      </c>
      <c r="F17" s="41">
        <v>63</v>
      </c>
      <c r="G17" s="30">
        <v>2269</v>
      </c>
      <c r="H17" s="40">
        <v>1083</v>
      </c>
      <c r="I17" s="42">
        <v>1186</v>
      </c>
    </row>
    <row r="18" spans="1:9" s="18" customFormat="1" ht="15.75" customHeight="1" x14ac:dyDescent="0.15">
      <c r="A18" s="13"/>
      <c r="B18" s="39">
        <v>9</v>
      </c>
      <c r="C18" s="30">
        <v>1636</v>
      </c>
      <c r="D18" s="40">
        <v>823</v>
      </c>
      <c r="E18" s="40">
        <v>813</v>
      </c>
      <c r="F18" s="41">
        <v>64</v>
      </c>
      <c r="G18" s="30">
        <v>2399</v>
      </c>
      <c r="H18" s="40">
        <v>1124</v>
      </c>
      <c r="I18" s="42">
        <v>1275</v>
      </c>
    </row>
    <row r="19" spans="1:9" s="18" customFormat="1" ht="15.75" customHeight="1" x14ac:dyDescent="0.15">
      <c r="A19" s="13"/>
      <c r="B19" s="47" t="s">
        <v>4</v>
      </c>
      <c r="C19" s="34">
        <f>SUM(C20:C24)</f>
        <v>7626</v>
      </c>
      <c r="D19" s="35">
        <f>SUM(D20:D24)</f>
        <v>3921</v>
      </c>
      <c r="E19" s="36">
        <f>SUM(E20:E24)</f>
        <v>3705</v>
      </c>
      <c r="F19" s="48" t="s">
        <v>5</v>
      </c>
      <c r="G19" s="34">
        <f>SUM(G20:G24)</f>
        <v>10399</v>
      </c>
      <c r="H19" s="35">
        <f>SUM(H20:H24)</f>
        <v>5071</v>
      </c>
      <c r="I19" s="38">
        <f>SUM(I20:I24)</f>
        <v>5328</v>
      </c>
    </row>
    <row r="20" spans="1:9" s="18" customFormat="1" ht="15.75" customHeight="1" x14ac:dyDescent="0.15">
      <c r="A20" s="13"/>
      <c r="B20" s="39">
        <v>10</v>
      </c>
      <c r="C20" s="30">
        <v>1547</v>
      </c>
      <c r="D20" s="40">
        <v>788</v>
      </c>
      <c r="E20" s="40">
        <v>759</v>
      </c>
      <c r="F20" s="41">
        <v>65</v>
      </c>
      <c r="G20" s="30">
        <v>2295</v>
      </c>
      <c r="H20" s="40">
        <v>1104</v>
      </c>
      <c r="I20" s="42">
        <v>1191</v>
      </c>
    </row>
    <row r="21" spans="1:9" s="18" customFormat="1" ht="15.75" customHeight="1" x14ac:dyDescent="0.15">
      <c r="A21" s="13"/>
      <c r="B21" s="39">
        <v>11</v>
      </c>
      <c r="C21" s="30">
        <v>1512</v>
      </c>
      <c r="D21" s="40">
        <v>757</v>
      </c>
      <c r="E21" s="40">
        <v>755</v>
      </c>
      <c r="F21" s="41">
        <v>66</v>
      </c>
      <c r="G21" s="30">
        <v>2335</v>
      </c>
      <c r="H21" s="40">
        <v>1104</v>
      </c>
      <c r="I21" s="42">
        <v>1231</v>
      </c>
    </row>
    <row r="22" spans="1:9" s="18" customFormat="1" ht="15.75" customHeight="1" x14ac:dyDescent="0.15">
      <c r="A22" s="13"/>
      <c r="B22" s="39">
        <v>12</v>
      </c>
      <c r="C22" s="30">
        <v>1481</v>
      </c>
      <c r="D22" s="40">
        <v>778</v>
      </c>
      <c r="E22" s="40">
        <v>703</v>
      </c>
      <c r="F22" s="41">
        <v>67</v>
      </c>
      <c r="G22" s="30">
        <v>2121</v>
      </c>
      <c r="H22" s="40">
        <v>1072</v>
      </c>
      <c r="I22" s="42">
        <v>1049</v>
      </c>
    </row>
    <row r="23" spans="1:9" s="18" customFormat="1" ht="15.75" customHeight="1" x14ac:dyDescent="0.15">
      <c r="A23" s="13"/>
      <c r="B23" s="39">
        <v>13</v>
      </c>
      <c r="C23" s="30">
        <v>1574</v>
      </c>
      <c r="D23" s="40">
        <v>800</v>
      </c>
      <c r="E23" s="40">
        <v>774</v>
      </c>
      <c r="F23" s="41">
        <v>68</v>
      </c>
      <c r="G23" s="30">
        <v>1849</v>
      </c>
      <c r="H23" s="40">
        <v>895</v>
      </c>
      <c r="I23" s="42">
        <v>954</v>
      </c>
    </row>
    <row r="24" spans="1:9" s="18" customFormat="1" ht="15.75" customHeight="1" x14ac:dyDescent="0.15">
      <c r="A24" s="13"/>
      <c r="B24" s="39">
        <v>14</v>
      </c>
      <c r="C24" s="30">
        <v>1512</v>
      </c>
      <c r="D24" s="40">
        <v>798</v>
      </c>
      <c r="E24" s="40">
        <v>714</v>
      </c>
      <c r="F24" s="41">
        <v>69</v>
      </c>
      <c r="G24" s="30">
        <v>1799</v>
      </c>
      <c r="H24" s="40">
        <v>896</v>
      </c>
      <c r="I24" s="42">
        <v>903</v>
      </c>
    </row>
    <row r="25" spans="1:9" s="18" customFormat="1" ht="15.75" customHeight="1" x14ac:dyDescent="0.15">
      <c r="A25" s="13"/>
      <c r="B25" s="47" t="s">
        <v>6</v>
      </c>
      <c r="C25" s="34">
        <f>SUM(C26:C30)</f>
        <v>7300</v>
      </c>
      <c r="D25" s="35">
        <f>SUM(D26:D30)</f>
        <v>3736</v>
      </c>
      <c r="E25" s="36">
        <f>SUM(E26:E30)</f>
        <v>3564</v>
      </c>
      <c r="F25" s="48" t="s">
        <v>7</v>
      </c>
      <c r="G25" s="34">
        <f>SUM(G26:G30)</f>
        <v>8475</v>
      </c>
      <c r="H25" s="35">
        <f>SUM(H26:H30)</f>
        <v>4162</v>
      </c>
      <c r="I25" s="38">
        <f>SUM(I26:I30)</f>
        <v>4313</v>
      </c>
    </row>
    <row r="26" spans="1:9" s="18" customFormat="1" ht="15.75" customHeight="1" x14ac:dyDescent="0.15">
      <c r="A26" s="13"/>
      <c r="B26" s="39">
        <v>15</v>
      </c>
      <c r="C26" s="30">
        <v>1473</v>
      </c>
      <c r="D26" s="40">
        <v>773</v>
      </c>
      <c r="E26" s="40">
        <v>700</v>
      </c>
      <c r="F26" s="41">
        <v>70</v>
      </c>
      <c r="G26" s="30">
        <v>1944</v>
      </c>
      <c r="H26" s="40">
        <v>953</v>
      </c>
      <c r="I26" s="42">
        <v>991</v>
      </c>
    </row>
    <row r="27" spans="1:9" s="18" customFormat="1" ht="15.75" customHeight="1" x14ac:dyDescent="0.15">
      <c r="A27" s="13"/>
      <c r="B27" s="39">
        <v>16</v>
      </c>
      <c r="C27" s="30">
        <v>1454</v>
      </c>
      <c r="D27" s="40">
        <v>746</v>
      </c>
      <c r="E27" s="40">
        <v>708</v>
      </c>
      <c r="F27" s="41">
        <v>71</v>
      </c>
      <c r="G27" s="30">
        <v>1724</v>
      </c>
      <c r="H27" s="40">
        <v>873</v>
      </c>
      <c r="I27" s="42">
        <v>851</v>
      </c>
    </row>
    <row r="28" spans="1:9" s="18" customFormat="1" ht="15.75" customHeight="1" x14ac:dyDescent="0.15">
      <c r="A28" s="13"/>
      <c r="B28" s="39">
        <v>17</v>
      </c>
      <c r="C28" s="30">
        <v>1434</v>
      </c>
      <c r="D28" s="40">
        <v>747</v>
      </c>
      <c r="E28" s="40">
        <v>687</v>
      </c>
      <c r="F28" s="41">
        <v>72</v>
      </c>
      <c r="G28" s="30">
        <v>1799</v>
      </c>
      <c r="H28" s="40">
        <v>899</v>
      </c>
      <c r="I28" s="42">
        <v>900</v>
      </c>
    </row>
    <row r="29" spans="1:9" s="18" customFormat="1" ht="15.75" customHeight="1" x14ac:dyDescent="0.15">
      <c r="A29" s="13"/>
      <c r="B29" s="39">
        <v>18</v>
      </c>
      <c r="C29" s="30">
        <v>1433</v>
      </c>
      <c r="D29" s="40">
        <v>724</v>
      </c>
      <c r="E29" s="40">
        <v>709</v>
      </c>
      <c r="F29" s="41">
        <v>73</v>
      </c>
      <c r="G29" s="30">
        <v>1479</v>
      </c>
      <c r="H29" s="40">
        <v>715</v>
      </c>
      <c r="I29" s="42">
        <v>764</v>
      </c>
    </row>
    <row r="30" spans="1:9" s="18" customFormat="1" ht="15.75" customHeight="1" x14ac:dyDescent="0.15">
      <c r="A30" s="13"/>
      <c r="B30" s="39">
        <v>19</v>
      </c>
      <c r="C30" s="30">
        <v>1506</v>
      </c>
      <c r="D30" s="40">
        <v>746</v>
      </c>
      <c r="E30" s="40">
        <v>760</v>
      </c>
      <c r="F30" s="41">
        <v>74</v>
      </c>
      <c r="G30" s="30">
        <v>1529</v>
      </c>
      <c r="H30" s="40">
        <v>722</v>
      </c>
      <c r="I30" s="42">
        <v>807</v>
      </c>
    </row>
    <row r="31" spans="1:9" s="18" customFormat="1" ht="15.75" customHeight="1" x14ac:dyDescent="0.15">
      <c r="A31" s="13"/>
      <c r="B31" s="47" t="s">
        <v>8</v>
      </c>
      <c r="C31" s="34">
        <f>SUM(C32:C36)</f>
        <v>7926</v>
      </c>
      <c r="D31" s="35">
        <f>SUM(D32:D36)</f>
        <v>3986</v>
      </c>
      <c r="E31" s="36">
        <f>SUM(E32:E36)</f>
        <v>3940</v>
      </c>
      <c r="F31" s="48" t="s">
        <v>9</v>
      </c>
      <c r="G31" s="34">
        <f>SUM(G32:G36)</f>
        <v>5514</v>
      </c>
      <c r="H31" s="35">
        <f>SUM(H32:H36)</f>
        <v>2664</v>
      </c>
      <c r="I31" s="38">
        <f>SUM(I32:I36)</f>
        <v>2850</v>
      </c>
    </row>
    <row r="32" spans="1:9" s="18" customFormat="1" ht="15.75" customHeight="1" x14ac:dyDescent="0.15">
      <c r="A32" s="13"/>
      <c r="B32" s="39">
        <v>20</v>
      </c>
      <c r="C32" s="30">
        <v>1586</v>
      </c>
      <c r="D32" s="40">
        <v>818</v>
      </c>
      <c r="E32" s="40">
        <v>768</v>
      </c>
      <c r="F32" s="41">
        <v>75</v>
      </c>
      <c r="G32" s="30">
        <v>1367</v>
      </c>
      <c r="H32" s="40">
        <v>677</v>
      </c>
      <c r="I32" s="42">
        <v>690</v>
      </c>
    </row>
    <row r="33" spans="1:9" s="18" customFormat="1" ht="15.75" customHeight="1" x14ac:dyDescent="0.15">
      <c r="A33" s="13"/>
      <c r="B33" s="39">
        <v>21</v>
      </c>
      <c r="C33" s="30">
        <v>1554</v>
      </c>
      <c r="D33" s="40">
        <v>771</v>
      </c>
      <c r="E33" s="40">
        <v>783</v>
      </c>
      <c r="F33" s="41">
        <v>76</v>
      </c>
      <c r="G33" s="30">
        <v>1219</v>
      </c>
      <c r="H33" s="40">
        <v>590</v>
      </c>
      <c r="I33" s="42">
        <v>629</v>
      </c>
    </row>
    <row r="34" spans="1:9" s="18" customFormat="1" ht="15.75" customHeight="1" x14ac:dyDescent="0.15">
      <c r="A34" s="13"/>
      <c r="B34" s="39">
        <v>22</v>
      </c>
      <c r="C34" s="30">
        <v>1549</v>
      </c>
      <c r="D34" s="40">
        <v>769</v>
      </c>
      <c r="E34" s="40">
        <v>780</v>
      </c>
      <c r="F34" s="41">
        <v>77</v>
      </c>
      <c r="G34" s="30">
        <v>1085</v>
      </c>
      <c r="H34" s="40">
        <v>521</v>
      </c>
      <c r="I34" s="42">
        <v>564</v>
      </c>
    </row>
    <row r="35" spans="1:9" s="18" customFormat="1" ht="15.75" customHeight="1" x14ac:dyDescent="0.15">
      <c r="A35" s="13"/>
      <c r="B35" s="39">
        <v>23</v>
      </c>
      <c r="C35" s="30">
        <v>1622</v>
      </c>
      <c r="D35" s="40">
        <v>801</v>
      </c>
      <c r="E35" s="40">
        <v>821</v>
      </c>
      <c r="F35" s="41">
        <v>78</v>
      </c>
      <c r="G35" s="30">
        <v>962</v>
      </c>
      <c r="H35" s="40">
        <v>452</v>
      </c>
      <c r="I35" s="42">
        <v>510</v>
      </c>
    </row>
    <row r="36" spans="1:9" s="18" customFormat="1" ht="15.75" customHeight="1" x14ac:dyDescent="0.15">
      <c r="A36" s="13"/>
      <c r="B36" s="39">
        <v>24</v>
      </c>
      <c r="C36" s="30">
        <v>1615</v>
      </c>
      <c r="D36" s="40">
        <v>827</v>
      </c>
      <c r="E36" s="40">
        <v>788</v>
      </c>
      <c r="F36" s="41">
        <v>79</v>
      </c>
      <c r="G36" s="30">
        <v>881</v>
      </c>
      <c r="H36" s="40">
        <v>424</v>
      </c>
      <c r="I36" s="42">
        <v>457</v>
      </c>
    </row>
    <row r="37" spans="1:9" s="18" customFormat="1" ht="15.75" customHeight="1" x14ac:dyDescent="0.15">
      <c r="A37" s="13"/>
      <c r="B37" s="47" t="s">
        <v>10</v>
      </c>
      <c r="C37" s="34">
        <f>SUM(C38:C42)</f>
        <v>8561</v>
      </c>
      <c r="D37" s="35">
        <f>SUM(D38:D42)</f>
        <v>4316</v>
      </c>
      <c r="E37" s="36">
        <f>SUM(E38:E42)</f>
        <v>4245</v>
      </c>
      <c r="F37" s="48" t="s">
        <v>11</v>
      </c>
      <c r="G37" s="34">
        <f>SUM(G38:G42)</f>
        <v>3250</v>
      </c>
      <c r="H37" s="35">
        <f>SUM(H38:H42)</f>
        <v>1342</v>
      </c>
      <c r="I37" s="38">
        <f>SUM(I38:I42)</f>
        <v>1908</v>
      </c>
    </row>
    <row r="38" spans="1:9" s="18" customFormat="1" ht="15.75" customHeight="1" x14ac:dyDescent="0.15">
      <c r="A38" s="13"/>
      <c r="B38" s="39">
        <v>25</v>
      </c>
      <c r="C38" s="30">
        <v>1589</v>
      </c>
      <c r="D38" s="40">
        <v>795</v>
      </c>
      <c r="E38" s="40">
        <v>794</v>
      </c>
      <c r="F38" s="41">
        <v>80</v>
      </c>
      <c r="G38" s="30">
        <v>820</v>
      </c>
      <c r="H38" s="40">
        <v>353</v>
      </c>
      <c r="I38" s="42">
        <v>467</v>
      </c>
    </row>
    <row r="39" spans="1:9" s="18" customFormat="1" ht="15.75" customHeight="1" x14ac:dyDescent="0.15">
      <c r="A39" s="13"/>
      <c r="B39" s="39">
        <v>26</v>
      </c>
      <c r="C39" s="30">
        <v>1564</v>
      </c>
      <c r="D39" s="40">
        <v>799</v>
      </c>
      <c r="E39" s="40">
        <v>765</v>
      </c>
      <c r="F39" s="41">
        <v>81</v>
      </c>
      <c r="G39" s="30">
        <v>719</v>
      </c>
      <c r="H39" s="40">
        <v>319</v>
      </c>
      <c r="I39" s="42">
        <v>400</v>
      </c>
    </row>
    <row r="40" spans="1:9" s="18" customFormat="1" ht="15.75" customHeight="1" x14ac:dyDescent="0.15">
      <c r="A40" s="13"/>
      <c r="B40" s="39">
        <v>27</v>
      </c>
      <c r="C40" s="30">
        <v>1719</v>
      </c>
      <c r="D40" s="40">
        <v>815</v>
      </c>
      <c r="E40" s="40">
        <v>904</v>
      </c>
      <c r="F40" s="41">
        <v>82</v>
      </c>
      <c r="G40" s="30">
        <v>669</v>
      </c>
      <c r="H40" s="40">
        <v>284</v>
      </c>
      <c r="I40" s="42">
        <v>385</v>
      </c>
    </row>
    <row r="41" spans="1:9" s="18" customFormat="1" ht="15.75" customHeight="1" x14ac:dyDescent="0.15">
      <c r="A41" s="13"/>
      <c r="B41" s="39">
        <v>28</v>
      </c>
      <c r="C41" s="30">
        <v>1791</v>
      </c>
      <c r="D41" s="40">
        <v>934</v>
      </c>
      <c r="E41" s="40">
        <v>857</v>
      </c>
      <c r="F41" s="41">
        <v>83</v>
      </c>
      <c r="G41" s="30">
        <v>535</v>
      </c>
      <c r="H41" s="40">
        <v>205</v>
      </c>
      <c r="I41" s="42">
        <v>330</v>
      </c>
    </row>
    <row r="42" spans="1:9" s="18" customFormat="1" ht="15.75" customHeight="1" x14ac:dyDescent="0.15">
      <c r="A42" s="13"/>
      <c r="B42" s="39">
        <v>29</v>
      </c>
      <c r="C42" s="30">
        <v>1898</v>
      </c>
      <c r="D42" s="40">
        <v>973</v>
      </c>
      <c r="E42" s="40">
        <v>925</v>
      </c>
      <c r="F42" s="41">
        <v>84</v>
      </c>
      <c r="G42" s="30">
        <v>507</v>
      </c>
      <c r="H42" s="40">
        <v>181</v>
      </c>
      <c r="I42" s="42">
        <v>326</v>
      </c>
    </row>
    <row r="43" spans="1:9" s="18" customFormat="1" ht="15.75" customHeight="1" x14ac:dyDescent="0.15">
      <c r="A43" s="13"/>
      <c r="B43" s="47" t="s">
        <v>12</v>
      </c>
      <c r="C43" s="34">
        <f>SUM(C44:C48)</f>
        <v>11737</v>
      </c>
      <c r="D43" s="35">
        <f>SUM(D44:D48)</f>
        <v>5958</v>
      </c>
      <c r="E43" s="36">
        <f>SUM(E44:E48)</f>
        <v>5779</v>
      </c>
      <c r="F43" s="48" t="s">
        <v>13</v>
      </c>
      <c r="G43" s="34">
        <f>SUM(G44:G48)</f>
        <v>1836</v>
      </c>
      <c r="H43" s="35">
        <f>SUM(H44:H48)</f>
        <v>535</v>
      </c>
      <c r="I43" s="38">
        <f>SUM(I44:I48)</f>
        <v>1301</v>
      </c>
    </row>
    <row r="44" spans="1:9" s="18" customFormat="1" ht="15.75" customHeight="1" x14ac:dyDescent="0.15">
      <c r="A44" s="13"/>
      <c r="B44" s="39">
        <v>30</v>
      </c>
      <c r="C44" s="30">
        <v>2044</v>
      </c>
      <c r="D44" s="40">
        <v>1037</v>
      </c>
      <c r="E44" s="40">
        <v>1007</v>
      </c>
      <c r="F44" s="41">
        <v>85</v>
      </c>
      <c r="G44" s="30">
        <v>449</v>
      </c>
      <c r="H44" s="40">
        <v>149</v>
      </c>
      <c r="I44" s="42">
        <v>300</v>
      </c>
    </row>
    <row r="45" spans="1:9" s="18" customFormat="1" ht="15.75" customHeight="1" x14ac:dyDescent="0.15">
      <c r="A45" s="13"/>
      <c r="B45" s="39">
        <v>31</v>
      </c>
      <c r="C45" s="30">
        <v>2153</v>
      </c>
      <c r="D45" s="40">
        <v>1100</v>
      </c>
      <c r="E45" s="40">
        <v>1053</v>
      </c>
      <c r="F45" s="41">
        <v>86</v>
      </c>
      <c r="G45" s="30">
        <v>441</v>
      </c>
      <c r="H45" s="40">
        <v>121</v>
      </c>
      <c r="I45" s="42">
        <v>320</v>
      </c>
    </row>
    <row r="46" spans="1:9" s="18" customFormat="1" ht="15.75" customHeight="1" x14ac:dyDescent="0.15">
      <c r="A46" s="13"/>
      <c r="B46" s="39">
        <v>32</v>
      </c>
      <c r="C46" s="30">
        <v>2252</v>
      </c>
      <c r="D46" s="40">
        <v>1135</v>
      </c>
      <c r="E46" s="40">
        <v>1117</v>
      </c>
      <c r="F46" s="41">
        <v>87</v>
      </c>
      <c r="G46" s="30">
        <v>389</v>
      </c>
      <c r="H46" s="40">
        <v>117</v>
      </c>
      <c r="I46" s="42">
        <v>272</v>
      </c>
    </row>
    <row r="47" spans="1:9" s="18" customFormat="1" ht="15.75" customHeight="1" x14ac:dyDescent="0.15">
      <c r="A47" s="13"/>
      <c r="B47" s="39">
        <v>33</v>
      </c>
      <c r="C47" s="30">
        <v>2571</v>
      </c>
      <c r="D47" s="40">
        <v>1312</v>
      </c>
      <c r="E47" s="40">
        <v>1259</v>
      </c>
      <c r="F47" s="41">
        <v>88</v>
      </c>
      <c r="G47" s="30">
        <v>286</v>
      </c>
      <c r="H47" s="40">
        <v>70</v>
      </c>
      <c r="I47" s="42">
        <v>216</v>
      </c>
    </row>
    <row r="48" spans="1:9" s="18" customFormat="1" ht="15.75" customHeight="1" x14ac:dyDescent="0.15">
      <c r="A48" s="13"/>
      <c r="B48" s="39">
        <v>34</v>
      </c>
      <c r="C48" s="30">
        <v>2717</v>
      </c>
      <c r="D48" s="40">
        <v>1374</v>
      </c>
      <c r="E48" s="40">
        <v>1343</v>
      </c>
      <c r="F48" s="41">
        <v>89</v>
      </c>
      <c r="G48" s="30">
        <v>271</v>
      </c>
      <c r="H48" s="40">
        <v>78</v>
      </c>
      <c r="I48" s="42">
        <v>193</v>
      </c>
    </row>
    <row r="49" spans="1:9" s="18" customFormat="1" ht="15.75" customHeight="1" x14ac:dyDescent="0.15">
      <c r="A49" s="13"/>
      <c r="B49" s="47" t="s">
        <v>14</v>
      </c>
      <c r="C49" s="34">
        <f>SUM(C50:C54)</f>
        <v>13223</v>
      </c>
      <c r="D49" s="35">
        <f>SUM(D50:D54)</f>
        <v>6658</v>
      </c>
      <c r="E49" s="36">
        <f>SUM(E50:E54)</f>
        <v>6565</v>
      </c>
      <c r="F49" s="48" t="s">
        <v>15</v>
      </c>
      <c r="G49" s="34">
        <f>SUM(G50:G54)</f>
        <v>951</v>
      </c>
      <c r="H49" s="35">
        <f>SUM(H50:H54)</f>
        <v>239</v>
      </c>
      <c r="I49" s="38">
        <f>SUM(I50:I54)</f>
        <v>712</v>
      </c>
    </row>
    <row r="50" spans="1:9" s="18" customFormat="1" ht="15.75" customHeight="1" x14ac:dyDescent="0.15">
      <c r="A50" s="13"/>
      <c r="B50" s="39">
        <v>35</v>
      </c>
      <c r="C50" s="30">
        <v>2633</v>
      </c>
      <c r="D50" s="40">
        <v>1299</v>
      </c>
      <c r="E50" s="40">
        <v>1334</v>
      </c>
      <c r="F50" s="41">
        <v>90</v>
      </c>
      <c r="G50" s="30">
        <v>268</v>
      </c>
      <c r="H50" s="40">
        <v>73</v>
      </c>
      <c r="I50" s="42">
        <v>195</v>
      </c>
    </row>
    <row r="51" spans="1:9" s="18" customFormat="1" ht="15.75" customHeight="1" x14ac:dyDescent="0.15">
      <c r="A51" s="13"/>
      <c r="B51" s="39">
        <v>36</v>
      </c>
      <c r="C51" s="30">
        <v>2752</v>
      </c>
      <c r="D51" s="40">
        <v>1391</v>
      </c>
      <c r="E51" s="40">
        <v>1361</v>
      </c>
      <c r="F51" s="41">
        <v>91</v>
      </c>
      <c r="G51" s="30">
        <v>207</v>
      </c>
      <c r="H51" s="40">
        <v>49</v>
      </c>
      <c r="I51" s="42">
        <v>158</v>
      </c>
    </row>
    <row r="52" spans="1:9" s="18" customFormat="1" ht="15.75" customHeight="1" x14ac:dyDescent="0.15">
      <c r="A52" s="13"/>
      <c r="B52" s="39">
        <v>37</v>
      </c>
      <c r="C52" s="30">
        <v>2677</v>
      </c>
      <c r="D52" s="40">
        <v>1354</v>
      </c>
      <c r="E52" s="40">
        <v>1323</v>
      </c>
      <c r="F52" s="41">
        <v>92</v>
      </c>
      <c r="G52" s="30">
        <v>198</v>
      </c>
      <c r="H52" s="40">
        <v>50</v>
      </c>
      <c r="I52" s="42">
        <v>148</v>
      </c>
    </row>
    <row r="53" spans="1:9" s="18" customFormat="1" ht="15.75" customHeight="1" x14ac:dyDescent="0.15">
      <c r="A53" s="13"/>
      <c r="B53" s="39">
        <v>38</v>
      </c>
      <c r="C53" s="30">
        <v>2556</v>
      </c>
      <c r="D53" s="40">
        <v>1308</v>
      </c>
      <c r="E53" s="40">
        <v>1248</v>
      </c>
      <c r="F53" s="41">
        <v>93</v>
      </c>
      <c r="G53" s="30">
        <v>145</v>
      </c>
      <c r="H53" s="40">
        <v>38</v>
      </c>
      <c r="I53" s="42">
        <v>107</v>
      </c>
    </row>
    <row r="54" spans="1:9" s="18" customFormat="1" ht="15.75" customHeight="1" x14ac:dyDescent="0.15">
      <c r="A54" s="13"/>
      <c r="B54" s="39">
        <v>39</v>
      </c>
      <c r="C54" s="30">
        <v>2605</v>
      </c>
      <c r="D54" s="40">
        <v>1306</v>
      </c>
      <c r="E54" s="40">
        <v>1299</v>
      </c>
      <c r="F54" s="41">
        <v>94</v>
      </c>
      <c r="G54" s="30">
        <v>133</v>
      </c>
      <c r="H54" s="40">
        <v>29</v>
      </c>
      <c r="I54" s="42">
        <v>104</v>
      </c>
    </row>
    <row r="55" spans="1:9" s="18" customFormat="1" ht="15.75" customHeight="1" x14ac:dyDescent="0.15">
      <c r="A55" s="13"/>
      <c r="B55" s="47" t="s">
        <v>16</v>
      </c>
      <c r="C55" s="34">
        <f>SUM(C56:C60)</f>
        <v>11360</v>
      </c>
      <c r="D55" s="35">
        <f>SUM(D56:D60)</f>
        <v>5845</v>
      </c>
      <c r="E55" s="36">
        <f>SUM(E56:E60)</f>
        <v>5515</v>
      </c>
      <c r="F55" s="48" t="s">
        <v>17</v>
      </c>
      <c r="G55" s="34">
        <f>SUM(G56:G60)</f>
        <v>302</v>
      </c>
      <c r="H55" s="35">
        <f>SUM(H56:H60)</f>
        <v>62</v>
      </c>
      <c r="I55" s="38">
        <f>SUM(I56:I60)</f>
        <v>240</v>
      </c>
    </row>
    <row r="56" spans="1:9" s="18" customFormat="1" ht="15.75" customHeight="1" x14ac:dyDescent="0.15">
      <c r="A56" s="13"/>
      <c r="B56" s="39">
        <v>40</v>
      </c>
      <c r="C56" s="30">
        <v>2667</v>
      </c>
      <c r="D56" s="40">
        <v>1368</v>
      </c>
      <c r="E56" s="40">
        <v>1299</v>
      </c>
      <c r="F56" s="41">
        <v>95</v>
      </c>
      <c r="G56" s="30">
        <v>101</v>
      </c>
      <c r="H56" s="40">
        <v>23</v>
      </c>
      <c r="I56" s="42">
        <v>78</v>
      </c>
    </row>
    <row r="57" spans="1:9" s="18" customFormat="1" ht="15.75" customHeight="1" x14ac:dyDescent="0.15">
      <c r="A57" s="13"/>
      <c r="B57" s="39">
        <v>41</v>
      </c>
      <c r="C57" s="30">
        <v>1916</v>
      </c>
      <c r="D57" s="40">
        <v>993</v>
      </c>
      <c r="E57" s="40">
        <v>923</v>
      </c>
      <c r="F57" s="41">
        <v>96</v>
      </c>
      <c r="G57" s="30">
        <v>81</v>
      </c>
      <c r="H57" s="40">
        <v>20</v>
      </c>
      <c r="I57" s="42">
        <v>61</v>
      </c>
    </row>
    <row r="58" spans="1:9" s="18" customFormat="1" ht="15.75" customHeight="1" x14ac:dyDescent="0.15">
      <c r="A58" s="13"/>
      <c r="B58" s="39">
        <v>42</v>
      </c>
      <c r="C58" s="30">
        <v>2515</v>
      </c>
      <c r="D58" s="40">
        <v>1331</v>
      </c>
      <c r="E58" s="40">
        <v>1184</v>
      </c>
      <c r="F58" s="41">
        <v>97</v>
      </c>
      <c r="G58" s="30">
        <v>53</v>
      </c>
      <c r="H58" s="40">
        <v>9</v>
      </c>
      <c r="I58" s="42">
        <v>44</v>
      </c>
    </row>
    <row r="59" spans="1:9" s="18" customFormat="1" ht="15.75" customHeight="1" x14ac:dyDescent="0.15">
      <c r="A59" s="13"/>
      <c r="B59" s="39">
        <v>43</v>
      </c>
      <c r="C59" s="30">
        <v>2213</v>
      </c>
      <c r="D59" s="40">
        <v>1104</v>
      </c>
      <c r="E59" s="40">
        <v>1109</v>
      </c>
      <c r="F59" s="41">
        <v>98</v>
      </c>
      <c r="G59" s="30">
        <v>34</v>
      </c>
      <c r="H59" s="40">
        <v>6</v>
      </c>
      <c r="I59" s="42">
        <v>28</v>
      </c>
    </row>
    <row r="60" spans="1:9" s="18" customFormat="1" ht="15.75" customHeight="1" x14ac:dyDescent="0.15">
      <c r="A60" s="13"/>
      <c r="B60" s="39">
        <v>44</v>
      </c>
      <c r="C60" s="30">
        <v>2049</v>
      </c>
      <c r="D60" s="40">
        <v>1049</v>
      </c>
      <c r="E60" s="40">
        <v>1000</v>
      </c>
      <c r="F60" s="41">
        <v>99</v>
      </c>
      <c r="G60" s="30">
        <v>33</v>
      </c>
      <c r="H60" s="40">
        <v>4</v>
      </c>
      <c r="I60" s="42">
        <v>29</v>
      </c>
    </row>
    <row r="61" spans="1:9" s="18" customFormat="1" ht="15.75" customHeight="1" x14ac:dyDescent="0.15">
      <c r="A61" s="13"/>
      <c r="B61" s="47" t="s">
        <v>18</v>
      </c>
      <c r="C61" s="34">
        <f>SUM(C62:C66)</f>
        <v>9264</v>
      </c>
      <c r="D61" s="35">
        <f>SUM(D62:D66)</f>
        <v>4682</v>
      </c>
      <c r="E61" s="36">
        <f>SUM(E62:E66)</f>
        <v>4582</v>
      </c>
      <c r="F61" s="48" t="s">
        <v>19</v>
      </c>
      <c r="G61" s="34">
        <v>43</v>
      </c>
      <c r="H61" s="35">
        <v>4</v>
      </c>
      <c r="I61" s="38">
        <v>39</v>
      </c>
    </row>
    <row r="62" spans="1:9" s="18" customFormat="1" ht="15.75" customHeight="1" x14ac:dyDescent="0.15">
      <c r="A62" s="13"/>
      <c r="B62" s="39">
        <v>45</v>
      </c>
      <c r="C62" s="30">
        <v>1930</v>
      </c>
      <c r="D62" s="40">
        <v>976</v>
      </c>
      <c r="E62" s="40">
        <v>954</v>
      </c>
      <c r="F62" s="49" t="s">
        <v>20</v>
      </c>
      <c r="G62" s="50">
        <v>361</v>
      </c>
      <c r="H62" s="51">
        <v>245</v>
      </c>
      <c r="I62" s="52">
        <v>116</v>
      </c>
    </row>
    <row r="63" spans="1:9" s="18" customFormat="1" ht="15.75" customHeight="1" x14ac:dyDescent="0.15">
      <c r="A63" s="13"/>
      <c r="B63" s="39">
        <v>46</v>
      </c>
      <c r="C63" s="30">
        <v>1885</v>
      </c>
      <c r="D63" s="40">
        <v>963</v>
      </c>
      <c r="E63" s="40">
        <v>922</v>
      </c>
      <c r="F63" s="53" t="s">
        <v>201</v>
      </c>
      <c r="G63" s="30"/>
      <c r="H63" s="40"/>
      <c r="I63" s="42"/>
    </row>
    <row r="64" spans="1:9" s="18" customFormat="1" ht="15.75" customHeight="1" x14ac:dyDescent="0.15">
      <c r="A64" s="13"/>
      <c r="B64" s="39">
        <v>47</v>
      </c>
      <c r="C64" s="30">
        <v>1900</v>
      </c>
      <c r="D64" s="40">
        <v>951</v>
      </c>
      <c r="E64" s="40">
        <v>949</v>
      </c>
      <c r="F64" s="54" t="s">
        <v>202</v>
      </c>
      <c r="G64" s="30">
        <v>22437</v>
      </c>
      <c r="H64" s="40">
        <v>11478</v>
      </c>
      <c r="I64" s="42">
        <v>10959</v>
      </c>
    </row>
    <row r="65" spans="1:10" s="18" customFormat="1" ht="15.75" customHeight="1" x14ac:dyDescent="0.15">
      <c r="A65" s="13"/>
      <c r="B65" s="39">
        <v>48</v>
      </c>
      <c r="C65" s="30">
        <v>1738</v>
      </c>
      <c r="D65" s="40">
        <v>865</v>
      </c>
      <c r="E65" s="40">
        <v>873</v>
      </c>
      <c r="F65" s="54" t="s">
        <v>203</v>
      </c>
      <c r="G65" s="30">
        <v>100800</v>
      </c>
      <c r="H65" s="40">
        <v>50465</v>
      </c>
      <c r="I65" s="42">
        <v>50335</v>
      </c>
    </row>
    <row r="66" spans="1:10" s="18" customFormat="1" ht="15.75" customHeight="1" x14ac:dyDescent="0.15">
      <c r="A66" s="13"/>
      <c r="B66" s="39">
        <v>49</v>
      </c>
      <c r="C66" s="30">
        <v>1811</v>
      </c>
      <c r="D66" s="40">
        <v>927</v>
      </c>
      <c r="E66" s="40">
        <v>884</v>
      </c>
      <c r="F66" s="54" t="s">
        <v>204</v>
      </c>
      <c r="G66" s="30">
        <v>30770</v>
      </c>
      <c r="H66" s="40">
        <v>14079</v>
      </c>
      <c r="I66" s="42">
        <v>16691</v>
      </c>
    </row>
    <row r="67" spans="1:10" s="18" customFormat="1" ht="15.75" customHeight="1" x14ac:dyDescent="0.15">
      <c r="A67" s="13"/>
      <c r="B67" s="47" t="s">
        <v>21</v>
      </c>
      <c r="C67" s="34">
        <f>SUM(C68:C72)</f>
        <v>8842</v>
      </c>
      <c r="D67" s="35">
        <f>SUM(D68:D72)</f>
        <v>4377</v>
      </c>
      <c r="E67" s="36">
        <f>SUM(E68:E72)</f>
        <v>4465</v>
      </c>
      <c r="F67" s="55" t="s">
        <v>22</v>
      </c>
      <c r="G67" s="30">
        <v>18874</v>
      </c>
      <c r="H67" s="31">
        <v>9233</v>
      </c>
      <c r="I67" s="32">
        <v>9641</v>
      </c>
    </row>
    <row r="68" spans="1:10" s="18" customFormat="1" ht="15.75" customHeight="1" x14ac:dyDescent="0.15">
      <c r="A68" s="13"/>
      <c r="B68" s="39">
        <v>50</v>
      </c>
      <c r="C68" s="30">
        <v>1736</v>
      </c>
      <c r="D68" s="40">
        <v>869</v>
      </c>
      <c r="E68" s="40">
        <v>867</v>
      </c>
      <c r="F68" s="55" t="s">
        <v>23</v>
      </c>
      <c r="G68" s="30">
        <v>11896</v>
      </c>
      <c r="H68" s="40">
        <v>4846</v>
      </c>
      <c r="I68" s="42">
        <v>7050</v>
      </c>
    </row>
    <row r="69" spans="1:10" s="18" customFormat="1" ht="15.75" customHeight="1" x14ac:dyDescent="0.15">
      <c r="A69" s="13"/>
      <c r="B69" s="39">
        <v>51</v>
      </c>
      <c r="C69" s="30">
        <v>1668</v>
      </c>
      <c r="D69" s="40">
        <v>836</v>
      </c>
      <c r="E69" s="40">
        <v>832</v>
      </c>
      <c r="F69" s="53" t="s">
        <v>205</v>
      </c>
      <c r="G69" s="56"/>
      <c r="H69" s="57"/>
      <c r="I69" s="58"/>
    </row>
    <row r="70" spans="1:10" s="18" customFormat="1" ht="15.75" customHeight="1" x14ac:dyDescent="0.15">
      <c r="A70" s="13"/>
      <c r="B70" s="39">
        <v>52</v>
      </c>
      <c r="C70" s="30">
        <v>1805</v>
      </c>
      <c r="D70" s="40">
        <v>879</v>
      </c>
      <c r="E70" s="40">
        <v>926</v>
      </c>
      <c r="F70" s="54" t="s">
        <v>202</v>
      </c>
      <c r="G70" s="59">
        <v>14.534748134328357</v>
      </c>
      <c r="H70" s="60">
        <v>15.049759397904729</v>
      </c>
      <c r="I70" s="61">
        <v>14.03183057835367</v>
      </c>
    </row>
    <row r="71" spans="1:10" s="18" customFormat="1" ht="15.75" customHeight="1" x14ac:dyDescent="0.15">
      <c r="A71" s="13"/>
      <c r="B71" s="39">
        <v>53</v>
      </c>
      <c r="C71" s="30">
        <v>1823</v>
      </c>
      <c r="D71" s="40">
        <v>887</v>
      </c>
      <c r="E71" s="40">
        <v>936</v>
      </c>
      <c r="F71" s="54" t="s">
        <v>203</v>
      </c>
      <c r="G71" s="59">
        <v>65.298507462686558</v>
      </c>
      <c r="H71" s="60">
        <v>66.168854157105955</v>
      </c>
      <c r="I71" s="61">
        <v>64.448598609492834</v>
      </c>
    </row>
    <row r="72" spans="1:10" s="18" customFormat="1" ht="15.75" customHeight="1" x14ac:dyDescent="0.15">
      <c r="A72" s="13"/>
      <c r="B72" s="62">
        <v>54</v>
      </c>
      <c r="C72" s="63">
        <v>1810</v>
      </c>
      <c r="D72" s="64">
        <v>906</v>
      </c>
      <c r="E72" s="65">
        <v>904</v>
      </c>
      <c r="F72" s="54" t="s">
        <v>204</v>
      </c>
      <c r="G72" s="59">
        <v>19.932887645107794</v>
      </c>
      <c r="H72" s="60">
        <v>18.460146590268401</v>
      </c>
      <c r="I72" s="61">
        <v>21.371045185080856</v>
      </c>
    </row>
    <row r="73" spans="1:10" s="18" customFormat="1" ht="12.75" customHeight="1" x14ac:dyDescent="0.15">
      <c r="A73" s="13"/>
      <c r="B73" s="39"/>
      <c r="C73" s="30"/>
      <c r="D73" s="40"/>
      <c r="E73" s="40"/>
      <c r="F73" s="54"/>
      <c r="G73" s="59"/>
      <c r="H73" s="60"/>
      <c r="I73" s="61"/>
    </row>
    <row r="74" spans="1:10" s="18" customFormat="1" ht="15.75" customHeight="1" x14ac:dyDescent="0.15">
      <c r="A74" s="13"/>
      <c r="B74" s="39"/>
      <c r="C74" s="30"/>
      <c r="D74" s="40"/>
      <c r="E74" s="40"/>
      <c r="F74" s="54" t="s">
        <v>206</v>
      </c>
      <c r="G74" s="66">
        <v>42.999444830429788</v>
      </c>
      <c r="H74" s="67">
        <v>42.009076320012625</v>
      </c>
      <c r="I74" s="68">
        <v>43.96488427261653</v>
      </c>
    </row>
    <row r="75" spans="1:10" s="18" customFormat="1" ht="7.5" customHeight="1" x14ac:dyDescent="0.15">
      <c r="A75" s="13"/>
      <c r="B75" s="69"/>
      <c r="C75" s="70"/>
      <c r="D75" s="71"/>
      <c r="E75" s="71"/>
      <c r="F75" s="72"/>
      <c r="G75" s="73"/>
      <c r="H75" s="74"/>
      <c r="I75" s="75"/>
    </row>
    <row r="76" spans="1:10" s="18" customFormat="1" ht="7.5" customHeight="1" x14ac:dyDescent="0.15">
      <c r="A76" s="13"/>
      <c r="B76" s="76"/>
      <c r="C76" s="77"/>
      <c r="D76" s="77"/>
      <c r="E76" s="77"/>
      <c r="F76" s="77"/>
      <c r="G76" s="77"/>
      <c r="H76" s="77"/>
      <c r="I76" s="77"/>
    </row>
    <row r="77" spans="1:10" s="18" customFormat="1" ht="15" x14ac:dyDescent="0.15">
      <c r="A77" s="13"/>
      <c r="B77" s="13"/>
      <c r="C77" s="78"/>
      <c r="D77" s="78"/>
      <c r="E77" s="78"/>
      <c r="F77" s="78"/>
      <c r="G77" s="78"/>
      <c r="H77" s="78"/>
      <c r="I77" s="78"/>
      <c r="J77" s="13"/>
    </row>
    <row r="78" spans="1:10" x14ac:dyDescent="0.15">
      <c r="A78" s="1"/>
      <c r="B78" s="1"/>
      <c r="C78" s="2"/>
      <c r="D78" s="2"/>
      <c r="E78" s="2"/>
      <c r="F78" s="2"/>
      <c r="G78" s="2"/>
      <c r="H78" s="2"/>
      <c r="I78" s="2"/>
      <c r="J78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J78"/>
  <sheetViews>
    <sheetView zoomScale="65" workbookViewId="0"/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0" customWidth="1"/>
    <col min="6" max="6" width="21.125" style="10" customWidth="1"/>
    <col min="7" max="9" width="14.875" style="10" customWidth="1"/>
    <col min="10" max="10" width="1.125" style="3" customWidth="1"/>
    <col min="11" max="12" width="4.875" style="3" customWidth="1"/>
    <col min="13" max="16384" width="8.875" style="3"/>
  </cols>
  <sheetData>
    <row r="1" spans="1:10" x14ac:dyDescent="0.15">
      <c r="A1" s="1"/>
      <c r="B1" s="1"/>
      <c r="C1" s="1"/>
      <c r="D1" s="3"/>
      <c r="E1" s="2"/>
      <c r="F1" s="2"/>
      <c r="G1" s="2"/>
      <c r="H1" s="2"/>
      <c r="I1" s="2"/>
      <c r="J1" s="1"/>
    </row>
    <row r="2" spans="1:10" s="4" customFormat="1" ht="21" x14ac:dyDescent="0.2">
      <c r="C2" s="5" t="s">
        <v>27</v>
      </c>
      <c r="E2" s="6"/>
      <c r="F2" s="6"/>
      <c r="G2" s="6"/>
      <c r="H2" s="7" t="s">
        <v>207</v>
      </c>
      <c r="I2" s="8"/>
    </row>
    <row r="3" spans="1:10" s="9" customFormat="1" ht="17.25" x14ac:dyDescent="0.2">
      <c r="C3" s="10"/>
      <c r="D3" s="10"/>
      <c r="E3" s="10"/>
      <c r="F3" s="10"/>
      <c r="H3" s="11"/>
      <c r="I3" s="12" t="s">
        <v>217</v>
      </c>
    </row>
    <row r="4" spans="1:10" s="18" customFormat="1" ht="33.75" customHeight="1" x14ac:dyDescent="0.15">
      <c r="A4" s="13"/>
      <c r="B4" s="14" t="s">
        <v>29</v>
      </c>
      <c r="C4" s="15" t="s">
        <v>0</v>
      </c>
      <c r="D4" s="15" t="s">
        <v>1</v>
      </c>
      <c r="E4" s="16" t="s">
        <v>2</v>
      </c>
      <c r="F4" s="17" t="s">
        <v>29</v>
      </c>
      <c r="G4" s="16" t="s">
        <v>0</v>
      </c>
      <c r="H4" s="15" t="s">
        <v>1</v>
      </c>
      <c r="I4" s="15" t="s">
        <v>2</v>
      </c>
    </row>
    <row r="5" spans="1:10" s="18" customFormat="1" ht="8.25" customHeight="1" x14ac:dyDescent="0.15">
      <c r="A5" s="13"/>
      <c r="B5" s="19"/>
      <c r="C5" s="20"/>
      <c r="D5" s="21"/>
      <c r="E5" s="21"/>
      <c r="F5" s="22"/>
      <c r="G5" s="23"/>
      <c r="H5" s="24"/>
      <c r="I5" s="25"/>
    </row>
    <row r="6" spans="1:10" s="18" customFormat="1" ht="20.25" customHeight="1" x14ac:dyDescent="0.15">
      <c r="A6" s="13"/>
      <c r="B6" s="26" t="s">
        <v>30</v>
      </c>
      <c r="C6" s="27">
        <v>127067</v>
      </c>
      <c r="D6" s="28">
        <v>63050</v>
      </c>
      <c r="E6" s="28">
        <v>64017</v>
      </c>
      <c r="F6" s="29"/>
      <c r="G6" s="30"/>
      <c r="H6" s="31"/>
      <c r="I6" s="32"/>
    </row>
    <row r="7" spans="1:10" s="18" customFormat="1" ht="15.75" customHeight="1" x14ac:dyDescent="0.15">
      <c r="A7" s="13"/>
      <c r="B7" s="33" t="s">
        <v>208</v>
      </c>
      <c r="C7" s="34">
        <f>SUM(C8:C12)</f>
        <v>6162</v>
      </c>
      <c r="D7" s="35">
        <f>SUM(D8:D12)</f>
        <v>3171</v>
      </c>
      <c r="E7" s="36">
        <f>SUM(E8:E12)</f>
        <v>2991</v>
      </c>
      <c r="F7" s="37" t="s">
        <v>209</v>
      </c>
      <c r="G7" s="34">
        <f>SUM(G8:G12)</f>
        <v>9159</v>
      </c>
      <c r="H7" s="35">
        <f>SUM(H8:H12)</f>
        <v>4381</v>
      </c>
      <c r="I7" s="38">
        <f>SUM(I8:I12)</f>
        <v>4778</v>
      </c>
    </row>
    <row r="8" spans="1:10" s="18" customFormat="1" ht="15.75" customHeight="1" x14ac:dyDescent="0.15">
      <c r="A8" s="13"/>
      <c r="B8" s="39">
        <v>0</v>
      </c>
      <c r="C8" s="30">
        <v>1232</v>
      </c>
      <c r="D8" s="40">
        <v>645</v>
      </c>
      <c r="E8" s="40">
        <v>587</v>
      </c>
      <c r="F8" s="41">
        <v>55</v>
      </c>
      <c r="G8" s="30">
        <v>1592</v>
      </c>
      <c r="H8" s="40">
        <v>767</v>
      </c>
      <c r="I8" s="42">
        <v>825</v>
      </c>
    </row>
    <row r="9" spans="1:10" s="18" customFormat="1" ht="15.75" customHeight="1" x14ac:dyDescent="0.15">
      <c r="A9" s="13"/>
      <c r="B9" s="39">
        <v>1</v>
      </c>
      <c r="C9" s="30">
        <v>1240</v>
      </c>
      <c r="D9" s="40">
        <v>632</v>
      </c>
      <c r="E9" s="40">
        <v>608</v>
      </c>
      <c r="F9" s="41">
        <v>56</v>
      </c>
      <c r="G9" s="30">
        <v>1610</v>
      </c>
      <c r="H9" s="40">
        <v>806</v>
      </c>
      <c r="I9" s="42">
        <v>804</v>
      </c>
    </row>
    <row r="10" spans="1:10" s="18" customFormat="1" ht="15.75" customHeight="1" x14ac:dyDescent="0.15">
      <c r="A10" s="13"/>
      <c r="B10" s="39">
        <v>2</v>
      </c>
      <c r="C10" s="30">
        <v>1216</v>
      </c>
      <c r="D10" s="40">
        <v>622</v>
      </c>
      <c r="E10" s="40">
        <v>594</v>
      </c>
      <c r="F10" s="41">
        <v>57</v>
      </c>
      <c r="G10" s="30">
        <v>1838</v>
      </c>
      <c r="H10" s="40">
        <v>874</v>
      </c>
      <c r="I10" s="42">
        <v>964</v>
      </c>
    </row>
    <row r="11" spans="1:10" s="18" customFormat="1" ht="15.75" customHeight="1" x14ac:dyDescent="0.15">
      <c r="A11" s="13"/>
      <c r="B11" s="39">
        <v>3</v>
      </c>
      <c r="C11" s="30">
        <v>1180</v>
      </c>
      <c r="D11" s="40">
        <v>618</v>
      </c>
      <c r="E11" s="40">
        <v>562</v>
      </c>
      <c r="F11" s="41">
        <v>58</v>
      </c>
      <c r="G11" s="30">
        <v>2086</v>
      </c>
      <c r="H11" s="40">
        <v>982</v>
      </c>
      <c r="I11" s="42">
        <v>1104</v>
      </c>
    </row>
    <row r="12" spans="1:10" s="18" customFormat="1" ht="15.75" customHeight="1" x14ac:dyDescent="0.15">
      <c r="A12" s="13"/>
      <c r="B12" s="43">
        <v>4</v>
      </c>
      <c r="C12" s="44">
        <v>1294</v>
      </c>
      <c r="D12" s="45">
        <v>654</v>
      </c>
      <c r="E12" s="45">
        <v>640</v>
      </c>
      <c r="F12" s="41">
        <v>59</v>
      </c>
      <c r="G12" s="44">
        <v>2033</v>
      </c>
      <c r="H12" s="45">
        <v>952</v>
      </c>
      <c r="I12" s="46">
        <v>1081</v>
      </c>
    </row>
    <row r="13" spans="1:10" s="18" customFormat="1" ht="15.75" customHeight="1" x14ac:dyDescent="0.15">
      <c r="A13" s="13"/>
      <c r="B13" s="47" t="s">
        <v>210</v>
      </c>
      <c r="C13" s="34">
        <f>SUM(C14:C18)</f>
        <v>6566</v>
      </c>
      <c r="D13" s="35">
        <f>SUM(D14:D18)</f>
        <v>3387</v>
      </c>
      <c r="E13" s="36">
        <f>SUM(E14:E18)</f>
        <v>3179</v>
      </c>
      <c r="F13" s="48" t="s">
        <v>3</v>
      </c>
      <c r="G13" s="34">
        <f>SUM(G14:G18)</f>
        <v>8491</v>
      </c>
      <c r="H13" s="35">
        <f>SUM(H14:H18)</f>
        <v>3996</v>
      </c>
      <c r="I13" s="38">
        <f>SUM(I14:I18)</f>
        <v>4495</v>
      </c>
    </row>
    <row r="14" spans="1:10" s="18" customFormat="1" ht="15.75" customHeight="1" x14ac:dyDescent="0.15">
      <c r="A14" s="13"/>
      <c r="B14" s="39">
        <v>5</v>
      </c>
      <c r="C14" s="30">
        <v>1307</v>
      </c>
      <c r="D14" s="40">
        <v>654</v>
      </c>
      <c r="E14" s="40">
        <v>653</v>
      </c>
      <c r="F14" s="41">
        <v>60</v>
      </c>
      <c r="G14" s="30">
        <v>2071</v>
      </c>
      <c r="H14" s="40">
        <v>927</v>
      </c>
      <c r="I14" s="42">
        <v>1144</v>
      </c>
    </row>
    <row r="15" spans="1:10" s="18" customFormat="1" ht="15.75" customHeight="1" x14ac:dyDescent="0.15">
      <c r="A15" s="13"/>
      <c r="B15" s="39">
        <v>6</v>
      </c>
      <c r="C15" s="30">
        <v>1287</v>
      </c>
      <c r="D15" s="40">
        <v>646</v>
      </c>
      <c r="E15" s="40">
        <v>641</v>
      </c>
      <c r="F15" s="41">
        <v>61</v>
      </c>
      <c r="G15" s="30">
        <v>1451</v>
      </c>
      <c r="H15" s="40">
        <v>741</v>
      </c>
      <c r="I15" s="42">
        <v>710</v>
      </c>
    </row>
    <row r="16" spans="1:10" s="18" customFormat="1" ht="15.75" customHeight="1" x14ac:dyDescent="0.15">
      <c r="A16" s="13"/>
      <c r="B16" s="39">
        <v>7</v>
      </c>
      <c r="C16" s="30">
        <v>1334</v>
      </c>
      <c r="D16" s="40">
        <v>712</v>
      </c>
      <c r="E16" s="40">
        <v>622</v>
      </c>
      <c r="F16" s="41">
        <v>62</v>
      </c>
      <c r="G16" s="30">
        <v>1328</v>
      </c>
      <c r="H16" s="40">
        <v>603</v>
      </c>
      <c r="I16" s="42">
        <v>725</v>
      </c>
    </row>
    <row r="17" spans="1:9" s="18" customFormat="1" ht="15.75" customHeight="1" x14ac:dyDescent="0.15">
      <c r="A17" s="13"/>
      <c r="B17" s="39">
        <v>8</v>
      </c>
      <c r="C17" s="30">
        <v>1226</v>
      </c>
      <c r="D17" s="40">
        <v>628</v>
      </c>
      <c r="E17" s="40">
        <v>598</v>
      </c>
      <c r="F17" s="41">
        <v>63</v>
      </c>
      <c r="G17" s="30">
        <v>1723</v>
      </c>
      <c r="H17" s="40">
        <v>826</v>
      </c>
      <c r="I17" s="42">
        <v>897</v>
      </c>
    </row>
    <row r="18" spans="1:9" s="18" customFormat="1" ht="15.75" customHeight="1" x14ac:dyDescent="0.15">
      <c r="A18" s="13"/>
      <c r="B18" s="39">
        <v>9</v>
      </c>
      <c r="C18" s="30">
        <v>1412</v>
      </c>
      <c r="D18" s="40">
        <v>747</v>
      </c>
      <c r="E18" s="40">
        <v>665</v>
      </c>
      <c r="F18" s="41">
        <v>64</v>
      </c>
      <c r="G18" s="30">
        <v>1918</v>
      </c>
      <c r="H18" s="40">
        <v>899</v>
      </c>
      <c r="I18" s="42">
        <v>1019</v>
      </c>
    </row>
    <row r="19" spans="1:9" s="18" customFormat="1" ht="15.75" customHeight="1" x14ac:dyDescent="0.15">
      <c r="A19" s="13"/>
      <c r="B19" s="47" t="s">
        <v>4</v>
      </c>
      <c r="C19" s="34">
        <f>SUM(C20:C24)</f>
        <v>6235</v>
      </c>
      <c r="D19" s="35">
        <f>SUM(D20:D24)</f>
        <v>3215</v>
      </c>
      <c r="E19" s="36">
        <f>SUM(E20:E24)</f>
        <v>3020</v>
      </c>
      <c r="F19" s="48" t="s">
        <v>5</v>
      </c>
      <c r="G19" s="34">
        <f>SUM(G20:G24)</f>
        <v>8376</v>
      </c>
      <c r="H19" s="35">
        <f>SUM(H20:H24)</f>
        <v>4053</v>
      </c>
      <c r="I19" s="38">
        <f>SUM(I20:I24)</f>
        <v>4323</v>
      </c>
    </row>
    <row r="20" spans="1:9" s="18" customFormat="1" ht="15.75" customHeight="1" x14ac:dyDescent="0.15">
      <c r="A20" s="13"/>
      <c r="B20" s="39">
        <v>10</v>
      </c>
      <c r="C20" s="30">
        <v>1293</v>
      </c>
      <c r="D20" s="40">
        <v>647</v>
      </c>
      <c r="E20" s="40">
        <v>646</v>
      </c>
      <c r="F20" s="41">
        <v>65</v>
      </c>
      <c r="G20" s="30">
        <v>1781</v>
      </c>
      <c r="H20" s="40">
        <v>841</v>
      </c>
      <c r="I20" s="42">
        <v>940</v>
      </c>
    </row>
    <row r="21" spans="1:9" s="18" customFormat="1" ht="15.75" customHeight="1" x14ac:dyDescent="0.15">
      <c r="A21" s="13"/>
      <c r="B21" s="39">
        <v>11</v>
      </c>
      <c r="C21" s="30">
        <v>1243</v>
      </c>
      <c r="D21" s="40">
        <v>641</v>
      </c>
      <c r="E21" s="40">
        <v>602</v>
      </c>
      <c r="F21" s="41">
        <v>66</v>
      </c>
      <c r="G21" s="30">
        <v>1815</v>
      </c>
      <c r="H21" s="40">
        <v>886</v>
      </c>
      <c r="I21" s="42">
        <v>929</v>
      </c>
    </row>
    <row r="22" spans="1:9" s="18" customFormat="1" ht="15.75" customHeight="1" x14ac:dyDescent="0.15">
      <c r="A22" s="13"/>
      <c r="B22" s="39">
        <v>12</v>
      </c>
      <c r="C22" s="30">
        <v>1220</v>
      </c>
      <c r="D22" s="40">
        <v>634</v>
      </c>
      <c r="E22" s="40">
        <v>586</v>
      </c>
      <c r="F22" s="41">
        <v>67</v>
      </c>
      <c r="G22" s="30">
        <v>1761</v>
      </c>
      <c r="H22" s="40">
        <v>853</v>
      </c>
      <c r="I22" s="42">
        <v>908</v>
      </c>
    </row>
    <row r="23" spans="1:9" s="18" customFormat="1" ht="15.75" customHeight="1" x14ac:dyDescent="0.15">
      <c r="A23" s="13"/>
      <c r="B23" s="39">
        <v>13</v>
      </c>
      <c r="C23" s="30">
        <v>1324</v>
      </c>
      <c r="D23" s="40">
        <v>695</v>
      </c>
      <c r="E23" s="40">
        <v>629</v>
      </c>
      <c r="F23" s="41">
        <v>68</v>
      </c>
      <c r="G23" s="30">
        <v>1627</v>
      </c>
      <c r="H23" s="40">
        <v>767</v>
      </c>
      <c r="I23" s="42">
        <v>860</v>
      </c>
    </row>
    <row r="24" spans="1:9" s="18" customFormat="1" ht="15.75" customHeight="1" x14ac:dyDescent="0.15">
      <c r="A24" s="13"/>
      <c r="B24" s="39">
        <v>14</v>
      </c>
      <c r="C24" s="30">
        <v>1155</v>
      </c>
      <c r="D24" s="40">
        <v>598</v>
      </c>
      <c r="E24" s="40">
        <v>557</v>
      </c>
      <c r="F24" s="41">
        <v>69</v>
      </c>
      <c r="G24" s="30">
        <v>1392</v>
      </c>
      <c r="H24" s="40">
        <v>706</v>
      </c>
      <c r="I24" s="42">
        <v>686</v>
      </c>
    </row>
    <row r="25" spans="1:9" s="18" customFormat="1" ht="15.75" customHeight="1" x14ac:dyDescent="0.15">
      <c r="A25" s="13"/>
      <c r="B25" s="47" t="s">
        <v>6</v>
      </c>
      <c r="C25" s="34">
        <f>SUM(C26:C30)</f>
        <v>5900</v>
      </c>
      <c r="D25" s="35">
        <f>SUM(D26:D30)</f>
        <v>3055</v>
      </c>
      <c r="E25" s="36">
        <f>SUM(E26:E30)</f>
        <v>2845</v>
      </c>
      <c r="F25" s="48" t="s">
        <v>7</v>
      </c>
      <c r="G25" s="34">
        <f>SUM(G26:G30)</f>
        <v>6947</v>
      </c>
      <c r="H25" s="35">
        <f>SUM(H26:H30)</f>
        <v>3350</v>
      </c>
      <c r="I25" s="38">
        <f>SUM(I26:I30)</f>
        <v>3597</v>
      </c>
    </row>
    <row r="26" spans="1:9" s="18" customFormat="1" ht="15.75" customHeight="1" x14ac:dyDescent="0.15">
      <c r="A26" s="13"/>
      <c r="B26" s="39">
        <v>15</v>
      </c>
      <c r="C26" s="30">
        <v>1193</v>
      </c>
      <c r="D26" s="40">
        <v>617</v>
      </c>
      <c r="E26" s="40">
        <v>576</v>
      </c>
      <c r="F26" s="41">
        <v>70</v>
      </c>
      <c r="G26" s="30">
        <v>1562</v>
      </c>
      <c r="H26" s="40">
        <v>735</v>
      </c>
      <c r="I26" s="42">
        <v>827</v>
      </c>
    </row>
    <row r="27" spans="1:9" s="18" customFormat="1" ht="15.75" customHeight="1" x14ac:dyDescent="0.15">
      <c r="A27" s="13"/>
      <c r="B27" s="39">
        <v>16</v>
      </c>
      <c r="C27" s="30">
        <v>1191</v>
      </c>
      <c r="D27" s="40">
        <v>599</v>
      </c>
      <c r="E27" s="40">
        <v>592</v>
      </c>
      <c r="F27" s="41">
        <v>71</v>
      </c>
      <c r="G27" s="30">
        <v>1436</v>
      </c>
      <c r="H27" s="40">
        <v>693</v>
      </c>
      <c r="I27" s="42">
        <v>743</v>
      </c>
    </row>
    <row r="28" spans="1:9" s="18" customFormat="1" ht="15.75" customHeight="1" x14ac:dyDescent="0.15">
      <c r="A28" s="13"/>
      <c r="B28" s="39">
        <v>17</v>
      </c>
      <c r="C28" s="30">
        <v>1147</v>
      </c>
      <c r="D28" s="40">
        <v>612</v>
      </c>
      <c r="E28" s="40">
        <v>535</v>
      </c>
      <c r="F28" s="41">
        <v>72</v>
      </c>
      <c r="G28" s="30">
        <v>1498</v>
      </c>
      <c r="H28" s="40">
        <v>728</v>
      </c>
      <c r="I28" s="42">
        <v>770</v>
      </c>
    </row>
    <row r="29" spans="1:9" s="18" customFormat="1" ht="15.75" customHeight="1" x14ac:dyDescent="0.15">
      <c r="A29" s="13"/>
      <c r="B29" s="39">
        <v>18</v>
      </c>
      <c r="C29" s="30">
        <v>1149</v>
      </c>
      <c r="D29" s="40">
        <v>602</v>
      </c>
      <c r="E29" s="40">
        <v>547</v>
      </c>
      <c r="F29" s="41">
        <v>73</v>
      </c>
      <c r="G29" s="30">
        <v>1257</v>
      </c>
      <c r="H29" s="40">
        <v>637</v>
      </c>
      <c r="I29" s="42">
        <v>620</v>
      </c>
    </row>
    <row r="30" spans="1:9" s="18" customFormat="1" ht="15.75" customHeight="1" x14ac:dyDescent="0.15">
      <c r="A30" s="13"/>
      <c r="B30" s="39">
        <v>19</v>
      </c>
      <c r="C30" s="30">
        <v>1220</v>
      </c>
      <c r="D30" s="40">
        <v>625</v>
      </c>
      <c r="E30" s="40">
        <v>595</v>
      </c>
      <c r="F30" s="41">
        <v>74</v>
      </c>
      <c r="G30" s="30">
        <v>1194</v>
      </c>
      <c r="H30" s="40">
        <v>557</v>
      </c>
      <c r="I30" s="42">
        <v>637</v>
      </c>
    </row>
    <row r="31" spans="1:9" s="18" customFormat="1" ht="15.75" customHeight="1" x14ac:dyDescent="0.15">
      <c r="A31" s="13"/>
      <c r="B31" s="47" t="s">
        <v>8</v>
      </c>
      <c r="C31" s="34">
        <f>SUM(C32:C36)</f>
        <v>6620</v>
      </c>
      <c r="D31" s="35">
        <f>SUM(D32:D36)</f>
        <v>3414</v>
      </c>
      <c r="E31" s="36">
        <f>SUM(E32:E36)</f>
        <v>3206</v>
      </c>
      <c r="F31" s="48" t="s">
        <v>9</v>
      </c>
      <c r="G31" s="34">
        <f>SUM(G32:G36)</f>
        <v>5006</v>
      </c>
      <c r="H31" s="35">
        <f>SUM(H32:H36)</f>
        <v>2267</v>
      </c>
      <c r="I31" s="38">
        <f>SUM(I32:I36)</f>
        <v>2739</v>
      </c>
    </row>
    <row r="32" spans="1:9" s="18" customFormat="1" ht="15.75" customHeight="1" x14ac:dyDescent="0.15">
      <c r="A32" s="13"/>
      <c r="B32" s="39">
        <v>20</v>
      </c>
      <c r="C32" s="30">
        <v>1227</v>
      </c>
      <c r="D32" s="40">
        <v>630</v>
      </c>
      <c r="E32" s="40">
        <v>597</v>
      </c>
      <c r="F32" s="41">
        <v>75</v>
      </c>
      <c r="G32" s="30">
        <v>1198</v>
      </c>
      <c r="H32" s="40">
        <v>548</v>
      </c>
      <c r="I32" s="42">
        <v>650</v>
      </c>
    </row>
    <row r="33" spans="1:9" s="18" customFormat="1" ht="15.75" customHeight="1" x14ac:dyDescent="0.15">
      <c r="A33" s="13"/>
      <c r="B33" s="39">
        <v>21</v>
      </c>
      <c r="C33" s="30">
        <v>1264</v>
      </c>
      <c r="D33" s="40">
        <v>658</v>
      </c>
      <c r="E33" s="40">
        <v>606</v>
      </c>
      <c r="F33" s="41">
        <v>76</v>
      </c>
      <c r="G33" s="30">
        <v>1088</v>
      </c>
      <c r="H33" s="40">
        <v>505</v>
      </c>
      <c r="I33" s="42">
        <v>583</v>
      </c>
    </row>
    <row r="34" spans="1:9" s="18" customFormat="1" ht="15.75" customHeight="1" x14ac:dyDescent="0.15">
      <c r="A34" s="13"/>
      <c r="B34" s="39">
        <v>22</v>
      </c>
      <c r="C34" s="30">
        <v>1363</v>
      </c>
      <c r="D34" s="40">
        <v>696</v>
      </c>
      <c r="E34" s="40">
        <v>667</v>
      </c>
      <c r="F34" s="41">
        <v>77</v>
      </c>
      <c r="G34" s="30">
        <v>980</v>
      </c>
      <c r="H34" s="40">
        <v>435</v>
      </c>
      <c r="I34" s="42">
        <v>545</v>
      </c>
    </row>
    <row r="35" spans="1:9" s="18" customFormat="1" ht="15.75" customHeight="1" x14ac:dyDescent="0.15">
      <c r="A35" s="13"/>
      <c r="B35" s="39">
        <v>23</v>
      </c>
      <c r="C35" s="30">
        <v>1329</v>
      </c>
      <c r="D35" s="40">
        <v>657</v>
      </c>
      <c r="E35" s="40">
        <v>672</v>
      </c>
      <c r="F35" s="41">
        <v>78</v>
      </c>
      <c r="G35" s="30">
        <v>897</v>
      </c>
      <c r="H35" s="40">
        <v>412</v>
      </c>
      <c r="I35" s="42">
        <v>485</v>
      </c>
    </row>
    <row r="36" spans="1:9" s="18" customFormat="1" ht="15.75" customHeight="1" x14ac:dyDescent="0.15">
      <c r="A36" s="13"/>
      <c r="B36" s="39">
        <v>24</v>
      </c>
      <c r="C36" s="30">
        <v>1437</v>
      </c>
      <c r="D36" s="40">
        <v>773</v>
      </c>
      <c r="E36" s="40">
        <v>664</v>
      </c>
      <c r="F36" s="41">
        <v>79</v>
      </c>
      <c r="G36" s="30">
        <v>843</v>
      </c>
      <c r="H36" s="40">
        <v>367</v>
      </c>
      <c r="I36" s="42">
        <v>476</v>
      </c>
    </row>
    <row r="37" spans="1:9" s="18" customFormat="1" ht="15.75" customHeight="1" x14ac:dyDescent="0.15">
      <c r="A37" s="13"/>
      <c r="B37" s="47" t="s">
        <v>10</v>
      </c>
      <c r="C37" s="34">
        <f>SUM(C38:C42)</f>
        <v>7441</v>
      </c>
      <c r="D37" s="35">
        <f>SUM(D38:D42)</f>
        <v>3825</v>
      </c>
      <c r="E37" s="36">
        <f>SUM(E38:E42)</f>
        <v>3616</v>
      </c>
      <c r="F37" s="48" t="s">
        <v>11</v>
      </c>
      <c r="G37" s="34">
        <f>SUM(G38:G42)</f>
        <v>3135</v>
      </c>
      <c r="H37" s="35">
        <f>SUM(H38:H42)</f>
        <v>1284</v>
      </c>
      <c r="I37" s="38">
        <f>SUM(I38:I42)</f>
        <v>1851</v>
      </c>
    </row>
    <row r="38" spans="1:9" s="18" customFormat="1" ht="15.75" customHeight="1" x14ac:dyDescent="0.15">
      <c r="A38" s="13"/>
      <c r="B38" s="39">
        <v>25</v>
      </c>
      <c r="C38" s="30">
        <v>1470</v>
      </c>
      <c r="D38" s="40">
        <v>791</v>
      </c>
      <c r="E38" s="40">
        <v>679</v>
      </c>
      <c r="F38" s="41">
        <v>80</v>
      </c>
      <c r="G38" s="30">
        <v>798</v>
      </c>
      <c r="H38" s="40">
        <v>357</v>
      </c>
      <c r="I38" s="42">
        <v>441</v>
      </c>
    </row>
    <row r="39" spans="1:9" s="18" customFormat="1" ht="15.75" customHeight="1" x14ac:dyDescent="0.15">
      <c r="A39" s="13"/>
      <c r="B39" s="39">
        <v>26</v>
      </c>
      <c r="C39" s="30">
        <v>1383</v>
      </c>
      <c r="D39" s="40">
        <v>700</v>
      </c>
      <c r="E39" s="40">
        <v>683</v>
      </c>
      <c r="F39" s="41">
        <v>81</v>
      </c>
      <c r="G39" s="30">
        <v>731</v>
      </c>
      <c r="H39" s="40">
        <v>318</v>
      </c>
      <c r="I39" s="42">
        <v>413</v>
      </c>
    </row>
    <row r="40" spans="1:9" s="18" customFormat="1" ht="15.75" customHeight="1" x14ac:dyDescent="0.15">
      <c r="A40" s="13"/>
      <c r="B40" s="39">
        <v>27</v>
      </c>
      <c r="C40" s="30">
        <v>1396</v>
      </c>
      <c r="D40" s="40">
        <v>725</v>
      </c>
      <c r="E40" s="40">
        <v>671</v>
      </c>
      <c r="F40" s="41">
        <v>82</v>
      </c>
      <c r="G40" s="30">
        <v>609</v>
      </c>
      <c r="H40" s="40">
        <v>238</v>
      </c>
      <c r="I40" s="42">
        <v>371</v>
      </c>
    </row>
    <row r="41" spans="1:9" s="18" customFormat="1" ht="15.75" customHeight="1" x14ac:dyDescent="0.15">
      <c r="A41" s="13"/>
      <c r="B41" s="39">
        <v>28</v>
      </c>
      <c r="C41" s="30">
        <v>1584</v>
      </c>
      <c r="D41" s="40">
        <v>794</v>
      </c>
      <c r="E41" s="40">
        <v>790</v>
      </c>
      <c r="F41" s="41">
        <v>83</v>
      </c>
      <c r="G41" s="30">
        <v>531</v>
      </c>
      <c r="H41" s="40">
        <v>205</v>
      </c>
      <c r="I41" s="42">
        <v>326</v>
      </c>
    </row>
    <row r="42" spans="1:9" s="18" customFormat="1" ht="15.75" customHeight="1" x14ac:dyDescent="0.15">
      <c r="A42" s="13"/>
      <c r="B42" s="39">
        <v>29</v>
      </c>
      <c r="C42" s="30">
        <v>1608</v>
      </c>
      <c r="D42" s="40">
        <v>815</v>
      </c>
      <c r="E42" s="40">
        <v>793</v>
      </c>
      <c r="F42" s="41">
        <v>84</v>
      </c>
      <c r="G42" s="30">
        <v>466</v>
      </c>
      <c r="H42" s="40">
        <v>166</v>
      </c>
      <c r="I42" s="42">
        <v>300</v>
      </c>
    </row>
    <row r="43" spans="1:9" s="18" customFormat="1" ht="15.75" customHeight="1" x14ac:dyDescent="0.15">
      <c r="A43" s="13"/>
      <c r="B43" s="47" t="s">
        <v>12</v>
      </c>
      <c r="C43" s="34">
        <f>SUM(C44:C48)</f>
        <v>10034</v>
      </c>
      <c r="D43" s="35">
        <f>SUM(D44:D48)</f>
        <v>5179</v>
      </c>
      <c r="E43" s="36">
        <f>SUM(E44:E48)</f>
        <v>4855</v>
      </c>
      <c r="F43" s="48" t="s">
        <v>13</v>
      </c>
      <c r="G43" s="34">
        <f>SUM(G44:G48)</f>
        <v>1556</v>
      </c>
      <c r="H43" s="35">
        <f>SUM(H44:H48)</f>
        <v>456</v>
      </c>
      <c r="I43" s="38">
        <f>SUM(I44:I48)</f>
        <v>1100</v>
      </c>
    </row>
    <row r="44" spans="1:9" s="18" customFormat="1" ht="15.75" customHeight="1" x14ac:dyDescent="0.15">
      <c r="A44" s="13"/>
      <c r="B44" s="39">
        <v>30</v>
      </c>
      <c r="C44" s="30">
        <v>1721</v>
      </c>
      <c r="D44" s="40">
        <v>909</v>
      </c>
      <c r="E44" s="40">
        <v>812</v>
      </c>
      <c r="F44" s="41">
        <v>85</v>
      </c>
      <c r="G44" s="30">
        <v>361</v>
      </c>
      <c r="H44" s="40">
        <v>114</v>
      </c>
      <c r="I44" s="42">
        <v>247</v>
      </c>
    </row>
    <row r="45" spans="1:9" s="18" customFormat="1" ht="15.75" customHeight="1" x14ac:dyDescent="0.15">
      <c r="A45" s="13"/>
      <c r="B45" s="39">
        <v>31</v>
      </c>
      <c r="C45" s="30">
        <v>1901</v>
      </c>
      <c r="D45" s="40">
        <v>982</v>
      </c>
      <c r="E45" s="40">
        <v>919</v>
      </c>
      <c r="F45" s="41">
        <v>86</v>
      </c>
      <c r="G45" s="30">
        <v>361</v>
      </c>
      <c r="H45" s="40">
        <v>114</v>
      </c>
      <c r="I45" s="42">
        <v>247</v>
      </c>
    </row>
    <row r="46" spans="1:9" s="18" customFormat="1" ht="15.75" customHeight="1" x14ac:dyDescent="0.15">
      <c r="A46" s="13"/>
      <c r="B46" s="39">
        <v>32</v>
      </c>
      <c r="C46" s="30">
        <v>2023</v>
      </c>
      <c r="D46" s="40">
        <v>1084</v>
      </c>
      <c r="E46" s="40">
        <v>939</v>
      </c>
      <c r="F46" s="41">
        <v>87</v>
      </c>
      <c r="G46" s="30">
        <v>340</v>
      </c>
      <c r="H46" s="40">
        <v>94</v>
      </c>
      <c r="I46" s="42">
        <v>246</v>
      </c>
    </row>
    <row r="47" spans="1:9" s="18" customFormat="1" ht="15.75" customHeight="1" x14ac:dyDescent="0.15">
      <c r="A47" s="13"/>
      <c r="B47" s="39">
        <v>33</v>
      </c>
      <c r="C47" s="30">
        <v>2154</v>
      </c>
      <c r="D47" s="40">
        <v>1080</v>
      </c>
      <c r="E47" s="40">
        <v>1074</v>
      </c>
      <c r="F47" s="41">
        <v>88</v>
      </c>
      <c r="G47" s="30">
        <v>291</v>
      </c>
      <c r="H47" s="40">
        <v>80</v>
      </c>
      <c r="I47" s="42">
        <v>211</v>
      </c>
    </row>
    <row r="48" spans="1:9" s="18" customFormat="1" ht="15.75" customHeight="1" x14ac:dyDescent="0.15">
      <c r="A48" s="13"/>
      <c r="B48" s="39">
        <v>34</v>
      </c>
      <c r="C48" s="30">
        <v>2235</v>
      </c>
      <c r="D48" s="40">
        <v>1124</v>
      </c>
      <c r="E48" s="40">
        <v>1111</v>
      </c>
      <c r="F48" s="41">
        <v>89</v>
      </c>
      <c r="G48" s="30">
        <v>203</v>
      </c>
      <c r="H48" s="40">
        <v>54</v>
      </c>
      <c r="I48" s="42">
        <v>149</v>
      </c>
    </row>
    <row r="49" spans="1:9" s="18" customFormat="1" ht="15.75" customHeight="1" x14ac:dyDescent="0.15">
      <c r="A49" s="13"/>
      <c r="B49" s="47" t="s">
        <v>14</v>
      </c>
      <c r="C49" s="34">
        <f>SUM(C50:C54)</f>
        <v>11151</v>
      </c>
      <c r="D49" s="35">
        <f>SUM(D50:D54)</f>
        <v>5770</v>
      </c>
      <c r="E49" s="36">
        <f>SUM(E50:E54)</f>
        <v>5381</v>
      </c>
      <c r="F49" s="48" t="s">
        <v>15</v>
      </c>
      <c r="G49" s="34">
        <f>SUM(G50:G54)</f>
        <v>671</v>
      </c>
      <c r="H49" s="35">
        <f>SUM(H50:H54)</f>
        <v>160</v>
      </c>
      <c r="I49" s="38">
        <f>SUM(I50:I54)</f>
        <v>511</v>
      </c>
    </row>
    <row r="50" spans="1:9" s="18" customFormat="1" ht="15.75" customHeight="1" x14ac:dyDescent="0.15">
      <c r="A50" s="13"/>
      <c r="B50" s="39">
        <v>35</v>
      </c>
      <c r="C50" s="30">
        <v>2312</v>
      </c>
      <c r="D50" s="40">
        <v>1193</v>
      </c>
      <c r="E50" s="40">
        <v>1119</v>
      </c>
      <c r="F50" s="41">
        <v>90</v>
      </c>
      <c r="G50" s="30">
        <v>168</v>
      </c>
      <c r="H50" s="40">
        <v>46</v>
      </c>
      <c r="I50" s="42">
        <v>122</v>
      </c>
    </row>
    <row r="51" spans="1:9" s="18" customFormat="1" ht="15.75" customHeight="1" x14ac:dyDescent="0.15">
      <c r="A51" s="13"/>
      <c r="B51" s="39">
        <v>36</v>
      </c>
      <c r="C51" s="30">
        <v>2287</v>
      </c>
      <c r="D51" s="40">
        <v>1173</v>
      </c>
      <c r="E51" s="40">
        <v>1114</v>
      </c>
      <c r="F51" s="41">
        <v>91</v>
      </c>
      <c r="G51" s="30">
        <v>168</v>
      </c>
      <c r="H51" s="40">
        <v>43</v>
      </c>
      <c r="I51" s="42">
        <v>125</v>
      </c>
    </row>
    <row r="52" spans="1:9" s="18" customFormat="1" ht="15.75" customHeight="1" x14ac:dyDescent="0.15">
      <c r="A52" s="13"/>
      <c r="B52" s="39">
        <v>37</v>
      </c>
      <c r="C52" s="30">
        <v>2309</v>
      </c>
      <c r="D52" s="40">
        <v>1205</v>
      </c>
      <c r="E52" s="40">
        <v>1104</v>
      </c>
      <c r="F52" s="41">
        <v>92</v>
      </c>
      <c r="G52" s="30">
        <v>137</v>
      </c>
      <c r="H52" s="40">
        <v>33</v>
      </c>
      <c r="I52" s="42">
        <v>104</v>
      </c>
    </row>
    <row r="53" spans="1:9" s="18" customFormat="1" ht="15.75" customHeight="1" x14ac:dyDescent="0.15">
      <c r="A53" s="13"/>
      <c r="B53" s="39">
        <v>38</v>
      </c>
      <c r="C53" s="30">
        <v>2151</v>
      </c>
      <c r="D53" s="40">
        <v>1105</v>
      </c>
      <c r="E53" s="40">
        <v>1046</v>
      </c>
      <c r="F53" s="41">
        <v>93</v>
      </c>
      <c r="G53" s="30">
        <v>112</v>
      </c>
      <c r="H53" s="40">
        <v>21</v>
      </c>
      <c r="I53" s="42">
        <v>91</v>
      </c>
    </row>
    <row r="54" spans="1:9" s="18" customFormat="1" ht="15.75" customHeight="1" x14ac:dyDescent="0.15">
      <c r="A54" s="13"/>
      <c r="B54" s="39">
        <v>39</v>
      </c>
      <c r="C54" s="30">
        <v>2092</v>
      </c>
      <c r="D54" s="40">
        <v>1094</v>
      </c>
      <c r="E54" s="40">
        <v>998</v>
      </c>
      <c r="F54" s="41">
        <v>94</v>
      </c>
      <c r="G54" s="30">
        <v>86</v>
      </c>
      <c r="H54" s="40">
        <v>17</v>
      </c>
      <c r="I54" s="42">
        <v>69</v>
      </c>
    </row>
    <row r="55" spans="1:9" s="18" customFormat="1" ht="15.75" customHeight="1" x14ac:dyDescent="0.15">
      <c r="A55" s="13"/>
      <c r="B55" s="47" t="s">
        <v>16</v>
      </c>
      <c r="C55" s="34">
        <f>SUM(C56:C60)</f>
        <v>9095</v>
      </c>
      <c r="D55" s="35">
        <f>SUM(D56:D60)</f>
        <v>4778</v>
      </c>
      <c r="E55" s="36">
        <f>SUM(E56:E60)</f>
        <v>4317</v>
      </c>
      <c r="F55" s="48" t="s">
        <v>17</v>
      </c>
      <c r="G55" s="34">
        <f>SUM(G56:G60)</f>
        <v>202</v>
      </c>
      <c r="H55" s="35">
        <f>SUM(H56:H60)</f>
        <v>42</v>
      </c>
      <c r="I55" s="38">
        <f>SUM(I56:I60)</f>
        <v>160</v>
      </c>
    </row>
    <row r="56" spans="1:9" s="18" customFormat="1" ht="15.75" customHeight="1" x14ac:dyDescent="0.15">
      <c r="A56" s="13"/>
      <c r="B56" s="39">
        <v>40</v>
      </c>
      <c r="C56" s="30">
        <v>2087</v>
      </c>
      <c r="D56" s="40">
        <v>1070</v>
      </c>
      <c r="E56" s="40">
        <v>1017</v>
      </c>
      <c r="F56" s="41">
        <v>95</v>
      </c>
      <c r="G56" s="30">
        <v>66</v>
      </c>
      <c r="H56" s="40">
        <v>14</v>
      </c>
      <c r="I56" s="42">
        <v>52</v>
      </c>
    </row>
    <row r="57" spans="1:9" s="18" customFormat="1" ht="15.75" customHeight="1" x14ac:dyDescent="0.15">
      <c r="A57" s="13"/>
      <c r="B57" s="39">
        <v>41</v>
      </c>
      <c r="C57" s="30">
        <v>1614</v>
      </c>
      <c r="D57" s="40">
        <v>843</v>
      </c>
      <c r="E57" s="40">
        <v>771</v>
      </c>
      <c r="F57" s="41">
        <v>96</v>
      </c>
      <c r="G57" s="30">
        <v>42</v>
      </c>
      <c r="H57" s="40">
        <v>11</v>
      </c>
      <c r="I57" s="42">
        <v>31</v>
      </c>
    </row>
    <row r="58" spans="1:9" s="18" customFormat="1" ht="15.75" customHeight="1" x14ac:dyDescent="0.15">
      <c r="A58" s="13"/>
      <c r="B58" s="39">
        <v>42</v>
      </c>
      <c r="C58" s="30">
        <v>1963</v>
      </c>
      <c r="D58" s="40">
        <v>1030</v>
      </c>
      <c r="E58" s="40">
        <v>933</v>
      </c>
      <c r="F58" s="41">
        <v>97</v>
      </c>
      <c r="G58" s="30">
        <v>39</v>
      </c>
      <c r="H58" s="40">
        <v>6</v>
      </c>
      <c r="I58" s="42">
        <v>33</v>
      </c>
    </row>
    <row r="59" spans="1:9" s="18" customFormat="1" ht="15.75" customHeight="1" x14ac:dyDescent="0.15">
      <c r="A59" s="13"/>
      <c r="B59" s="39">
        <v>43</v>
      </c>
      <c r="C59" s="30">
        <v>1680</v>
      </c>
      <c r="D59" s="40">
        <v>888</v>
      </c>
      <c r="E59" s="40">
        <v>792</v>
      </c>
      <c r="F59" s="41">
        <v>98</v>
      </c>
      <c r="G59" s="30">
        <v>44</v>
      </c>
      <c r="H59" s="40">
        <v>7</v>
      </c>
      <c r="I59" s="42">
        <v>37</v>
      </c>
    </row>
    <row r="60" spans="1:9" s="18" customFormat="1" ht="15.75" customHeight="1" x14ac:dyDescent="0.15">
      <c r="A60" s="13"/>
      <c r="B60" s="39">
        <v>44</v>
      </c>
      <c r="C60" s="30">
        <v>1751</v>
      </c>
      <c r="D60" s="40">
        <v>947</v>
      </c>
      <c r="E60" s="40">
        <v>804</v>
      </c>
      <c r="F60" s="41">
        <v>99</v>
      </c>
      <c r="G60" s="30">
        <v>11</v>
      </c>
      <c r="H60" s="40">
        <v>4</v>
      </c>
      <c r="I60" s="42">
        <v>7</v>
      </c>
    </row>
    <row r="61" spans="1:9" s="18" customFormat="1" ht="15.75" customHeight="1" x14ac:dyDescent="0.15">
      <c r="A61" s="13"/>
      <c r="B61" s="47" t="s">
        <v>18</v>
      </c>
      <c r="C61" s="34">
        <f>SUM(C62:C66)</f>
        <v>7368</v>
      </c>
      <c r="D61" s="35">
        <f>SUM(D62:D66)</f>
        <v>3759</v>
      </c>
      <c r="E61" s="36">
        <f>SUM(E62:E66)</f>
        <v>3609</v>
      </c>
      <c r="F61" s="48" t="s">
        <v>19</v>
      </c>
      <c r="G61" s="34">
        <v>18</v>
      </c>
      <c r="H61" s="35">
        <v>4</v>
      </c>
      <c r="I61" s="38">
        <v>14</v>
      </c>
    </row>
    <row r="62" spans="1:9" s="18" customFormat="1" ht="15.75" customHeight="1" x14ac:dyDescent="0.15">
      <c r="A62" s="13"/>
      <c r="B62" s="39">
        <v>45</v>
      </c>
      <c r="C62" s="30">
        <v>1605</v>
      </c>
      <c r="D62" s="40">
        <v>792</v>
      </c>
      <c r="E62" s="40">
        <v>813</v>
      </c>
      <c r="F62" s="49" t="s">
        <v>20</v>
      </c>
      <c r="G62" s="50">
        <v>77</v>
      </c>
      <c r="H62" s="51">
        <v>44</v>
      </c>
      <c r="I62" s="52">
        <v>33</v>
      </c>
    </row>
    <row r="63" spans="1:9" s="18" customFormat="1" ht="15.75" customHeight="1" x14ac:dyDescent="0.15">
      <c r="A63" s="13"/>
      <c r="B63" s="39">
        <v>46</v>
      </c>
      <c r="C63" s="30">
        <v>1490</v>
      </c>
      <c r="D63" s="40">
        <v>752</v>
      </c>
      <c r="E63" s="40">
        <v>738</v>
      </c>
      <c r="F63" s="53" t="s">
        <v>211</v>
      </c>
      <c r="G63" s="30"/>
      <c r="H63" s="40"/>
      <c r="I63" s="42"/>
    </row>
    <row r="64" spans="1:9" s="18" customFormat="1" ht="15.75" customHeight="1" x14ac:dyDescent="0.15">
      <c r="A64" s="13"/>
      <c r="B64" s="39">
        <v>47</v>
      </c>
      <c r="C64" s="30">
        <v>1434</v>
      </c>
      <c r="D64" s="40">
        <v>734</v>
      </c>
      <c r="E64" s="40">
        <v>700</v>
      </c>
      <c r="F64" s="54" t="s">
        <v>212</v>
      </c>
      <c r="G64" s="30">
        <v>18963</v>
      </c>
      <c r="H64" s="40">
        <v>9773</v>
      </c>
      <c r="I64" s="42">
        <v>9190</v>
      </c>
    </row>
    <row r="65" spans="1:10" s="18" customFormat="1" ht="15.75" customHeight="1" x14ac:dyDescent="0.15">
      <c r="A65" s="13"/>
      <c r="B65" s="39">
        <v>48</v>
      </c>
      <c r="C65" s="30">
        <v>1370</v>
      </c>
      <c r="D65" s="40">
        <v>720</v>
      </c>
      <c r="E65" s="40">
        <v>650</v>
      </c>
      <c r="F65" s="54" t="s">
        <v>213</v>
      </c>
      <c r="G65" s="30">
        <v>82116</v>
      </c>
      <c r="H65" s="40">
        <v>41617</v>
      </c>
      <c r="I65" s="42">
        <v>40499</v>
      </c>
    </row>
    <row r="66" spans="1:10" s="18" customFormat="1" ht="15.75" customHeight="1" x14ac:dyDescent="0.15">
      <c r="A66" s="13"/>
      <c r="B66" s="39">
        <v>49</v>
      </c>
      <c r="C66" s="30">
        <v>1469</v>
      </c>
      <c r="D66" s="40">
        <v>761</v>
      </c>
      <c r="E66" s="40">
        <v>708</v>
      </c>
      <c r="F66" s="54" t="s">
        <v>214</v>
      </c>
      <c r="G66" s="30">
        <v>25911</v>
      </c>
      <c r="H66" s="40">
        <v>11616</v>
      </c>
      <c r="I66" s="42">
        <v>14295</v>
      </c>
    </row>
    <row r="67" spans="1:10" s="18" customFormat="1" ht="15.75" customHeight="1" x14ac:dyDescent="0.15">
      <c r="A67" s="13"/>
      <c r="B67" s="47" t="s">
        <v>21</v>
      </c>
      <c r="C67" s="34">
        <f>SUM(C68:C72)</f>
        <v>6857</v>
      </c>
      <c r="D67" s="35">
        <f>SUM(D68:D72)</f>
        <v>3460</v>
      </c>
      <c r="E67" s="36">
        <f>SUM(E68:E72)</f>
        <v>3397</v>
      </c>
      <c r="F67" s="55" t="s">
        <v>22</v>
      </c>
      <c r="G67" s="30">
        <v>15323</v>
      </c>
      <c r="H67" s="31">
        <v>7403</v>
      </c>
      <c r="I67" s="32">
        <v>7920</v>
      </c>
    </row>
    <row r="68" spans="1:10" s="18" customFormat="1" ht="15.75" customHeight="1" x14ac:dyDescent="0.15">
      <c r="A68" s="13"/>
      <c r="B68" s="39">
        <v>50</v>
      </c>
      <c r="C68" s="30">
        <v>1250</v>
      </c>
      <c r="D68" s="40">
        <v>660</v>
      </c>
      <c r="E68" s="40">
        <v>590</v>
      </c>
      <c r="F68" s="55" t="s">
        <v>23</v>
      </c>
      <c r="G68" s="30">
        <v>10588</v>
      </c>
      <c r="H68" s="40">
        <v>4213</v>
      </c>
      <c r="I68" s="42">
        <v>6375</v>
      </c>
    </row>
    <row r="69" spans="1:10" s="18" customFormat="1" ht="15.75" customHeight="1" x14ac:dyDescent="0.15">
      <c r="A69" s="13"/>
      <c r="B69" s="39">
        <v>51</v>
      </c>
      <c r="C69" s="30">
        <v>1327</v>
      </c>
      <c r="D69" s="40">
        <v>658</v>
      </c>
      <c r="E69" s="40">
        <v>669</v>
      </c>
      <c r="F69" s="53" t="s">
        <v>215</v>
      </c>
      <c r="G69" s="56"/>
      <c r="H69" s="57"/>
      <c r="I69" s="58"/>
    </row>
    <row r="70" spans="1:10" s="18" customFormat="1" ht="15.75" customHeight="1" x14ac:dyDescent="0.15">
      <c r="A70" s="13"/>
      <c r="B70" s="39">
        <v>52</v>
      </c>
      <c r="C70" s="30">
        <v>1404</v>
      </c>
      <c r="D70" s="40">
        <v>701</v>
      </c>
      <c r="E70" s="40">
        <v>703</v>
      </c>
      <c r="F70" s="54" t="s">
        <v>212</v>
      </c>
      <c r="G70" s="59">
        <v>14.923622970558839</v>
      </c>
      <c r="H70" s="60">
        <v>15.500396510705789</v>
      </c>
      <c r="I70" s="61">
        <v>14.35556180389584</v>
      </c>
    </row>
    <row r="71" spans="1:10" s="18" customFormat="1" ht="15.75" customHeight="1" x14ac:dyDescent="0.15">
      <c r="A71" s="13"/>
      <c r="B71" s="39">
        <v>53</v>
      </c>
      <c r="C71" s="30">
        <v>1461</v>
      </c>
      <c r="D71" s="40">
        <v>717</v>
      </c>
      <c r="E71" s="40">
        <v>744</v>
      </c>
      <c r="F71" s="54" t="s">
        <v>213</v>
      </c>
      <c r="G71" s="59">
        <v>64.624174648020329</v>
      </c>
      <c r="H71" s="60">
        <v>66.006344171292625</v>
      </c>
      <c r="I71" s="61">
        <v>63.262883296624338</v>
      </c>
    </row>
    <row r="72" spans="1:10" s="18" customFormat="1" ht="15.75" customHeight="1" x14ac:dyDescent="0.15">
      <c r="A72" s="13"/>
      <c r="B72" s="62">
        <v>54</v>
      </c>
      <c r="C72" s="63">
        <v>1415</v>
      </c>
      <c r="D72" s="64">
        <v>724</v>
      </c>
      <c r="E72" s="65">
        <v>691</v>
      </c>
      <c r="F72" s="54" t="s">
        <v>214</v>
      </c>
      <c r="G72" s="59">
        <v>20.391604429159418</v>
      </c>
      <c r="H72" s="60">
        <v>18.423473433782711</v>
      </c>
      <c r="I72" s="61">
        <v>22.330006092131779</v>
      </c>
    </row>
    <row r="73" spans="1:10" s="18" customFormat="1" ht="12.75" customHeight="1" x14ac:dyDescent="0.15">
      <c r="A73" s="13"/>
      <c r="B73" s="39"/>
      <c r="C73" s="30"/>
      <c r="D73" s="40"/>
      <c r="E73" s="40"/>
      <c r="F73" s="54"/>
      <c r="G73" s="59"/>
      <c r="H73" s="60"/>
      <c r="I73" s="61"/>
    </row>
    <row r="74" spans="1:10" s="18" customFormat="1" ht="15.75" customHeight="1" x14ac:dyDescent="0.15">
      <c r="A74" s="13"/>
      <c r="B74" s="39"/>
      <c r="C74" s="30"/>
      <c r="D74" s="40"/>
      <c r="E74" s="40"/>
      <c r="F74" s="54" t="s">
        <v>216</v>
      </c>
      <c r="G74" s="66">
        <v>42.767233640444132</v>
      </c>
      <c r="H74" s="67">
        <v>41.506618417293588</v>
      </c>
      <c r="I74" s="68">
        <v>44.008580270067519</v>
      </c>
    </row>
    <row r="75" spans="1:10" s="18" customFormat="1" ht="7.5" customHeight="1" x14ac:dyDescent="0.15">
      <c r="A75" s="13"/>
      <c r="B75" s="69"/>
      <c r="C75" s="70"/>
      <c r="D75" s="71"/>
      <c r="E75" s="71"/>
      <c r="F75" s="72"/>
      <c r="G75" s="73"/>
      <c r="H75" s="74"/>
      <c r="I75" s="75"/>
    </row>
    <row r="76" spans="1:10" s="18" customFormat="1" ht="7.5" customHeight="1" x14ac:dyDescent="0.15">
      <c r="A76" s="13"/>
      <c r="B76" s="76"/>
      <c r="C76" s="77"/>
      <c r="D76" s="77"/>
      <c r="E76" s="77"/>
      <c r="F76" s="77"/>
      <c r="G76" s="77"/>
      <c r="H76" s="77"/>
      <c r="I76" s="77"/>
    </row>
    <row r="77" spans="1:10" s="18" customFormat="1" ht="15" x14ac:dyDescent="0.15">
      <c r="A77" s="13"/>
      <c r="B77" s="13"/>
      <c r="C77" s="78"/>
      <c r="D77" s="78"/>
      <c r="E77" s="78"/>
      <c r="F77" s="78"/>
      <c r="G77" s="78"/>
      <c r="H77" s="78"/>
      <c r="I77" s="78"/>
      <c r="J77" s="13"/>
    </row>
    <row r="78" spans="1:10" x14ac:dyDescent="0.15">
      <c r="A78" s="1"/>
      <c r="B78" s="1"/>
      <c r="C78" s="2"/>
      <c r="D78" s="2"/>
      <c r="E78" s="2"/>
      <c r="F78" s="2"/>
      <c r="G78" s="2"/>
      <c r="H78" s="2"/>
      <c r="I78" s="2"/>
      <c r="J78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78"/>
  <sheetViews>
    <sheetView zoomScale="65" workbookViewId="0"/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0" customWidth="1"/>
    <col min="6" max="6" width="21.125" style="10" customWidth="1"/>
    <col min="7" max="9" width="14.875" style="10" customWidth="1"/>
    <col min="10" max="10" width="1.125" style="3" customWidth="1"/>
    <col min="11" max="12" width="4.875" style="3" customWidth="1"/>
    <col min="13" max="16384" width="8.875" style="3"/>
  </cols>
  <sheetData>
    <row r="1" spans="1:10" x14ac:dyDescent="0.15">
      <c r="A1" s="1"/>
      <c r="B1" s="1"/>
      <c r="C1" s="1"/>
      <c r="D1" s="3"/>
      <c r="E1" s="2"/>
      <c r="F1" s="2"/>
      <c r="G1" s="2"/>
      <c r="H1" s="2"/>
      <c r="I1" s="2"/>
      <c r="J1" s="1"/>
    </row>
    <row r="2" spans="1:10" s="4" customFormat="1" ht="21" x14ac:dyDescent="0.2">
      <c r="C2" s="5" t="s">
        <v>27</v>
      </c>
      <c r="E2" s="6"/>
      <c r="F2" s="6"/>
      <c r="G2" s="6"/>
      <c r="H2" s="7" t="s">
        <v>40</v>
      </c>
      <c r="I2" s="8"/>
    </row>
    <row r="3" spans="1:10" s="9" customFormat="1" ht="17.25" x14ac:dyDescent="0.2">
      <c r="C3" s="10"/>
      <c r="D3" s="10"/>
      <c r="E3" s="10"/>
      <c r="F3" s="10"/>
      <c r="H3" s="11"/>
      <c r="I3" s="12" t="s">
        <v>217</v>
      </c>
    </row>
    <row r="4" spans="1:10" s="18" customFormat="1" ht="33.75" customHeight="1" x14ac:dyDescent="0.15">
      <c r="A4" s="13"/>
      <c r="B4" s="14" t="s">
        <v>29</v>
      </c>
      <c r="C4" s="15" t="s">
        <v>0</v>
      </c>
      <c r="D4" s="15" t="s">
        <v>1</v>
      </c>
      <c r="E4" s="16" t="s">
        <v>2</v>
      </c>
      <c r="F4" s="17" t="s">
        <v>29</v>
      </c>
      <c r="G4" s="16" t="s">
        <v>0</v>
      </c>
      <c r="H4" s="15" t="s">
        <v>1</v>
      </c>
      <c r="I4" s="15" t="s">
        <v>2</v>
      </c>
    </row>
    <row r="5" spans="1:10" s="18" customFormat="1" ht="8.25" customHeight="1" x14ac:dyDescent="0.15">
      <c r="A5" s="13"/>
      <c r="B5" s="19"/>
      <c r="C5" s="20"/>
      <c r="D5" s="21"/>
      <c r="E5" s="21"/>
      <c r="F5" s="22"/>
      <c r="G5" s="23"/>
      <c r="H5" s="24"/>
      <c r="I5" s="25"/>
    </row>
    <row r="6" spans="1:10" s="18" customFormat="1" ht="20.25" customHeight="1" x14ac:dyDescent="0.15">
      <c r="A6" s="13"/>
      <c r="B6" s="26" t="s">
        <v>30</v>
      </c>
      <c r="C6" s="27">
        <v>267562</v>
      </c>
      <c r="D6" s="28">
        <v>139434</v>
      </c>
      <c r="E6" s="28">
        <v>128128</v>
      </c>
      <c r="F6" s="29"/>
      <c r="G6" s="30"/>
      <c r="H6" s="31"/>
      <c r="I6" s="32"/>
    </row>
    <row r="7" spans="1:10" s="18" customFormat="1" ht="15.75" customHeight="1" x14ac:dyDescent="0.15">
      <c r="A7" s="13"/>
      <c r="B7" s="33" t="s">
        <v>41</v>
      </c>
      <c r="C7" s="34">
        <f>SUM(C8:C12)</f>
        <v>12421</v>
      </c>
      <c r="D7" s="35">
        <f>SUM(D8:D12)</f>
        <v>6475</v>
      </c>
      <c r="E7" s="36">
        <f>SUM(E8:E12)</f>
        <v>5946</v>
      </c>
      <c r="F7" s="37" t="s">
        <v>42</v>
      </c>
      <c r="G7" s="34">
        <f>SUM(G8:G12)</f>
        <v>20381</v>
      </c>
      <c r="H7" s="35">
        <f>SUM(H8:H12)</f>
        <v>10985</v>
      </c>
      <c r="I7" s="38">
        <f>SUM(I8:I12)</f>
        <v>9396</v>
      </c>
    </row>
    <row r="8" spans="1:10" s="18" customFormat="1" ht="15.75" customHeight="1" x14ac:dyDescent="0.15">
      <c r="A8" s="13"/>
      <c r="B8" s="39">
        <v>0</v>
      </c>
      <c r="C8" s="30">
        <v>2673</v>
      </c>
      <c r="D8" s="40">
        <v>1373</v>
      </c>
      <c r="E8" s="40">
        <v>1300</v>
      </c>
      <c r="F8" s="41">
        <v>55</v>
      </c>
      <c r="G8" s="30">
        <v>3616</v>
      </c>
      <c r="H8" s="40">
        <v>1924</v>
      </c>
      <c r="I8" s="42">
        <v>1692</v>
      </c>
    </row>
    <row r="9" spans="1:10" s="18" customFormat="1" ht="15.75" customHeight="1" x14ac:dyDescent="0.15">
      <c r="A9" s="13"/>
      <c r="B9" s="39">
        <v>1</v>
      </c>
      <c r="C9" s="30">
        <v>2663</v>
      </c>
      <c r="D9" s="40">
        <v>1430</v>
      </c>
      <c r="E9" s="40">
        <v>1233</v>
      </c>
      <c r="F9" s="41">
        <v>56</v>
      </c>
      <c r="G9" s="30">
        <v>3757</v>
      </c>
      <c r="H9" s="40">
        <v>2053</v>
      </c>
      <c r="I9" s="42">
        <v>1704</v>
      </c>
    </row>
    <row r="10" spans="1:10" s="18" customFormat="1" ht="15.75" customHeight="1" x14ac:dyDescent="0.15">
      <c r="A10" s="13"/>
      <c r="B10" s="39">
        <v>2</v>
      </c>
      <c r="C10" s="30">
        <v>2339</v>
      </c>
      <c r="D10" s="40">
        <v>1212</v>
      </c>
      <c r="E10" s="40">
        <v>1127</v>
      </c>
      <c r="F10" s="41">
        <v>57</v>
      </c>
      <c r="G10" s="30">
        <v>3955</v>
      </c>
      <c r="H10" s="40">
        <v>2122</v>
      </c>
      <c r="I10" s="42">
        <v>1833</v>
      </c>
    </row>
    <row r="11" spans="1:10" s="18" customFormat="1" ht="15.75" customHeight="1" x14ac:dyDescent="0.15">
      <c r="A11" s="13"/>
      <c r="B11" s="39">
        <v>3</v>
      </c>
      <c r="C11" s="30">
        <v>2387</v>
      </c>
      <c r="D11" s="40">
        <v>1229</v>
      </c>
      <c r="E11" s="40">
        <v>1158</v>
      </c>
      <c r="F11" s="41">
        <v>58</v>
      </c>
      <c r="G11" s="30">
        <v>4484</v>
      </c>
      <c r="H11" s="40">
        <v>2483</v>
      </c>
      <c r="I11" s="42">
        <v>2001</v>
      </c>
    </row>
    <row r="12" spans="1:10" s="18" customFormat="1" ht="15.75" customHeight="1" x14ac:dyDescent="0.15">
      <c r="A12" s="13"/>
      <c r="B12" s="43">
        <v>4</v>
      </c>
      <c r="C12" s="44">
        <v>2359</v>
      </c>
      <c r="D12" s="45">
        <v>1231</v>
      </c>
      <c r="E12" s="45">
        <v>1128</v>
      </c>
      <c r="F12" s="41">
        <v>59</v>
      </c>
      <c r="G12" s="44">
        <v>4569</v>
      </c>
      <c r="H12" s="45">
        <v>2403</v>
      </c>
      <c r="I12" s="46">
        <v>2166</v>
      </c>
    </row>
    <row r="13" spans="1:10" s="18" customFormat="1" ht="15.75" customHeight="1" x14ac:dyDescent="0.15">
      <c r="A13" s="13"/>
      <c r="B13" s="47" t="s">
        <v>43</v>
      </c>
      <c r="C13" s="34">
        <f>SUM(C14:C18)</f>
        <v>11769</v>
      </c>
      <c r="D13" s="35">
        <f>SUM(D14:D18)</f>
        <v>5937</v>
      </c>
      <c r="E13" s="36">
        <f>SUM(E14:E18)</f>
        <v>5832</v>
      </c>
      <c r="F13" s="48" t="s">
        <v>3</v>
      </c>
      <c r="G13" s="34">
        <f>SUM(G14:G18)</f>
        <v>16838</v>
      </c>
      <c r="H13" s="35">
        <f>SUM(H14:H18)</f>
        <v>8841</v>
      </c>
      <c r="I13" s="38">
        <f>SUM(I14:I18)</f>
        <v>7997</v>
      </c>
    </row>
    <row r="14" spans="1:10" s="18" customFormat="1" ht="15.75" customHeight="1" x14ac:dyDescent="0.15">
      <c r="A14" s="13"/>
      <c r="B14" s="39">
        <v>5</v>
      </c>
      <c r="C14" s="30">
        <v>2418</v>
      </c>
      <c r="D14" s="40">
        <v>1177</v>
      </c>
      <c r="E14" s="40">
        <v>1241</v>
      </c>
      <c r="F14" s="41">
        <v>60</v>
      </c>
      <c r="G14" s="30">
        <v>4386</v>
      </c>
      <c r="H14" s="40">
        <v>2351</v>
      </c>
      <c r="I14" s="42">
        <v>2035</v>
      </c>
    </row>
    <row r="15" spans="1:10" s="18" customFormat="1" ht="15.75" customHeight="1" x14ac:dyDescent="0.15">
      <c r="A15" s="13"/>
      <c r="B15" s="39">
        <v>6</v>
      </c>
      <c r="C15" s="30">
        <v>2346</v>
      </c>
      <c r="D15" s="40">
        <v>1177</v>
      </c>
      <c r="E15" s="40">
        <v>1169</v>
      </c>
      <c r="F15" s="41">
        <v>61</v>
      </c>
      <c r="G15" s="30">
        <v>2903</v>
      </c>
      <c r="H15" s="40">
        <v>1504</v>
      </c>
      <c r="I15" s="42">
        <v>1399</v>
      </c>
    </row>
    <row r="16" spans="1:10" s="18" customFormat="1" ht="15.75" customHeight="1" x14ac:dyDescent="0.15">
      <c r="A16" s="13"/>
      <c r="B16" s="39">
        <v>7</v>
      </c>
      <c r="C16" s="30">
        <v>2410</v>
      </c>
      <c r="D16" s="40">
        <v>1236</v>
      </c>
      <c r="E16" s="40">
        <v>1174</v>
      </c>
      <c r="F16" s="41">
        <v>62</v>
      </c>
      <c r="G16" s="30">
        <v>2728</v>
      </c>
      <c r="H16" s="40">
        <v>1451</v>
      </c>
      <c r="I16" s="42">
        <v>1277</v>
      </c>
    </row>
    <row r="17" spans="1:9" s="18" customFormat="1" ht="15.75" customHeight="1" x14ac:dyDescent="0.15">
      <c r="A17" s="13"/>
      <c r="B17" s="39">
        <v>8</v>
      </c>
      <c r="C17" s="30">
        <v>2316</v>
      </c>
      <c r="D17" s="40">
        <v>1174</v>
      </c>
      <c r="E17" s="40">
        <v>1142</v>
      </c>
      <c r="F17" s="41">
        <v>63</v>
      </c>
      <c r="G17" s="30">
        <v>3366</v>
      </c>
      <c r="H17" s="40">
        <v>1758</v>
      </c>
      <c r="I17" s="42">
        <v>1608</v>
      </c>
    </row>
    <row r="18" spans="1:9" s="18" customFormat="1" ht="15.75" customHeight="1" x14ac:dyDescent="0.15">
      <c r="A18" s="13"/>
      <c r="B18" s="39">
        <v>9</v>
      </c>
      <c r="C18" s="30">
        <v>2279</v>
      </c>
      <c r="D18" s="40">
        <v>1173</v>
      </c>
      <c r="E18" s="40">
        <v>1106</v>
      </c>
      <c r="F18" s="41">
        <v>64</v>
      </c>
      <c r="G18" s="30">
        <v>3455</v>
      </c>
      <c r="H18" s="40">
        <v>1777</v>
      </c>
      <c r="I18" s="42">
        <v>1678</v>
      </c>
    </row>
    <row r="19" spans="1:9" s="18" customFormat="1" ht="15.75" customHeight="1" x14ac:dyDescent="0.15">
      <c r="A19" s="13"/>
      <c r="B19" s="47" t="s">
        <v>4</v>
      </c>
      <c r="C19" s="34">
        <f>SUM(C20:C24)</f>
        <v>10820</v>
      </c>
      <c r="D19" s="35">
        <f>SUM(D20:D24)</f>
        <v>5541</v>
      </c>
      <c r="E19" s="36">
        <f>SUM(E20:E24)</f>
        <v>5279</v>
      </c>
      <c r="F19" s="48" t="s">
        <v>5</v>
      </c>
      <c r="G19" s="34">
        <f>SUM(G20:G24)</f>
        <v>14251</v>
      </c>
      <c r="H19" s="35">
        <f>SUM(H20:H24)</f>
        <v>7135</v>
      </c>
      <c r="I19" s="38">
        <f>SUM(I20:I24)</f>
        <v>7116</v>
      </c>
    </row>
    <row r="20" spans="1:9" s="18" customFormat="1" ht="15.75" customHeight="1" x14ac:dyDescent="0.15">
      <c r="A20" s="13"/>
      <c r="B20" s="39">
        <v>10</v>
      </c>
      <c r="C20" s="30">
        <v>2207</v>
      </c>
      <c r="D20" s="40">
        <v>1119</v>
      </c>
      <c r="E20" s="40">
        <v>1088</v>
      </c>
      <c r="F20" s="41">
        <v>65</v>
      </c>
      <c r="G20" s="30">
        <v>3229</v>
      </c>
      <c r="H20" s="40">
        <v>1646</v>
      </c>
      <c r="I20" s="42">
        <v>1583</v>
      </c>
    </row>
    <row r="21" spans="1:9" s="18" customFormat="1" ht="15.75" customHeight="1" x14ac:dyDescent="0.15">
      <c r="A21" s="13"/>
      <c r="B21" s="39">
        <v>11</v>
      </c>
      <c r="C21" s="30">
        <v>2166</v>
      </c>
      <c r="D21" s="40">
        <v>1102</v>
      </c>
      <c r="E21" s="40">
        <v>1064</v>
      </c>
      <c r="F21" s="41">
        <v>66</v>
      </c>
      <c r="G21" s="30">
        <v>3325</v>
      </c>
      <c r="H21" s="40">
        <v>1709</v>
      </c>
      <c r="I21" s="42">
        <v>1616</v>
      </c>
    </row>
    <row r="22" spans="1:9" s="18" customFormat="1" ht="15.75" customHeight="1" x14ac:dyDescent="0.15">
      <c r="A22" s="13"/>
      <c r="B22" s="39">
        <v>12</v>
      </c>
      <c r="C22" s="30">
        <v>2082</v>
      </c>
      <c r="D22" s="40">
        <v>1082</v>
      </c>
      <c r="E22" s="40">
        <v>1000</v>
      </c>
      <c r="F22" s="41">
        <v>67</v>
      </c>
      <c r="G22" s="30">
        <v>2890</v>
      </c>
      <c r="H22" s="40">
        <v>1458</v>
      </c>
      <c r="I22" s="42">
        <v>1432</v>
      </c>
    </row>
    <row r="23" spans="1:9" s="18" customFormat="1" ht="15.75" customHeight="1" x14ac:dyDescent="0.15">
      <c r="A23" s="13"/>
      <c r="B23" s="39">
        <v>13</v>
      </c>
      <c r="C23" s="30">
        <v>2228</v>
      </c>
      <c r="D23" s="40">
        <v>1147</v>
      </c>
      <c r="E23" s="40">
        <v>1081</v>
      </c>
      <c r="F23" s="41">
        <v>68</v>
      </c>
      <c r="G23" s="30">
        <v>2484</v>
      </c>
      <c r="H23" s="40">
        <v>1223</v>
      </c>
      <c r="I23" s="42">
        <v>1261</v>
      </c>
    </row>
    <row r="24" spans="1:9" s="18" customFormat="1" ht="15.75" customHeight="1" x14ac:dyDescent="0.15">
      <c r="A24" s="13"/>
      <c r="B24" s="39">
        <v>14</v>
      </c>
      <c r="C24" s="30">
        <v>2137</v>
      </c>
      <c r="D24" s="40">
        <v>1091</v>
      </c>
      <c r="E24" s="40">
        <v>1046</v>
      </c>
      <c r="F24" s="41">
        <v>69</v>
      </c>
      <c r="G24" s="30">
        <v>2323</v>
      </c>
      <c r="H24" s="40">
        <v>1099</v>
      </c>
      <c r="I24" s="42">
        <v>1224</v>
      </c>
    </row>
    <row r="25" spans="1:9" s="18" customFormat="1" ht="15.75" customHeight="1" x14ac:dyDescent="0.15">
      <c r="A25" s="13"/>
      <c r="B25" s="47" t="s">
        <v>6</v>
      </c>
      <c r="C25" s="34">
        <f>SUM(C26:C30)</f>
        <v>10993</v>
      </c>
      <c r="D25" s="35">
        <f>SUM(D26:D30)</f>
        <v>5621</v>
      </c>
      <c r="E25" s="36">
        <f>SUM(E26:E30)</f>
        <v>5372</v>
      </c>
      <c r="F25" s="48" t="s">
        <v>7</v>
      </c>
      <c r="G25" s="34">
        <f>SUM(G26:G30)</f>
        <v>11792</v>
      </c>
      <c r="H25" s="35">
        <f>SUM(H26:H30)</f>
        <v>5429</v>
      </c>
      <c r="I25" s="38">
        <f>SUM(I26:I30)</f>
        <v>6363</v>
      </c>
    </row>
    <row r="26" spans="1:9" s="18" customFormat="1" ht="15.75" customHeight="1" x14ac:dyDescent="0.15">
      <c r="A26" s="13"/>
      <c r="B26" s="39">
        <v>15</v>
      </c>
      <c r="C26" s="30">
        <v>2026</v>
      </c>
      <c r="D26" s="40">
        <v>1023</v>
      </c>
      <c r="E26" s="40">
        <v>1003</v>
      </c>
      <c r="F26" s="41">
        <v>70</v>
      </c>
      <c r="G26" s="30">
        <v>2630</v>
      </c>
      <c r="H26" s="40">
        <v>1248</v>
      </c>
      <c r="I26" s="42">
        <v>1382</v>
      </c>
    </row>
    <row r="27" spans="1:9" s="18" customFormat="1" ht="15.75" customHeight="1" x14ac:dyDescent="0.15">
      <c r="A27" s="13"/>
      <c r="B27" s="39">
        <v>16</v>
      </c>
      <c r="C27" s="30">
        <v>2143</v>
      </c>
      <c r="D27" s="40">
        <v>1076</v>
      </c>
      <c r="E27" s="40">
        <v>1067</v>
      </c>
      <c r="F27" s="41">
        <v>71</v>
      </c>
      <c r="G27" s="30">
        <v>2485</v>
      </c>
      <c r="H27" s="40">
        <v>1138</v>
      </c>
      <c r="I27" s="42">
        <v>1347</v>
      </c>
    </row>
    <row r="28" spans="1:9" s="18" customFormat="1" ht="15.75" customHeight="1" x14ac:dyDescent="0.15">
      <c r="A28" s="13"/>
      <c r="B28" s="39">
        <v>17</v>
      </c>
      <c r="C28" s="30">
        <v>2124</v>
      </c>
      <c r="D28" s="40">
        <v>1085</v>
      </c>
      <c r="E28" s="40">
        <v>1039</v>
      </c>
      <c r="F28" s="41">
        <v>72</v>
      </c>
      <c r="G28" s="30">
        <v>2388</v>
      </c>
      <c r="H28" s="40">
        <v>1122</v>
      </c>
      <c r="I28" s="42">
        <v>1266</v>
      </c>
    </row>
    <row r="29" spans="1:9" s="18" customFormat="1" ht="15.75" customHeight="1" x14ac:dyDescent="0.15">
      <c r="A29" s="13"/>
      <c r="B29" s="39">
        <v>18</v>
      </c>
      <c r="C29" s="30">
        <v>2246</v>
      </c>
      <c r="D29" s="40">
        <v>1191</v>
      </c>
      <c r="E29" s="40">
        <v>1055</v>
      </c>
      <c r="F29" s="41">
        <v>73</v>
      </c>
      <c r="G29" s="30">
        <v>2109</v>
      </c>
      <c r="H29" s="40">
        <v>948</v>
      </c>
      <c r="I29" s="42">
        <v>1161</v>
      </c>
    </row>
    <row r="30" spans="1:9" s="18" customFormat="1" ht="15.75" customHeight="1" x14ac:dyDescent="0.15">
      <c r="A30" s="13"/>
      <c r="B30" s="39">
        <v>19</v>
      </c>
      <c r="C30" s="30">
        <v>2454</v>
      </c>
      <c r="D30" s="40">
        <v>1246</v>
      </c>
      <c r="E30" s="40">
        <v>1208</v>
      </c>
      <c r="F30" s="41">
        <v>74</v>
      </c>
      <c r="G30" s="30">
        <v>2180</v>
      </c>
      <c r="H30" s="40">
        <v>973</v>
      </c>
      <c r="I30" s="42">
        <v>1207</v>
      </c>
    </row>
    <row r="31" spans="1:9" s="18" customFormat="1" ht="15.75" customHeight="1" x14ac:dyDescent="0.15">
      <c r="A31" s="13"/>
      <c r="B31" s="47" t="s">
        <v>8</v>
      </c>
      <c r="C31" s="34">
        <f>SUM(C32:C36)</f>
        <v>15825</v>
      </c>
      <c r="D31" s="35">
        <f>SUM(D32:D36)</f>
        <v>8474</v>
      </c>
      <c r="E31" s="36">
        <f>SUM(E32:E36)</f>
        <v>7351</v>
      </c>
      <c r="F31" s="48" t="s">
        <v>9</v>
      </c>
      <c r="G31" s="34">
        <f>SUM(G32:G36)</f>
        <v>8908</v>
      </c>
      <c r="H31" s="35">
        <f>SUM(H32:H36)</f>
        <v>3916</v>
      </c>
      <c r="I31" s="38">
        <f>SUM(I32:I36)</f>
        <v>4992</v>
      </c>
    </row>
    <row r="32" spans="1:9" s="18" customFormat="1" ht="15.75" customHeight="1" x14ac:dyDescent="0.15">
      <c r="A32" s="13"/>
      <c r="B32" s="39">
        <v>20</v>
      </c>
      <c r="C32" s="30">
        <v>2597</v>
      </c>
      <c r="D32" s="40">
        <v>1337</v>
      </c>
      <c r="E32" s="40">
        <v>1260</v>
      </c>
      <c r="F32" s="41">
        <v>75</v>
      </c>
      <c r="G32" s="30">
        <v>2053</v>
      </c>
      <c r="H32" s="40">
        <v>909</v>
      </c>
      <c r="I32" s="42">
        <v>1144</v>
      </c>
    </row>
    <row r="33" spans="1:9" s="18" customFormat="1" ht="15.75" customHeight="1" x14ac:dyDescent="0.15">
      <c r="A33" s="13"/>
      <c r="B33" s="39">
        <v>21</v>
      </c>
      <c r="C33" s="30">
        <v>2863</v>
      </c>
      <c r="D33" s="40">
        <v>1545</v>
      </c>
      <c r="E33" s="40">
        <v>1318</v>
      </c>
      <c r="F33" s="41">
        <v>76</v>
      </c>
      <c r="G33" s="30">
        <v>1921</v>
      </c>
      <c r="H33" s="40">
        <v>857</v>
      </c>
      <c r="I33" s="42">
        <v>1064</v>
      </c>
    </row>
    <row r="34" spans="1:9" s="18" customFormat="1" ht="15.75" customHeight="1" x14ac:dyDescent="0.15">
      <c r="A34" s="13"/>
      <c r="B34" s="39">
        <v>22</v>
      </c>
      <c r="C34" s="30">
        <v>3092</v>
      </c>
      <c r="D34" s="40">
        <v>1632</v>
      </c>
      <c r="E34" s="40">
        <v>1460</v>
      </c>
      <c r="F34" s="41">
        <v>77</v>
      </c>
      <c r="G34" s="30">
        <v>1728</v>
      </c>
      <c r="H34" s="40">
        <v>760</v>
      </c>
      <c r="I34" s="42">
        <v>968</v>
      </c>
    </row>
    <row r="35" spans="1:9" s="18" customFormat="1" ht="15.75" customHeight="1" x14ac:dyDescent="0.15">
      <c r="A35" s="13"/>
      <c r="B35" s="39">
        <v>23</v>
      </c>
      <c r="C35" s="30">
        <v>3550</v>
      </c>
      <c r="D35" s="40">
        <v>1932</v>
      </c>
      <c r="E35" s="40">
        <v>1618</v>
      </c>
      <c r="F35" s="41">
        <v>78</v>
      </c>
      <c r="G35" s="30">
        <v>1657</v>
      </c>
      <c r="H35" s="40">
        <v>709</v>
      </c>
      <c r="I35" s="42">
        <v>948</v>
      </c>
    </row>
    <row r="36" spans="1:9" s="18" customFormat="1" ht="15.75" customHeight="1" x14ac:dyDescent="0.15">
      <c r="A36" s="13"/>
      <c r="B36" s="39">
        <v>24</v>
      </c>
      <c r="C36" s="30">
        <v>3723</v>
      </c>
      <c r="D36" s="40">
        <v>2028</v>
      </c>
      <c r="E36" s="40">
        <v>1695</v>
      </c>
      <c r="F36" s="41">
        <v>79</v>
      </c>
      <c r="G36" s="30">
        <v>1549</v>
      </c>
      <c r="H36" s="40">
        <v>681</v>
      </c>
      <c r="I36" s="42">
        <v>868</v>
      </c>
    </row>
    <row r="37" spans="1:9" s="18" customFormat="1" ht="15.75" customHeight="1" x14ac:dyDescent="0.15">
      <c r="A37" s="13"/>
      <c r="B37" s="47" t="s">
        <v>10</v>
      </c>
      <c r="C37" s="34">
        <f>SUM(C38:C42)</f>
        <v>19974</v>
      </c>
      <c r="D37" s="35">
        <f>SUM(D38:D42)</f>
        <v>10960</v>
      </c>
      <c r="E37" s="36">
        <f>SUM(E38:E42)</f>
        <v>9014</v>
      </c>
      <c r="F37" s="48" t="s">
        <v>11</v>
      </c>
      <c r="G37" s="34">
        <f>SUM(G38:G42)</f>
        <v>5910</v>
      </c>
      <c r="H37" s="35">
        <f>SUM(H38:H42)</f>
        <v>2300</v>
      </c>
      <c r="I37" s="38">
        <f>SUM(I38:I42)</f>
        <v>3610</v>
      </c>
    </row>
    <row r="38" spans="1:9" s="18" customFormat="1" ht="15.75" customHeight="1" x14ac:dyDescent="0.15">
      <c r="A38" s="13"/>
      <c r="B38" s="39">
        <v>25</v>
      </c>
      <c r="C38" s="30">
        <v>3908</v>
      </c>
      <c r="D38" s="40">
        <v>2122</v>
      </c>
      <c r="E38" s="40">
        <v>1786</v>
      </c>
      <c r="F38" s="41">
        <v>80</v>
      </c>
      <c r="G38" s="30">
        <v>1440</v>
      </c>
      <c r="H38" s="40">
        <v>601</v>
      </c>
      <c r="I38" s="42">
        <v>839</v>
      </c>
    </row>
    <row r="39" spans="1:9" s="18" customFormat="1" ht="15.75" customHeight="1" x14ac:dyDescent="0.15">
      <c r="A39" s="13"/>
      <c r="B39" s="39">
        <v>26</v>
      </c>
      <c r="C39" s="30">
        <v>3945</v>
      </c>
      <c r="D39" s="40">
        <v>2165</v>
      </c>
      <c r="E39" s="40">
        <v>1780</v>
      </c>
      <c r="F39" s="41">
        <v>81</v>
      </c>
      <c r="G39" s="30">
        <v>1324</v>
      </c>
      <c r="H39" s="40">
        <v>517</v>
      </c>
      <c r="I39" s="42">
        <v>807</v>
      </c>
    </row>
    <row r="40" spans="1:9" s="18" customFormat="1" ht="15.75" customHeight="1" x14ac:dyDescent="0.15">
      <c r="A40" s="13"/>
      <c r="B40" s="39">
        <v>27</v>
      </c>
      <c r="C40" s="30">
        <v>3889</v>
      </c>
      <c r="D40" s="40">
        <v>2133</v>
      </c>
      <c r="E40" s="40">
        <v>1756</v>
      </c>
      <c r="F40" s="41">
        <v>82</v>
      </c>
      <c r="G40" s="30">
        <v>1220</v>
      </c>
      <c r="H40" s="40">
        <v>502</v>
      </c>
      <c r="I40" s="42">
        <v>718</v>
      </c>
    </row>
    <row r="41" spans="1:9" s="18" customFormat="1" ht="15.75" customHeight="1" x14ac:dyDescent="0.15">
      <c r="A41" s="13"/>
      <c r="B41" s="39">
        <v>28</v>
      </c>
      <c r="C41" s="30">
        <v>4051</v>
      </c>
      <c r="D41" s="40">
        <v>2233</v>
      </c>
      <c r="E41" s="40">
        <v>1818</v>
      </c>
      <c r="F41" s="41">
        <v>83</v>
      </c>
      <c r="G41" s="30">
        <v>1040</v>
      </c>
      <c r="H41" s="40">
        <v>387</v>
      </c>
      <c r="I41" s="42">
        <v>653</v>
      </c>
    </row>
    <row r="42" spans="1:9" s="18" customFormat="1" ht="15.75" customHeight="1" x14ac:dyDescent="0.15">
      <c r="A42" s="13"/>
      <c r="B42" s="39">
        <v>29</v>
      </c>
      <c r="C42" s="30">
        <v>4181</v>
      </c>
      <c r="D42" s="40">
        <v>2307</v>
      </c>
      <c r="E42" s="40">
        <v>1874</v>
      </c>
      <c r="F42" s="41">
        <v>84</v>
      </c>
      <c r="G42" s="30">
        <v>886</v>
      </c>
      <c r="H42" s="40">
        <v>293</v>
      </c>
      <c r="I42" s="42">
        <v>593</v>
      </c>
    </row>
    <row r="43" spans="1:9" s="18" customFormat="1" ht="15.75" customHeight="1" x14ac:dyDescent="0.15">
      <c r="A43" s="13"/>
      <c r="B43" s="47" t="s">
        <v>12</v>
      </c>
      <c r="C43" s="34">
        <f>SUM(C44:C48)</f>
        <v>24070</v>
      </c>
      <c r="D43" s="35">
        <f>SUM(D44:D48)</f>
        <v>13063</v>
      </c>
      <c r="E43" s="36">
        <f>SUM(E44:E48)</f>
        <v>11007</v>
      </c>
      <c r="F43" s="48" t="s">
        <v>13</v>
      </c>
      <c r="G43" s="34">
        <f>SUM(G44:G48)</f>
        <v>2992</v>
      </c>
      <c r="H43" s="35">
        <f>SUM(H44:H48)</f>
        <v>920</v>
      </c>
      <c r="I43" s="38">
        <f>SUM(I44:I48)</f>
        <v>2072</v>
      </c>
    </row>
    <row r="44" spans="1:9" s="18" customFormat="1" ht="15.75" customHeight="1" x14ac:dyDescent="0.15">
      <c r="A44" s="13"/>
      <c r="B44" s="39">
        <v>30</v>
      </c>
      <c r="C44" s="30">
        <v>4438</v>
      </c>
      <c r="D44" s="40">
        <v>2521</v>
      </c>
      <c r="E44" s="40">
        <v>1917</v>
      </c>
      <c r="F44" s="41">
        <v>85</v>
      </c>
      <c r="G44" s="30">
        <v>743</v>
      </c>
      <c r="H44" s="40">
        <v>235</v>
      </c>
      <c r="I44" s="42">
        <v>508</v>
      </c>
    </row>
    <row r="45" spans="1:9" s="18" customFormat="1" ht="15.75" customHeight="1" x14ac:dyDescent="0.15">
      <c r="A45" s="13"/>
      <c r="B45" s="39">
        <v>31</v>
      </c>
      <c r="C45" s="30">
        <v>4452</v>
      </c>
      <c r="D45" s="40">
        <v>2357</v>
      </c>
      <c r="E45" s="40">
        <v>2095</v>
      </c>
      <c r="F45" s="41">
        <v>86</v>
      </c>
      <c r="G45" s="30">
        <v>731</v>
      </c>
      <c r="H45" s="40">
        <v>228</v>
      </c>
      <c r="I45" s="42">
        <v>503</v>
      </c>
    </row>
    <row r="46" spans="1:9" s="18" customFormat="1" ht="15.75" customHeight="1" x14ac:dyDescent="0.15">
      <c r="A46" s="13"/>
      <c r="B46" s="39">
        <v>32</v>
      </c>
      <c r="C46" s="30">
        <v>4772</v>
      </c>
      <c r="D46" s="40">
        <v>2604</v>
      </c>
      <c r="E46" s="40">
        <v>2168</v>
      </c>
      <c r="F46" s="41">
        <v>87</v>
      </c>
      <c r="G46" s="30">
        <v>594</v>
      </c>
      <c r="H46" s="40">
        <v>185</v>
      </c>
      <c r="I46" s="42">
        <v>409</v>
      </c>
    </row>
    <row r="47" spans="1:9" s="18" customFormat="1" ht="15.75" customHeight="1" x14ac:dyDescent="0.15">
      <c r="A47" s="13"/>
      <c r="B47" s="39">
        <v>33</v>
      </c>
      <c r="C47" s="30">
        <v>5004</v>
      </c>
      <c r="D47" s="40">
        <v>2678</v>
      </c>
      <c r="E47" s="40">
        <v>2326</v>
      </c>
      <c r="F47" s="41">
        <v>88</v>
      </c>
      <c r="G47" s="30">
        <v>504</v>
      </c>
      <c r="H47" s="40">
        <v>143</v>
      </c>
      <c r="I47" s="42">
        <v>361</v>
      </c>
    </row>
    <row r="48" spans="1:9" s="18" customFormat="1" ht="15.75" customHeight="1" x14ac:dyDescent="0.15">
      <c r="A48" s="13"/>
      <c r="B48" s="39">
        <v>34</v>
      </c>
      <c r="C48" s="30">
        <v>5404</v>
      </c>
      <c r="D48" s="40">
        <v>2903</v>
      </c>
      <c r="E48" s="40">
        <v>2501</v>
      </c>
      <c r="F48" s="41">
        <v>89</v>
      </c>
      <c r="G48" s="30">
        <v>420</v>
      </c>
      <c r="H48" s="40">
        <v>129</v>
      </c>
      <c r="I48" s="42">
        <v>291</v>
      </c>
    </row>
    <row r="49" spans="1:9" s="18" customFormat="1" ht="15.75" customHeight="1" x14ac:dyDescent="0.15">
      <c r="A49" s="13"/>
      <c r="B49" s="47" t="s">
        <v>14</v>
      </c>
      <c r="C49" s="34">
        <f>SUM(C50:C54)</f>
        <v>24470</v>
      </c>
      <c r="D49" s="35">
        <f>SUM(D50:D54)</f>
        <v>13326</v>
      </c>
      <c r="E49" s="36">
        <f>SUM(E50:E54)</f>
        <v>11144</v>
      </c>
      <c r="F49" s="48" t="s">
        <v>15</v>
      </c>
      <c r="G49" s="34">
        <f>SUM(G50:G54)</f>
        <v>1251</v>
      </c>
      <c r="H49" s="35">
        <f>SUM(H50:H54)</f>
        <v>384</v>
      </c>
      <c r="I49" s="38">
        <f>SUM(I50:I54)</f>
        <v>867</v>
      </c>
    </row>
    <row r="50" spans="1:9" s="18" customFormat="1" ht="15.75" customHeight="1" x14ac:dyDescent="0.15">
      <c r="A50" s="13"/>
      <c r="B50" s="39">
        <v>35</v>
      </c>
      <c r="C50" s="30">
        <v>5241</v>
      </c>
      <c r="D50" s="40">
        <v>2870</v>
      </c>
      <c r="E50" s="40">
        <v>2371</v>
      </c>
      <c r="F50" s="41">
        <v>90</v>
      </c>
      <c r="G50" s="30">
        <v>395</v>
      </c>
      <c r="H50" s="40">
        <v>119</v>
      </c>
      <c r="I50" s="42">
        <v>276</v>
      </c>
    </row>
    <row r="51" spans="1:9" s="18" customFormat="1" ht="15.75" customHeight="1" x14ac:dyDescent="0.15">
      <c r="A51" s="13"/>
      <c r="B51" s="39">
        <v>36</v>
      </c>
      <c r="C51" s="30">
        <v>5054</v>
      </c>
      <c r="D51" s="40">
        <v>2762</v>
      </c>
      <c r="E51" s="40">
        <v>2292</v>
      </c>
      <c r="F51" s="41">
        <v>91</v>
      </c>
      <c r="G51" s="30">
        <v>277</v>
      </c>
      <c r="H51" s="40">
        <v>95</v>
      </c>
      <c r="I51" s="42">
        <v>182</v>
      </c>
    </row>
    <row r="52" spans="1:9" s="18" customFormat="1" ht="15.75" customHeight="1" x14ac:dyDescent="0.15">
      <c r="A52" s="13"/>
      <c r="B52" s="39">
        <v>37</v>
      </c>
      <c r="C52" s="30">
        <v>4879</v>
      </c>
      <c r="D52" s="40">
        <v>2605</v>
      </c>
      <c r="E52" s="40">
        <v>2274</v>
      </c>
      <c r="F52" s="41">
        <v>92</v>
      </c>
      <c r="G52" s="30">
        <v>239</v>
      </c>
      <c r="H52" s="40">
        <v>77</v>
      </c>
      <c r="I52" s="42">
        <v>162</v>
      </c>
    </row>
    <row r="53" spans="1:9" s="18" customFormat="1" ht="15.75" customHeight="1" x14ac:dyDescent="0.15">
      <c r="A53" s="13"/>
      <c r="B53" s="39">
        <v>38</v>
      </c>
      <c r="C53" s="30">
        <v>4666</v>
      </c>
      <c r="D53" s="40">
        <v>2526</v>
      </c>
      <c r="E53" s="40">
        <v>2140</v>
      </c>
      <c r="F53" s="41">
        <v>93</v>
      </c>
      <c r="G53" s="30">
        <v>191</v>
      </c>
      <c r="H53" s="40">
        <v>51</v>
      </c>
      <c r="I53" s="42">
        <v>140</v>
      </c>
    </row>
    <row r="54" spans="1:9" s="18" customFormat="1" ht="15.75" customHeight="1" x14ac:dyDescent="0.15">
      <c r="A54" s="13"/>
      <c r="B54" s="39">
        <v>39</v>
      </c>
      <c r="C54" s="30">
        <v>4630</v>
      </c>
      <c r="D54" s="40">
        <v>2563</v>
      </c>
      <c r="E54" s="40">
        <v>2067</v>
      </c>
      <c r="F54" s="41">
        <v>94</v>
      </c>
      <c r="G54" s="30">
        <v>149</v>
      </c>
      <c r="H54" s="40">
        <v>42</v>
      </c>
      <c r="I54" s="42">
        <v>107</v>
      </c>
    </row>
    <row r="55" spans="1:9" s="18" customFormat="1" ht="15.75" customHeight="1" x14ac:dyDescent="0.15">
      <c r="A55" s="13"/>
      <c r="B55" s="47" t="s">
        <v>16</v>
      </c>
      <c r="C55" s="34">
        <f>SUM(C56:C60)</f>
        <v>19939</v>
      </c>
      <c r="D55" s="35">
        <f>SUM(D56:D60)</f>
        <v>10918</v>
      </c>
      <c r="E55" s="36">
        <f>SUM(E56:E60)</f>
        <v>9021</v>
      </c>
      <c r="F55" s="48" t="s">
        <v>17</v>
      </c>
      <c r="G55" s="34">
        <f>SUM(G56:G60)</f>
        <v>324</v>
      </c>
      <c r="H55" s="35">
        <f>SUM(H56:H60)</f>
        <v>78</v>
      </c>
      <c r="I55" s="38">
        <f>SUM(I56:I60)</f>
        <v>246</v>
      </c>
    </row>
    <row r="56" spans="1:9" s="18" customFormat="1" ht="15.75" customHeight="1" x14ac:dyDescent="0.15">
      <c r="A56" s="13"/>
      <c r="B56" s="39">
        <v>40</v>
      </c>
      <c r="C56" s="30">
        <v>4658</v>
      </c>
      <c r="D56" s="40">
        <v>2508</v>
      </c>
      <c r="E56" s="40">
        <v>2150</v>
      </c>
      <c r="F56" s="41">
        <v>95</v>
      </c>
      <c r="G56" s="30">
        <v>115</v>
      </c>
      <c r="H56" s="40">
        <v>34</v>
      </c>
      <c r="I56" s="42">
        <v>81</v>
      </c>
    </row>
    <row r="57" spans="1:9" s="18" customFormat="1" ht="15.75" customHeight="1" x14ac:dyDescent="0.15">
      <c r="A57" s="13"/>
      <c r="B57" s="39">
        <v>41</v>
      </c>
      <c r="C57" s="30">
        <v>3350</v>
      </c>
      <c r="D57" s="40">
        <v>1860</v>
      </c>
      <c r="E57" s="40">
        <v>1490</v>
      </c>
      <c r="F57" s="41">
        <v>96</v>
      </c>
      <c r="G57" s="30">
        <v>88</v>
      </c>
      <c r="H57" s="40">
        <v>21</v>
      </c>
      <c r="I57" s="42">
        <v>67</v>
      </c>
    </row>
    <row r="58" spans="1:9" s="18" customFormat="1" ht="15.75" customHeight="1" x14ac:dyDescent="0.15">
      <c r="A58" s="13"/>
      <c r="B58" s="39">
        <v>42</v>
      </c>
      <c r="C58" s="30">
        <v>4267</v>
      </c>
      <c r="D58" s="40">
        <v>2361</v>
      </c>
      <c r="E58" s="40">
        <v>1906</v>
      </c>
      <c r="F58" s="41">
        <v>97</v>
      </c>
      <c r="G58" s="30">
        <v>49</v>
      </c>
      <c r="H58" s="40">
        <v>11</v>
      </c>
      <c r="I58" s="42">
        <v>38</v>
      </c>
    </row>
    <row r="59" spans="1:9" s="18" customFormat="1" ht="15.75" customHeight="1" x14ac:dyDescent="0.15">
      <c r="A59" s="13"/>
      <c r="B59" s="39">
        <v>43</v>
      </c>
      <c r="C59" s="30">
        <v>3932</v>
      </c>
      <c r="D59" s="40">
        <v>2132</v>
      </c>
      <c r="E59" s="40">
        <v>1800</v>
      </c>
      <c r="F59" s="41">
        <v>98</v>
      </c>
      <c r="G59" s="30">
        <v>46</v>
      </c>
      <c r="H59" s="40">
        <v>10</v>
      </c>
      <c r="I59" s="42">
        <v>36</v>
      </c>
    </row>
    <row r="60" spans="1:9" s="18" customFormat="1" ht="15.75" customHeight="1" x14ac:dyDescent="0.15">
      <c r="A60" s="13"/>
      <c r="B60" s="39">
        <v>44</v>
      </c>
      <c r="C60" s="30">
        <v>3732</v>
      </c>
      <c r="D60" s="40">
        <v>2057</v>
      </c>
      <c r="E60" s="40">
        <v>1675</v>
      </c>
      <c r="F60" s="41">
        <v>99</v>
      </c>
      <c r="G60" s="30">
        <v>26</v>
      </c>
      <c r="H60" s="40">
        <v>2</v>
      </c>
      <c r="I60" s="42">
        <v>24</v>
      </c>
    </row>
    <row r="61" spans="1:9" s="18" customFormat="1" ht="15.75" customHeight="1" x14ac:dyDescent="0.15">
      <c r="A61" s="13"/>
      <c r="B61" s="47" t="s">
        <v>18</v>
      </c>
      <c r="C61" s="34">
        <f>SUM(C62:C66)</f>
        <v>16738</v>
      </c>
      <c r="D61" s="35">
        <f>SUM(D62:D66)</f>
        <v>9072</v>
      </c>
      <c r="E61" s="36">
        <f>SUM(E62:E66)</f>
        <v>7666</v>
      </c>
      <c r="F61" s="48" t="s">
        <v>19</v>
      </c>
      <c r="G61" s="34">
        <v>37</v>
      </c>
      <c r="H61" s="35">
        <v>3</v>
      </c>
      <c r="I61" s="38">
        <v>34</v>
      </c>
    </row>
    <row r="62" spans="1:9" s="18" customFormat="1" ht="15.75" customHeight="1" x14ac:dyDescent="0.15">
      <c r="A62" s="13"/>
      <c r="B62" s="39">
        <v>45</v>
      </c>
      <c r="C62" s="30">
        <v>3526</v>
      </c>
      <c r="D62" s="40">
        <v>1934</v>
      </c>
      <c r="E62" s="40">
        <v>1592</v>
      </c>
      <c r="F62" s="49" t="s">
        <v>20</v>
      </c>
      <c r="G62" s="50">
        <v>1720</v>
      </c>
      <c r="H62" s="51">
        <v>1295</v>
      </c>
      <c r="I62" s="52">
        <v>425</v>
      </c>
    </row>
    <row r="63" spans="1:9" s="18" customFormat="1" ht="15.75" customHeight="1" x14ac:dyDescent="0.15">
      <c r="A63" s="13"/>
      <c r="B63" s="39">
        <v>46</v>
      </c>
      <c r="C63" s="30">
        <v>3374</v>
      </c>
      <c r="D63" s="40">
        <v>1843</v>
      </c>
      <c r="E63" s="40">
        <v>1531</v>
      </c>
      <c r="F63" s="53" t="s">
        <v>44</v>
      </c>
      <c r="G63" s="30"/>
      <c r="H63" s="40"/>
      <c r="I63" s="42"/>
    </row>
    <row r="64" spans="1:9" s="18" customFormat="1" ht="15.75" customHeight="1" x14ac:dyDescent="0.15">
      <c r="A64" s="13"/>
      <c r="B64" s="39">
        <v>47</v>
      </c>
      <c r="C64" s="30">
        <v>3419</v>
      </c>
      <c r="D64" s="40">
        <v>1875</v>
      </c>
      <c r="E64" s="40">
        <v>1544</v>
      </c>
      <c r="F64" s="54" t="s">
        <v>45</v>
      </c>
      <c r="G64" s="30">
        <v>35010</v>
      </c>
      <c r="H64" s="40">
        <v>17953</v>
      </c>
      <c r="I64" s="42">
        <v>17057</v>
      </c>
    </row>
    <row r="65" spans="1:10" s="18" customFormat="1" ht="15.75" customHeight="1" x14ac:dyDescent="0.15">
      <c r="A65" s="13"/>
      <c r="B65" s="39">
        <v>48</v>
      </c>
      <c r="C65" s="30">
        <v>3201</v>
      </c>
      <c r="D65" s="40">
        <v>1702</v>
      </c>
      <c r="E65" s="40">
        <v>1499</v>
      </c>
      <c r="F65" s="54" t="s">
        <v>46</v>
      </c>
      <c r="G65" s="30">
        <v>185367</v>
      </c>
      <c r="H65" s="40">
        <v>100021</v>
      </c>
      <c r="I65" s="42">
        <v>85346</v>
      </c>
    </row>
    <row r="66" spans="1:10" s="18" customFormat="1" ht="15.75" customHeight="1" x14ac:dyDescent="0.15">
      <c r="A66" s="13"/>
      <c r="B66" s="39">
        <v>49</v>
      </c>
      <c r="C66" s="30">
        <v>3218</v>
      </c>
      <c r="D66" s="40">
        <v>1718</v>
      </c>
      <c r="E66" s="40">
        <v>1500</v>
      </c>
      <c r="F66" s="54" t="s">
        <v>47</v>
      </c>
      <c r="G66" s="30">
        <v>45465</v>
      </c>
      <c r="H66" s="40">
        <v>20165</v>
      </c>
      <c r="I66" s="42">
        <v>25300</v>
      </c>
    </row>
    <row r="67" spans="1:10" s="18" customFormat="1" ht="15.75" customHeight="1" x14ac:dyDescent="0.15">
      <c r="A67" s="13"/>
      <c r="B67" s="47" t="s">
        <v>21</v>
      </c>
      <c r="C67" s="34">
        <f>SUM(C68:C72)</f>
        <v>16139</v>
      </c>
      <c r="D67" s="35">
        <f>SUM(D68:D72)</f>
        <v>8761</v>
      </c>
      <c r="E67" s="36">
        <f>SUM(E68:E72)</f>
        <v>7378</v>
      </c>
      <c r="F67" s="55" t="s">
        <v>22</v>
      </c>
      <c r="G67" s="30">
        <v>26043</v>
      </c>
      <c r="H67" s="31">
        <v>12564</v>
      </c>
      <c r="I67" s="32">
        <v>13479</v>
      </c>
    </row>
    <row r="68" spans="1:10" s="18" customFormat="1" ht="15.75" customHeight="1" x14ac:dyDescent="0.15">
      <c r="A68" s="13"/>
      <c r="B68" s="39">
        <v>50</v>
      </c>
      <c r="C68" s="30">
        <v>3000</v>
      </c>
      <c r="D68" s="40">
        <v>1593</v>
      </c>
      <c r="E68" s="40">
        <v>1407</v>
      </c>
      <c r="F68" s="55" t="s">
        <v>23</v>
      </c>
      <c r="G68" s="30">
        <v>19422</v>
      </c>
      <c r="H68" s="40">
        <v>7601</v>
      </c>
      <c r="I68" s="42">
        <v>11821</v>
      </c>
    </row>
    <row r="69" spans="1:10" s="18" customFormat="1" ht="15.75" customHeight="1" x14ac:dyDescent="0.15">
      <c r="A69" s="13"/>
      <c r="B69" s="39">
        <v>51</v>
      </c>
      <c r="C69" s="30">
        <v>3187</v>
      </c>
      <c r="D69" s="40">
        <v>1726</v>
      </c>
      <c r="E69" s="40">
        <v>1461</v>
      </c>
      <c r="F69" s="53" t="s">
        <v>48</v>
      </c>
      <c r="G69" s="56"/>
      <c r="H69" s="57"/>
      <c r="I69" s="58"/>
    </row>
    <row r="70" spans="1:10" s="18" customFormat="1" ht="15.75" customHeight="1" x14ac:dyDescent="0.15">
      <c r="A70" s="13"/>
      <c r="B70" s="39">
        <v>52</v>
      </c>
      <c r="C70" s="30">
        <v>3269</v>
      </c>
      <c r="D70" s="40">
        <v>1774</v>
      </c>
      <c r="E70" s="40">
        <v>1495</v>
      </c>
      <c r="F70" s="54" t="s">
        <v>45</v>
      </c>
      <c r="G70" s="59">
        <v>13.084817724490025</v>
      </c>
      <c r="H70" s="60">
        <v>12.875625744079636</v>
      </c>
      <c r="I70" s="61">
        <v>13.312468781218781</v>
      </c>
    </row>
    <row r="71" spans="1:10" s="18" customFormat="1" ht="15.75" customHeight="1" x14ac:dyDescent="0.15">
      <c r="A71" s="13"/>
      <c r="B71" s="39">
        <v>53</v>
      </c>
      <c r="C71" s="30">
        <v>3285</v>
      </c>
      <c r="D71" s="40">
        <v>1808</v>
      </c>
      <c r="E71" s="40">
        <v>1477</v>
      </c>
      <c r="F71" s="54" t="s">
        <v>46</v>
      </c>
      <c r="G71" s="59">
        <v>69.280017341774993</v>
      </c>
      <c r="H71" s="60">
        <v>71.733580045039233</v>
      </c>
      <c r="I71" s="61">
        <v>66.609952547452551</v>
      </c>
    </row>
    <row r="72" spans="1:10" s="18" customFormat="1" ht="15.75" customHeight="1" x14ac:dyDescent="0.15">
      <c r="A72" s="13"/>
      <c r="B72" s="62">
        <v>54</v>
      </c>
      <c r="C72" s="63">
        <v>3398</v>
      </c>
      <c r="D72" s="64">
        <v>1860</v>
      </c>
      <c r="E72" s="65">
        <v>1538</v>
      </c>
      <c r="F72" s="54" t="s">
        <v>47</v>
      </c>
      <c r="G72" s="59">
        <v>16.992323274605514</v>
      </c>
      <c r="H72" s="60">
        <v>14.462039387810721</v>
      </c>
      <c r="I72" s="61">
        <v>19.74587912087912</v>
      </c>
    </row>
    <row r="73" spans="1:10" s="18" customFormat="1" ht="12.75" customHeight="1" x14ac:dyDescent="0.15">
      <c r="A73" s="13"/>
      <c r="B73" s="39"/>
      <c r="C73" s="30"/>
      <c r="D73" s="40"/>
      <c r="E73" s="40"/>
      <c r="F73" s="54"/>
      <c r="G73" s="59"/>
      <c r="H73" s="60"/>
      <c r="I73" s="61"/>
    </row>
    <row r="74" spans="1:10" s="18" customFormat="1" ht="15.75" customHeight="1" x14ac:dyDescent="0.15">
      <c r="A74" s="13"/>
      <c r="B74" s="39"/>
      <c r="C74" s="30"/>
      <c r="D74" s="40"/>
      <c r="E74" s="40"/>
      <c r="F74" s="54" t="s">
        <v>49</v>
      </c>
      <c r="G74" s="66">
        <v>42.016724219649262</v>
      </c>
      <c r="H74" s="67">
        <v>41.076846509675036</v>
      </c>
      <c r="I74" s="68">
        <v>43.033409551850781</v>
      </c>
    </row>
    <row r="75" spans="1:10" s="18" customFormat="1" ht="7.5" customHeight="1" x14ac:dyDescent="0.15">
      <c r="A75" s="13"/>
      <c r="B75" s="69"/>
      <c r="C75" s="70"/>
      <c r="D75" s="71"/>
      <c r="E75" s="71"/>
      <c r="F75" s="72"/>
      <c r="G75" s="73"/>
      <c r="H75" s="74"/>
      <c r="I75" s="75"/>
    </row>
    <row r="76" spans="1:10" s="18" customFormat="1" ht="7.5" customHeight="1" x14ac:dyDescent="0.15">
      <c r="A76" s="13"/>
      <c r="B76" s="76"/>
      <c r="C76" s="77"/>
      <c r="D76" s="77"/>
      <c r="E76" s="77"/>
      <c r="F76" s="77"/>
      <c r="G76" s="77"/>
      <c r="H76" s="77"/>
      <c r="I76" s="77"/>
    </row>
    <row r="77" spans="1:10" s="18" customFormat="1" ht="15" x14ac:dyDescent="0.15">
      <c r="A77" s="13"/>
      <c r="B77" s="13"/>
      <c r="C77" s="78"/>
      <c r="D77" s="78"/>
      <c r="E77" s="78"/>
      <c r="F77" s="78"/>
      <c r="G77" s="78"/>
      <c r="H77" s="78"/>
      <c r="I77" s="78"/>
      <c r="J77" s="13"/>
    </row>
    <row r="78" spans="1:10" x14ac:dyDescent="0.15">
      <c r="A78" s="1"/>
      <c r="B78" s="1"/>
      <c r="C78" s="2"/>
      <c r="D78" s="2"/>
      <c r="E78" s="2"/>
      <c r="F78" s="2"/>
      <c r="G78" s="2"/>
      <c r="H78" s="2"/>
      <c r="I78" s="2"/>
      <c r="J78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J78"/>
  <sheetViews>
    <sheetView zoomScale="65" workbookViewId="0"/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0" customWidth="1"/>
    <col min="6" max="6" width="21.125" style="10" customWidth="1"/>
    <col min="7" max="9" width="14.875" style="10" customWidth="1"/>
    <col min="10" max="10" width="1.125" style="3" customWidth="1"/>
    <col min="11" max="12" width="4.875" style="3" customWidth="1"/>
    <col min="13" max="16384" width="8.875" style="3"/>
  </cols>
  <sheetData>
    <row r="1" spans="1:10" x14ac:dyDescent="0.15">
      <c r="A1" s="1"/>
      <c r="B1" s="1"/>
      <c r="C1" s="1"/>
      <c r="D1" s="3"/>
      <c r="E1" s="2"/>
      <c r="F1" s="2"/>
      <c r="G1" s="2"/>
      <c r="H1" s="2"/>
      <c r="I1" s="2"/>
      <c r="J1" s="1"/>
    </row>
    <row r="2" spans="1:10" s="4" customFormat="1" ht="21" x14ac:dyDescent="0.2">
      <c r="C2" s="5" t="s">
        <v>27</v>
      </c>
      <c r="E2" s="6"/>
      <c r="F2" s="6"/>
      <c r="G2" s="6"/>
      <c r="H2" s="7" t="s">
        <v>24</v>
      </c>
      <c r="I2" s="8"/>
    </row>
    <row r="3" spans="1:10" s="9" customFormat="1" ht="17.25" x14ac:dyDescent="0.2">
      <c r="C3" s="10"/>
      <c r="D3" s="10"/>
      <c r="E3" s="10"/>
      <c r="F3" s="10"/>
      <c r="H3" s="11"/>
      <c r="I3" s="12" t="s">
        <v>217</v>
      </c>
    </row>
    <row r="4" spans="1:10" s="18" customFormat="1" ht="33.75" customHeight="1" x14ac:dyDescent="0.15">
      <c r="A4" s="13"/>
      <c r="B4" s="14" t="s">
        <v>29</v>
      </c>
      <c r="C4" s="15" t="s">
        <v>0</v>
      </c>
      <c r="D4" s="15" t="s">
        <v>1</v>
      </c>
      <c r="E4" s="16" t="s">
        <v>2</v>
      </c>
      <c r="F4" s="17" t="s">
        <v>29</v>
      </c>
      <c r="G4" s="16" t="s">
        <v>0</v>
      </c>
      <c r="H4" s="15" t="s">
        <v>1</v>
      </c>
      <c r="I4" s="15" t="s">
        <v>2</v>
      </c>
    </row>
    <row r="5" spans="1:10" s="18" customFormat="1" ht="8.25" customHeight="1" x14ac:dyDescent="0.15">
      <c r="A5" s="13"/>
      <c r="B5" s="19"/>
      <c r="C5" s="20"/>
      <c r="D5" s="21"/>
      <c r="E5" s="21"/>
      <c r="F5" s="22"/>
      <c r="G5" s="23"/>
      <c r="H5" s="24"/>
      <c r="I5" s="25"/>
    </row>
    <row r="6" spans="1:10" s="18" customFormat="1" ht="20.25" customHeight="1" x14ac:dyDescent="0.15">
      <c r="A6" s="13"/>
      <c r="B6" s="26" t="s">
        <v>30</v>
      </c>
      <c r="C6" s="27">
        <v>225293</v>
      </c>
      <c r="D6" s="28">
        <v>115859</v>
      </c>
      <c r="E6" s="28">
        <v>109434</v>
      </c>
      <c r="F6" s="29"/>
      <c r="G6" s="30"/>
      <c r="H6" s="31"/>
      <c r="I6" s="32"/>
    </row>
    <row r="7" spans="1:10" s="18" customFormat="1" ht="15.75" customHeight="1" x14ac:dyDescent="0.15">
      <c r="A7" s="13"/>
      <c r="B7" s="33" t="s">
        <v>50</v>
      </c>
      <c r="C7" s="34">
        <f>SUM(C8:C12)</f>
        <v>9183</v>
      </c>
      <c r="D7" s="35">
        <f>SUM(D8:D12)</f>
        <v>4705</v>
      </c>
      <c r="E7" s="36">
        <f>SUM(E8:E12)</f>
        <v>4478</v>
      </c>
      <c r="F7" s="37" t="s">
        <v>51</v>
      </c>
      <c r="G7" s="34">
        <f>SUM(G8:G12)</f>
        <v>16411</v>
      </c>
      <c r="H7" s="35">
        <f>SUM(H8:H12)</f>
        <v>8488</v>
      </c>
      <c r="I7" s="38">
        <f>SUM(I8:I12)</f>
        <v>7923</v>
      </c>
    </row>
    <row r="8" spans="1:10" s="18" customFormat="1" ht="15.75" customHeight="1" x14ac:dyDescent="0.15">
      <c r="A8" s="13"/>
      <c r="B8" s="39">
        <v>0</v>
      </c>
      <c r="C8" s="30">
        <v>2048</v>
      </c>
      <c r="D8" s="40">
        <v>1038</v>
      </c>
      <c r="E8" s="40">
        <v>1010</v>
      </c>
      <c r="F8" s="41">
        <v>55</v>
      </c>
      <c r="G8" s="30">
        <v>2937</v>
      </c>
      <c r="H8" s="40">
        <v>1537</v>
      </c>
      <c r="I8" s="42">
        <v>1400</v>
      </c>
    </row>
    <row r="9" spans="1:10" s="18" customFormat="1" ht="15.75" customHeight="1" x14ac:dyDescent="0.15">
      <c r="A9" s="13"/>
      <c r="B9" s="39">
        <v>1</v>
      </c>
      <c r="C9" s="30">
        <v>1901</v>
      </c>
      <c r="D9" s="40">
        <v>983</v>
      </c>
      <c r="E9" s="40">
        <v>918</v>
      </c>
      <c r="F9" s="41">
        <v>56</v>
      </c>
      <c r="G9" s="30">
        <v>2911</v>
      </c>
      <c r="H9" s="40">
        <v>1500</v>
      </c>
      <c r="I9" s="42">
        <v>1411</v>
      </c>
    </row>
    <row r="10" spans="1:10" s="18" customFormat="1" ht="15.75" customHeight="1" x14ac:dyDescent="0.15">
      <c r="A10" s="13"/>
      <c r="B10" s="39">
        <v>2</v>
      </c>
      <c r="C10" s="30">
        <v>1754</v>
      </c>
      <c r="D10" s="40">
        <v>909</v>
      </c>
      <c r="E10" s="40">
        <v>845</v>
      </c>
      <c r="F10" s="41">
        <v>57</v>
      </c>
      <c r="G10" s="30">
        <v>3208</v>
      </c>
      <c r="H10" s="40">
        <v>1658</v>
      </c>
      <c r="I10" s="42">
        <v>1550</v>
      </c>
    </row>
    <row r="11" spans="1:10" s="18" customFormat="1" ht="15.75" customHeight="1" x14ac:dyDescent="0.15">
      <c r="A11" s="13"/>
      <c r="B11" s="39">
        <v>3</v>
      </c>
      <c r="C11" s="30">
        <v>1795</v>
      </c>
      <c r="D11" s="40">
        <v>892</v>
      </c>
      <c r="E11" s="40">
        <v>903</v>
      </c>
      <c r="F11" s="41">
        <v>58</v>
      </c>
      <c r="G11" s="30">
        <v>3761</v>
      </c>
      <c r="H11" s="40">
        <v>1949</v>
      </c>
      <c r="I11" s="42">
        <v>1812</v>
      </c>
    </row>
    <row r="12" spans="1:10" s="18" customFormat="1" ht="15.75" customHeight="1" x14ac:dyDescent="0.15">
      <c r="A12" s="13"/>
      <c r="B12" s="43">
        <v>4</v>
      </c>
      <c r="C12" s="44">
        <v>1685</v>
      </c>
      <c r="D12" s="45">
        <v>883</v>
      </c>
      <c r="E12" s="45">
        <v>802</v>
      </c>
      <c r="F12" s="41">
        <v>59</v>
      </c>
      <c r="G12" s="44">
        <v>3594</v>
      </c>
      <c r="H12" s="45">
        <v>1844</v>
      </c>
      <c r="I12" s="46">
        <v>1750</v>
      </c>
    </row>
    <row r="13" spans="1:10" s="18" customFormat="1" ht="15.75" customHeight="1" x14ac:dyDescent="0.15">
      <c r="A13" s="13"/>
      <c r="B13" s="47" t="s">
        <v>52</v>
      </c>
      <c r="C13" s="34">
        <f>SUM(C14:C18)</f>
        <v>8554</v>
      </c>
      <c r="D13" s="35">
        <f>SUM(D14:D18)</f>
        <v>4366</v>
      </c>
      <c r="E13" s="36">
        <f>SUM(E14:E18)</f>
        <v>4188</v>
      </c>
      <c r="F13" s="48" t="s">
        <v>3</v>
      </c>
      <c r="G13" s="34">
        <f>SUM(G14:G18)</f>
        <v>13331</v>
      </c>
      <c r="H13" s="35">
        <f>SUM(H14:H18)</f>
        <v>6686</v>
      </c>
      <c r="I13" s="38">
        <f>SUM(I14:I18)</f>
        <v>6645</v>
      </c>
    </row>
    <row r="14" spans="1:10" s="18" customFormat="1" ht="15.75" customHeight="1" x14ac:dyDescent="0.15">
      <c r="A14" s="13"/>
      <c r="B14" s="39">
        <v>5</v>
      </c>
      <c r="C14" s="30">
        <v>1703</v>
      </c>
      <c r="D14" s="40">
        <v>854</v>
      </c>
      <c r="E14" s="40">
        <v>849</v>
      </c>
      <c r="F14" s="41">
        <v>60</v>
      </c>
      <c r="G14" s="30">
        <v>3522</v>
      </c>
      <c r="H14" s="40">
        <v>1806</v>
      </c>
      <c r="I14" s="42">
        <v>1716</v>
      </c>
    </row>
    <row r="15" spans="1:10" s="18" customFormat="1" ht="15.75" customHeight="1" x14ac:dyDescent="0.15">
      <c r="A15" s="13"/>
      <c r="B15" s="39">
        <v>6</v>
      </c>
      <c r="C15" s="30">
        <v>1800</v>
      </c>
      <c r="D15" s="40">
        <v>958</v>
      </c>
      <c r="E15" s="40">
        <v>842</v>
      </c>
      <c r="F15" s="41">
        <v>61</v>
      </c>
      <c r="G15" s="30">
        <v>2280</v>
      </c>
      <c r="H15" s="40">
        <v>1149</v>
      </c>
      <c r="I15" s="42">
        <v>1131</v>
      </c>
    </row>
    <row r="16" spans="1:10" s="18" customFormat="1" ht="15.75" customHeight="1" x14ac:dyDescent="0.15">
      <c r="A16" s="13"/>
      <c r="B16" s="39">
        <v>7</v>
      </c>
      <c r="C16" s="30">
        <v>1701</v>
      </c>
      <c r="D16" s="40">
        <v>852</v>
      </c>
      <c r="E16" s="40">
        <v>849</v>
      </c>
      <c r="F16" s="41">
        <v>62</v>
      </c>
      <c r="G16" s="30">
        <v>2189</v>
      </c>
      <c r="H16" s="40">
        <v>1134</v>
      </c>
      <c r="I16" s="42">
        <v>1055</v>
      </c>
    </row>
    <row r="17" spans="1:9" s="18" customFormat="1" ht="15.75" customHeight="1" x14ac:dyDescent="0.15">
      <c r="A17" s="13"/>
      <c r="B17" s="39">
        <v>8</v>
      </c>
      <c r="C17" s="30">
        <v>1665</v>
      </c>
      <c r="D17" s="40">
        <v>823</v>
      </c>
      <c r="E17" s="40">
        <v>842</v>
      </c>
      <c r="F17" s="41">
        <v>63</v>
      </c>
      <c r="G17" s="30">
        <v>2606</v>
      </c>
      <c r="H17" s="40">
        <v>1276</v>
      </c>
      <c r="I17" s="42">
        <v>1330</v>
      </c>
    </row>
    <row r="18" spans="1:9" s="18" customFormat="1" ht="15.75" customHeight="1" x14ac:dyDescent="0.15">
      <c r="A18" s="13"/>
      <c r="B18" s="39">
        <v>9</v>
      </c>
      <c r="C18" s="30">
        <v>1685</v>
      </c>
      <c r="D18" s="40">
        <v>879</v>
      </c>
      <c r="E18" s="40">
        <v>806</v>
      </c>
      <c r="F18" s="41">
        <v>64</v>
      </c>
      <c r="G18" s="30">
        <v>2734</v>
      </c>
      <c r="H18" s="40">
        <v>1321</v>
      </c>
      <c r="I18" s="42">
        <v>1413</v>
      </c>
    </row>
    <row r="19" spans="1:9" s="18" customFormat="1" ht="15.75" customHeight="1" x14ac:dyDescent="0.15">
      <c r="A19" s="13"/>
      <c r="B19" s="47" t="s">
        <v>4</v>
      </c>
      <c r="C19" s="34">
        <f>SUM(C20:C24)</f>
        <v>7981</v>
      </c>
      <c r="D19" s="35">
        <f>SUM(D20:D24)</f>
        <v>4110</v>
      </c>
      <c r="E19" s="36">
        <f>SUM(E20:E24)</f>
        <v>3871</v>
      </c>
      <c r="F19" s="48" t="s">
        <v>5</v>
      </c>
      <c r="G19" s="34">
        <f>SUM(G20:G24)</f>
        <v>11703</v>
      </c>
      <c r="H19" s="35">
        <f>SUM(H20:H24)</f>
        <v>5625</v>
      </c>
      <c r="I19" s="38">
        <f>SUM(I20:I24)</f>
        <v>6078</v>
      </c>
    </row>
    <row r="20" spans="1:9" s="18" customFormat="1" ht="15.75" customHeight="1" x14ac:dyDescent="0.15">
      <c r="A20" s="13"/>
      <c r="B20" s="39">
        <v>10</v>
      </c>
      <c r="C20" s="30">
        <v>1598</v>
      </c>
      <c r="D20" s="40">
        <v>796</v>
      </c>
      <c r="E20" s="40">
        <v>802</v>
      </c>
      <c r="F20" s="41">
        <v>65</v>
      </c>
      <c r="G20" s="30">
        <v>2603</v>
      </c>
      <c r="H20" s="40">
        <v>1282</v>
      </c>
      <c r="I20" s="42">
        <v>1321</v>
      </c>
    </row>
    <row r="21" spans="1:9" s="18" customFormat="1" ht="15.75" customHeight="1" x14ac:dyDescent="0.15">
      <c r="A21" s="13"/>
      <c r="B21" s="39">
        <v>11</v>
      </c>
      <c r="C21" s="30">
        <v>1614</v>
      </c>
      <c r="D21" s="40">
        <v>849</v>
      </c>
      <c r="E21" s="40">
        <v>765</v>
      </c>
      <c r="F21" s="41">
        <v>66</v>
      </c>
      <c r="G21" s="30">
        <v>2551</v>
      </c>
      <c r="H21" s="40">
        <v>1216</v>
      </c>
      <c r="I21" s="42">
        <v>1335</v>
      </c>
    </row>
    <row r="22" spans="1:9" s="18" customFormat="1" ht="15.75" customHeight="1" x14ac:dyDescent="0.15">
      <c r="A22" s="13"/>
      <c r="B22" s="39">
        <v>12</v>
      </c>
      <c r="C22" s="30">
        <v>1593</v>
      </c>
      <c r="D22" s="40">
        <v>835</v>
      </c>
      <c r="E22" s="40">
        <v>758</v>
      </c>
      <c r="F22" s="41">
        <v>67</v>
      </c>
      <c r="G22" s="30">
        <v>2426</v>
      </c>
      <c r="H22" s="40">
        <v>1139</v>
      </c>
      <c r="I22" s="42">
        <v>1287</v>
      </c>
    </row>
    <row r="23" spans="1:9" s="18" customFormat="1" ht="15.75" customHeight="1" x14ac:dyDescent="0.15">
      <c r="A23" s="13"/>
      <c r="B23" s="39">
        <v>13</v>
      </c>
      <c r="C23" s="30">
        <v>1575</v>
      </c>
      <c r="D23" s="40">
        <v>815</v>
      </c>
      <c r="E23" s="40">
        <v>760</v>
      </c>
      <c r="F23" s="41">
        <v>68</v>
      </c>
      <c r="G23" s="30">
        <v>2106</v>
      </c>
      <c r="H23" s="40">
        <v>980</v>
      </c>
      <c r="I23" s="42">
        <v>1126</v>
      </c>
    </row>
    <row r="24" spans="1:9" s="18" customFormat="1" ht="15.75" customHeight="1" x14ac:dyDescent="0.15">
      <c r="A24" s="13"/>
      <c r="B24" s="39">
        <v>14</v>
      </c>
      <c r="C24" s="30">
        <v>1601</v>
      </c>
      <c r="D24" s="40">
        <v>815</v>
      </c>
      <c r="E24" s="40">
        <v>786</v>
      </c>
      <c r="F24" s="41">
        <v>69</v>
      </c>
      <c r="G24" s="30">
        <v>2017</v>
      </c>
      <c r="H24" s="40">
        <v>1008</v>
      </c>
      <c r="I24" s="42">
        <v>1009</v>
      </c>
    </row>
    <row r="25" spans="1:9" s="18" customFormat="1" ht="15.75" customHeight="1" x14ac:dyDescent="0.15">
      <c r="A25" s="13"/>
      <c r="B25" s="47" t="s">
        <v>6</v>
      </c>
      <c r="C25" s="34">
        <f>SUM(C26:C30)</f>
        <v>8550</v>
      </c>
      <c r="D25" s="35">
        <f>SUM(D26:D30)</f>
        <v>4446</v>
      </c>
      <c r="E25" s="36">
        <f>SUM(E26:E30)</f>
        <v>4104</v>
      </c>
      <c r="F25" s="48" t="s">
        <v>7</v>
      </c>
      <c r="G25" s="34">
        <f>SUM(G26:G30)</f>
        <v>10429</v>
      </c>
      <c r="H25" s="35">
        <f>SUM(H26:H30)</f>
        <v>4656</v>
      </c>
      <c r="I25" s="38">
        <f>SUM(I26:I30)</f>
        <v>5773</v>
      </c>
    </row>
    <row r="26" spans="1:9" s="18" customFormat="1" ht="15.75" customHeight="1" x14ac:dyDescent="0.15">
      <c r="A26" s="13"/>
      <c r="B26" s="39">
        <v>15</v>
      </c>
      <c r="C26" s="30">
        <v>1523</v>
      </c>
      <c r="D26" s="40">
        <v>759</v>
      </c>
      <c r="E26" s="40">
        <v>764</v>
      </c>
      <c r="F26" s="41">
        <v>70</v>
      </c>
      <c r="G26" s="30">
        <v>2238</v>
      </c>
      <c r="H26" s="40">
        <v>1035</v>
      </c>
      <c r="I26" s="42">
        <v>1203</v>
      </c>
    </row>
    <row r="27" spans="1:9" s="18" customFormat="1" ht="15.75" customHeight="1" x14ac:dyDescent="0.15">
      <c r="A27" s="13"/>
      <c r="B27" s="39">
        <v>16</v>
      </c>
      <c r="C27" s="30">
        <v>1595</v>
      </c>
      <c r="D27" s="40">
        <v>826</v>
      </c>
      <c r="E27" s="40">
        <v>769</v>
      </c>
      <c r="F27" s="41">
        <v>71</v>
      </c>
      <c r="G27" s="30">
        <v>2115</v>
      </c>
      <c r="H27" s="40">
        <v>971</v>
      </c>
      <c r="I27" s="42">
        <v>1144</v>
      </c>
    </row>
    <row r="28" spans="1:9" s="18" customFormat="1" ht="15.75" customHeight="1" x14ac:dyDescent="0.15">
      <c r="A28" s="13"/>
      <c r="B28" s="39">
        <v>17</v>
      </c>
      <c r="C28" s="30">
        <v>1622</v>
      </c>
      <c r="D28" s="40">
        <v>829</v>
      </c>
      <c r="E28" s="40">
        <v>793</v>
      </c>
      <c r="F28" s="41">
        <v>72</v>
      </c>
      <c r="G28" s="30">
        <v>2193</v>
      </c>
      <c r="H28" s="40">
        <v>952</v>
      </c>
      <c r="I28" s="42">
        <v>1241</v>
      </c>
    </row>
    <row r="29" spans="1:9" s="18" customFormat="1" ht="15.75" customHeight="1" x14ac:dyDescent="0.15">
      <c r="A29" s="13"/>
      <c r="B29" s="39">
        <v>18</v>
      </c>
      <c r="C29" s="30">
        <v>1719</v>
      </c>
      <c r="D29" s="40">
        <v>894</v>
      </c>
      <c r="E29" s="40">
        <v>825</v>
      </c>
      <c r="F29" s="41">
        <v>73</v>
      </c>
      <c r="G29" s="30">
        <v>1971</v>
      </c>
      <c r="H29" s="40">
        <v>868</v>
      </c>
      <c r="I29" s="42">
        <v>1103</v>
      </c>
    </row>
    <row r="30" spans="1:9" s="18" customFormat="1" ht="15.75" customHeight="1" x14ac:dyDescent="0.15">
      <c r="A30" s="13"/>
      <c r="B30" s="39">
        <v>19</v>
      </c>
      <c r="C30" s="30">
        <v>2091</v>
      </c>
      <c r="D30" s="40">
        <v>1138</v>
      </c>
      <c r="E30" s="40">
        <v>953</v>
      </c>
      <c r="F30" s="41">
        <v>74</v>
      </c>
      <c r="G30" s="30">
        <v>1912</v>
      </c>
      <c r="H30" s="40">
        <v>830</v>
      </c>
      <c r="I30" s="42">
        <v>1082</v>
      </c>
    </row>
    <row r="31" spans="1:9" s="18" customFormat="1" ht="15.75" customHeight="1" x14ac:dyDescent="0.15">
      <c r="A31" s="13"/>
      <c r="B31" s="47" t="s">
        <v>8</v>
      </c>
      <c r="C31" s="34">
        <f>SUM(C32:C36)</f>
        <v>17535</v>
      </c>
      <c r="D31" s="35">
        <f>SUM(D32:D36)</f>
        <v>10362</v>
      </c>
      <c r="E31" s="36">
        <f>SUM(E32:E36)</f>
        <v>7173</v>
      </c>
      <c r="F31" s="48" t="s">
        <v>9</v>
      </c>
      <c r="G31" s="34">
        <f>SUM(G32:G36)</f>
        <v>8404</v>
      </c>
      <c r="H31" s="35">
        <f>SUM(H32:H36)</f>
        <v>3614</v>
      </c>
      <c r="I31" s="38">
        <f>SUM(I32:I36)</f>
        <v>4790</v>
      </c>
    </row>
    <row r="32" spans="1:9" s="18" customFormat="1" ht="15.75" customHeight="1" x14ac:dyDescent="0.15">
      <c r="A32" s="13"/>
      <c r="B32" s="39">
        <v>20</v>
      </c>
      <c r="C32" s="30">
        <v>2442</v>
      </c>
      <c r="D32" s="40">
        <v>1378</v>
      </c>
      <c r="E32" s="40">
        <v>1064</v>
      </c>
      <c r="F32" s="41">
        <v>75</v>
      </c>
      <c r="G32" s="30">
        <v>1789</v>
      </c>
      <c r="H32" s="40">
        <v>792</v>
      </c>
      <c r="I32" s="42">
        <v>997</v>
      </c>
    </row>
    <row r="33" spans="1:9" s="18" customFormat="1" ht="15.75" customHeight="1" x14ac:dyDescent="0.15">
      <c r="A33" s="13"/>
      <c r="B33" s="39">
        <v>21</v>
      </c>
      <c r="C33" s="30">
        <v>3360</v>
      </c>
      <c r="D33" s="40">
        <v>2037</v>
      </c>
      <c r="E33" s="40">
        <v>1323</v>
      </c>
      <c r="F33" s="41">
        <v>76</v>
      </c>
      <c r="G33" s="30">
        <v>1793</v>
      </c>
      <c r="H33" s="40">
        <v>774</v>
      </c>
      <c r="I33" s="42">
        <v>1019</v>
      </c>
    </row>
    <row r="34" spans="1:9" s="18" customFormat="1" ht="15.75" customHeight="1" x14ac:dyDescent="0.15">
      <c r="A34" s="13"/>
      <c r="B34" s="39">
        <v>22</v>
      </c>
      <c r="C34" s="30">
        <v>3726</v>
      </c>
      <c r="D34" s="40">
        <v>2216</v>
      </c>
      <c r="E34" s="40">
        <v>1510</v>
      </c>
      <c r="F34" s="41">
        <v>77</v>
      </c>
      <c r="G34" s="30">
        <v>1740</v>
      </c>
      <c r="H34" s="40">
        <v>773</v>
      </c>
      <c r="I34" s="42">
        <v>967</v>
      </c>
    </row>
    <row r="35" spans="1:9" s="18" customFormat="1" ht="15.75" customHeight="1" x14ac:dyDescent="0.15">
      <c r="A35" s="13"/>
      <c r="B35" s="39">
        <v>23</v>
      </c>
      <c r="C35" s="30">
        <v>4046</v>
      </c>
      <c r="D35" s="40">
        <v>2438</v>
      </c>
      <c r="E35" s="40">
        <v>1608</v>
      </c>
      <c r="F35" s="41">
        <v>78</v>
      </c>
      <c r="G35" s="30">
        <v>1533</v>
      </c>
      <c r="H35" s="40">
        <v>627</v>
      </c>
      <c r="I35" s="42">
        <v>906</v>
      </c>
    </row>
    <row r="36" spans="1:9" s="18" customFormat="1" ht="15.75" customHeight="1" x14ac:dyDescent="0.15">
      <c r="A36" s="13"/>
      <c r="B36" s="39">
        <v>24</v>
      </c>
      <c r="C36" s="30">
        <v>3961</v>
      </c>
      <c r="D36" s="40">
        <v>2293</v>
      </c>
      <c r="E36" s="40">
        <v>1668</v>
      </c>
      <c r="F36" s="41">
        <v>79</v>
      </c>
      <c r="G36" s="30">
        <v>1549</v>
      </c>
      <c r="H36" s="40">
        <v>648</v>
      </c>
      <c r="I36" s="42">
        <v>901</v>
      </c>
    </row>
    <row r="37" spans="1:9" s="18" customFormat="1" ht="15.75" customHeight="1" x14ac:dyDescent="0.15">
      <c r="A37" s="13"/>
      <c r="B37" s="47" t="s">
        <v>10</v>
      </c>
      <c r="C37" s="34">
        <f>SUM(C38:C42)</f>
        <v>18323</v>
      </c>
      <c r="D37" s="35">
        <f>SUM(D38:D42)</f>
        <v>10018</v>
      </c>
      <c r="E37" s="36">
        <f>SUM(E38:E42)</f>
        <v>8305</v>
      </c>
      <c r="F37" s="48" t="s">
        <v>11</v>
      </c>
      <c r="G37" s="34">
        <f>SUM(G38:G42)</f>
        <v>5611</v>
      </c>
      <c r="H37" s="35">
        <f>SUM(H38:H42)</f>
        <v>2189</v>
      </c>
      <c r="I37" s="38">
        <f>SUM(I38:I42)</f>
        <v>3422</v>
      </c>
    </row>
    <row r="38" spans="1:9" s="18" customFormat="1" ht="15.75" customHeight="1" x14ac:dyDescent="0.15">
      <c r="A38" s="13"/>
      <c r="B38" s="39">
        <v>25</v>
      </c>
      <c r="C38" s="30">
        <v>3556</v>
      </c>
      <c r="D38" s="40">
        <v>1991</v>
      </c>
      <c r="E38" s="40">
        <v>1565</v>
      </c>
      <c r="F38" s="41">
        <v>80</v>
      </c>
      <c r="G38" s="30">
        <v>1287</v>
      </c>
      <c r="H38" s="40">
        <v>521</v>
      </c>
      <c r="I38" s="42">
        <v>766</v>
      </c>
    </row>
    <row r="39" spans="1:9" s="18" customFormat="1" ht="15.75" customHeight="1" x14ac:dyDescent="0.15">
      <c r="A39" s="13"/>
      <c r="B39" s="39">
        <v>26</v>
      </c>
      <c r="C39" s="30">
        <v>3535</v>
      </c>
      <c r="D39" s="40">
        <v>1954</v>
      </c>
      <c r="E39" s="40">
        <v>1581</v>
      </c>
      <c r="F39" s="41">
        <v>81</v>
      </c>
      <c r="G39" s="30">
        <v>1286</v>
      </c>
      <c r="H39" s="40">
        <v>521</v>
      </c>
      <c r="I39" s="42">
        <v>765</v>
      </c>
    </row>
    <row r="40" spans="1:9" s="18" customFormat="1" ht="15.75" customHeight="1" x14ac:dyDescent="0.15">
      <c r="A40" s="13"/>
      <c r="B40" s="39">
        <v>27</v>
      </c>
      <c r="C40" s="30">
        <v>3514</v>
      </c>
      <c r="D40" s="40">
        <v>1893</v>
      </c>
      <c r="E40" s="40">
        <v>1621</v>
      </c>
      <c r="F40" s="41">
        <v>82</v>
      </c>
      <c r="G40" s="30">
        <v>1202</v>
      </c>
      <c r="H40" s="40">
        <v>471</v>
      </c>
      <c r="I40" s="42">
        <v>731</v>
      </c>
    </row>
    <row r="41" spans="1:9" s="18" customFormat="1" ht="15.75" customHeight="1" x14ac:dyDescent="0.15">
      <c r="A41" s="13"/>
      <c r="B41" s="39">
        <v>28</v>
      </c>
      <c r="C41" s="30">
        <v>3801</v>
      </c>
      <c r="D41" s="40">
        <v>2096</v>
      </c>
      <c r="E41" s="40">
        <v>1705</v>
      </c>
      <c r="F41" s="41">
        <v>83</v>
      </c>
      <c r="G41" s="30">
        <v>990</v>
      </c>
      <c r="H41" s="40">
        <v>382</v>
      </c>
      <c r="I41" s="42">
        <v>608</v>
      </c>
    </row>
    <row r="42" spans="1:9" s="18" customFormat="1" ht="15.75" customHeight="1" x14ac:dyDescent="0.15">
      <c r="A42" s="13"/>
      <c r="B42" s="39">
        <v>29</v>
      </c>
      <c r="C42" s="30">
        <v>3917</v>
      </c>
      <c r="D42" s="40">
        <v>2084</v>
      </c>
      <c r="E42" s="40">
        <v>1833</v>
      </c>
      <c r="F42" s="41">
        <v>84</v>
      </c>
      <c r="G42" s="30">
        <v>846</v>
      </c>
      <c r="H42" s="40">
        <v>294</v>
      </c>
      <c r="I42" s="42">
        <v>552</v>
      </c>
    </row>
    <row r="43" spans="1:9" s="18" customFormat="1" ht="15.75" customHeight="1" x14ac:dyDescent="0.15">
      <c r="A43" s="13"/>
      <c r="B43" s="47" t="s">
        <v>12</v>
      </c>
      <c r="C43" s="34">
        <f>SUM(C44:C48)</f>
        <v>20295</v>
      </c>
      <c r="D43" s="35">
        <f>SUM(D44:D48)</f>
        <v>10792</v>
      </c>
      <c r="E43" s="36">
        <f>SUM(E44:E48)</f>
        <v>9503</v>
      </c>
      <c r="F43" s="48" t="s">
        <v>13</v>
      </c>
      <c r="G43" s="34">
        <f>SUM(G44:G48)</f>
        <v>2890</v>
      </c>
      <c r="H43" s="35">
        <f>SUM(H44:H48)</f>
        <v>920</v>
      </c>
      <c r="I43" s="38">
        <f>SUM(I44:I48)</f>
        <v>1970</v>
      </c>
    </row>
    <row r="44" spans="1:9" s="18" customFormat="1" ht="15.75" customHeight="1" x14ac:dyDescent="0.15">
      <c r="A44" s="13"/>
      <c r="B44" s="39">
        <v>30</v>
      </c>
      <c r="C44" s="30">
        <v>3908</v>
      </c>
      <c r="D44" s="40">
        <v>2101</v>
      </c>
      <c r="E44" s="40">
        <v>1807</v>
      </c>
      <c r="F44" s="41">
        <v>85</v>
      </c>
      <c r="G44" s="30">
        <v>744</v>
      </c>
      <c r="H44" s="40">
        <v>252</v>
      </c>
      <c r="I44" s="42">
        <v>492</v>
      </c>
    </row>
    <row r="45" spans="1:9" s="18" customFormat="1" ht="15.75" customHeight="1" x14ac:dyDescent="0.15">
      <c r="A45" s="13"/>
      <c r="B45" s="39">
        <v>31</v>
      </c>
      <c r="C45" s="30">
        <v>3844</v>
      </c>
      <c r="D45" s="40">
        <v>2130</v>
      </c>
      <c r="E45" s="40">
        <v>1714</v>
      </c>
      <c r="F45" s="41">
        <v>86</v>
      </c>
      <c r="G45" s="30">
        <v>692</v>
      </c>
      <c r="H45" s="40">
        <v>215</v>
      </c>
      <c r="I45" s="42">
        <v>477</v>
      </c>
    </row>
    <row r="46" spans="1:9" s="18" customFormat="1" ht="15.75" customHeight="1" x14ac:dyDescent="0.15">
      <c r="A46" s="13"/>
      <c r="B46" s="39">
        <v>32</v>
      </c>
      <c r="C46" s="30">
        <v>3935</v>
      </c>
      <c r="D46" s="40">
        <v>2105</v>
      </c>
      <c r="E46" s="40">
        <v>1830</v>
      </c>
      <c r="F46" s="41">
        <v>87</v>
      </c>
      <c r="G46" s="30">
        <v>581</v>
      </c>
      <c r="H46" s="40">
        <v>192</v>
      </c>
      <c r="I46" s="42">
        <v>389</v>
      </c>
    </row>
    <row r="47" spans="1:9" s="18" customFormat="1" ht="15.75" customHeight="1" x14ac:dyDescent="0.15">
      <c r="A47" s="13"/>
      <c r="B47" s="39">
        <v>33</v>
      </c>
      <c r="C47" s="30">
        <v>4259</v>
      </c>
      <c r="D47" s="40">
        <v>2227</v>
      </c>
      <c r="E47" s="40">
        <v>2032</v>
      </c>
      <c r="F47" s="41">
        <v>88</v>
      </c>
      <c r="G47" s="30">
        <v>495</v>
      </c>
      <c r="H47" s="40">
        <v>147</v>
      </c>
      <c r="I47" s="42">
        <v>348</v>
      </c>
    </row>
    <row r="48" spans="1:9" s="18" customFormat="1" ht="15.75" customHeight="1" x14ac:dyDescent="0.15">
      <c r="A48" s="13"/>
      <c r="B48" s="39">
        <v>34</v>
      </c>
      <c r="C48" s="30">
        <v>4349</v>
      </c>
      <c r="D48" s="40">
        <v>2229</v>
      </c>
      <c r="E48" s="40">
        <v>2120</v>
      </c>
      <c r="F48" s="41">
        <v>89</v>
      </c>
      <c r="G48" s="30">
        <v>378</v>
      </c>
      <c r="H48" s="40">
        <v>114</v>
      </c>
      <c r="I48" s="42">
        <v>264</v>
      </c>
    </row>
    <row r="49" spans="1:9" s="18" customFormat="1" ht="15.75" customHeight="1" x14ac:dyDescent="0.15">
      <c r="A49" s="13"/>
      <c r="B49" s="47" t="s">
        <v>14</v>
      </c>
      <c r="C49" s="34">
        <f>SUM(C50:C54)</f>
        <v>20319</v>
      </c>
      <c r="D49" s="35">
        <f>SUM(D50:D54)</f>
        <v>10699</v>
      </c>
      <c r="E49" s="36">
        <f>SUM(E50:E54)</f>
        <v>9620</v>
      </c>
      <c r="F49" s="48" t="s">
        <v>15</v>
      </c>
      <c r="G49" s="34">
        <f>SUM(G50:G54)</f>
        <v>1199</v>
      </c>
      <c r="H49" s="35">
        <f>SUM(H50:H54)</f>
        <v>339</v>
      </c>
      <c r="I49" s="38">
        <f>SUM(I50:I54)</f>
        <v>860</v>
      </c>
    </row>
    <row r="50" spans="1:9" s="18" customFormat="1" ht="15.75" customHeight="1" x14ac:dyDescent="0.15">
      <c r="A50" s="13"/>
      <c r="B50" s="39">
        <v>35</v>
      </c>
      <c r="C50" s="30">
        <v>4176</v>
      </c>
      <c r="D50" s="40">
        <v>2193</v>
      </c>
      <c r="E50" s="40">
        <v>1983</v>
      </c>
      <c r="F50" s="41">
        <v>90</v>
      </c>
      <c r="G50" s="30">
        <v>332</v>
      </c>
      <c r="H50" s="40">
        <v>106</v>
      </c>
      <c r="I50" s="42">
        <v>226</v>
      </c>
    </row>
    <row r="51" spans="1:9" s="18" customFormat="1" ht="15.75" customHeight="1" x14ac:dyDescent="0.15">
      <c r="A51" s="13"/>
      <c r="B51" s="39">
        <v>36</v>
      </c>
      <c r="C51" s="30">
        <v>4117</v>
      </c>
      <c r="D51" s="40">
        <v>2105</v>
      </c>
      <c r="E51" s="40">
        <v>2012</v>
      </c>
      <c r="F51" s="41">
        <v>91</v>
      </c>
      <c r="G51" s="30">
        <v>284</v>
      </c>
      <c r="H51" s="40">
        <v>82</v>
      </c>
      <c r="I51" s="42">
        <v>202</v>
      </c>
    </row>
    <row r="52" spans="1:9" s="18" customFormat="1" ht="15.75" customHeight="1" x14ac:dyDescent="0.15">
      <c r="A52" s="13"/>
      <c r="B52" s="39">
        <v>37</v>
      </c>
      <c r="C52" s="30">
        <v>4149</v>
      </c>
      <c r="D52" s="40">
        <v>2196</v>
      </c>
      <c r="E52" s="40">
        <v>1953</v>
      </c>
      <c r="F52" s="41">
        <v>92</v>
      </c>
      <c r="G52" s="30">
        <v>243</v>
      </c>
      <c r="H52" s="40">
        <v>62</v>
      </c>
      <c r="I52" s="42">
        <v>181</v>
      </c>
    </row>
    <row r="53" spans="1:9" s="18" customFormat="1" ht="15.75" customHeight="1" x14ac:dyDescent="0.15">
      <c r="A53" s="13"/>
      <c r="B53" s="39">
        <v>38</v>
      </c>
      <c r="C53" s="30">
        <v>4035</v>
      </c>
      <c r="D53" s="40">
        <v>2133</v>
      </c>
      <c r="E53" s="40">
        <v>1902</v>
      </c>
      <c r="F53" s="41">
        <v>93</v>
      </c>
      <c r="G53" s="30">
        <v>189</v>
      </c>
      <c r="H53" s="40">
        <v>55</v>
      </c>
      <c r="I53" s="42">
        <v>134</v>
      </c>
    </row>
    <row r="54" spans="1:9" s="18" customFormat="1" ht="15.75" customHeight="1" x14ac:dyDescent="0.15">
      <c r="A54" s="13"/>
      <c r="B54" s="39">
        <v>39</v>
      </c>
      <c r="C54" s="30">
        <v>3842</v>
      </c>
      <c r="D54" s="40">
        <v>2072</v>
      </c>
      <c r="E54" s="40">
        <v>1770</v>
      </c>
      <c r="F54" s="41">
        <v>94</v>
      </c>
      <c r="G54" s="30">
        <v>151</v>
      </c>
      <c r="H54" s="40">
        <v>34</v>
      </c>
      <c r="I54" s="42">
        <v>117</v>
      </c>
    </row>
    <row r="55" spans="1:9" s="18" customFormat="1" ht="15.75" customHeight="1" x14ac:dyDescent="0.15">
      <c r="A55" s="13"/>
      <c r="B55" s="47" t="s">
        <v>16</v>
      </c>
      <c r="C55" s="34">
        <f>SUM(C56:C60)</f>
        <v>17038</v>
      </c>
      <c r="D55" s="35">
        <f>SUM(D56:D60)</f>
        <v>9224</v>
      </c>
      <c r="E55" s="36">
        <f>SUM(E56:E60)</f>
        <v>7814</v>
      </c>
      <c r="F55" s="48" t="s">
        <v>17</v>
      </c>
      <c r="G55" s="34">
        <f>SUM(G56:G60)</f>
        <v>323</v>
      </c>
      <c r="H55" s="35">
        <f>SUM(H56:H60)</f>
        <v>68</v>
      </c>
      <c r="I55" s="38">
        <f>SUM(I56:I60)</f>
        <v>255</v>
      </c>
    </row>
    <row r="56" spans="1:9" s="18" customFormat="1" ht="15.75" customHeight="1" x14ac:dyDescent="0.15">
      <c r="A56" s="13"/>
      <c r="B56" s="39">
        <v>40</v>
      </c>
      <c r="C56" s="30">
        <v>4063</v>
      </c>
      <c r="D56" s="40">
        <v>2226</v>
      </c>
      <c r="E56" s="40">
        <v>1837</v>
      </c>
      <c r="F56" s="41">
        <v>95</v>
      </c>
      <c r="G56" s="30">
        <v>108</v>
      </c>
      <c r="H56" s="40">
        <v>20</v>
      </c>
      <c r="I56" s="42">
        <v>88</v>
      </c>
    </row>
    <row r="57" spans="1:9" s="18" customFormat="1" ht="15.75" customHeight="1" x14ac:dyDescent="0.15">
      <c r="A57" s="13"/>
      <c r="B57" s="39">
        <v>41</v>
      </c>
      <c r="C57" s="30">
        <v>2841</v>
      </c>
      <c r="D57" s="40">
        <v>1504</v>
      </c>
      <c r="E57" s="40">
        <v>1337</v>
      </c>
      <c r="F57" s="41">
        <v>96</v>
      </c>
      <c r="G57" s="30">
        <v>76</v>
      </c>
      <c r="H57" s="40">
        <v>20</v>
      </c>
      <c r="I57" s="42">
        <v>56</v>
      </c>
    </row>
    <row r="58" spans="1:9" s="18" customFormat="1" ht="15.75" customHeight="1" x14ac:dyDescent="0.15">
      <c r="A58" s="13"/>
      <c r="B58" s="39">
        <v>42</v>
      </c>
      <c r="C58" s="30">
        <v>3718</v>
      </c>
      <c r="D58" s="40">
        <v>2001</v>
      </c>
      <c r="E58" s="40">
        <v>1717</v>
      </c>
      <c r="F58" s="41">
        <v>97</v>
      </c>
      <c r="G58" s="30">
        <v>65</v>
      </c>
      <c r="H58" s="40">
        <v>13</v>
      </c>
      <c r="I58" s="42">
        <v>52</v>
      </c>
    </row>
    <row r="59" spans="1:9" s="18" customFormat="1" ht="15.75" customHeight="1" x14ac:dyDescent="0.15">
      <c r="A59" s="13"/>
      <c r="B59" s="39">
        <v>43</v>
      </c>
      <c r="C59" s="30">
        <v>3303</v>
      </c>
      <c r="D59" s="40">
        <v>1799</v>
      </c>
      <c r="E59" s="40">
        <v>1504</v>
      </c>
      <c r="F59" s="41">
        <v>98</v>
      </c>
      <c r="G59" s="30">
        <v>37</v>
      </c>
      <c r="H59" s="40">
        <v>8</v>
      </c>
      <c r="I59" s="42">
        <v>29</v>
      </c>
    </row>
    <row r="60" spans="1:9" s="18" customFormat="1" ht="15.75" customHeight="1" x14ac:dyDescent="0.15">
      <c r="A60" s="13"/>
      <c r="B60" s="39">
        <v>44</v>
      </c>
      <c r="C60" s="30">
        <v>3113</v>
      </c>
      <c r="D60" s="40">
        <v>1694</v>
      </c>
      <c r="E60" s="40">
        <v>1419</v>
      </c>
      <c r="F60" s="41">
        <v>99</v>
      </c>
      <c r="G60" s="30">
        <v>37</v>
      </c>
      <c r="H60" s="40">
        <v>7</v>
      </c>
      <c r="I60" s="42">
        <v>30</v>
      </c>
    </row>
    <row r="61" spans="1:9" s="18" customFormat="1" ht="15.75" customHeight="1" x14ac:dyDescent="0.15">
      <c r="A61" s="13"/>
      <c r="B61" s="47" t="s">
        <v>18</v>
      </c>
      <c r="C61" s="34">
        <f>SUM(C62:C66)</f>
        <v>13807</v>
      </c>
      <c r="D61" s="35">
        <f>SUM(D62:D66)</f>
        <v>7353</v>
      </c>
      <c r="E61" s="36">
        <f>SUM(E62:E66)</f>
        <v>6454</v>
      </c>
      <c r="F61" s="48" t="s">
        <v>19</v>
      </c>
      <c r="G61" s="34">
        <v>42</v>
      </c>
      <c r="H61" s="35">
        <v>13</v>
      </c>
      <c r="I61" s="38">
        <v>29</v>
      </c>
    </row>
    <row r="62" spans="1:9" s="18" customFormat="1" ht="15.75" customHeight="1" x14ac:dyDescent="0.15">
      <c r="A62" s="13"/>
      <c r="B62" s="39">
        <v>45</v>
      </c>
      <c r="C62" s="30">
        <v>2905</v>
      </c>
      <c r="D62" s="40">
        <v>1574</v>
      </c>
      <c r="E62" s="40">
        <v>1331</v>
      </c>
      <c r="F62" s="49" t="s">
        <v>20</v>
      </c>
      <c r="G62" s="50">
        <v>492</v>
      </c>
      <c r="H62" s="51">
        <v>358</v>
      </c>
      <c r="I62" s="52">
        <v>134</v>
      </c>
    </row>
    <row r="63" spans="1:9" s="18" customFormat="1" ht="15.75" customHeight="1" x14ac:dyDescent="0.15">
      <c r="A63" s="13"/>
      <c r="B63" s="39">
        <v>46</v>
      </c>
      <c r="C63" s="30">
        <v>2870</v>
      </c>
      <c r="D63" s="40">
        <v>1526</v>
      </c>
      <c r="E63" s="40">
        <v>1344</v>
      </c>
      <c r="F63" s="53" t="s">
        <v>53</v>
      </c>
      <c r="G63" s="30"/>
      <c r="H63" s="40"/>
      <c r="I63" s="42"/>
    </row>
    <row r="64" spans="1:9" s="18" customFormat="1" ht="15.75" customHeight="1" x14ac:dyDescent="0.15">
      <c r="A64" s="13"/>
      <c r="B64" s="39">
        <v>47</v>
      </c>
      <c r="C64" s="30">
        <v>2762</v>
      </c>
      <c r="D64" s="40">
        <v>1474</v>
      </c>
      <c r="E64" s="40">
        <v>1288</v>
      </c>
      <c r="F64" s="54" t="s">
        <v>54</v>
      </c>
      <c r="G64" s="30">
        <v>25718</v>
      </c>
      <c r="H64" s="40">
        <v>13181</v>
      </c>
      <c r="I64" s="42">
        <v>12537</v>
      </c>
    </row>
    <row r="65" spans="1:10" s="18" customFormat="1" ht="15.75" customHeight="1" x14ac:dyDescent="0.15">
      <c r="A65" s="13"/>
      <c r="B65" s="39">
        <v>48</v>
      </c>
      <c r="C65" s="30">
        <v>2641</v>
      </c>
      <c r="D65" s="40">
        <v>1374</v>
      </c>
      <c r="E65" s="40">
        <v>1267</v>
      </c>
      <c r="F65" s="54" t="s">
        <v>55</v>
      </c>
      <c r="G65" s="30">
        <v>158482</v>
      </c>
      <c r="H65" s="40">
        <v>84896</v>
      </c>
      <c r="I65" s="42">
        <v>73586</v>
      </c>
    </row>
    <row r="66" spans="1:10" s="18" customFormat="1" ht="15.75" customHeight="1" x14ac:dyDescent="0.15">
      <c r="A66" s="13"/>
      <c r="B66" s="39">
        <v>49</v>
      </c>
      <c r="C66" s="30">
        <v>2629</v>
      </c>
      <c r="D66" s="40">
        <v>1405</v>
      </c>
      <c r="E66" s="40">
        <v>1224</v>
      </c>
      <c r="F66" s="54" t="s">
        <v>56</v>
      </c>
      <c r="G66" s="30">
        <v>40601</v>
      </c>
      <c r="H66" s="40">
        <v>17424</v>
      </c>
      <c r="I66" s="42">
        <v>23177</v>
      </c>
    </row>
    <row r="67" spans="1:10" s="18" customFormat="1" ht="15.75" customHeight="1" x14ac:dyDescent="0.15">
      <c r="A67" s="13"/>
      <c r="B67" s="47" t="s">
        <v>21</v>
      </c>
      <c r="C67" s="34">
        <f>SUM(C68:C72)</f>
        <v>12873</v>
      </c>
      <c r="D67" s="35">
        <f>SUM(D68:D72)</f>
        <v>6828</v>
      </c>
      <c r="E67" s="36">
        <f>SUM(E68:E72)</f>
        <v>6045</v>
      </c>
      <c r="F67" s="55" t="s">
        <v>22</v>
      </c>
      <c r="G67" s="30">
        <v>22132</v>
      </c>
      <c r="H67" s="31">
        <v>10281</v>
      </c>
      <c r="I67" s="32">
        <v>11851</v>
      </c>
    </row>
    <row r="68" spans="1:10" s="18" customFormat="1" ht="15.75" customHeight="1" x14ac:dyDescent="0.15">
      <c r="A68" s="13"/>
      <c r="B68" s="39">
        <v>50</v>
      </c>
      <c r="C68" s="30">
        <v>2514</v>
      </c>
      <c r="D68" s="40">
        <v>1335</v>
      </c>
      <c r="E68" s="40">
        <v>1179</v>
      </c>
      <c r="F68" s="55" t="s">
        <v>23</v>
      </c>
      <c r="G68" s="30">
        <v>18469</v>
      </c>
      <c r="H68" s="40">
        <v>7143</v>
      </c>
      <c r="I68" s="42">
        <v>11326</v>
      </c>
    </row>
    <row r="69" spans="1:10" s="18" customFormat="1" ht="15.75" customHeight="1" x14ac:dyDescent="0.15">
      <c r="A69" s="13"/>
      <c r="B69" s="39">
        <v>51</v>
      </c>
      <c r="C69" s="30">
        <v>2617</v>
      </c>
      <c r="D69" s="40">
        <v>1394</v>
      </c>
      <c r="E69" s="40">
        <v>1223</v>
      </c>
      <c r="F69" s="53" t="s">
        <v>57</v>
      </c>
      <c r="G69" s="56"/>
      <c r="H69" s="57"/>
      <c r="I69" s="58"/>
    </row>
    <row r="70" spans="1:10" s="18" customFormat="1" ht="15.75" customHeight="1" x14ac:dyDescent="0.15">
      <c r="A70" s="13"/>
      <c r="B70" s="39">
        <v>52</v>
      </c>
      <c r="C70" s="30">
        <v>2499</v>
      </c>
      <c r="D70" s="40">
        <v>1307</v>
      </c>
      <c r="E70" s="40">
        <v>1192</v>
      </c>
      <c r="F70" s="54" t="s">
        <v>54</v>
      </c>
      <c r="G70" s="59">
        <v>11.41535689080442</v>
      </c>
      <c r="H70" s="60">
        <v>11.376759682027293</v>
      </c>
      <c r="I70" s="61">
        <v>11.456220187510281</v>
      </c>
    </row>
    <row r="71" spans="1:10" s="18" customFormat="1" ht="15.75" customHeight="1" x14ac:dyDescent="0.15">
      <c r="A71" s="13"/>
      <c r="B71" s="39">
        <v>53</v>
      </c>
      <c r="C71" s="30">
        <v>2561</v>
      </c>
      <c r="D71" s="40">
        <v>1381</v>
      </c>
      <c r="E71" s="40">
        <v>1180</v>
      </c>
      <c r="F71" s="54" t="s">
        <v>55</v>
      </c>
      <c r="G71" s="59">
        <v>70.344839830798122</v>
      </c>
      <c r="H71" s="60">
        <v>73.275274255776424</v>
      </c>
      <c r="I71" s="61">
        <v>67.242356123325479</v>
      </c>
    </row>
    <row r="72" spans="1:10" s="18" customFormat="1" ht="15.75" customHeight="1" x14ac:dyDescent="0.15">
      <c r="A72" s="13"/>
      <c r="B72" s="62">
        <v>54</v>
      </c>
      <c r="C72" s="63">
        <v>2682</v>
      </c>
      <c r="D72" s="64">
        <v>1411</v>
      </c>
      <c r="E72" s="65">
        <v>1271</v>
      </c>
      <c r="F72" s="54" t="s">
        <v>56</v>
      </c>
      <c r="G72" s="59">
        <v>18.021420993994489</v>
      </c>
      <c r="H72" s="60">
        <v>15.038969782235304</v>
      </c>
      <c r="I72" s="61">
        <v>21.178975455525705</v>
      </c>
    </row>
    <row r="73" spans="1:10" s="18" customFormat="1" ht="12.75" customHeight="1" x14ac:dyDescent="0.15">
      <c r="A73" s="13"/>
      <c r="B73" s="39"/>
      <c r="C73" s="30"/>
      <c r="D73" s="40"/>
      <c r="E73" s="40"/>
      <c r="F73" s="54"/>
      <c r="G73" s="59"/>
      <c r="H73" s="60"/>
      <c r="I73" s="61"/>
    </row>
    <row r="74" spans="1:10" s="18" customFormat="1" ht="15.75" customHeight="1" x14ac:dyDescent="0.15">
      <c r="A74" s="13"/>
      <c r="B74" s="39"/>
      <c r="C74" s="30"/>
      <c r="D74" s="40"/>
      <c r="E74" s="40"/>
      <c r="F74" s="54" t="s">
        <v>58</v>
      </c>
      <c r="G74" s="66">
        <v>42.470444971330195</v>
      </c>
      <c r="H74" s="67">
        <v>41.012246647215179</v>
      </c>
      <c r="I74" s="68">
        <v>44.011372369624887</v>
      </c>
    </row>
    <row r="75" spans="1:10" s="18" customFormat="1" ht="7.5" customHeight="1" x14ac:dyDescent="0.15">
      <c r="A75" s="13"/>
      <c r="B75" s="69"/>
      <c r="C75" s="70"/>
      <c r="D75" s="71"/>
      <c r="E75" s="71"/>
      <c r="F75" s="72"/>
      <c r="G75" s="73"/>
      <c r="H75" s="74"/>
      <c r="I75" s="75"/>
    </row>
    <row r="76" spans="1:10" s="18" customFormat="1" ht="7.5" customHeight="1" x14ac:dyDescent="0.15">
      <c r="A76" s="13"/>
      <c r="B76" s="76"/>
      <c r="C76" s="77"/>
      <c r="D76" s="77"/>
      <c r="E76" s="77"/>
      <c r="F76" s="77"/>
      <c r="G76" s="77"/>
      <c r="H76" s="77"/>
      <c r="I76" s="77"/>
    </row>
    <row r="77" spans="1:10" s="18" customFormat="1" ht="15" x14ac:dyDescent="0.15">
      <c r="A77" s="13"/>
      <c r="B77" s="13"/>
      <c r="C77" s="78"/>
      <c r="D77" s="78"/>
      <c r="E77" s="78"/>
      <c r="F77" s="78"/>
      <c r="G77" s="78"/>
      <c r="H77" s="78"/>
      <c r="I77" s="78"/>
      <c r="J77" s="13"/>
    </row>
    <row r="78" spans="1:10" x14ac:dyDescent="0.15">
      <c r="A78" s="1"/>
      <c r="B78" s="1"/>
      <c r="C78" s="2"/>
      <c r="D78" s="2"/>
      <c r="E78" s="2"/>
      <c r="F78" s="2"/>
      <c r="G78" s="2"/>
      <c r="H78" s="2"/>
      <c r="I78" s="2"/>
      <c r="J78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J78"/>
  <sheetViews>
    <sheetView zoomScale="65" workbookViewId="0"/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0" customWidth="1"/>
    <col min="6" max="6" width="21.125" style="10" customWidth="1"/>
    <col min="7" max="9" width="14.875" style="10" customWidth="1"/>
    <col min="10" max="10" width="1.125" style="3" customWidth="1"/>
    <col min="11" max="12" width="4.875" style="3" customWidth="1"/>
    <col min="13" max="16384" width="8.875" style="3"/>
  </cols>
  <sheetData>
    <row r="1" spans="1:10" x14ac:dyDescent="0.15">
      <c r="A1" s="1"/>
      <c r="B1" s="1"/>
      <c r="C1" s="1"/>
      <c r="D1" s="3"/>
      <c r="E1" s="2"/>
      <c r="F1" s="2"/>
      <c r="G1" s="2"/>
      <c r="H1" s="2"/>
      <c r="I1" s="2"/>
      <c r="J1" s="1"/>
    </row>
    <row r="2" spans="1:10" s="4" customFormat="1" ht="21" x14ac:dyDescent="0.2">
      <c r="C2" s="5" t="s">
        <v>27</v>
      </c>
      <c r="E2" s="6"/>
      <c r="F2" s="6"/>
      <c r="G2" s="6"/>
      <c r="H2" s="7" t="s">
        <v>59</v>
      </c>
      <c r="I2" s="8"/>
    </row>
    <row r="3" spans="1:10" s="9" customFormat="1" ht="17.25" x14ac:dyDescent="0.2">
      <c r="C3" s="10"/>
      <c r="D3" s="10"/>
      <c r="E3" s="10"/>
      <c r="F3" s="10"/>
      <c r="H3" s="11"/>
      <c r="I3" s="12" t="s">
        <v>217</v>
      </c>
    </row>
    <row r="4" spans="1:10" s="18" customFormat="1" ht="33.75" customHeight="1" x14ac:dyDescent="0.15">
      <c r="A4" s="13"/>
      <c r="B4" s="14" t="s">
        <v>29</v>
      </c>
      <c r="C4" s="15" t="s">
        <v>0</v>
      </c>
      <c r="D4" s="15" t="s">
        <v>1</v>
      </c>
      <c r="E4" s="16" t="s">
        <v>2</v>
      </c>
      <c r="F4" s="17" t="s">
        <v>29</v>
      </c>
      <c r="G4" s="16" t="s">
        <v>0</v>
      </c>
      <c r="H4" s="15" t="s">
        <v>1</v>
      </c>
      <c r="I4" s="15" t="s">
        <v>2</v>
      </c>
    </row>
    <row r="5" spans="1:10" s="18" customFormat="1" ht="8.25" customHeight="1" x14ac:dyDescent="0.15">
      <c r="A5" s="13"/>
      <c r="B5" s="19"/>
      <c r="C5" s="20"/>
      <c r="D5" s="21"/>
      <c r="E5" s="21"/>
      <c r="F5" s="22"/>
      <c r="G5" s="23"/>
      <c r="H5" s="24"/>
      <c r="I5" s="25"/>
    </row>
    <row r="6" spans="1:10" s="18" customFormat="1" ht="20.25" customHeight="1" x14ac:dyDescent="0.15">
      <c r="A6" s="13"/>
      <c r="B6" s="26" t="s">
        <v>30</v>
      </c>
      <c r="C6" s="27">
        <v>89349</v>
      </c>
      <c r="D6" s="28">
        <v>45025</v>
      </c>
      <c r="E6" s="28">
        <v>44324</v>
      </c>
      <c r="F6" s="29"/>
      <c r="G6" s="30"/>
      <c r="H6" s="31"/>
      <c r="I6" s="32"/>
    </row>
    <row r="7" spans="1:10" s="18" customFormat="1" ht="15.75" customHeight="1" x14ac:dyDescent="0.15">
      <c r="A7" s="13"/>
      <c r="B7" s="33" t="s">
        <v>60</v>
      </c>
      <c r="C7" s="34">
        <f>SUM(C8:C12)</f>
        <v>3590</v>
      </c>
      <c r="D7" s="35">
        <f>SUM(D8:D12)</f>
        <v>1827</v>
      </c>
      <c r="E7" s="36">
        <f>SUM(E8:E12)</f>
        <v>1763</v>
      </c>
      <c r="F7" s="37" t="s">
        <v>61</v>
      </c>
      <c r="G7" s="34">
        <f>SUM(G8:G12)</f>
        <v>6270</v>
      </c>
      <c r="H7" s="35">
        <f>SUM(H8:H12)</f>
        <v>3335</v>
      </c>
      <c r="I7" s="38">
        <f>SUM(I8:I12)</f>
        <v>2935</v>
      </c>
    </row>
    <row r="8" spans="1:10" s="18" customFormat="1" ht="15.75" customHeight="1" x14ac:dyDescent="0.15">
      <c r="A8" s="13"/>
      <c r="B8" s="39">
        <v>0</v>
      </c>
      <c r="C8" s="30">
        <v>835</v>
      </c>
      <c r="D8" s="40">
        <v>406</v>
      </c>
      <c r="E8" s="40">
        <v>429</v>
      </c>
      <c r="F8" s="41">
        <v>55</v>
      </c>
      <c r="G8" s="30">
        <v>1114</v>
      </c>
      <c r="H8" s="40">
        <v>609</v>
      </c>
      <c r="I8" s="42">
        <v>505</v>
      </c>
    </row>
    <row r="9" spans="1:10" s="18" customFormat="1" ht="15.75" customHeight="1" x14ac:dyDescent="0.15">
      <c r="A9" s="13"/>
      <c r="B9" s="39">
        <v>1</v>
      </c>
      <c r="C9" s="30">
        <v>751</v>
      </c>
      <c r="D9" s="40">
        <v>373</v>
      </c>
      <c r="E9" s="40">
        <v>378</v>
      </c>
      <c r="F9" s="41">
        <v>56</v>
      </c>
      <c r="G9" s="30">
        <v>1148</v>
      </c>
      <c r="H9" s="40">
        <v>599</v>
      </c>
      <c r="I9" s="42">
        <v>549</v>
      </c>
    </row>
    <row r="10" spans="1:10" s="18" customFormat="1" ht="15.75" customHeight="1" x14ac:dyDescent="0.15">
      <c r="A10" s="13"/>
      <c r="B10" s="39">
        <v>2</v>
      </c>
      <c r="C10" s="30">
        <v>684</v>
      </c>
      <c r="D10" s="40">
        <v>346</v>
      </c>
      <c r="E10" s="40">
        <v>338</v>
      </c>
      <c r="F10" s="41">
        <v>57</v>
      </c>
      <c r="G10" s="30">
        <v>1244</v>
      </c>
      <c r="H10" s="40">
        <v>679</v>
      </c>
      <c r="I10" s="42">
        <v>565</v>
      </c>
    </row>
    <row r="11" spans="1:10" s="18" customFormat="1" ht="15.75" customHeight="1" x14ac:dyDescent="0.15">
      <c r="A11" s="13"/>
      <c r="B11" s="39">
        <v>3</v>
      </c>
      <c r="C11" s="30">
        <v>670</v>
      </c>
      <c r="D11" s="40">
        <v>340</v>
      </c>
      <c r="E11" s="40">
        <v>330</v>
      </c>
      <c r="F11" s="41">
        <v>58</v>
      </c>
      <c r="G11" s="30">
        <v>1380</v>
      </c>
      <c r="H11" s="40">
        <v>733</v>
      </c>
      <c r="I11" s="42">
        <v>647</v>
      </c>
    </row>
    <row r="12" spans="1:10" s="18" customFormat="1" ht="15.75" customHeight="1" x14ac:dyDescent="0.15">
      <c r="A12" s="13"/>
      <c r="B12" s="43">
        <v>4</v>
      </c>
      <c r="C12" s="44">
        <v>650</v>
      </c>
      <c r="D12" s="45">
        <v>362</v>
      </c>
      <c r="E12" s="45">
        <v>288</v>
      </c>
      <c r="F12" s="41">
        <v>59</v>
      </c>
      <c r="G12" s="44">
        <v>1384</v>
      </c>
      <c r="H12" s="45">
        <v>715</v>
      </c>
      <c r="I12" s="46">
        <v>669</v>
      </c>
    </row>
    <row r="13" spans="1:10" s="18" customFormat="1" ht="15.75" customHeight="1" x14ac:dyDescent="0.15">
      <c r="A13" s="13"/>
      <c r="B13" s="47" t="s">
        <v>62</v>
      </c>
      <c r="C13" s="34">
        <f>SUM(C14:C18)</f>
        <v>3007</v>
      </c>
      <c r="D13" s="35">
        <f>SUM(D14:D18)</f>
        <v>1528</v>
      </c>
      <c r="E13" s="36">
        <f>SUM(E14:E18)</f>
        <v>1479</v>
      </c>
      <c r="F13" s="48" t="s">
        <v>3</v>
      </c>
      <c r="G13" s="34">
        <f>SUM(G14:G18)</f>
        <v>5063</v>
      </c>
      <c r="H13" s="35">
        <f>SUM(H14:H18)</f>
        <v>2549</v>
      </c>
      <c r="I13" s="38">
        <f>SUM(I14:I18)</f>
        <v>2514</v>
      </c>
    </row>
    <row r="14" spans="1:10" s="18" customFormat="1" ht="15.75" customHeight="1" x14ac:dyDescent="0.15">
      <c r="A14" s="13"/>
      <c r="B14" s="39">
        <v>5</v>
      </c>
      <c r="C14" s="30">
        <v>655</v>
      </c>
      <c r="D14" s="40">
        <v>328</v>
      </c>
      <c r="E14" s="40">
        <v>327</v>
      </c>
      <c r="F14" s="41">
        <v>60</v>
      </c>
      <c r="G14" s="30">
        <v>1390</v>
      </c>
      <c r="H14" s="40">
        <v>702</v>
      </c>
      <c r="I14" s="42">
        <v>688</v>
      </c>
    </row>
    <row r="15" spans="1:10" s="18" customFormat="1" ht="15.75" customHeight="1" x14ac:dyDescent="0.15">
      <c r="A15" s="13"/>
      <c r="B15" s="39">
        <v>6</v>
      </c>
      <c r="C15" s="30">
        <v>599</v>
      </c>
      <c r="D15" s="40">
        <v>314</v>
      </c>
      <c r="E15" s="40">
        <v>285</v>
      </c>
      <c r="F15" s="41">
        <v>61</v>
      </c>
      <c r="G15" s="30">
        <v>851</v>
      </c>
      <c r="H15" s="40">
        <v>454</v>
      </c>
      <c r="I15" s="42">
        <v>397</v>
      </c>
    </row>
    <row r="16" spans="1:10" s="18" customFormat="1" ht="15.75" customHeight="1" x14ac:dyDescent="0.15">
      <c r="A16" s="13"/>
      <c r="B16" s="39">
        <v>7</v>
      </c>
      <c r="C16" s="30">
        <v>604</v>
      </c>
      <c r="D16" s="40">
        <v>293</v>
      </c>
      <c r="E16" s="40">
        <v>311</v>
      </c>
      <c r="F16" s="41">
        <v>62</v>
      </c>
      <c r="G16" s="30">
        <v>837</v>
      </c>
      <c r="H16" s="40">
        <v>426</v>
      </c>
      <c r="I16" s="42">
        <v>411</v>
      </c>
    </row>
    <row r="17" spans="1:9" s="18" customFormat="1" ht="15.75" customHeight="1" x14ac:dyDescent="0.15">
      <c r="A17" s="13"/>
      <c r="B17" s="39">
        <v>8</v>
      </c>
      <c r="C17" s="30">
        <v>586</v>
      </c>
      <c r="D17" s="40">
        <v>302</v>
      </c>
      <c r="E17" s="40">
        <v>284</v>
      </c>
      <c r="F17" s="41">
        <v>63</v>
      </c>
      <c r="G17" s="30">
        <v>982</v>
      </c>
      <c r="H17" s="40">
        <v>463</v>
      </c>
      <c r="I17" s="42">
        <v>519</v>
      </c>
    </row>
    <row r="18" spans="1:9" s="18" customFormat="1" ht="15.75" customHeight="1" x14ac:dyDescent="0.15">
      <c r="A18" s="13"/>
      <c r="B18" s="39">
        <v>9</v>
      </c>
      <c r="C18" s="30">
        <v>563</v>
      </c>
      <c r="D18" s="40">
        <v>291</v>
      </c>
      <c r="E18" s="40">
        <v>272</v>
      </c>
      <c r="F18" s="41">
        <v>64</v>
      </c>
      <c r="G18" s="30">
        <v>1003</v>
      </c>
      <c r="H18" s="40">
        <v>504</v>
      </c>
      <c r="I18" s="42">
        <v>499</v>
      </c>
    </row>
    <row r="19" spans="1:9" s="18" customFormat="1" ht="15.75" customHeight="1" x14ac:dyDescent="0.15">
      <c r="A19" s="13"/>
      <c r="B19" s="47" t="s">
        <v>4</v>
      </c>
      <c r="C19" s="34">
        <f>SUM(C20:C24)</f>
        <v>2696</v>
      </c>
      <c r="D19" s="35">
        <f>SUM(D20:D24)</f>
        <v>1308</v>
      </c>
      <c r="E19" s="36">
        <f>SUM(E20:E24)</f>
        <v>1388</v>
      </c>
      <c r="F19" s="48" t="s">
        <v>5</v>
      </c>
      <c r="G19" s="34">
        <f>SUM(G20:G24)</f>
        <v>4413</v>
      </c>
      <c r="H19" s="35">
        <f>SUM(H20:H24)</f>
        <v>2078</v>
      </c>
      <c r="I19" s="38">
        <f>SUM(I20:I24)</f>
        <v>2335</v>
      </c>
    </row>
    <row r="20" spans="1:9" s="18" customFormat="1" ht="15.75" customHeight="1" x14ac:dyDescent="0.15">
      <c r="A20" s="13"/>
      <c r="B20" s="39">
        <v>10</v>
      </c>
      <c r="C20" s="30">
        <v>557</v>
      </c>
      <c r="D20" s="40">
        <v>287</v>
      </c>
      <c r="E20" s="40">
        <v>270</v>
      </c>
      <c r="F20" s="41">
        <v>65</v>
      </c>
      <c r="G20" s="30">
        <v>1014</v>
      </c>
      <c r="H20" s="40">
        <v>495</v>
      </c>
      <c r="I20" s="42">
        <v>519</v>
      </c>
    </row>
    <row r="21" spans="1:9" s="18" customFormat="1" ht="15.75" customHeight="1" x14ac:dyDescent="0.15">
      <c r="A21" s="13"/>
      <c r="B21" s="39">
        <v>11</v>
      </c>
      <c r="C21" s="30">
        <v>523</v>
      </c>
      <c r="D21" s="40">
        <v>237</v>
      </c>
      <c r="E21" s="40">
        <v>286</v>
      </c>
      <c r="F21" s="41">
        <v>66</v>
      </c>
      <c r="G21" s="30">
        <v>989</v>
      </c>
      <c r="H21" s="40">
        <v>466</v>
      </c>
      <c r="I21" s="42">
        <v>523</v>
      </c>
    </row>
    <row r="22" spans="1:9" s="18" customFormat="1" ht="15.75" customHeight="1" x14ac:dyDescent="0.15">
      <c r="A22" s="13"/>
      <c r="B22" s="39">
        <v>12</v>
      </c>
      <c r="C22" s="30">
        <v>544</v>
      </c>
      <c r="D22" s="40">
        <v>260</v>
      </c>
      <c r="E22" s="40">
        <v>284</v>
      </c>
      <c r="F22" s="41">
        <v>67</v>
      </c>
      <c r="G22" s="30">
        <v>939</v>
      </c>
      <c r="H22" s="40">
        <v>435</v>
      </c>
      <c r="I22" s="42">
        <v>504</v>
      </c>
    </row>
    <row r="23" spans="1:9" s="18" customFormat="1" ht="15.75" customHeight="1" x14ac:dyDescent="0.15">
      <c r="A23" s="13"/>
      <c r="B23" s="39">
        <v>13</v>
      </c>
      <c r="C23" s="30">
        <v>536</v>
      </c>
      <c r="D23" s="40">
        <v>264</v>
      </c>
      <c r="E23" s="40">
        <v>272</v>
      </c>
      <c r="F23" s="41">
        <v>68</v>
      </c>
      <c r="G23" s="30">
        <v>762</v>
      </c>
      <c r="H23" s="40">
        <v>359</v>
      </c>
      <c r="I23" s="42">
        <v>403</v>
      </c>
    </row>
    <row r="24" spans="1:9" s="18" customFormat="1" ht="15.75" customHeight="1" x14ac:dyDescent="0.15">
      <c r="A24" s="13"/>
      <c r="B24" s="39">
        <v>14</v>
      </c>
      <c r="C24" s="30">
        <v>536</v>
      </c>
      <c r="D24" s="40">
        <v>260</v>
      </c>
      <c r="E24" s="40">
        <v>276</v>
      </c>
      <c r="F24" s="41">
        <v>69</v>
      </c>
      <c r="G24" s="30">
        <v>709</v>
      </c>
      <c r="H24" s="40">
        <v>323</v>
      </c>
      <c r="I24" s="42">
        <v>386</v>
      </c>
    </row>
    <row r="25" spans="1:9" s="18" customFormat="1" ht="15.75" customHeight="1" x14ac:dyDescent="0.15">
      <c r="A25" s="13"/>
      <c r="B25" s="47" t="s">
        <v>6</v>
      </c>
      <c r="C25" s="34">
        <f>SUM(C26:C30)</f>
        <v>2927</v>
      </c>
      <c r="D25" s="35">
        <f>SUM(D26:D30)</f>
        <v>1487</v>
      </c>
      <c r="E25" s="36">
        <f>SUM(E26:E30)</f>
        <v>1440</v>
      </c>
      <c r="F25" s="48" t="s">
        <v>7</v>
      </c>
      <c r="G25" s="34">
        <f>SUM(G26:G30)</f>
        <v>4219</v>
      </c>
      <c r="H25" s="35">
        <f>SUM(H26:H30)</f>
        <v>1858</v>
      </c>
      <c r="I25" s="38">
        <f>SUM(I26:I30)</f>
        <v>2361</v>
      </c>
    </row>
    <row r="26" spans="1:9" s="18" customFormat="1" ht="15.75" customHeight="1" x14ac:dyDescent="0.15">
      <c r="A26" s="13"/>
      <c r="B26" s="39">
        <v>15</v>
      </c>
      <c r="C26" s="30">
        <v>528</v>
      </c>
      <c r="D26" s="40">
        <v>236</v>
      </c>
      <c r="E26" s="40">
        <v>292</v>
      </c>
      <c r="F26" s="41">
        <v>70</v>
      </c>
      <c r="G26" s="30">
        <v>874</v>
      </c>
      <c r="H26" s="40">
        <v>396</v>
      </c>
      <c r="I26" s="42">
        <v>478</v>
      </c>
    </row>
    <row r="27" spans="1:9" s="18" customFormat="1" ht="15.75" customHeight="1" x14ac:dyDescent="0.15">
      <c r="A27" s="13"/>
      <c r="B27" s="39">
        <v>16</v>
      </c>
      <c r="C27" s="30">
        <v>586</v>
      </c>
      <c r="D27" s="40">
        <v>291</v>
      </c>
      <c r="E27" s="40">
        <v>295</v>
      </c>
      <c r="F27" s="41">
        <v>71</v>
      </c>
      <c r="G27" s="30">
        <v>809</v>
      </c>
      <c r="H27" s="40">
        <v>371</v>
      </c>
      <c r="I27" s="42">
        <v>438</v>
      </c>
    </row>
    <row r="28" spans="1:9" s="18" customFormat="1" ht="15.75" customHeight="1" x14ac:dyDescent="0.15">
      <c r="A28" s="13"/>
      <c r="B28" s="39">
        <v>17</v>
      </c>
      <c r="C28" s="30">
        <v>571</v>
      </c>
      <c r="D28" s="40">
        <v>287</v>
      </c>
      <c r="E28" s="40">
        <v>284</v>
      </c>
      <c r="F28" s="41">
        <v>72</v>
      </c>
      <c r="G28" s="30">
        <v>916</v>
      </c>
      <c r="H28" s="40">
        <v>405</v>
      </c>
      <c r="I28" s="42">
        <v>511</v>
      </c>
    </row>
    <row r="29" spans="1:9" s="18" customFormat="1" ht="15.75" customHeight="1" x14ac:dyDescent="0.15">
      <c r="A29" s="13"/>
      <c r="B29" s="39">
        <v>18</v>
      </c>
      <c r="C29" s="30">
        <v>543</v>
      </c>
      <c r="D29" s="40">
        <v>297</v>
      </c>
      <c r="E29" s="40">
        <v>246</v>
      </c>
      <c r="F29" s="41">
        <v>73</v>
      </c>
      <c r="G29" s="30">
        <v>831</v>
      </c>
      <c r="H29" s="40">
        <v>349</v>
      </c>
      <c r="I29" s="42">
        <v>482</v>
      </c>
    </row>
    <row r="30" spans="1:9" s="18" customFormat="1" ht="15.75" customHeight="1" x14ac:dyDescent="0.15">
      <c r="A30" s="13"/>
      <c r="B30" s="39">
        <v>19</v>
      </c>
      <c r="C30" s="30">
        <v>699</v>
      </c>
      <c r="D30" s="40">
        <v>376</v>
      </c>
      <c r="E30" s="40">
        <v>323</v>
      </c>
      <c r="F30" s="41">
        <v>74</v>
      </c>
      <c r="G30" s="30">
        <v>789</v>
      </c>
      <c r="H30" s="40">
        <v>337</v>
      </c>
      <c r="I30" s="42">
        <v>452</v>
      </c>
    </row>
    <row r="31" spans="1:9" s="18" customFormat="1" ht="15.75" customHeight="1" x14ac:dyDescent="0.15">
      <c r="A31" s="13"/>
      <c r="B31" s="47" t="s">
        <v>8</v>
      </c>
      <c r="C31" s="34">
        <f>SUM(C32:C36)</f>
        <v>5242</v>
      </c>
      <c r="D31" s="35">
        <f>SUM(D32:D36)</f>
        <v>2773</v>
      </c>
      <c r="E31" s="36">
        <f>SUM(E32:E36)</f>
        <v>2469</v>
      </c>
      <c r="F31" s="48" t="s">
        <v>9</v>
      </c>
      <c r="G31" s="34">
        <f>SUM(G32:G36)</f>
        <v>3682</v>
      </c>
      <c r="H31" s="35">
        <f>SUM(H32:H36)</f>
        <v>1610</v>
      </c>
      <c r="I31" s="38">
        <f>SUM(I32:I36)</f>
        <v>2072</v>
      </c>
    </row>
    <row r="32" spans="1:9" s="18" customFormat="1" ht="15.75" customHeight="1" x14ac:dyDescent="0.15">
      <c r="A32" s="13"/>
      <c r="B32" s="39">
        <v>20</v>
      </c>
      <c r="C32" s="30">
        <v>774</v>
      </c>
      <c r="D32" s="40">
        <v>398</v>
      </c>
      <c r="E32" s="40">
        <v>376</v>
      </c>
      <c r="F32" s="41">
        <v>75</v>
      </c>
      <c r="G32" s="30">
        <v>779</v>
      </c>
      <c r="H32" s="40">
        <v>327</v>
      </c>
      <c r="I32" s="42">
        <v>452</v>
      </c>
    </row>
    <row r="33" spans="1:9" s="18" customFormat="1" ht="15.75" customHeight="1" x14ac:dyDescent="0.15">
      <c r="A33" s="13"/>
      <c r="B33" s="39">
        <v>21</v>
      </c>
      <c r="C33" s="30">
        <v>941</v>
      </c>
      <c r="D33" s="40">
        <v>527</v>
      </c>
      <c r="E33" s="40">
        <v>414</v>
      </c>
      <c r="F33" s="41">
        <v>76</v>
      </c>
      <c r="G33" s="30">
        <v>815</v>
      </c>
      <c r="H33" s="40">
        <v>353</v>
      </c>
      <c r="I33" s="42">
        <v>462</v>
      </c>
    </row>
    <row r="34" spans="1:9" s="18" customFormat="1" ht="15.75" customHeight="1" x14ac:dyDescent="0.15">
      <c r="A34" s="13"/>
      <c r="B34" s="39">
        <v>22</v>
      </c>
      <c r="C34" s="30">
        <v>1061</v>
      </c>
      <c r="D34" s="40">
        <v>580</v>
      </c>
      <c r="E34" s="40">
        <v>481</v>
      </c>
      <c r="F34" s="41">
        <v>77</v>
      </c>
      <c r="G34" s="30">
        <v>753</v>
      </c>
      <c r="H34" s="40">
        <v>327</v>
      </c>
      <c r="I34" s="42">
        <v>426</v>
      </c>
    </row>
    <row r="35" spans="1:9" s="18" customFormat="1" ht="15.75" customHeight="1" x14ac:dyDescent="0.15">
      <c r="A35" s="13"/>
      <c r="B35" s="39">
        <v>23</v>
      </c>
      <c r="C35" s="30">
        <v>1182</v>
      </c>
      <c r="D35" s="40">
        <v>601</v>
      </c>
      <c r="E35" s="40">
        <v>581</v>
      </c>
      <c r="F35" s="41">
        <v>78</v>
      </c>
      <c r="G35" s="30">
        <v>720</v>
      </c>
      <c r="H35" s="40">
        <v>320</v>
      </c>
      <c r="I35" s="42">
        <v>400</v>
      </c>
    </row>
    <row r="36" spans="1:9" s="18" customFormat="1" ht="15.75" customHeight="1" x14ac:dyDescent="0.15">
      <c r="A36" s="13"/>
      <c r="B36" s="39">
        <v>24</v>
      </c>
      <c r="C36" s="30">
        <v>1284</v>
      </c>
      <c r="D36" s="40">
        <v>667</v>
      </c>
      <c r="E36" s="40">
        <v>617</v>
      </c>
      <c r="F36" s="41">
        <v>79</v>
      </c>
      <c r="G36" s="30">
        <v>615</v>
      </c>
      <c r="H36" s="40">
        <v>283</v>
      </c>
      <c r="I36" s="42">
        <v>332</v>
      </c>
    </row>
    <row r="37" spans="1:9" s="18" customFormat="1" ht="15.75" customHeight="1" x14ac:dyDescent="0.15">
      <c r="A37" s="13"/>
      <c r="B37" s="47" t="s">
        <v>10</v>
      </c>
      <c r="C37" s="34">
        <f>SUM(C38:C42)</f>
        <v>6925</v>
      </c>
      <c r="D37" s="35">
        <f>SUM(D38:D42)</f>
        <v>3702</v>
      </c>
      <c r="E37" s="36">
        <f>SUM(E38:E42)</f>
        <v>3223</v>
      </c>
      <c r="F37" s="48" t="s">
        <v>11</v>
      </c>
      <c r="G37" s="34">
        <f>SUM(G38:G42)</f>
        <v>2639</v>
      </c>
      <c r="H37" s="35">
        <f>SUM(H38:H42)</f>
        <v>1018</v>
      </c>
      <c r="I37" s="38">
        <f>SUM(I38:I42)</f>
        <v>1621</v>
      </c>
    </row>
    <row r="38" spans="1:9" s="18" customFormat="1" ht="15.75" customHeight="1" x14ac:dyDescent="0.15">
      <c r="A38" s="13"/>
      <c r="B38" s="39">
        <v>25</v>
      </c>
      <c r="C38" s="30">
        <v>1263</v>
      </c>
      <c r="D38" s="40">
        <v>669</v>
      </c>
      <c r="E38" s="40">
        <v>594</v>
      </c>
      <c r="F38" s="41">
        <v>80</v>
      </c>
      <c r="G38" s="30">
        <v>638</v>
      </c>
      <c r="H38" s="40">
        <v>267</v>
      </c>
      <c r="I38" s="42">
        <v>371</v>
      </c>
    </row>
    <row r="39" spans="1:9" s="18" customFormat="1" ht="15.75" customHeight="1" x14ac:dyDescent="0.15">
      <c r="A39" s="13"/>
      <c r="B39" s="39">
        <v>26</v>
      </c>
      <c r="C39" s="30">
        <v>1282</v>
      </c>
      <c r="D39" s="40">
        <v>693</v>
      </c>
      <c r="E39" s="40">
        <v>589</v>
      </c>
      <c r="F39" s="41">
        <v>81</v>
      </c>
      <c r="G39" s="30">
        <v>619</v>
      </c>
      <c r="H39" s="40">
        <v>236</v>
      </c>
      <c r="I39" s="42">
        <v>383</v>
      </c>
    </row>
    <row r="40" spans="1:9" s="18" customFormat="1" ht="15.75" customHeight="1" x14ac:dyDescent="0.15">
      <c r="A40" s="13"/>
      <c r="B40" s="39">
        <v>27</v>
      </c>
      <c r="C40" s="30">
        <v>1355</v>
      </c>
      <c r="D40" s="40">
        <v>722</v>
      </c>
      <c r="E40" s="40">
        <v>633</v>
      </c>
      <c r="F40" s="41">
        <v>82</v>
      </c>
      <c r="G40" s="30">
        <v>561</v>
      </c>
      <c r="H40" s="40">
        <v>208</v>
      </c>
      <c r="I40" s="42">
        <v>353</v>
      </c>
    </row>
    <row r="41" spans="1:9" s="18" customFormat="1" ht="15.75" customHeight="1" x14ac:dyDescent="0.15">
      <c r="A41" s="13"/>
      <c r="B41" s="39">
        <v>28</v>
      </c>
      <c r="C41" s="30">
        <v>1377</v>
      </c>
      <c r="D41" s="40">
        <v>754</v>
      </c>
      <c r="E41" s="40">
        <v>623</v>
      </c>
      <c r="F41" s="41">
        <v>83</v>
      </c>
      <c r="G41" s="30">
        <v>448</v>
      </c>
      <c r="H41" s="40">
        <v>167</v>
      </c>
      <c r="I41" s="42">
        <v>281</v>
      </c>
    </row>
    <row r="42" spans="1:9" s="18" customFormat="1" ht="15.75" customHeight="1" x14ac:dyDescent="0.15">
      <c r="A42" s="13"/>
      <c r="B42" s="39">
        <v>29</v>
      </c>
      <c r="C42" s="30">
        <v>1648</v>
      </c>
      <c r="D42" s="40">
        <v>864</v>
      </c>
      <c r="E42" s="40">
        <v>784</v>
      </c>
      <c r="F42" s="41">
        <v>84</v>
      </c>
      <c r="G42" s="30">
        <v>373</v>
      </c>
      <c r="H42" s="40">
        <v>140</v>
      </c>
      <c r="I42" s="42">
        <v>233</v>
      </c>
    </row>
    <row r="43" spans="1:9" s="18" customFormat="1" ht="15.75" customHeight="1" x14ac:dyDescent="0.15">
      <c r="A43" s="13"/>
      <c r="B43" s="47" t="s">
        <v>12</v>
      </c>
      <c r="C43" s="34">
        <f>SUM(C44:C48)</f>
        <v>8627</v>
      </c>
      <c r="D43" s="35">
        <f>SUM(D44:D48)</f>
        <v>4424</v>
      </c>
      <c r="E43" s="36">
        <f>SUM(E44:E48)</f>
        <v>4203</v>
      </c>
      <c r="F43" s="48" t="s">
        <v>13</v>
      </c>
      <c r="G43" s="34">
        <f>SUM(G44:G48)</f>
        <v>1343</v>
      </c>
      <c r="H43" s="35">
        <f>SUM(H44:H48)</f>
        <v>426</v>
      </c>
      <c r="I43" s="38">
        <f>SUM(I44:I48)</f>
        <v>917</v>
      </c>
    </row>
    <row r="44" spans="1:9" s="18" customFormat="1" ht="15.75" customHeight="1" x14ac:dyDescent="0.15">
      <c r="A44" s="13"/>
      <c r="B44" s="39">
        <v>30</v>
      </c>
      <c r="C44" s="30">
        <v>1574</v>
      </c>
      <c r="D44" s="40">
        <v>862</v>
      </c>
      <c r="E44" s="40">
        <v>712</v>
      </c>
      <c r="F44" s="41">
        <v>85</v>
      </c>
      <c r="G44" s="30">
        <v>327</v>
      </c>
      <c r="H44" s="40">
        <v>108</v>
      </c>
      <c r="I44" s="42">
        <v>219</v>
      </c>
    </row>
    <row r="45" spans="1:9" s="18" customFormat="1" ht="15.75" customHeight="1" x14ac:dyDescent="0.15">
      <c r="A45" s="13"/>
      <c r="B45" s="39">
        <v>31</v>
      </c>
      <c r="C45" s="30">
        <v>1663</v>
      </c>
      <c r="D45" s="40">
        <v>863</v>
      </c>
      <c r="E45" s="40">
        <v>800</v>
      </c>
      <c r="F45" s="41">
        <v>86</v>
      </c>
      <c r="G45" s="30">
        <v>330</v>
      </c>
      <c r="H45" s="40">
        <v>105</v>
      </c>
      <c r="I45" s="42">
        <v>225</v>
      </c>
    </row>
    <row r="46" spans="1:9" s="18" customFormat="1" ht="15.75" customHeight="1" x14ac:dyDescent="0.15">
      <c r="A46" s="13"/>
      <c r="B46" s="39">
        <v>32</v>
      </c>
      <c r="C46" s="30">
        <v>1740</v>
      </c>
      <c r="D46" s="40">
        <v>880</v>
      </c>
      <c r="E46" s="40">
        <v>860</v>
      </c>
      <c r="F46" s="41">
        <v>87</v>
      </c>
      <c r="G46" s="30">
        <v>279</v>
      </c>
      <c r="H46" s="40">
        <v>93</v>
      </c>
      <c r="I46" s="42">
        <v>186</v>
      </c>
    </row>
    <row r="47" spans="1:9" s="18" customFormat="1" ht="15.75" customHeight="1" x14ac:dyDescent="0.15">
      <c r="A47" s="13"/>
      <c r="B47" s="39">
        <v>33</v>
      </c>
      <c r="C47" s="30">
        <v>1825</v>
      </c>
      <c r="D47" s="40">
        <v>929</v>
      </c>
      <c r="E47" s="40">
        <v>896</v>
      </c>
      <c r="F47" s="41">
        <v>88</v>
      </c>
      <c r="G47" s="30">
        <v>204</v>
      </c>
      <c r="H47" s="40">
        <v>64</v>
      </c>
      <c r="I47" s="42">
        <v>140</v>
      </c>
    </row>
    <row r="48" spans="1:9" s="18" customFormat="1" ht="15.75" customHeight="1" x14ac:dyDescent="0.15">
      <c r="A48" s="13"/>
      <c r="B48" s="39">
        <v>34</v>
      </c>
      <c r="C48" s="30">
        <v>1825</v>
      </c>
      <c r="D48" s="40">
        <v>890</v>
      </c>
      <c r="E48" s="40">
        <v>935</v>
      </c>
      <c r="F48" s="41">
        <v>89</v>
      </c>
      <c r="G48" s="30">
        <v>203</v>
      </c>
      <c r="H48" s="40">
        <v>56</v>
      </c>
      <c r="I48" s="42">
        <v>147</v>
      </c>
    </row>
    <row r="49" spans="1:9" s="18" customFormat="1" ht="15.75" customHeight="1" x14ac:dyDescent="0.15">
      <c r="A49" s="13"/>
      <c r="B49" s="47" t="s">
        <v>14</v>
      </c>
      <c r="C49" s="34">
        <f>SUM(C50:C54)</f>
        <v>8719</v>
      </c>
      <c r="D49" s="35">
        <f>SUM(D50:D54)</f>
        <v>4602</v>
      </c>
      <c r="E49" s="36">
        <f>SUM(E50:E54)</f>
        <v>4117</v>
      </c>
      <c r="F49" s="48" t="s">
        <v>15</v>
      </c>
      <c r="G49" s="34">
        <f>SUM(G50:G54)</f>
        <v>571</v>
      </c>
      <c r="H49" s="35">
        <f>SUM(H50:H54)</f>
        <v>150</v>
      </c>
      <c r="I49" s="38">
        <f>SUM(I50:I54)</f>
        <v>421</v>
      </c>
    </row>
    <row r="50" spans="1:9" s="18" customFormat="1" ht="15.75" customHeight="1" x14ac:dyDescent="0.15">
      <c r="A50" s="13"/>
      <c r="B50" s="39">
        <v>35</v>
      </c>
      <c r="C50" s="30">
        <v>1820</v>
      </c>
      <c r="D50" s="40">
        <v>965</v>
      </c>
      <c r="E50" s="40">
        <v>855</v>
      </c>
      <c r="F50" s="41">
        <v>90</v>
      </c>
      <c r="G50" s="30">
        <v>166</v>
      </c>
      <c r="H50" s="40">
        <v>41</v>
      </c>
      <c r="I50" s="42">
        <v>125</v>
      </c>
    </row>
    <row r="51" spans="1:9" s="18" customFormat="1" ht="15.75" customHeight="1" x14ac:dyDescent="0.15">
      <c r="A51" s="13"/>
      <c r="B51" s="39">
        <v>36</v>
      </c>
      <c r="C51" s="30">
        <v>1796</v>
      </c>
      <c r="D51" s="40">
        <v>930</v>
      </c>
      <c r="E51" s="40">
        <v>866</v>
      </c>
      <c r="F51" s="41">
        <v>91</v>
      </c>
      <c r="G51" s="30">
        <v>134</v>
      </c>
      <c r="H51" s="40">
        <v>43</v>
      </c>
      <c r="I51" s="42">
        <v>91</v>
      </c>
    </row>
    <row r="52" spans="1:9" s="18" customFormat="1" ht="15.75" customHeight="1" x14ac:dyDescent="0.15">
      <c r="A52" s="13"/>
      <c r="B52" s="39">
        <v>37</v>
      </c>
      <c r="C52" s="30">
        <v>1752</v>
      </c>
      <c r="D52" s="40">
        <v>913</v>
      </c>
      <c r="E52" s="40">
        <v>839</v>
      </c>
      <c r="F52" s="41">
        <v>92</v>
      </c>
      <c r="G52" s="30">
        <v>119</v>
      </c>
      <c r="H52" s="40">
        <v>33</v>
      </c>
      <c r="I52" s="42">
        <v>86</v>
      </c>
    </row>
    <row r="53" spans="1:9" s="18" customFormat="1" ht="15.75" customHeight="1" x14ac:dyDescent="0.15">
      <c r="A53" s="13"/>
      <c r="B53" s="39">
        <v>38</v>
      </c>
      <c r="C53" s="30">
        <v>1735</v>
      </c>
      <c r="D53" s="40">
        <v>907</v>
      </c>
      <c r="E53" s="40">
        <v>828</v>
      </c>
      <c r="F53" s="41">
        <v>93</v>
      </c>
      <c r="G53" s="30">
        <v>86</v>
      </c>
      <c r="H53" s="40">
        <v>18</v>
      </c>
      <c r="I53" s="42">
        <v>68</v>
      </c>
    </row>
    <row r="54" spans="1:9" s="18" customFormat="1" ht="15.75" customHeight="1" x14ac:dyDescent="0.15">
      <c r="A54" s="13"/>
      <c r="B54" s="39">
        <v>39</v>
      </c>
      <c r="C54" s="30">
        <v>1616</v>
      </c>
      <c r="D54" s="40">
        <v>887</v>
      </c>
      <c r="E54" s="40">
        <v>729</v>
      </c>
      <c r="F54" s="41">
        <v>94</v>
      </c>
      <c r="G54" s="30">
        <v>66</v>
      </c>
      <c r="H54" s="40">
        <v>15</v>
      </c>
      <c r="I54" s="42">
        <v>51</v>
      </c>
    </row>
    <row r="55" spans="1:9" s="18" customFormat="1" ht="15.75" customHeight="1" x14ac:dyDescent="0.15">
      <c r="A55" s="13"/>
      <c r="B55" s="47" t="s">
        <v>16</v>
      </c>
      <c r="C55" s="34">
        <f>SUM(C56:C60)</f>
        <v>6926</v>
      </c>
      <c r="D55" s="35">
        <f>SUM(D56:D60)</f>
        <v>3689</v>
      </c>
      <c r="E55" s="36">
        <f>SUM(E56:E60)</f>
        <v>3237</v>
      </c>
      <c r="F55" s="48" t="s">
        <v>17</v>
      </c>
      <c r="G55" s="34">
        <f>SUM(G56:G60)</f>
        <v>138</v>
      </c>
      <c r="H55" s="35">
        <f>SUM(H56:H60)</f>
        <v>34</v>
      </c>
      <c r="I55" s="38">
        <f>SUM(I56:I60)</f>
        <v>104</v>
      </c>
    </row>
    <row r="56" spans="1:9" s="18" customFormat="1" ht="15.75" customHeight="1" x14ac:dyDescent="0.15">
      <c r="A56" s="13"/>
      <c r="B56" s="39">
        <v>40</v>
      </c>
      <c r="C56" s="30">
        <v>1683</v>
      </c>
      <c r="D56" s="40">
        <v>907</v>
      </c>
      <c r="E56" s="40">
        <v>776</v>
      </c>
      <c r="F56" s="41">
        <v>95</v>
      </c>
      <c r="G56" s="30">
        <v>50</v>
      </c>
      <c r="H56" s="40">
        <v>12</v>
      </c>
      <c r="I56" s="42">
        <v>38</v>
      </c>
    </row>
    <row r="57" spans="1:9" s="18" customFormat="1" ht="15.75" customHeight="1" x14ac:dyDescent="0.15">
      <c r="A57" s="13"/>
      <c r="B57" s="39">
        <v>41</v>
      </c>
      <c r="C57" s="30">
        <v>1242</v>
      </c>
      <c r="D57" s="40">
        <v>676</v>
      </c>
      <c r="E57" s="40">
        <v>566</v>
      </c>
      <c r="F57" s="41">
        <v>96</v>
      </c>
      <c r="G57" s="30">
        <v>35</v>
      </c>
      <c r="H57" s="40">
        <v>13</v>
      </c>
      <c r="I57" s="42">
        <v>22</v>
      </c>
    </row>
    <row r="58" spans="1:9" s="18" customFormat="1" ht="15.75" customHeight="1" x14ac:dyDescent="0.15">
      <c r="A58" s="13"/>
      <c r="B58" s="39">
        <v>42</v>
      </c>
      <c r="C58" s="30">
        <v>1422</v>
      </c>
      <c r="D58" s="40">
        <v>762</v>
      </c>
      <c r="E58" s="40">
        <v>660</v>
      </c>
      <c r="F58" s="41">
        <v>97</v>
      </c>
      <c r="G58" s="30">
        <v>26</v>
      </c>
      <c r="H58" s="40">
        <v>3</v>
      </c>
      <c r="I58" s="42">
        <v>23</v>
      </c>
    </row>
    <row r="59" spans="1:9" s="18" customFormat="1" ht="15.75" customHeight="1" x14ac:dyDescent="0.15">
      <c r="A59" s="13"/>
      <c r="B59" s="39">
        <v>43</v>
      </c>
      <c r="C59" s="30">
        <v>1333</v>
      </c>
      <c r="D59" s="40">
        <v>686</v>
      </c>
      <c r="E59" s="40">
        <v>647</v>
      </c>
      <c r="F59" s="41">
        <v>98</v>
      </c>
      <c r="G59" s="30">
        <v>17</v>
      </c>
      <c r="H59" s="40">
        <v>6</v>
      </c>
      <c r="I59" s="42">
        <v>11</v>
      </c>
    </row>
    <row r="60" spans="1:9" s="18" customFormat="1" ht="15.75" customHeight="1" x14ac:dyDescent="0.15">
      <c r="A60" s="13"/>
      <c r="B60" s="39">
        <v>44</v>
      </c>
      <c r="C60" s="30">
        <v>1246</v>
      </c>
      <c r="D60" s="40">
        <v>658</v>
      </c>
      <c r="E60" s="40">
        <v>588</v>
      </c>
      <c r="F60" s="41">
        <v>99</v>
      </c>
      <c r="G60" s="30">
        <v>10</v>
      </c>
      <c r="H60" s="40">
        <v>0</v>
      </c>
      <c r="I60" s="42">
        <v>10</v>
      </c>
    </row>
    <row r="61" spans="1:9" s="18" customFormat="1" ht="15.75" customHeight="1" x14ac:dyDescent="0.15">
      <c r="A61" s="13"/>
      <c r="B61" s="47" t="s">
        <v>18</v>
      </c>
      <c r="C61" s="34">
        <f>SUM(C62:C66)</f>
        <v>5522</v>
      </c>
      <c r="D61" s="35">
        <f>SUM(D62:D66)</f>
        <v>2850</v>
      </c>
      <c r="E61" s="36">
        <f>SUM(E62:E66)</f>
        <v>2672</v>
      </c>
      <c r="F61" s="48" t="s">
        <v>19</v>
      </c>
      <c r="G61" s="34">
        <v>23</v>
      </c>
      <c r="H61" s="35">
        <v>4</v>
      </c>
      <c r="I61" s="38">
        <v>19</v>
      </c>
    </row>
    <row r="62" spans="1:9" s="18" customFormat="1" ht="15.75" customHeight="1" x14ac:dyDescent="0.15">
      <c r="A62" s="13"/>
      <c r="B62" s="39">
        <v>45</v>
      </c>
      <c r="C62" s="30">
        <v>1183</v>
      </c>
      <c r="D62" s="40">
        <v>614</v>
      </c>
      <c r="E62" s="40">
        <v>569</v>
      </c>
      <c r="F62" s="49" t="s">
        <v>20</v>
      </c>
      <c r="G62" s="50">
        <v>1857</v>
      </c>
      <c r="H62" s="51">
        <v>1169</v>
      </c>
      <c r="I62" s="52">
        <v>688</v>
      </c>
    </row>
    <row r="63" spans="1:9" s="18" customFormat="1" ht="15.75" customHeight="1" x14ac:dyDescent="0.15">
      <c r="A63" s="13"/>
      <c r="B63" s="39">
        <v>46</v>
      </c>
      <c r="C63" s="30">
        <v>1042</v>
      </c>
      <c r="D63" s="40">
        <v>540</v>
      </c>
      <c r="E63" s="40">
        <v>502</v>
      </c>
      <c r="F63" s="53" t="s">
        <v>63</v>
      </c>
      <c r="G63" s="30"/>
      <c r="H63" s="40"/>
      <c r="I63" s="42"/>
    </row>
    <row r="64" spans="1:9" s="18" customFormat="1" ht="15.75" customHeight="1" x14ac:dyDescent="0.15">
      <c r="A64" s="13"/>
      <c r="B64" s="39">
        <v>47</v>
      </c>
      <c r="C64" s="30">
        <v>1101</v>
      </c>
      <c r="D64" s="40">
        <v>563</v>
      </c>
      <c r="E64" s="40">
        <v>538</v>
      </c>
      <c r="F64" s="54" t="s">
        <v>64</v>
      </c>
      <c r="G64" s="30">
        <v>9293</v>
      </c>
      <c r="H64" s="40">
        <v>4663</v>
      </c>
      <c r="I64" s="42">
        <v>4630</v>
      </c>
    </row>
    <row r="65" spans="1:10" s="18" customFormat="1" ht="15.75" customHeight="1" x14ac:dyDescent="0.15">
      <c r="A65" s="13"/>
      <c r="B65" s="39">
        <v>48</v>
      </c>
      <c r="C65" s="30">
        <v>1102</v>
      </c>
      <c r="D65" s="40">
        <v>560</v>
      </c>
      <c r="E65" s="40">
        <v>542</v>
      </c>
      <c r="F65" s="54" t="s">
        <v>65</v>
      </c>
      <c r="G65" s="30">
        <v>61171</v>
      </c>
      <c r="H65" s="40">
        <v>32015</v>
      </c>
      <c r="I65" s="42">
        <v>29156</v>
      </c>
    </row>
    <row r="66" spans="1:10" s="18" customFormat="1" ht="15.75" customHeight="1" x14ac:dyDescent="0.15">
      <c r="A66" s="13"/>
      <c r="B66" s="39">
        <v>49</v>
      </c>
      <c r="C66" s="30">
        <v>1094</v>
      </c>
      <c r="D66" s="40">
        <v>573</v>
      </c>
      <c r="E66" s="40">
        <v>521</v>
      </c>
      <c r="F66" s="54" t="s">
        <v>66</v>
      </c>
      <c r="G66" s="30">
        <v>17028</v>
      </c>
      <c r="H66" s="40">
        <v>7178</v>
      </c>
      <c r="I66" s="42">
        <v>9850</v>
      </c>
    </row>
    <row r="67" spans="1:10" s="18" customFormat="1" ht="15.75" customHeight="1" x14ac:dyDescent="0.15">
      <c r="A67" s="13"/>
      <c r="B67" s="47" t="s">
        <v>21</v>
      </c>
      <c r="C67" s="34">
        <f>SUM(C68:C72)</f>
        <v>4950</v>
      </c>
      <c r="D67" s="35">
        <f>SUM(D68:D72)</f>
        <v>2604</v>
      </c>
      <c r="E67" s="36">
        <f>SUM(E68:E72)</f>
        <v>2346</v>
      </c>
      <c r="F67" s="55" t="s">
        <v>22</v>
      </c>
      <c r="G67" s="30">
        <v>8632</v>
      </c>
      <c r="H67" s="31">
        <v>3936</v>
      </c>
      <c r="I67" s="32">
        <v>4696</v>
      </c>
    </row>
    <row r="68" spans="1:10" s="18" customFormat="1" ht="15.75" customHeight="1" x14ac:dyDescent="0.15">
      <c r="A68" s="13"/>
      <c r="B68" s="39">
        <v>50</v>
      </c>
      <c r="C68" s="30">
        <v>1033</v>
      </c>
      <c r="D68" s="40">
        <v>537</v>
      </c>
      <c r="E68" s="40">
        <v>496</v>
      </c>
      <c r="F68" s="55" t="s">
        <v>23</v>
      </c>
      <c r="G68" s="30">
        <v>8396</v>
      </c>
      <c r="H68" s="40">
        <v>3242</v>
      </c>
      <c r="I68" s="42">
        <v>5154</v>
      </c>
    </row>
    <row r="69" spans="1:10" s="18" customFormat="1" ht="15.75" customHeight="1" x14ac:dyDescent="0.15">
      <c r="A69" s="13"/>
      <c r="B69" s="39">
        <v>51</v>
      </c>
      <c r="C69" s="30">
        <v>961</v>
      </c>
      <c r="D69" s="40">
        <v>532</v>
      </c>
      <c r="E69" s="40">
        <v>429</v>
      </c>
      <c r="F69" s="53" t="s">
        <v>67</v>
      </c>
      <c r="G69" s="56"/>
      <c r="H69" s="57"/>
      <c r="I69" s="58"/>
    </row>
    <row r="70" spans="1:10" s="18" customFormat="1" ht="15.75" customHeight="1" x14ac:dyDescent="0.15">
      <c r="A70" s="13"/>
      <c r="B70" s="39">
        <v>52</v>
      </c>
      <c r="C70" s="30">
        <v>1059</v>
      </c>
      <c r="D70" s="40">
        <v>559</v>
      </c>
      <c r="E70" s="40">
        <v>500</v>
      </c>
      <c r="F70" s="54" t="s">
        <v>64</v>
      </c>
      <c r="G70" s="59">
        <v>10.400787921521225</v>
      </c>
      <c r="H70" s="60">
        <v>10.3564686285397</v>
      </c>
      <c r="I70" s="61">
        <v>10.445808140059562</v>
      </c>
    </row>
    <row r="71" spans="1:10" s="18" customFormat="1" ht="15.75" customHeight="1" x14ac:dyDescent="0.15">
      <c r="A71" s="13"/>
      <c r="B71" s="39">
        <v>53</v>
      </c>
      <c r="C71" s="30">
        <v>958</v>
      </c>
      <c r="D71" s="40">
        <v>507</v>
      </c>
      <c r="E71" s="40">
        <v>451</v>
      </c>
      <c r="F71" s="54" t="s">
        <v>65</v>
      </c>
      <c r="G71" s="59">
        <v>68.462993430256631</v>
      </c>
      <c r="H71" s="60">
        <v>71.104941699056084</v>
      </c>
      <c r="I71" s="61">
        <v>65.779261799476586</v>
      </c>
    </row>
    <row r="72" spans="1:10" s="18" customFormat="1" ht="15.75" customHeight="1" x14ac:dyDescent="0.15">
      <c r="A72" s="13"/>
      <c r="B72" s="62">
        <v>54</v>
      </c>
      <c r="C72" s="63">
        <v>939</v>
      </c>
      <c r="D72" s="64">
        <v>469</v>
      </c>
      <c r="E72" s="65">
        <v>470</v>
      </c>
      <c r="F72" s="54" t="s">
        <v>66</v>
      </c>
      <c r="G72" s="59">
        <v>19.057851794647952</v>
      </c>
      <c r="H72" s="60">
        <v>15.942254303164908</v>
      </c>
      <c r="I72" s="61">
        <v>22.222723580904251</v>
      </c>
    </row>
    <row r="73" spans="1:10" s="18" customFormat="1" ht="12.75" customHeight="1" x14ac:dyDescent="0.15">
      <c r="A73" s="13"/>
      <c r="B73" s="39"/>
      <c r="C73" s="30"/>
      <c r="D73" s="40"/>
      <c r="E73" s="40"/>
      <c r="F73" s="54"/>
      <c r="G73" s="59"/>
      <c r="H73" s="60"/>
      <c r="I73" s="61"/>
    </row>
    <row r="74" spans="1:10" s="18" customFormat="1" ht="15.75" customHeight="1" x14ac:dyDescent="0.15">
      <c r="A74" s="13"/>
      <c r="B74" s="39"/>
      <c r="C74" s="30"/>
      <c r="D74" s="40"/>
      <c r="E74" s="40"/>
      <c r="F74" s="54" t="s">
        <v>68</v>
      </c>
      <c r="G74" s="66">
        <v>43.623817034700316</v>
      </c>
      <c r="H74" s="67">
        <v>42.331950018241521</v>
      </c>
      <c r="I74" s="68">
        <v>44.922197268310569</v>
      </c>
    </row>
    <row r="75" spans="1:10" s="18" customFormat="1" ht="7.5" customHeight="1" x14ac:dyDescent="0.15">
      <c r="A75" s="13"/>
      <c r="B75" s="69"/>
      <c r="C75" s="70"/>
      <c r="D75" s="71"/>
      <c r="E75" s="71"/>
      <c r="F75" s="72"/>
      <c r="G75" s="73"/>
      <c r="H75" s="74"/>
      <c r="I75" s="75"/>
    </row>
    <row r="76" spans="1:10" s="18" customFormat="1" ht="7.5" customHeight="1" x14ac:dyDescent="0.15">
      <c r="A76" s="13"/>
      <c r="B76" s="76"/>
      <c r="C76" s="77"/>
      <c r="D76" s="77"/>
      <c r="E76" s="77"/>
      <c r="F76" s="77"/>
      <c r="G76" s="77"/>
      <c r="H76" s="77"/>
      <c r="I76" s="77"/>
    </row>
    <row r="77" spans="1:10" s="18" customFormat="1" ht="15" x14ac:dyDescent="0.15">
      <c r="A77" s="13"/>
      <c r="B77" s="13"/>
      <c r="C77" s="78"/>
      <c r="D77" s="78"/>
      <c r="E77" s="78"/>
      <c r="F77" s="78"/>
      <c r="G77" s="78"/>
      <c r="H77" s="78"/>
      <c r="I77" s="78"/>
      <c r="J77" s="13"/>
    </row>
    <row r="78" spans="1:10" x14ac:dyDescent="0.15">
      <c r="A78" s="1"/>
      <c r="B78" s="1"/>
      <c r="C78" s="2"/>
      <c r="D78" s="2"/>
      <c r="E78" s="2"/>
      <c r="F78" s="2"/>
      <c r="G78" s="2"/>
      <c r="H78" s="2"/>
      <c r="I78" s="2"/>
      <c r="J78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78"/>
  <sheetViews>
    <sheetView zoomScale="65" workbookViewId="0"/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0" customWidth="1"/>
    <col min="6" max="6" width="21.125" style="10" customWidth="1"/>
    <col min="7" max="9" width="14.875" style="10" customWidth="1"/>
    <col min="10" max="10" width="1.125" style="3" customWidth="1"/>
    <col min="11" max="12" width="4.875" style="3" customWidth="1"/>
    <col min="13" max="16384" width="8.875" style="3"/>
  </cols>
  <sheetData>
    <row r="1" spans="1:10" x14ac:dyDescent="0.15">
      <c r="A1" s="1"/>
      <c r="B1" s="1"/>
      <c r="C1" s="1"/>
      <c r="D1" s="3"/>
      <c r="E1" s="2"/>
      <c r="F1" s="2"/>
      <c r="G1" s="2"/>
      <c r="H1" s="2"/>
      <c r="I1" s="2"/>
      <c r="J1" s="1"/>
    </row>
    <row r="2" spans="1:10" s="4" customFormat="1" ht="21" x14ac:dyDescent="0.2">
      <c r="C2" s="5" t="s">
        <v>27</v>
      </c>
      <c r="E2" s="6"/>
      <c r="F2" s="6"/>
      <c r="G2" s="6"/>
      <c r="H2" s="7" t="s">
        <v>69</v>
      </c>
      <c r="I2" s="8"/>
    </row>
    <row r="3" spans="1:10" s="9" customFormat="1" ht="17.25" x14ac:dyDescent="0.2">
      <c r="C3" s="10"/>
      <c r="D3" s="10"/>
      <c r="E3" s="10"/>
      <c r="F3" s="10"/>
      <c r="H3" s="11"/>
      <c r="I3" s="12" t="s">
        <v>217</v>
      </c>
    </row>
    <row r="4" spans="1:10" s="18" customFormat="1" ht="33.75" customHeight="1" x14ac:dyDescent="0.15">
      <c r="A4" s="13"/>
      <c r="B4" s="14" t="s">
        <v>29</v>
      </c>
      <c r="C4" s="15" t="s">
        <v>0</v>
      </c>
      <c r="D4" s="15" t="s">
        <v>1</v>
      </c>
      <c r="E4" s="16" t="s">
        <v>2</v>
      </c>
      <c r="F4" s="17" t="s">
        <v>29</v>
      </c>
      <c r="G4" s="16" t="s">
        <v>0</v>
      </c>
      <c r="H4" s="15" t="s">
        <v>1</v>
      </c>
      <c r="I4" s="15" t="s">
        <v>2</v>
      </c>
    </row>
    <row r="5" spans="1:10" s="18" customFormat="1" ht="8.25" customHeight="1" x14ac:dyDescent="0.15">
      <c r="A5" s="13"/>
      <c r="B5" s="19"/>
      <c r="C5" s="20"/>
      <c r="D5" s="21"/>
      <c r="E5" s="21"/>
      <c r="F5" s="22"/>
      <c r="G5" s="23"/>
      <c r="H5" s="24"/>
      <c r="I5" s="25"/>
    </row>
    <row r="6" spans="1:10" s="18" customFormat="1" ht="20.25" customHeight="1" x14ac:dyDescent="0.15">
      <c r="A6" s="13"/>
      <c r="B6" s="26" t="s">
        <v>30</v>
      </c>
      <c r="C6" s="27">
        <v>143070</v>
      </c>
      <c r="D6" s="28">
        <v>75176</v>
      </c>
      <c r="E6" s="28">
        <v>67894</v>
      </c>
      <c r="F6" s="29"/>
      <c r="G6" s="30"/>
      <c r="H6" s="31"/>
      <c r="I6" s="32"/>
    </row>
    <row r="7" spans="1:10" s="18" customFormat="1" ht="15.75" customHeight="1" x14ac:dyDescent="0.15">
      <c r="A7" s="13"/>
      <c r="B7" s="33" t="s">
        <v>70</v>
      </c>
      <c r="C7" s="34">
        <f>SUM(C8:C12)</f>
        <v>5360</v>
      </c>
      <c r="D7" s="35">
        <f>SUM(D8:D12)</f>
        <v>2726</v>
      </c>
      <c r="E7" s="36">
        <f>SUM(E8:E12)</f>
        <v>2634</v>
      </c>
      <c r="F7" s="37" t="s">
        <v>71</v>
      </c>
      <c r="G7" s="34">
        <f>SUM(G8:G12)</f>
        <v>11102</v>
      </c>
      <c r="H7" s="35">
        <f>SUM(H8:H12)</f>
        <v>6465</v>
      </c>
      <c r="I7" s="38">
        <f>SUM(I8:I12)</f>
        <v>4637</v>
      </c>
    </row>
    <row r="8" spans="1:10" s="18" customFormat="1" ht="15.75" customHeight="1" x14ac:dyDescent="0.15">
      <c r="A8" s="13"/>
      <c r="B8" s="39">
        <v>0</v>
      </c>
      <c r="C8" s="30">
        <v>1169</v>
      </c>
      <c r="D8" s="40">
        <v>579</v>
      </c>
      <c r="E8" s="40">
        <v>590</v>
      </c>
      <c r="F8" s="41">
        <v>55</v>
      </c>
      <c r="G8" s="30">
        <v>1916</v>
      </c>
      <c r="H8" s="40">
        <v>1100</v>
      </c>
      <c r="I8" s="42">
        <v>816</v>
      </c>
    </row>
    <row r="9" spans="1:10" s="18" customFormat="1" ht="15.75" customHeight="1" x14ac:dyDescent="0.15">
      <c r="A9" s="13"/>
      <c r="B9" s="39">
        <v>1</v>
      </c>
      <c r="C9" s="30">
        <v>1148</v>
      </c>
      <c r="D9" s="40">
        <v>619</v>
      </c>
      <c r="E9" s="40">
        <v>529</v>
      </c>
      <c r="F9" s="41">
        <v>56</v>
      </c>
      <c r="G9" s="30">
        <v>2000</v>
      </c>
      <c r="H9" s="40">
        <v>1179</v>
      </c>
      <c r="I9" s="42">
        <v>821</v>
      </c>
    </row>
    <row r="10" spans="1:10" s="18" customFormat="1" ht="15.75" customHeight="1" x14ac:dyDescent="0.15">
      <c r="A10" s="13"/>
      <c r="B10" s="39">
        <v>2</v>
      </c>
      <c r="C10" s="30">
        <v>999</v>
      </c>
      <c r="D10" s="40">
        <v>503</v>
      </c>
      <c r="E10" s="40">
        <v>496</v>
      </c>
      <c r="F10" s="41">
        <v>57</v>
      </c>
      <c r="G10" s="30">
        <v>2131</v>
      </c>
      <c r="H10" s="40">
        <v>1264</v>
      </c>
      <c r="I10" s="42">
        <v>867</v>
      </c>
    </row>
    <row r="11" spans="1:10" s="18" customFormat="1" ht="15.75" customHeight="1" x14ac:dyDescent="0.15">
      <c r="A11" s="13"/>
      <c r="B11" s="39">
        <v>3</v>
      </c>
      <c r="C11" s="30">
        <v>1021</v>
      </c>
      <c r="D11" s="40">
        <v>503</v>
      </c>
      <c r="E11" s="40">
        <v>518</v>
      </c>
      <c r="F11" s="41">
        <v>58</v>
      </c>
      <c r="G11" s="30">
        <v>2531</v>
      </c>
      <c r="H11" s="40">
        <v>1479</v>
      </c>
      <c r="I11" s="42">
        <v>1052</v>
      </c>
    </row>
    <row r="12" spans="1:10" s="18" customFormat="1" ht="15.75" customHeight="1" x14ac:dyDescent="0.15">
      <c r="A12" s="13"/>
      <c r="B12" s="43">
        <v>4</v>
      </c>
      <c r="C12" s="44">
        <v>1023</v>
      </c>
      <c r="D12" s="45">
        <v>522</v>
      </c>
      <c r="E12" s="45">
        <v>501</v>
      </c>
      <c r="F12" s="41">
        <v>59</v>
      </c>
      <c r="G12" s="44">
        <v>2524</v>
      </c>
      <c r="H12" s="45">
        <v>1443</v>
      </c>
      <c r="I12" s="46">
        <v>1081</v>
      </c>
    </row>
    <row r="13" spans="1:10" s="18" customFormat="1" ht="15.75" customHeight="1" x14ac:dyDescent="0.15">
      <c r="A13" s="13"/>
      <c r="B13" s="47" t="s">
        <v>72</v>
      </c>
      <c r="C13" s="34">
        <f>SUM(C14:C18)</f>
        <v>5291</v>
      </c>
      <c r="D13" s="35">
        <f>SUM(D14:D18)</f>
        <v>2669</v>
      </c>
      <c r="E13" s="36">
        <f>SUM(E14:E18)</f>
        <v>2622</v>
      </c>
      <c r="F13" s="48" t="s">
        <v>3</v>
      </c>
      <c r="G13" s="34">
        <f>SUM(G14:G18)</f>
        <v>9734</v>
      </c>
      <c r="H13" s="35">
        <f>SUM(H14:H18)</f>
        <v>5567</v>
      </c>
      <c r="I13" s="38">
        <f>SUM(I14:I18)</f>
        <v>4167</v>
      </c>
    </row>
    <row r="14" spans="1:10" s="18" customFormat="1" ht="15.75" customHeight="1" x14ac:dyDescent="0.15">
      <c r="A14" s="13"/>
      <c r="B14" s="39">
        <v>5</v>
      </c>
      <c r="C14" s="30">
        <v>1062</v>
      </c>
      <c r="D14" s="40">
        <v>488</v>
      </c>
      <c r="E14" s="40">
        <v>574</v>
      </c>
      <c r="F14" s="41">
        <v>60</v>
      </c>
      <c r="G14" s="30">
        <v>2646</v>
      </c>
      <c r="H14" s="40">
        <v>1539</v>
      </c>
      <c r="I14" s="42">
        <v>1107</v>
      </c>
    </row>
    <row r="15" spans="1:10" s="18" customFormat="1" ht="15.75" customHeight="1" x14ac:dyDescent="0.15">
      <c r="A15" s="13"/>
      <c r="B15" s="39">
        <v>6</v>
      </c>
      <c r="C15" s="30">
        <v>1056</v>
      </c>
      <c r="D15" s="40">
        <v>568</v>
      </c>
      <c r="E15" s="40">
        <v>488</v>
      </c>
      <c r="F15" s="41">
        <v>61</v>
      </c>
      <c r="G15" s="30">
        <v>1681</v>
      </c>
      <c r="H15" s="40">
        <v>966</v>
      </c>
      <c r="I15" s="42">
        <v>715</v>
      </c>
    </row>
    <row r="16" spans="1:10" s="18" customFormat="1" ht="15.75" customHeight="1" x14ac:dyDescent="0.15">
      <c r="A16" s="13"/>
      <c r="B16" s="39">
        <v>7</v>
      </c>
      <c r="C16" s="30">
        <v>1088</v>
      </c>
      <c r="D16" s="40">
        <v>585</v>
      </c>
      <c r="E16" s="40">
        <v>503</v>
      </c>
      <c r="F16" s="41">
        <v>62</v>
      </c>
      <c r="G16" s="30">
        <v>1569</v>
      </c>
      <c r="H16" s="40">
        <v>852</v>
      </c>
      <c r="I16" s="42">
        <v>717</v>
      </c>
    </row>
    <row r="17" spans="1:9" s="18" customFormat="1" ht="15.75" customHeight="1" x14ac:dyDescent="0.15">
      <c r="A17" s="13"/>
      <c r="B17" s="39">
        <v>8</v>
      </c>
      <c r="C17" s="30">
        <v>1028</v>
      </c>
      <c r="D17" s="40">
        <v>522</v>
      </c>
      <c r="E17" s="40">
        <v>506</v>
      </c>
      <c r="F17" s="41">
        <v>63</v>
      </c>
      <c r="G17" s="30">
        <v>1887</v>
      </c>
      <c r="H17" s="40">
        <v>1089</v>
      </c>
      <c r="I17" s="42">
        <v>798</v>
      </c>
    </row>
    <row r="18" spans="1:9" s="18" customFormat="1" ht="15.75" customHeight="1" x14ac:dyDescent="0.15">
      <c r="A18" s="13"/>
      <c r="B18" s="39">
        <v>9</v>
      </c>
      <c r="C18" s="30">
        <v>1057</v>
      </c>
      <c r="D18" s="40">
        <v>506</v>
      </c>
      <c r="E18" s="40">
        <v>551</v>
      </c>
      <c r="F18" s="41">
        <v>64</v>
      </c>
      <c r="G18" s="30">
        <v>1951</v>
      </c>
      <c r="H18" s="40">
        <v>1121</v>
      </c>
      <c r="I18" s="42">
        <v>830</v>
      </c>
    </row>
    <row r="19" spans="1:9" s="18" customFormat="1" ht="15.75" customHeight="1" x14ac:dyDescent="0.15">
      <c r="A19" s="13"/>
      <c r="B19" s="47" t="s">
        <v>4</v>
      </c>
      <c r="C19" s="34">
        <f>SUM(C20:C24)</f>
        <v>5053</v>
      </c>
      <c r="D19" s="35">
        <f>SUM(D20:D24)</f>
        <v>2590</v>
      </c>
      <c r="E19" s="36">
        <f>SUM(E20:E24)</f>
        <v>2463</v>
      </c>
      <c r="F19" s="48" t="s">
        <v>5</v>
      </c>
      <c r="G19" s="34">
        <f>SUM(G20:G24)</f>
        <v>8237</v>
      </c>
      <c r="H19" s="35">
        <f>SUM(H20:H24)</f>
        <v>4608</v>
      </c>
      <c r="I19" s="38">
        <f>SUM(I20:I24)</f>
        <v>3629</v>
      </c>
    </row>
    <row r="20" spans="1:9" s="18" customFormat="1" ht="15.75" customHeight="1" x14ac:dyDescent="0.15">
      <c r="A20" s="13"/>
      <c r="B20" s="39">
        <v>10</v>
      </c>
      <c r="C20" s="30">
        <v>1026</v>
      </c>
      <c r="D20" s="40">
        <v>534</v>
      </c>
      <c r="E20" s="40">
        <v>492</v>
      </c>
      <c r="F20" s="41">
        <v>65</v>
      </c>
      <c r="G20" s="30">
        <v>1925</v>
      </c>
      <c r="H20" s="40">
        <v>1111</v>
      </c>
      <c r="I20" s="42">
        <v>814</v>
      </c>
    </row>
    <row r="21" spans="1:9" s="18" customFormat="1" ht="15.75" customHeight="1" x14ac:dyDescent="0.15">
      <c r="A21" s="13"/>
      <c r="B21" s="39">
        <v>11</v>
      </c>
      <c r="C21" s="30">
        <v>1007</v>
      </c>
      <c r="D21" s="40">
        <v>502</v>
      </c>
      <c r="E21" s="40">
        <v>505</v>
      </c>
      <c r="F21" s="41">
        <v>66</v>
      </c>
      <c r="G21" s="30">
        <v>1829</v>
      </c>
      <c r="H21" s="40">
        <v>1042</v>
      </c>
      <c r="I21" s="42">
        <v>787</v>
      </c>
    </row>
    <row r="22" spans="1:9" s="18" customFormat="1" ht="15.75" customHeight="1" x14ac:dyDescent="0.15">
      <c r="A22" s="13"/>
      <c r="B22" s="39">
        <v>12</v>
      </c>
      <c r="C22" s="30">
        <v>1038</v>
      </c>
      <c r="D22" s="40">
        <v>532</v>
      </c>
      <c r="E22" s="40">
        <v>506</v>
      </c>
      <c r="F22" s="41">
        <v>67</v>
      </c>
      <c r="G22" s="30">
        <v>1689</v>
      </c>
      <c r="H22" s="40">
        <v>937</v>
      </c>
      <c r="I22" s="42">
        <v>752</v>
      </c>
    </row>
    <row r="23" spans="1:9" s="18" customFormat="1" ht="15.75" customHeight="1" x14ac:dyDescent="0.15">
      <c r="A23" s="13"/>
      <c r="B23" s="39">
        <v>13</v>
      </c>
      <c r="C23" s="30">
        <v>1017</v>
      </c>
      <c r="D23" s="40">
        <v>510</v>
      </c>
      <c r="E23" s="40">
        <v>507</v>
      </c>
      <c r="F23" s="41">
        <v>68</v>
      </c>
      <c r="G23" s="30">
        <v>1407</v>
      </c>
      <c r="H23" s="40">
        <v>750</v>
      </c>
      <c r="I23" s="42">
        <v>657</v>
      </c>
    </row>
    <row r="24" spans="1:9" s="18" customFormat="1" ht="15.75" customHeight="1" x14ac:dyDescent="0.15">
      <c r="A24" s="13"/>
      <c r="B24" s="39">
        <v>14</v>
      </c>
      <c r="C24" s="30">
        <v>965</v>
      </c>
      <c r="D24" s="40">
        <v>512</v>
      </c>
      <c r="E24" s="40">
        <v>453</v>
      </c>
      <c r="F24" s="41">
        <v>69</v>
      </c>
      <c r="G24" s="30">
        <v>1387</v>
      </c>
      <c r="H24" s="40">
        <v>768</v>
      </c>
      <c r="I24" s="42">
        <v>619</v>
      </c>
    </row>
    <row r="25" spans="1:9" s="18" customFormat="1" ht="15.75" customHeight="1" x14ac:dyDescent="0.15">
      <c r="A25" s="13"/>
      <c r="B25" s="47" t="s">
        <v>6</v>
      </c>
      <c r="C25" s="34">
        <f>SUM(C26:C30)</f>
        <v>4918</v>
      </c>
      <c r="D25" s="35">
        <f>SUM(D26:D30)</f>
        <v>2446</v>
      </c>
      <c r="E25" s="36">
        <f>SUM(E26:E30)</f>
        <v>2472</v>
      </c>
      <c r="F25" s="48" t="s">
        <v>7</v>
      </c>
      <c r="G25" s="34">
        <f>SUM(G26:G30)</f>
        <v>7459</v>
      </c>
      <c r="H25" s="35">
        <f>SUM(H26:H30)</f>
        <v>3806</v>
      </c>
      <c r="I25" s="38">
        <f>SUM(I26:I30)</f>
        <v>3653</v>
      </c>
    </row>
    <row r="26" spans="1:9" s="18" customFormat="1" ht="15.75" customHeight="1" x14ac:dyDescent="0.15">
      <c r="A26" s="13"/>
      <c r="B26" s="39">
        <v>15</v>
      </c>
      <c r="C26" s="30">
        <v>988</v>
      </c>
      <c r="D26" s="40">
        <v>510</v>
      </c>
      <c r="E26" s="40">
        <v>478</v>
      </c>
      <c r="F26" s="41">
        <v>70</v>
      </c>
      <c r="G26" s="30">
        <v>1516</v>
      </c>
      <c r="H26" s="40">
        <v>796</v>
      </c>
      <c r="I26" s="42">
        <v>720</v>
      </c>
    </row>
    <row r="27" spans="1:9" s="18" customFormat="1" ht="15.75" customHeight="1" x14ac:dyDescent="0.15">
      <c r="A27" s="13"/>
      <c r="B27" s="39">
        <v>16</v>
      </c>
      <c r="C27" s="30">
        <v>974</v>
      </c>
      <c r="D27" s="40">
        <v>479</v>
      </c>
      <c r="E27" s="40">
        <v>495</v>
      </c>
      <c r="F27" s="41">
        <v>71</v>
      </c>
      <c r="G27" s="30">
        <v>1505</v>
      </c>
      <c r="H27" s="40">
        <v>779</v>
      </c>
      <c r="I27" s="42">
        <v>726</v>
      </c>
    </row>
    <row r="28" spans="1:9" s="18" customFormat="1" ht="15.75" customHeight="1" x14ac:dyDescent="0.15">
      <c r="A28" s="13"/>
      <c r="B28" s="39">
        <v>17</v>
      </c>
      <c r="C28" s="30">
        <v>889</v>
      </c>
      <c r="D28" s="40">
        <v>451</v>
      </c>
      <c r="E28" s="40">
        <v>438</v>
      </c>
      <c r="F28" s="41">
        <v>72</v>
      </c>
      <c r="G28" s="30">
        <v>1695</v>
      </c>
      <c r="H28" s="40">
        <v>867</v>
      </c>
      <c r="I28" s="42">
        <v>828</v>
      </c>
    </row>
    <row r="29" spans="1:9" s="18" customFormat="1" ht="15.75" customHeight="1" x14ac:dyDescent="0.15">
      <c r="A29" s="13"/>
      <c r="B29" s="39">
        <v>18</v>
      </c>
      <c r="C29" s="30">
        <v>1013</v>
      </c>
      <c r="D29" s="40">
        <v>471</v>
      </c>
      <c r="E29" s="40">
        <v>542</v>
      </c>
      <c r="F29" s="41">
        <v>73</v>
      </c>
      <c r="G29" s="30">
        <v>1372</v>
      </c>
      <c r="H29" s="40">
        <v>705</v>
      </c>
      <c r="I29" s="42">
        <v>667</v>
      </c>
    </row>
    <row r="30" spans="1:9" s="18" customFormat="1" ht="15.75" customHeight="1" x14ac:dyDescent="0.15">
      <c r="A30" s="13"/>
      <c r="B30" s="39">
        <v>19</v>
      </c>
      <c r="C30" s="30">
        <v>1054</v>
      </c>
      <c r="D30" s="40">
        <v>535</v>
      </c>
      <c r="E30" s="40">
        <v>519</v>
      </c>
      <c r="F30" s="41">
        <v>74</v>
      </c>
      <c r="G30" s="30">
        <v>1371</v>
      </c>
      <c r="H30" s="40">
        <v>659</v>
      </c>
      <c r="I30" s="42">
        <v>712</v>
      </c>
    </row>
    <row r="31" spans="1:9" s="18" customFormat="1" ht="15.75" customHeight="1" x14ac:dyDescent="0.15">
      <c r="A31" s="13"/>
      <c r="B31" s="47" t="s">
        <v>8</v>
      </c>
      <c r="C31" s="34">
        <f>SUM(C32:C36)</f>
        <v>6595</v>
      </c>
      <c r="D31" s="35">
        <f>SUM(D32:D36)</f>
        <v>3378</v>
      </c>
      <c r="E31" s="36">
        <f>SUM(E32:E36)</f>
        <v>3217</v>
      </c>
      <c r="F31" s="48" t="s">
        <v>9</v>
      </c>
      <c r="G31" s="34">
        <f>SUM(G32:G36)</f>
        <v>6060</v>
      </c>
      <c r="H31" s="35">
        <f>SUM(H32:H36)</f>
        <v>2829</v>
      </c>
      <c r="I31" s="38">
        <f>SUM(I32:I36)</f>
        <v>3231</v>
      </c>
    </row>
    <row r="32" spans="1:9" s="18" customFormat="1" ht="15.75" customHeight="1" x14ac:dyDescent="0.15">
      <c r="A32" s="13"/>
      <c r="B32" s="39">
        <v>20</v>
      </c>
      <c r="C32" s="30">
        <v>1165</v>
      </c>
      <c r="D32" s="40">
        <v>591</v>
      </c>
      <c r="E32" s="40">
        <v>574</v>
      </c>
      <c r="F32" s="41">
        <v>75</v>
      </c>
      <c r="G32" s="30">
        <v>1412</v>
      </c>
      <c r="H32" s="40">
        <v>690</v>
      </c>
      <c r="I32" s="42">
        <v>722</v>
      </c>
    </row>
    <row r="33" spans="1:9" s="18" customFormat="1" ht="15.75" customHeight="1" x14ac:dyDescent="0.15">
      <c r="A33" s="13"/>
      <c r="B33" s="39">
        <v>21</v>
      </c>
      <c r="C33" s="30">
        <v>1255</v>
      </c>
      <c r="D33" s="40">
        <v>643</v>
      </c>
      <c r="E33" s="40">
        <v>612</v>
      </c>
      <c r="F33" s="41">
        <v>76</v>
      </c>
      <c r="G33" s="30">
        <v>1334</v>
      </c>
      <c r="H33" s="40">
        <v>616</v>
      </c>
      <c r="I33" s="42">
        <v>718</v>
      </c>
    </row>
    <row r="34" spans="1:9" s="18" customFormat="1" ht="15.75" customHeight="1" x14ac:dyDescent="0.15">
      <c r="A34" s="13"/>
      <c r="B34" s="39">
        <v>22</v>
      </c>
      <c r="C34" s="30">
        <v>1289</v>
      </c>
      <c r="D34" s="40">
        <v>652</v>
      </c>
      <c r="E34" s="40">
        <v>637</v>
      </c>
      <c r="F34" s="41">
        <v>77</v>
      </c>
      <c r="G34" s="30">
        <v>1133</v>
      </c>
      <c r="H34" s="40">
        <v>549</v>
      </c>
      <c r="I34" s="42">
        <v>584</v>
      </c>
    </row>
    <row r="35" spans="1:9" s="18" customFormat="1" ht="15.75" customHeight="1" x14ac:dyDescent="0.15">
      <c r="A35" s="13"/>
      <c r="B35" s="39">
        <v>23</v>
      </c>
      <c r="C35" s="30">
        <v>1415</v>
      </c>
      <c r="D35" s="40">
        <v>733</v>
      </c>
      <c r="E35" s="40">
        <v>682</v>
      </c>
      <c r="F35" s="41">
        <v>78</v>
      </c>
      <c r="G35" s="30">
        <v>1090</v>
      </c>
      <c r="H35" s="40">
        <v>472</v>
      </c>
      <c r="I35" s="42">
        <v>618</v>
      </c>
    </row>
    <row r="36" spans="1:9" s="18" customFormat="1" ht="15.75" customHeight="1" x14ac:dyDescent="0.15">
      <c r="A36" s="13"/>
      <c r="B36" s="39">
        <v>24</v>
      </c>
      <c r="C36" s="30">
        <v>1471</v>
      </c>
      <c r="D36" s="40">
        <v>759</v>
      </c>
      <c r="E36" s="40">
        <v>712</v>
      </c>
      <c r="F36" s="41">
        <v>79</v>
      </c>
      <c r="G36" s="30">
        <v>1091</v>
      </c>
      <c r="H36" s="40">
        <v>502</v>
      </c>
      <c r="I36" s="42">
        <v>589</v>
      </c>
    </row>
    <row r="37" spans="1:9" s="18" customFormat="1" ht="15.75" customHeight="1" x14ac:dyDescent="0.15">
      <c r="A37" s="13"/>
      <c r="B37" s="47" t="s">
        <v>10</v>
      </c>
      <c r="C37" s="34">
        <f>SUM(C38:C42)</f>
        <v>8273</v>
      </c>
      <c r="D37" s="35">
        <f>SUM(D38:D42)</f>
        <v>4258</v>
      </c>
      <c r="E37" s="36">
        <f>SUM(E38:E42)</f>
        <v>4015</v>
      </c>
      <c r="F37" s="48" t="s">
        <v>11</v>
      </c>
      <c r="G37" s="34">
        <f>SUM(G38:G42)</f>
        <v>3888</v>
      </c>
      <c r="H37" s="35">
        <f>SUM(H38:H42)</f>
        <v>1603</v>
      </c>
      <c r="I37" s="38">
        <f>SUM(I38:I42)</f>
        <v>2285</v>
      </c>
    </row>
    <row r="38" spans="1:9" s="18" customFormat="1" ht="15.75" customHeight="1" x14ac:dyDescent="0.15">
      <c r="A38" s="13"/>
      <c r="B38" s="39">
        <v>25</v>
      </c>
      <c r="C38" s="30">
        <v>1607</v>
      </c>
      <c r="D38" s="40">
        <v>881</v>
      </c>
      <c r="E38" s="40">
        <v>726</v>
      </c>
      <c r="F38" s="41">
        <v>80</v>
      </c>
      <c r="G38" s="30">
        <v>968</v>
      </c>
      <c r="H38" s="40">
        <v>428</v>
      </c>
      <c r="I38" s="42">
        <v>540</v>
      </c>
    </row>
    <row r="39" spans="1:9" s="18" customFormat="1" ht="15.75" customHeight="1" x14ac:dyDescent="0.15">
      <c r="A39" s="13"/>
      <c r="B39" s="39">
        <v>26</v>
      </c>
      <c r="C39" s="30">
        <v>1496</v>
      </c>
      <c r="D39" s="40">
        <v>759</v>
      </c>
      <c r="E39" s="40">
        <v>737</v>
      </c>
      <c r="F39" s="41">
        <v>81</v>
      </c>
      <c r="G39" s="30">
        <v>885</v>
      </c>
      <c r="H39" s="40">
        <v>377</v>
      </c>
      <c r="I39" s="42">
        <v>508</v>
      </c>
    </row>
    <row r="40" spans="1:9" s="18" customFormat="1" ht="15.75" customHeight="1" x14ac:dyDescent="0.15">
      <c r="A40" s="13"/>
      <c r="B40" s="39">
        <v>27</v>
      </c>
      <c r="C40" s="30">
        <v>1635</v>
      </c>
      <c r="D40" s="40">
        <v>823</v>
      </c>
      <c r="E40" s="40">
        <v>812</v>
      </c>
      <c r="F40" s="41">
        <v>82</v>
      </c>
      <c r="G40" s="30">
        <v>820</v>
      </c>
      <c r="H40" s="40">
        <v>325</v>
      </c>
      <c r="I40" s="42">
        <v>495</v>
      </c>
    </row>
    <row r="41" spans="1:9" s="18" customFormat="1" ht="15.75" customHeight="1" x14ac:dyDescent="0.15">
      <c r="A41" s="13"/>
      <c r="B41" s="39">
        <v>28</v>
      </c>
      <c r="C41" s="30">
        <v>1735</v>
      </c>
      <c r="D41" s="40">
        <v>882</v>
      </c>
      <c r="E41" s="40">
        <v>853</v>
      </c>
      <c r="F41" s="41">
        <v>83</v>
      </c>
      <c r="G41" s="30">
        <v>689</v>
      </c>
      <c r="H41" s="40">
        <v>278</v>
      </c>
      <c r="I41" s="42">
        <v>411</v>
      </c>
    </row>
    <row r="42" spans="1:9" s="18" customFormat="1" ht="15.75" customHeight="1" x14ac:dyDescent="0.15">
      <c r="A42" s="13"/>
      <c r="B42" s="39">
        <v>29</v>
      </c>
      <c r="C42" s="30">
        <v>1800</v>
      </c>
      <c r="D42" s="40">
        <v>913</v>
      </c>
      <c r="E42" s="40">
        <v>887</v>
      </c>
      <c r="F42" s="41">
        <v>84</v>
      </c>
      <c r="G42" s="30">
        <v>526</v>
      </c>
      <c r="H42" s="40">
        <v>195</v>
      </c>
      <c r="I42" s="42">
        <v>331</v>
      </c>
    </row>
    <row r="43" spans="1:9" s="18" customFormat="1" ht="15.75" customHeight="1" x14ac:dyDescent="0.15">
      <c r="A43" s="13"/>
      <c r="B43" s="47" t="s">
        <v>12</v>
      </c>
      <c r="C43" s="34">
        <f>SUM(C44:C48)</f>
        <v>11342</v>
      </c>
      <c r="D43" s="35">
        <f>SUM(D44:D48)</f>
        <v>5744</v>
      </c>
      <c r="E43" s="36">
        <f>SUM(E44:E48)</f>
        <v>5598</v>
      </c>
      <c r="F43" s="48" t="s">
        <v>13</v>
      </c>
      <c r="G43" s="34">
        <f>SUM(G44:G48)</f>
        <v>1735</v>
      </c>
      <c r="H43" s="35">
        <f>SUM(H44:H48)</f>
        <v>564</v>
      </c>
      <c r="I43" s="38">
        <f>SUM(I44:I48)</f>
        <v>1171</v>
      </c>
    </row>
    <row r="44" spans="1:9" s="18" customFormat="1" ht="15.75" customHeight="1" x14ac:dyDescent="0.15">
      <c r="A44" s="13"/>
      <c r="B44" s="39">
        <v>30</v>
      </c>
      <c r="C44" s="30">
        <v>1980</v>
      </c>
      <c r="D44" s="40">
        <v>988</v>
      </c>
      <c r="E44" s="40">
        <v>992</v>
      </c>
      <c r="F44" s="41">
        <v>85</v>
      </c>
      <c r="G44" s="30">
        <v>469</v>
      </c>
      <c r="H44" s="40">
        <v>156</v>
      </c>
      <c r="I44" s="42">
        <v>313</v>
      </c>
    </row>
    <row r="45" spans="1:9" s="18" customFormat="1" ht="15.75" customHeight="1" x14ac:dyDescent="0.15">
      <c r="A45" s="13"/>
      <c r="B45" s="39">
        <v>31</v>
      </c>
      <c r="C45" s="30">
        <v>2074</v>
      </c>
      <c r="D45" s="40">
        <v>1048</v>
      </c>
      <c r="E45" s="40">
        <v>1026</v>
      </c>
      <c r="F45" s="41">
        <v>86</v>
      </c>
      <c r="G45" s="30">
        <v>431</v>
      </c>
      <c r="H45" s="40">
        <v>124</v>
      </c>
      <c r="I45" s="42">
        <v>307</v>
      </c>
    </row>
    <row r="46" spans="1:9" s="18" customFormat="1" ht="15.75" customHeight="1" x14ac:dyDescent="0.15">
      <c r="A46" s="13"/>
      <c r="B46" s="39">
        <v>32</v>
      </c>
      <c r="C46" s="30">
        <v>2280</v>
      </c>
      <c r="D46" s="40">
        <v>1180</v>
      </c>
      <c r="E46" s="40">
        <v>1100</v>
      </c>
      <c r="F46" s="41">
        <v>87</v>
      </c>
      <c r="G46" s="30">
        <v>333</v>
      </c>
      <c r="H46" s="40">
        <v>104</v>
      </c>
      <c r="I46" s="42">
        <v>229</v>
      </c>
    </row>
    <row r="47" spans="1:9" s="18" customFormat="1" ht="15.75" customHeight="1" x14ac:dyDescent="0.15">
      <c r="A47" s="13"/>
      <c r="B47" s="39">
        <v>33</v>
      </c>
      <c r="C47" s="30">
        <v>2402</v>
      </c>
      <c r="D47" s="40">
        <v>1215</v>
      </c>
      <c r="E47" s="40">
        <v>1187</v>
      </c>
      <c r="F47" s="41">
        <v>88</v>
      </c>
      <c r="G47" s="30">
        <v>280</v>
      </c>
      <c r="H47" s="40">
        <v>101</v>
      </c>
      <c r="I47" s="42">
        <v>179</v>
      </c>
    </row>
    <row r="48" spans="1:9" s="18" customFormat="1" ht="15.75" customHeight="1" x14ac:dyDescent="0.15">
      <c r="A48" s="13"/>
      <c r="B48" s="39">
        <v>34</v>
      </c>
      <c r="C48" s="30">
        <v>2606</v>
      </c>
      <c r="D48" s="40">
        <v>1313</v>
      </c>
      <c r="E48" s="40">
        <v>1293</v>
      </c>
      <c r="F48" s="41">
        <v>89</v>
      </c>
      <c r="G48" s="30">
        <v>222</v>
      </c>
      <c r="H48" s="40">
        <v>79</v>
      </c>
      <c r="I48" s="42">
        <v>143</v>
      </c>
    </row>
    <row r="49" spans="1:9" s="18" customFormat="1" ht="15.75" customHeight="1" x14ac:dyDescent="0.15">
      <c r="A49" s="13"/>
      <c r="B49" s="47" t="s">
        <v>14</v>
      </c>
      <c r="C49" s="34">
        <f>SUM(C50:C54)</f>
        <v>13139</v>
      </c>
      <c r="D49" s="35">
        <f>SUM(D50:D54)</f>
        <v>6673</v>
      </c>
      <c r="E49" s="36">
        <f>SUM(E50:E54)</f>
        <v>6466</v>
      </c>
      <c r="F49" s="48" t="s">
        <v>15</v>
      </c>
      <c r="G49" s="34">
        <f>SUM(G50:G54)</f>
        <v>717</v>
      </c>
      <c r="H49" s="35">
        <f>SUM(H50:H54)</f>
        <v>179</v>
      </c>
      <c r="I49" s="38">
        <f>SUM(I50:I54)</f>
        <v>538</v>
      </c>
    </row>
    <row r="50" spans="1:9" s="18" customFormat="1" ht="15.75" customHeight="1" x14ac:dyDescent="0.15">
      <c r="A50" s="13"/>
      <c r="B50" s="39">
        <v>35</v>
      </c>
      <c r="C50" s="30">
        <v>2475</v>
      </c>
      <c r="D50" s="40">
        <v>1241</v>
      </c>
      <c r="E50" s="40">
        <v>1234</v>
      </c>
      <c r="F50" s="41">
        <v>90</v>
      </c>
      <c r="G50" s="30">
        <v>221</v>
      </c>
      <c r="H50" s="40">
        <v>61</v>
      </c>
      <c r="I50" s="42">
        <v>160</v>
      </c>
    </row>
    <row r="51" spans="1:9" s="18" customFormat="1" ht="15.75" customHeight="1" x14ac:dyDescent="0.15">
      <c r="A51" s="13"/>
      <c r="B51" s="39">
        <v>36</v>
      </c>
      <c r="C51" s="30">
        <v>2638</v>
      </c>
      <c r="D51" s="40">
        <v>1276</v>
      </c>
      <c r="E51" s="40">
        <v>1362</v>
      </c>
      <c r="F51" s="41">
        <v>91</v>
      </c>
      <c r="G51" s="30">
        <v>144</v>
      </c>
      <c r="H51" s="40">
        <v>38</v>
      </c>
      <c r="I51" s="42">
        <v>106</v>
      </c>
    </row>
    <row r="52" spans="1:9" s="18" customFormat="1" ht="15.75" customHeight="1" x14ac:dyDescent="0.15">
      <c r="A52" s="13"/>
      <c r="B52" s="39">
        <v>37</v>
      </c>
      <c r="C52" s="30">
        <v>2701</v>
      </c>
      <c r="D52" s="40">
        <v>1390</v>
      </c>
      <c r="E52" s="40">
        <v>1311</v>
      </c>
      <c r="F52" s="41">
        <v>92</v>
      </c>
      <c r="G52" s="30">
        <v>159</v>
      </c>
      <c r="H52" s="40">
        <v>41</v>
      </c>
      <c r="I52" s="42">
        <v>118</v>
      </c>
    </row>
    <row r="53" spans="1:9" s="18" customFormat="1" ht="15.75" customHeight="1" x14ac:dyDescent="0.15">
      <c r="A53" s="13"/>
      <c r="B53" s="39">
        <v>38</v>
      </c>
      <c r="C53" s="30">
        <v>2675</v>
      </c>
      <c r="D53" s="40">
        <v>1403</v>
      </c>
      <c r="E53" s="40">
        <v>1272</v>
      </c>
      <c r="F53" s="41">
        <v>93</v>
      </c>
      <c r="G53" s="30">
        <v>107</v>
      </c>
      <c r="H53" s="40">
        <v>24</v>
      </c>
      <c r="I53" s="42">
        <v>83</v>
      </c>
    </row>
    <row r="54" spans="1:9" s="18" customFormat="1" ht="15.75" customHeight="1" x14ac:dyDescent="0.15">
      <c r="A54" s="13"/>
      <c r="B54" s="39">
        <v>39</v>
      </c>
      <c r="C54" s="30">
        <v>2650</v>
      </c>
      <c r="D54" s="40">
        <v>1363</v>
      </c>
      <c r="E54" s="40">
        <v>1287</v>
      </c>
      <c r="F54" s="41">
        <v>94</v>
      </c>
      <c r="G54" s="30">
        <v>86</v>
      </c>
      <c r="H54" s="40">
        <v>15</v>
      </c>
      <c r="I54" s="42">
        <v>71</v>
      </c>
    </row>
    <row r="55" spans="1:9" s="18" customFormat="1" ht="15.75" customHeight="1" x14ac:dyDescent="0.15">
      <c r="A55" s="13"/>
      <c r="B55" s="47" t="s">
        <v>16</v>
      </c>
      <c r="C55" s="34">
        <f>SUM(C56:C60)</f>
        <v>11945</v>
      </c>
      <c r="D55" s="35">
        <f>SUM(D56:D60)</f>
        <v>6437</v>
      </c>
      <c r="E55" s="36">
        <f>SUM(E56:E60)</f>
        <v>5508</v>
      </c>
      <c r="F55" s="48" t="s">
        <v>17</v>
      </c>
      <c r="G55" s="34">
        <f>SUM(G56:G60)</f>
        <v>182</v>
      </c>
      <c r="H55" s="35">
        <f>SUM(H56:H60)</f>
        <v>36</v>
      </c>
      <c r="I55" s="38">
        <f>SUM(I56:I60)</f>
        <v>146</v>
      </c>
    </row>
    <row r="56" spans="1:9" s="18" customFormat="1" ht="15.75" customHeight="1" x14ac:dyDescent="0.15">
      <c r="A56" s="13"/>
      <c r="B56" s="39">
        <v>40</v>
      </c>
      <c r="C56" s="30">
        <v>2746</v>
      </c>
      <c r="D56" s="40">
        <v>1511</v>
      </c>
      <c r="E56" s="40">
        <v>1235</v>
      </c>
      <c r="F56" s="41">
        <v>95</v>
      </c>
      <c r="G56" s="30">
        <v>68</v>
      </c>
      <c r="H56" s="40">
        <v>15</v>
      </c>
      <c r="I56" s="42">
        <v>53</v>
      </c>
    </row>
    <row r="57" spans="1:9" s="18" customFormat="1" ht="15.75" customHeight="1" x14ac:dyDescent="0.15">
      <c r="A57" s="13"/>
      <c r="B57" s="39">
        <v>41</v>
      </c>
      <c r="C57" s="30">
        <v>1971</v>
      </c>
      <c r="D57" s="40">
        <v>1045</v>
      </c>
      <c r="E57" s="40">
        <v>926</v>
      </c>
      <c r="F57" s="41">
        <v>96</v>
      </c>
      <c r="G57" s="30">
        <v>44</v>
      </c>
      <c r="H57" s="40">
        <v>5</v>
      </c>
      <c r="I57" s="42">
        <v>39</v>
      </c>
    </row>
    <row r="58" spans="1:9" s="18" customFormat="1" ht="15.75" customHeight="1" x14ac:dyDescent="0.15">
      <c r="A58" s="13"/>
      <c r="B58" s="39">
        <v>42</v>
      </c>
      <c r="C58" s="30">
        <v>2603</v>
      </c>
      <c r="D58" s="40">
        <v>1359</v>
      </c>
      <c r="E58" s="40">
        <v>1244</v>
      </c>
      <c r="F58" s="41">
        <v>97</v>
      </c>
      <c r="G58" s="30">
        <v>30</v>
      </c>
      <c r="H58" s="40">
        <v>11</v>
      </c>
      <c r="I58" s="42">
        <v>19</v>
      </c>
    </row>
    <row r="59" spans="1:9" s="18" customFormat="1" ht="15.75" customHeight="1" x14ac:dyDescent="0.15">
      <c r="A59" s="13"/>
      <c r="B59" s="39">
        <v>43</v>
      </c>
      <c r="C59" s="30">
        <v>2351</v>
      </c>
      <c r="D59" s="40">
        <v>1306</v>
      </c>
      <c r="E59" s="40">
        <v>1045</v>
      </c>
      <c r="F59" s="41">
        <v>98</v>
      </c>
      <c r="G59" s="30">
        <v>24</v>
      </c>
      <c r="H59" s="40">
        <v>1</v>
      </c>
      <c r="I59" s="42">
        <v>23</v>
      </c>
    </row>
    <row r="60" spans="1:9" s="18" customFormat="1" ht="15.75" customHeight="1" x14ac:dyDescent="0.15">
      <c r="A60" s="13"/>
      <c r="B60" s="39">
        <v>44</v>
      </c>
      <c r="C60" s="30">
        <v>2274</v>
      </c>
      <c r="D60" s="40">
        <v>1216</v>
      </c>
      <c r="E60" s="40">
        <v>1058</v>
      </c>
      <c r="F60" s="41">
        <v>99</v>
      </c>
      <c r="G60" s="30">
        <v>16</v>
      </c>
      <c r="H60" s="40">
        <v>4</v>
      </c>
      <c r="I60" s="42">
        <v>12</v>
      </c>
    </row>
    <row r="61" spans="1:9" s="18" customFormat="1" ht="15.75" customHeight="1" x14ac:dyDescent="0.15">
      <c r="A61" s="13"/>
      <c r="B61" s="47" t="s">
        <v>18</v>
      </c>
      <c r="C61" s="34">
        <f>SUM(C62:C66)</f>
        <v>10075</v>
      </c>
      <c r="D61" s="35">
        <f>SUM(D62:D66)</f>
        <v>5442</v>
      </c>
      <c r="E61" s="36">
        <f>SUM(E62:E66)</f>
        <v>4633</v>
      </c>
      <c r="F61" s="48" t="s">
        <v>19</v>
      </c>
      <c r="G61" s="34">
        <v>12</v>
      </c>
      <c r="H61" s="35">
        <v>0</v>
      </c>
      <c r="I61" s="38">
        <v>12</v>
      </c>
    </row>
    <row r="62" spans="1:9" s="18" customFormat="1" ht="15.75" customHeight="1" x14ac:dyDescent="0.15">
      <c r="A62" s="13"/>
      <c r="B62" s="39">
        <v>45</v>
      </c>
      <c r="C62" s="30">
        <v>2132</v>
      </c>
      <c r="D62" s="40">
        <v>1130</v>
      </c>
      <c r="E62" s="40">
        <v>1002</v>
      </c>
      <c r="F62" s="49" t="s">
        <v>20</v>
      </c>
      <c r="G62" s="50">
        <v>3240</v>
      </c>
      <c r="H62" s="51">
        <v>2350</v>
      </c>
      <c r="I62" s="52">
        <v>890</v>
      </c>
    </row>
    <row r="63" spans="1:9" s="18" customFormat="1" ht="15.75" customHeight="1" x14ac:dyDescent="0.15">
      <c r="A63" s="13"/>
      <c r="B63" s="39">
        <v>46</v>
      </c>
      <c r="C63" s="30">
        <v>2054</v>
      </c>
      <c r="D63" s="40">
        <v>1115</v>
      </c>
      <c r="E63" s="40">
        <v>939</v>
      </c>
      <c r="F63" s="53" t="s">
        <v>73</v>
      </c>
      <c r="G63" s="30"/>
      <c r="H63" s="40"/>
      <c r="I63" s="42"/>
    </row>
    <row r="64" spans="1:9" s="18" customFormat="1" ht="15.75" customHeight="1" x14ac:dyDescent="0.15">
      <c r="A64" s="13"/>
      <c r="B64" s="39">
        <v>47</v>
      </c>
      <c r="C64" s="30">
        <v>2052</v>
      </c>
      <c r="D64" s="40">
        <v>1107</v>
      </c>
      <c r="E64" s="40">
        <v>945</v>
      </c>
      <c r="F64" s="54" t="s">
        <v>74</v>
      </c>
      <c r="G64" s="30">
        <v>15704</v>
      </c>
      <c r="H64" s="40">
        <v>7985</v>
      </c>
      <c r="I64" s="42">
        <v>7719</v>
      </c>
    </row>
    <row r="65" spans="1:10" s="18" customFormat="1" ht="15.75" customHeight="1" x14ac:dyDescent="0.15">
      <c r="A65" s="13"/>
      <c r="B65" s="39">
        <v>48</v>
      </c>
      <c r="C65" s="30">
        <v>1990</v>
      </c>
      <c r="D65" s="40">
        <v>1106</v>
      </c>
      <c r="E65" s="40">
        <v>884</v>
      </c>
      <c r="F65" s="54" t="s">
        <v>75</v>
      </c>
      <c r="G65" s="30">
        <v>95836</v>
      </c>
      <c r="H65" s="40">
        <v>51216</v>
      </c>
      <c r="I65" s="42">
        <v>44620</v>
      </c>
    </row>
    <row r="66" spans="1:10" s="18" customFormat="1" ht="15.75" customHeight="1" x14ac:dyDescent="0.15">
      <c r="A66" s="13"/>
      <c r="B66" s="39">
        <v>49</v>
      </c>
      <c r="C66" s="30">
        <v>1847</v>
      </c>
      <c r="D66" s="40">
        <v>984</v>
      </c>
      <c r="E66" s="40">
        <v>863</v>
      </c>
      <c r="F66" s="54" t="s">
        <v>76</v>
      </c>
      <c r="G66" s="30">
        <v>28290</v>
      </c>
      <c r="H66" s="40">
        <v>13625</v>
      </c>
      <c r="I66" s="42">
        <v>14665</v>
      </c>
    </row>
    <row r="67" spans="1:10" s="18" customFormat="1" ht="15.75" customHeight="1" x14ac:dyDescent="0.15">
      <c r="A67" s="13"/>
      <c r="B67" s="47" t="s">
        <v>21</v>
      </c>
      <c r="C67" s="34">
        <f>SUM(C68:C72)</f>
        <v>8713</v>
      </c>
      <c r="D67" s="35">
        <f>SUM(D68:D72)</f>
        <v>4806</v>
      </c>
      <c r="E67" s="36">
        <f>SUM(E68:E72)</f>
        <v>3907</v>
      </c>
      <c r="F67" s="55" t="s">
        <v>22</v>
      </c>
      <c r="G67" s="30">
        <v>15696</v>
      </c>
      <c r="H67" s="31">
        <v>8414</v>
      </c>
      <c r="I67" s="32">
        <v>7282</v>
      </c>
    </row>
    <row r="68" spans="1:10" s="18" customFormat="1" ht="15.75" customHeight="1" x14ac:dyDescent="0.15">
      <c r="A68" s="13"/>
      <c r="B68" s="39">
        <v>50</v>
      </c>
      <c r="C68" s="30">
        <v>1714</v>
      </c>
      <c r="D68" s="40">
        <v>937</v>
      </c>
      <c r="E68" s="40">
        <v>777</v>
      </c>
      <c r="F68" s="55" t="s">
        <v>23</v>
      </c>
      <c r="G68" s="30">
        <v>12594</v>
      </c>
      <c r="H68" s="40">
        <v>5211</v>
      </c>
      <c r="I68" s="42">
        <v>7383</v>
      </c>
    </row>
    <row r="69" spans="1:10" s="18" customFormat="1" ht="15.75" customHeight="1" x14ac:dyDescent="0.15">
      <c r="A69" s="13"/>
      <c r="B69" s="39">
        <v>51</v>
      </c>
      <c r="C69" s="30">
        <v>1755</v>
      </c>
      <c r="D69" s="40">
        <v>984</v>
      </c>
      <c r="E69" s="40">
        <v>771</v>
      </c>
      <c r="F69" s="53" t="s">
        <v>77</v>
      </c>
      <c r="G69" s="56"/>
      <c r="H69" s="57"/>
      <c r="I69" s="58"/>
    </row>
    <row r="70" spans="1:10" s="18" customFormat="1" ht="15.75" customHeight="1" x14ac:dyDescent="0.15">
      <c r="A70" s="13"/>
      <c r="B70" s="39">
        <v>52</v>
      </c>
      <c r="C70" s="30">
        <v>1739</v>
      </c>
      <c r="D70" s="40">
        <v>971</v>
      </c>
      <c r="E70" s="40">
        <v>768</v>
      </c>
      <c r="F70" s="54" t="s">
        <v>74</v>
      </c>
      <c r="G70" s="59">
        <v>10.97644509680576</v>
      </c>
      <c r="H70" s="60">
        <v>10.621740981164201</v>
      </c>
      <c r="I70" s="61">
        <v>11.369193154034228</v>
      </c>
    </row>
    <row r="71" spans="1:10" s="18" customFormat="1" ht="15.75" customHeight="1" x14ac:dyDescent="0.15">
      <c r="A71" s="13"/>
      <c r="B71" s="39">
        <v>53</v>
      </c>
      <c r="C71" s="30">
        <v>1665</v>
      </c>
      <c r="D71" s="40">
        <v>918</v>
      </c>
      <c r="E71" s="40">
        <v>747</v>
      </c>
      <c r="F71" s="54" t="s">
        <v>75</v>
      </c>
      <c r="G71" s="59">
        <v>66.985391766268265</v>
      </c>
      <c r="H71" s="60">
        <v>68.128125997658827</v>
      </c>
      <c r="I71" s="61">
        <v>65.720093086281551</v>
      </c>
    </row>
    <row r="72" spans="1:10" s="18" customFormat="1" ht="15.75" customHeight="1" x14ac:dyDescent="0.15">
      <c r="A72" s="13"/>
      <c r="B72" s="62">
        <v>54</v>
      </c>
      <c r="C72" s="63">
        <v>1840</v>
      </c>
      <c r="D72" s="64">
        <v>996</v>
      </c>
      <c r="E72" s="65">
        <v>844</v>
      </c>
      <c r="F72" s="54" t="s">
        <v>76</v>
      </c>
      <c r="G72" s="59">
        <v>19.773537429230448</v>
      </c>
      <c r="H72" s="60">
        <v>18.124135362349687</v>
      </c>
      <c r="I72" s="61">
        <v>21.599846820043005</v>
      </c>
    </row>
    <row r="73" spans="1:10" s="18" customFormat="1" ht="12.75" customHeight="1" x14ac:dyDescent="0.15">
      <c r="A73" s="13"/>
      <c r="B73" s="39"/>
      <c r="C73" s="30"/>
      <c r="D73" s="40"/>
      <c r="E73" s="40"/>
      <c r="F73" s="54"/>
      <c r="G73" s="59"/>
      <c r="H73" s="60"/>
      <c r="I73" s="61"/>
    </row>
    <row r="74" spans="1:10" s="18" customFormat="1" ht="15.75" customHeight="1" x14ac:dyDescent="0.15">
      <c r="A74" s="13"/>
      <c r="B74" s="39"/>
      <c r="C74" s="30"/>
      <c r="D74" s="40"/>
      <c r="E74" s="40"/>
      <c r="F74" s="54" t="s">
        <v>78</v>
      </c>
      <c r="G74" s="66">
        <v>44.70951154973897</v>
      </c>
      <c r="H74" s="67">
        <v>44.524167193035453</v>
      </c>
      <c r="I74" s="68">
        <v>44.910960539669276</v>
      </c>
    </row>
    <row r="75" spans="1:10" s="18" customFormat="1" ht="7.5" customHeight="1" x14ac:dyDescent="0.15">
      <c r="A75" s="13"/>
      <c r="B75" s="69"/>
      <c r="C75" s="70"/>
      <c r="D75" s="71"/>
      <c r="E75" s="71"/>
      <c r="F75" s="72"/>
      <c r="G75" s="73"/>
      <c r="H75" s="74"/>
      <c r="I75" s="75"/>
    </row>
    <row r="76" spans="1:10" s="18" customFormat="1" ht="7.5" customHeight="1" x14ac:dyDescent="0.15">
      <c r="A76" s="13"/>
      <c r="B76" s="76"/>
      <c r="C76" s="77"/>
      <c r="D76" s="77"/>
      <c r="E76" s="77"/>
      <c r="F76" s="77"/>
      <c r="G76" s="77"/>
      <c r="H76" s="77"/>
      <c r="I76" s="77"/>
    </row>
    <row r="77" spans="1:10" s="18" customFormat="1" ht="15" x14ac:dyDescent="0.15">
      <c r="A77" s="13"/>
      <c r="B77" s="13"/>
      <c r="C77" s="78"/>
      <c r="D77" s="78"/>
      <c r="E77" s="78"/>
      <c r="F77" s="78"/>
      <c r="G77" s="78"/>
      <c r="H77" s="78"/>
      <c r="I77" s="78"/>
      <c r="J77" s="13"/>
    </row>
    <row r="78" spans="1:10" x14ac:dyDescent="0.15">
      <c r="A78" s="1"/>
      <c r="B78" s="1"/>
      <c r="C78" s="2"/>
      <c r="D78" s="2"/>
      <c r="E78" s="2"/>
      <c r="F78" s="2"/>
      <c r="G78" s="2"/>
      <c r="H78" s="2"/>
      <c r="I78" s="2"/>
      <c r="J78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J78"/>
  <sheetViews>
    <sheetView zoomScale="65" workbookViewId="0"/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0" customWidth="1"/>
    <col min="6" max="6" width="21.125" style="10" customWidth="1"/>
    <col min="7" max="9" width="14.875" style="10" customWidth="1"/>
    <col min="10" max="10" width="1.125" style="3" customWidth="1"/>
    <col min="11" max="12" width="4.875" style="3" customWidth="1"/>
    <col min="13" max="16384" width="8.875" style="3"/>
  </cols>
  <sheetData>
    <row r="1" spans="1:10" x14ac:dyDescent="0.15">
      <c r="A1" s="1"/>
      <c r="B1" s="1"/>
      <c r="C1" s="1"/>
      <c r="D1" s="3"/>
      <c r="E1" s="2"/>
      <c r="F1" s="2"/>
      <c r="G1" s="2"/>
      <c r="H1" s="2"/>
      <c r="I1" s="2"/>
      <c r="J1" s="1"/>
    </row>
    <row r="2" spans="1:10" s="4" customFormat="1" ht="21" x14ac:dyDescent="0.2">
      <c r="C2" s="5" t="s">
        <v>27</v>
      </c>
      <c r="E2" s="6"/>
      <c r="F2" s="6"/>
      <c r="G2" s="6"/>
      <c r="H2" s="7" t="s">
        <v>79</v>
      </c>
      <c r="I2" s="8"/>
    </row>
    <row r="3" spans="1:10" s="9" customFormat="1" ht="17.25" x14ac:dyDescent="0.2">
      <c r="C3" s="10"/>
      <c r="D3" s="10"/>
      <c r="E3" s="10"/>
      <c r="F3" s="10"/>
      <c r="H3" s="11"/>
      <c r="I3" s="12" t="s">
        <v>217</v>
      </c>
    </row>
    <row r="4" spans="1:10" s="18" customFormat="1" ht="33.75" customHeight="1" x14ac:dyDescent="0.15">
      <c r="A4" s="13"/>
      <c r="B4" s="14" t="s">
        <v>29</v>
      </c>
      <c r="C4" s="15" t="s">
        <v>0</v>
      </c>
      <c r="D4" s="15" t="s">
        <v>1</v>
      </c>
      <c r="E4" s="16" t="s">
        <v>2</v>
      </c>
      <c r="F4" s="17" t="s">
        <v>29</v>
      </c>
      <c r="G4" s="16" t="s">
        <v>0</v>
      </c>
      <c r="H4" s="15" t="s">
        <v>1</v>
      </c>
      <c r="I4" s="15" t="s">
        <v>2</v>
      </c>
    </row>
    <row r="5" spans="1:10" s="18" customFormat="1" ht="8.25" customHeight="1" x14ac:dyDescent="0.15">
      <c r="A5" s="13"/>
      <c r="B5" s="19"/>
      <c r="C5" s="20"/>
      <c r="D5" s="21"/>
      <c r="E5" s="21"/>
      <c r="F5" s="22"/>
      <c r="G5" s="23"/>
      <c r="H5" s="24"/>
      <c r="I5" s="25"/>
    </row>
    <row r="6" spans="1:10" s="18" customFormat="1" ht="20.25" customHeight="1" x14ac:dyDescent="0.15">
      <c r="A6" s="13"/>
      <c r="B6" s="26" t="s">
        <v>30</v>
      </c>
      <c r="C6" s="27">
        <v>195747</v>
      </c>
      <c r="D6" s="28">
        <v>97580</v>
      </c>
      <c r="E6" s="28">
        <v>98167</v>
      </c>
      <c r="F6" s="79"/>
      <c r="G6" s="30"/>
      <c r="H6" s="31"/>
      <c r="I6" s="32"/>
    </row>
    <row r="7" spans="1:10" s="18" customFormat="1" ht="15.75" customHeight="1" x14ac:dyDescent="0.15">
      <c r="A7" s="13"/>
      <c r="B7" s="33" t="s">
        <v>80</v>
      </c>
      <c r="C7" s="34">
        <f>SUM(C8:C12)</f>
        <v>6978</v>
      </c>
      <c r="D7" s="35">
        <f>SUM(D8:D12)</f>
        <v>3521</v>
      </c>
      <c r="E7" s="36">
        <f>SUM(E8:E12)</f>
        <v>3457</v>
      </c>
      <c r="F7" s="37" t="s">
        <v>81</v>
      </c>
      <c r="G7" s="34">
        <f>SUM(G8:G12)</f>
        <v>15785</v>
      </c>
      <c r="H7" s="35">
        <f>SUM(H8:H12)</f>
        <v>8231</v>
      </c>
      <c r="I7" s="38">
        <f>SUM(I8:I12)</f>
        <v>7554</v>
      </c>
    </row>
    <row r="8" spans="1:10" s="18" customFormat="1" ht="15.75" customHeight="1" x14ac:dyDescent="0.15">
      <c r="A8" s="13"/>
      <c r="B8" s="39">
        <v>0</v>
      </c>
      <c r="C8" s="30">
        <v>1491</v>
      </c>
      <c r="D8" s="40">
        <v>753</v>
      </c>
      <c r="E8" s="40">
        <v>738</v>
      </c>
      <c r="F8" s="41">
        <v>55</v>
      </c>
      <c r="G8" s="30">
        <v>2577</v>
      </c>
      <c r="H8" s="40">
        <v>1319</v>
      </c>
      <c r="I8" s="42">
        <v>1258</v>
      </c>
    </row>
    <row r="9" spans="1:10" s="18" customFormat="1" ht="15.75" customHeight="1" x14ac:dyDescent="0.15">
      <c r="A9" s="13"/>
      <c r="B9" s="39">
        <v>1</v>
      </c>
      <c r="C9" s="30">
        <v>1403</v>
      </c>
      <c r="D9" s="40">
        <v>726</v>
      </c>
      <c r="E9" s="40">
        <v>677</v>
      </c>
      <c r="F9" s="41">
        <v>56</v>
      </c>
      <c r="G9" s="30">
        <v>2848</v>
      </c>
      <c r="H9" s="40">
        <v>1499</v>
      </c>
      <c r="I9" s="42">
        <v>1349</v>
      </c>
    </row>
    <row r="10" spans="1:10" s="18" customFormat="1" ht="15.75" customHeight="1" x14ac:dyDescent="0.15">
      <c r="A10" s="13"/>
      <c r="B10" s="39">
        <v>2</v>
      </c>
      <c r="C10" s="30">
        <v>1301</v>
      </c>
      <c r="D10" s="40">
        <v>644</v>
      </c>
      <c r="E10" s="40">
        <v>657</v>
      </c>
      <c r="F10" s="41">
        <v>57</v>
      </c>
      <c r="G10" s="30">
        <v>3146</v>
      </c>
      <c r="H10" s="40">
        <v>1656</v>
      </c>
      <c r="I10" s="42">
        <v>1490</v>
      </c>
    </row>
    <row r="11" spans="1:10" s="18" customFormat="1" ht="15.75" customHeight="1" x14ac:dyDescent="0.15">
      <c r="A11" s="13"/>
      <c r="B11" s="39">
        <v>3</v>
      </c>
      <c r="C11" s="30">
        <v>1330</v>
      </c>
      <c r="D11" s="40">
        <v>670</v>
      </c>
      <c r="E11" s="40">
        <v>660</v>
      </c>
      <c r="F11" s="41">
        <v>58</v>
      </c>
      <c r="G11" s="30">
        <v>3642</v>
      </c>
      <c r="H11" s="40">
        <v>1898</v>
      </c>
      <c r="I11" s="42">
        <v>1744</v>
      </c>
    </row>
    <row r="12" spans="1:10" s="18" customFormat="1" ht="15.75" customHeight="1" x14ac:dyDescent="0.15">
      <c r="A12" s="13"/>
      <c r="B12" s="43">
        <v>4</v>
      </c>
      <c r="C12" s="44">
        <v>1453</v>
      </c>
      <c r="D12" s="45">
        <v>728</v>
      </c>
      <c r="E12" s="45">
        <v>725</v>
      </c>
      <c r="F12" s="41">
        <v>59</v>
      </c>
      <c r="G12" s="44">
        <v>3572</v>
      </c>
      <c r="H12" s="45">
        <v>1859</v>
      </c>
      <c r="I12" s="46">
        <v>1713</v>
      </c>
    </row>
    <row r="13" spans="1:10" s="18" customFormat="1" ht="15.75" customHeight="1" x14ac:dyDescent="0.15">
      <c r="A13" s="13"/>
      <c r="B13" s="47" t="s">
        <v>82</v>
      </c>
      <c r="C13" s="34">
        <f>SUM(C14:C18)</f>
        <v>7263</v>
      </c>
      <c r="D13" s="35">
        <f>SUM(D14:D18)</f>
        <v>3727</v>
      </c>
      <c r="E13" s="36">
        <f>SUM(E14:E18)</f>
        <v>3536</v>
      </c>
      <c r="F13" s="48" t="s">
        <v>3</v>
      </c>
      <c r="G13" s="34">
        <f>SUM(G14:G18)</f>
        <v>13455</v>
      </c>
      <c r="H13" s="35">
        <f>SUM(H14:H18)</f>
        <v>6775</v>
      </c>
      <c r="I13" s="38">
        <f>SUM(I14:I18)</f>
        <v>6680</v>
      </c>
    </row>
    <row r="14" spans="1:10" s="18" customFormat="1" ht="15.75" customHeight="1" x14ac:dyDescent="0.15">
      <c r="A14" s="13"/>
      <c r="B14" s="39">
        <v>5</v>
      </c>
      <c r="C14" s="30">
        <v>1396</v>
      </c>
      <c r="D14" s="40">
        <v>715</v>
      </c>
      <c r="E14" s="40">
        <v>681</v>
      </c>
      <c r="F14" s="41">
        <v>60</v>
      </c>
      <c r="G14" s="30">
        <v>3490</v>
      </c>
      <c r="H14" s="40">
        <v>1815</v>
      </c>
      <c r="I14" s="42">
        <v>1675</v>
      </c>
    </row>
    <row r="15" spans="1:10" s="18" customFormat="1" ht="15.75" customHeight="1" x14ac:dyDescent="0.15">
      <c r="A15" s="13"/>
      <c r="B15" s="39">
        <v>6</v>
      </c>
      <c r="C15" s="30">
        <v>1423</v>
      </c>
      <c r="D15" s="40">
        <v>743</v>
      </c>
      <c r="E15" s="40">
        <v>680</v>
      </c>
      <c r="F15" s="41">
        <v>61</v>
      </c>
      <c r="G15" s="30">
        <v>2353</v>
      </c>
      <c r="H15" s="40">
        <v>1174</v>
      </c>
      <c r="I15" s="42">
        <v>1179</v>
      </c>
    </row>
    <row r="16" spans="1:10" s="18" customFormat="1" ht="15.75" customHeight="1" x14ac:dyDescent="0.15">
      <c r="A16" s="13"/>
      <c r="B16" s="39">
        <v>7</v>
      </c>
      <c r="C16" s="30">
        <v>1493</v>
      </c>
      <c r="D16" s="40">
        <v>766</v>
      </c>
      <c r="E16" s="40">
        <v>727</v>
      </c>
      <c r="F16" s="41">
        <v>62</v>
      </c>
      <c r="G16" s="30">
        <v>2106</v>
      </c>
      <c r="H16" s="40">
        <v>1053</v>
      </c>
      <c r="I16" s="42">
        <v>1053</v>
      </c>
    </row>
    <row r="17" spans="1:9" s="18" customFormat="1" ht="15.75" customHeight="1" x14ac:dyDescent="0.15">
      <c r="A17" s="13"/>
      <c r="B17" s="39">
        <v>8</v>
      </c>
      <c r="C17" s="30">
        <v>1477</v>
      </c>
      <c r="D17" s="40">
        <v>736</v>
      </c>
      <c r="E17" s="40">
        <v>741</v>
      </c>
      <c r="F17" s="41">
        <v>63</v>
      </c>
      <c r="G17" s="30">
        <v>2656</v>
      </c>
      <c r="H17" s="40">
        <v>1291</v>
      </c>
      <c r="I17" s="42">
        <v>1365</v>
      </c>
    </row>
    <row r="18" spans="1:9" s="18" customFormat="1" ht="15.75" customHeight="1" x14ac:dyDescent="0.15">
      <c r="A18" s="13"/>
      <c r="B18" s="39">
        <v>9</v>
      </c>
      <c r="C18" s="30">
        <v>1474</v>
      </c>
      <c r="D18" s="40">
        <v>767</v>
      </c>
      <c r="E18" s="40">
        <v>707</v>
      </c>
      <c r="F18" s="41">
        <v>64</v>
      </c>
      <c r="G18" s="30">
        <v>2850</v>
      </c>
      <c r="H18" s="40">
        <v>1442</v>
      </c>
      <c r="I18" s="42">
        <v>1408</v>
      </c>
    </row>
    <row r="19" spans="1:9" s="18" customFormat="1" ht="15.75" customHeight="1" x14ac:dyDescent="0.15">
      <c r="A19" s="13"/>
      <c r="B19" s="47" t="s">
        <v>4</v>
      </c>
      <c r="C19" s="34">
        <f>SUM(C20:C24)</f>
        <v>7287</v>
      </c>
      <c r="D19" s="35">
        <f>SUM(D20:D24)</f>
        <v>3773</v>
      </c>
      <c r="E19" s="36">
        <f>SUM(E20:E24)</f>
        <v>3514</v>
      </c>
      <c r="F19" s="48" t="s">
        <v>5</v>
      </c>
      <c r="G19" s="34">
        <f>SUM(G20:G24)</f>
        <v>12399</v>
      </c>
      <c r="H19" s="35">
        <f>SUM(H20:H24)</f>
        <v>5937</v>
      </c>
      <c r="I19" s="38">
        <f>SUM(I20:I24)</f>
        <v>6462</v>
      </c>
    </row>
    <row r="20" spans="1:9" s="18" customFormat="1" ht="15.75" customHeight="1" x14ac:dyDescent="0.15">
      <c r="A20" s="13"/>
      <c r="B20" s="39">
        <v>10</v>
      </c>
      <c r="C20" s="30">
        <v>1498</v>
      </c>
      <c r="D20" s="40">
        <v>759</v>
      </c>
      <c r="E20" s="40">
        <v>739</v>
      </c>
      <c r="F20" s="41">
        <v>65</v>
      </c>
      <c r="G20" s="30">
        <v>2677</v>
      </c>
      <c r="H20" s="40">
        <v>1225</v>
      </c>
      <c r="I20" s="42">
        <v>1452</v>
      </c>
    </row>
    <row r="21" spans="1:9" s="18" customFormat="1" ht="15.75" customHeight="1" x14ac:dyDescent="0.15">
      <c r="A21" s="13"/>
      <c r="B21" s="39">
        <v>11</v>
      </c>
      <c r="C21" s="30">
        <v>1473</v>
      </c>
      <c r="D21" s="40">
        <v>765</v>
      </c>
      <c r="E21" s="40">
        <v>708</v>
      </c>
      <c r="F21" s="41">
        <v>66</v>
      </c>
      <c r="G21" s="30">
        <v>2779</v>
      </c>
      <c r="H21" s="40">
        <v>1348</v>
      </c>
      <c r="I21" s="42">
        <v>1431</v>
      </c>
    </row>
    <row r="22" spans="1:9" s="18" customFormat="1" ht="15.75" customHeight="1" x14ac:dyDescent="0.15">
      <c r="A22" s="13"/>
      <c r="B22" s="39">
        <v>12</v>
      </c>
      <c r="C22" s="30">
        <v>1414</v>
      </c>
      <c r="D22" s="40">
        <v>693</v>
      </c>
      <c r="E22" s="40">
        <v>721</v>
      </c>
      <c r="F22" s="41">
        <v>67</v>
      </c>
      <c r="G22" s="30">
        <v>2540</v>
      </c>
      <c r="H22" s="40">
        <v>1242</v>
      </c>
      <c r="I22" s="42">
        <v>1298</v>
      </c>
    </row>
    <row r="23" spans="1:9" s="18" customFormat="1" ht="15.75" customHeight="1" x14ac:dyDescent="0.15">
      <c r="A23" s="13"/>
      <c r="B23" s="39">
        <v>13</v>
      </c>
      <c r="C23" s="30">
        <v>1483</v>
      </c>
      <c r="D23" s="40">
        <v>803</v>
      </c>
      <c r="E23" s="40">
        <v>680</v>
      </c>
      <c r="F23" s="41">
        <v>68</v>
      </c>
      <c r="G23" s="30">
        <v>2318</v>
      </c>
      <c r="H23" s="40">
        <v>1098</v>
      </c>
      <c r="I23" s="42">
        <v>1220</v>
      </c>
    </row>
    <row r="24" spans="1:9" s="18" customFormat="1" ht="15.75" customHeight="1" x14ac:dyDescent="0.15">
      <c r="A24" s="13"/>
      <c r="B24" s="39">
        <v>14</v>
      </c>
      <c r="C24" s="30">
        <v>1419</v>
      </c>
      <c r="D24" s="40">
        <v>753</v>
      </c>
      <c r="E24" s="40">
        <v>666</v>
      </c>
      <c r="F24" s="41">
        <v>69</v>
      </c>
      <c r="G24" s="30">
        <v>2085</v>
      </c>
      <c r="H24" s="40">
        <v>1024</v>
      </c>
      <c r="I24" s="42">
        <v>1061</v>
      </c>
    </row>
    <row r="25" spans="1:9" s="18" customFormat="1" ht="15.75" customHeight="1" x14ac:dyDescent="0.15">
      <c r="A25" s="13"/>
      <c r="B25" s="47" t="s">
        <v>6</v>
      </c>
      <c r="C25" s="34">
        <f>SUM(C26:C30)</f>
        <v>7560</v>
      </c>
      <c r="D25" s="35">
        <f>SUM(D26:D30)</f>
        <v>3853</v>
      </c>
      <c r="E25" s="36">
        <f>SUM(E26:E30)</f>
        <v>3707</v>
      </c>
      <c r="F25" s="48" t="s">
        <v>7</v>
      </c>
      <c r="G25" s="34">
        <f>SUM(G26:G30)</f>
        <v>11414</v>
      </c>
      <c r="H25" s="35">
        <f>SUM(H26:H30)</f>
        <v>5239</v>
      </c>
      <c r="I25" s="38">
        <f>SUM(I26:I30)</f>
        <v>6175</v>
      </c>
    </row>
    <row r="26" spans="1:9" s="18" customFormat="1" ht="15.75" customHeight="1" x14ac:dyDescent="0.15">
      <c r="A26" s="13"/>
      <c r="B26" s="39">
        <v>15</v>
      </c>
      <c r="C26" s="30">
        <v>1430</v>
      </c>
      <c r="D26" s="40">
        <v>738</v>
      </c>
      <c r="E26" s="40">
        <v>692</v>
      </c>
      <c r="F26" s="41">
        <v>70</v>
      </c>
      <c r="G26" s="30">
        <v>2455</v>
      </c>
      <c r="H26" s="40">
        <v>1115</v>
      </c>
      <c r="I26" s="42">
        <v>1340</v>
      </c>
    </row>
    <row r="27" spans="1:9" s="18" customFormat="1" ht="15.75" customHeight="1" x14ac:dyDescent="0.15">
      <c r="A27" s="13"/>
      <c r="B27" s="39">
        <v>16</v>
      </c>
      <c r="C27" s="30">
        <v>1470</v>
      </c>
      <c r="D27" s="40">
        <v>769</v>
      </c>
      <c r="E27" s="40">
        <v>701</v>
      </c>
      <c r="F27" s="41">
        <v>71</v>
      </c>
      <c r="G27" s="30">
        <v>2351</v>
      </c>
      <c r="H27" s="40">
        <v>1086</v>
      </c>
      <c r="I27" s="42">
        <v>1265</v>
      </c>
    </row>
    <row r="28" spans="1:9" s="18" customFormat="1" ht="15.75" customHeight="1" x14ac:dyDescent="0.15">
      <c r="A28" s="13"/>
      <c r="B28" s="39">
        <v>17</v>
      </c>
      <c r="C28" s="30">
        <v>1501</v>
      </c>
      <c r="D28" s="40">
        <v>750</v>
      </c>
      <c r="E28" s="40">
        <v>751</v>
      </c>
      <c r="F28" s="41">
        <v>72</v>
      </c>
      <c r="G28" s="30">
        <v>2403</v>
      </c>
      <c r="H28" s="40">
        <v>1124</v>
      </c>
      <c r="I28" s="42">
        <v>1279</v>
      </c>
    </row>
    <row r="29" spans="1:9" s="18" customFormat="1" ht="15.75" customHeight="1" x14ac:dyDescent="0.15">
      <c r="A29" s="13"/>
      <c r="B29" s="39">
        <v>18</v>
      </c>
      <c r="C29" s="30">
        <v>1528</v>
      </c>
      <c r="D29" s="40">
        <v>777</v>
      </c>
      <c r="E29" s="40">
        <v>751</v>
      </c>
      <c r="F29" s="41">
        <v>73</v>
      </c>
      <c r="G29" s="30">
        <v>2087</v>
      </c>
      <c r="H29" s="40">
        <v>964</v>
      </c>
      <c r="I29" s="42">
        <v>1123</v>
      </c>
    </row>
    <row r="30" spans="1:9" s="18" customFormat="1" ht="15.75" customHeight="1" x14ac:dyDescent="0.15">
      <c r="A30" s="13"/>
      <c r="B30" s="39">
        <v>19</v>
      </c>
      <c r="C30" s="30">
        <v>1631</v>
      </c>
      <c r="D30" s="40">
        <v>819</v>
      </c>
      <c r="E30" s="40">
        <v>812</v>
      </c>
      <c r="F30" s="41">
        <v>74</v>
      </c>
      <c r="G30" s="30">
        <v>2118</v>
      </c>
      <c r="H30" s="40">
        <v>950</v>
      </c>
      <c r="I30" s="42">
        <v>1168</v>
      </c>
    </row>
    <row r="31" spans="1:9" s="18" customFormat="1" ht="15.75" customHeight="1" x14ac:dyDescent="0.15">
      <c r="A31" s="13"/>
      <c r="B31" s="47" t="s">
        <v>8</v>
      </c>
      <c r="C31" s="34">
        <f>SUM(C32:C36)</f>
        <v>10443</v>
      </c>
      <c r="D31" s="35">
        <f>SUM(D32:D36)</f>
        <v>5197</v>
      </c>
      <c r="E31" s="36">
        <f>SUM(E32:E36)</f>
        <v>5246</v>
      </c>
      <c r="F31" s="48" t="s">
        <v>9</v>
      </c>
      <c r="G31" s="34">
        <f>SUM(G32:G36)</f>
        <v>8731</v>
      </c>
      <c r="H31" s="35">
        <f>SUM(H32:H36)</f>
        <v>3811</v>
      </c>
      <c r="I31" s="38">
        <f>SUM(I32:I36)</f>
        <v>4920</v>
      </c>
    </row>
    <row r="32" spans="1:9" s="18" customFormat="1" ht="15.75" customHeight="1" x14ac:dyDescent="0.15">
      <c r="A32" s="13"/>
      <c r="B32" s="39">
        <v>20</v>
      </c>
      <c r="C32" s="30">
        <v>1834</v>
      </c>
      <c r="D32" s="40">
        <v>920</v>
      </c>
      <c r="E32" s="40">
        <v>914</v>
      </c>
      <c r="F32" s="41">
        <v>75</v>
      </c>
      <c r="G32" s="30">
        <v>1921</v>
      </c>
      <c r="H32" s="40">
        <v>841</v>
      </c>
      <c r="I32" s="42">
        <v>1080</v>
      </c>
    </row>
    <row r="33" spans="1:9" s="18" customFormat="1" ht="15.75" customHeight="1" x14ac:dyDescent="0.15">
      <c r="A33" s="13"/>
      <c r="B33" s="39">
        <v>21</v>
      </c>
      <c r="C33" s="30">
        <v>1959</v>
      </c>
      <c r="D33" s="40">
        <v>947</v>
      </c>
      <c r="E33" s="40">
        <v>1012</v>
      </c>
      <c r="F33" s="41">
        <v>76</v>
      </c>
      <c r="G33" s="30">
        <v>1905</v>
      </c>
      <c r="H33" s="40">
        <v>848</v>
      </c>
      <c r="I33" s="42">
        <v>1057</v>
      </c>
    </row>
    <row r="34" spans="1:9" s="18" customFormat="1" ht="15.75" customHeight="1" x14ac:dyDescent="0.15">
      <c r="A34" s="13"/>
      <c r="B34" s="39">
        <v>22</v>
      </c>
      <c r="C34" s="30">
        <v>2026</v>
      </c>
      <c r="D34" s="40">
        <v>992</v>
      </c>
      <c r="E34" s="40">
        <v>1034</v>
      </c>
      <c r="F34" s="41">
        <v>77</v>
      </c>
      <c r="G34" s="30">
        <v>1698</v>
      </c>
      <c r="H34" s="40">
        <v>762</v>
      </c>
      <c r="I34" s="42">
        <v>936</v>
      </c>
    </row>
    <row r="35" spans="1:9" s="18" customFormat="1" ht="15.75" customHeight="1" x14ac:dyDescent="0.15">
      <c r="A35" s="13"/>
      <c r="B35" s="39">
        <v>23</v>
      </c>
      <c r="C35" s="30">
        <v>2273</v>
      </c>
      <c r="D35" s="40">
        <v>1124</v>
      </c>
      <c r="E35" s="40">
        <v>1149</v>
      </c>
      <c r="F35" s="41">
        <v>78</v>
      </c>
      <c r="G35" s="30">
        <v>1660</v>
      </c>
      <c r="H35" s="40">
        <v>701</v>
      </c>
      <c r="I35" s="42">
        <v>959</v>
      </c>
    </row>
    <row r="36" spans="1:9" s="18" customFormat="1" ht="15.75" customHeight="1" x14ac:dyDescent="0.15">
      <c r="A36" s="13"/>
      <c r="B36" s="39">
        <v>24</v>
      </c>
      <c r="C36" s="30">
        <v>2351</v>
      </c>
      <c r="D36" s="40">
        <v>1214</v>
      </c>
      <c r="E36" s="40">
        <v>1137</v>
      </c>
      <c r="F36" s="41">
        <v>79</v>
      </c>
      <c r="G36" s="30">
        <v>1547</v>
      </c>
      <c r="H36" s="40">
        <v>659</v>
      </c>
      <c r="I36" s="42">
        <v>888</v>
      </c>
    </row>
    <row r="37" spans="1:9" s="18" customFormat="1" ht="15.75" customHeight="1" x14ac:dyDescent="0.15">
      <c r="A37" s="13"/>
      <c r="B37" s="47" t="s">
        <v>10</v>
      </c>
      <c r="C37" s="34">
        <f>SUM(C38:C42)</f>
        <v>12007</v>
      </c>
      <c r="D37" s="35">
        <f>SUM(D38:D42)</f>
        <v>6109</v>
      </c>
      <c r="E37" s="36">
        <f>SUM(E38:E42)</f>
        <v>5898</v>
      </c>
      <c r="F37" s="48" t="s">
        <v>11</v>
      </c>
      <c r="G37" s="34">
        <f>SUM(G38:G42)</f>
        <v>5624</v>
      </c>
      <c r="H37" s="35">
        <f>SUM(H38:H42)</f>
        <v>2297</v>
      </c>
      <c r="I37" s="38">
        <f>SUM(I38:I42)</f>
        <v>3327</v>
      </c>
    </row>
    <row r="38" spans="1:9" s="18" customFormat="1" ht="15.75" customHeight="1" x14ac:dyDescent="0.15">
      <c r="A38" s="13"/>
      <c r="B38" s="39">
        <v>25</v>
      </c>
      <c r="C38" s="30">
        <v>2389</v>
      </c>
      <c r="D38" s="40">
        <v>1215</v>
      </c>
      <c r="E38" s="40">
        <v>1174</v>
      </c>
      <c r="F38" s="41">
        <v>80</v>
      </c>
      <c r="G38" s="30">
        <v>1331</v>
      </c>
      <c r="H38" s="40">
        <v>574</v>
      </c>
      <c r="I38" s="42">
        <v>757</v>
      </c>
    </row>
    <row r="39" spans="1:9" s="18" customFormat="1" ht="15.75" customHeight="1" x14ac:dyDescent="0.15">
      <c r="A39" s="13"/>
      <c r="B39" s="39">
        <v>26</v>
      </c>
      <c r="C39" s="30">
        <v>2292</v>
      </c>
      <c r="D39" s="40">
        <v>1169</v>
      </c>
      <c r="E39" s="40">
        <v>1123</v>
      </c>
      <c r="F39" s="41">
        <v>81</v>
      </c>
      <c r="G39" s="30">
        <v>1316</v>
      </c>
      <c r="H39" s="40">
        <v>553</v>
      </c>
      <c r="I39" s="42">
        <v>763</v>
      </c>
    </row>
    <row r="40" spans="1:9" s="18" customFormat="1" ht="15.75" customHeight="1" x14ac:dyDescent="0.15">
      <c r="A40" s="13"/>
      <c r="B40" s="39">
        <v>27</v>
      </c>
      <c r="C40" s="30">
        <v>2377</v>
      </c>
      <c r="D40" s="40">
        <v>1181</v>
      </c>
      <c r="E40" s="40">
        <v>1196</v>
      </c>
      <c r="F40" s="41">
        <v>82</v>
      </c>
      <c r="G40" s="30">
        <v>1192</v>
      </c>
      <c r="H40" s="40">
        <v>481</v>
      </c>
      <c r="I40" s="42">
        <v>711</v>
      </c>
    </row>
    <row r="41" spans="1:9" s="18" customFormat="1" ht="15.75" customHeight="1" x14ac:dyDescent="0.15">
      <c r="A41" s="13"/>
      <c r="B41" s="39">
        <v>28</v>
      </c>
      <c r="C41" s="30">
        <v>2427</v>
      </c>
      <c r="D41" s="40">
        <v>1244</v>
      </c>
      <c r="E41" s="40">
        <v>1183</v>
      </c>
      <c r="F41" s="41">
        <v>83</v>
      </c>
      <c r="G41" s="30">
        <v>956</v>
      </c>
      <c r="H41" s="40">
        <v>371</v>
      </c>
      <c r="I41" s="42">
        <v>585</v>
      </c>
    </row>
    <row r="42" spans="1:9" s="18" customFormat="1" ht="15.75" customHeight="1" x14ac:dyDescent="0.15">
      <c r="A42" s="13"/>
      <c r="B42" s="39">
        <v>29</v>
      </c>
      <c r="C42" s="30">
        <v>2522</v>
      </c>
      <c r="D42" s="40">
        <v>1300</v>
      </c>
      <c r="E42" s="40">
        <v>1222</v>
      </c>
      <c r="F42" s="41">
        <v>84</v>
      </c>
      <c r="G42" s="30">
        <v>829</v>
      </c>
      <c r="H42" s="40">
        <v>318</v>
      </c>
      <c r="I42" s="42">
        <v>511</v>
      </c>
    </row>
    <row r="43" spans="1:9" s="18" customFormat="1" ht="15.75" customHeight="1" x14ac:dyDescent="0.15">
      <c r="A43" s="13"/>
      <c r="B43" s="47" t="s">
        <v>12</v>
      </c>
      <c r="C43" s="34">
        <f>SUM(C44:C48)</f>
        <v>13958</v>
      </c>
      <c r="D43" s="35">
        <f>SUM(D44:D48)</f>
        <v>7082</v>
      </c>
      <c r="E43" s="36">
        <f>SUM(E44:E48)</f>
        <v>6876</v>
      </c>
      <c r="F43" s="48" t="s">
        <v>13</v>
      </c>
      <c r="G43" s="34">
        <f>SUM(G44:G48)</f>
        <v>2741</v>
      </c>
      <c r="H43" s="35">
        <f>SUM(H44:H48)</f>
        <v>919</v>
      </c>
      <c r="I43" s="38">
        <f>SUM(I44:I48)</f>
        <v>1822</v>
      </c>
    </row>
    <row r="44" spans="1:9" s="18" customFormat="1" ht="15.75" customHeight="1" x14ac:dyDescent="0.15">
      <c r="A44" s="13"/>
      <c r="B44" s="39">
        <v>30</v>
      </c>
      <c r="C44" s="30">
        <v>2533</v>
      </c>
      <c r="D44" s="40">
        <v>1289</v>
      </c>
      <c r="E44" s="40">
        <v>1244</v>
      </c>
      <c r="F44" s="41">
        <v>85</v>
      </c>
      <c r="G44" s="30">
        <v>774</v>
      </c>
      <c r="H44" s="40">
        <v>271</v>
      </c>
      <c r="I44" s="42">
        <v>503</v>
      </c>
    </row>
    <row r="45" spans="1:9" s="18" customFormat="1" ht="15.75" customHeight="1" x14ac:dyDescent="0.15">
      <c r="A45" s="13"/>
      <c r="B45" s="39">
        <v>31</v>
      </c>
      <c r="C45" s="30">
        <v>2700</v>
      </c>
      <c r="D45" s="40">
        <v>1327</v>
      </c>
      <c r="E45" s="40">
        <v>1373</v>
      </c>
      <c r="F45" s="41">
        <v>86</v>
      </c>
      <c r="G45" s="30">
        <v>638</v>
      </c>
      <c r="H45" s="40">
        <v>214</v>
      </c>
      <c r="I45" s="42">
        <v>424</v>
      </c>
    </row>
    <row r="46" spans="1:9" s="18" customFormat="1" ht="15.75" customHeight="1" x14ac:dyDescent="0.15">
      <c r="A46" s="13"/>
      <c r="B46" s="39">
        <v>32</v>
      </c>
      <c r="C46" s="30">
        <v>2698</v>
      </c>
      <c r="D46" s="40">
        <v>1346</v>
      </c>
      <c r="E46" s="40">
        <v>1352</v>
      </c>
      <c r="F46" s="41">
        <v>87</v>
      </c>
      <c r="G46" s="30">
        <v>552</v>
      </c>
      <c r="H46" s="40">
        <v>184</v>
      </c>
      <c r="I46" s="42">
        <v>368</v>
      </c>
    </row>
    <row r="47" spans="1:9" s="18" customFormat="1" ht="15.75" customHeight="1" x14ac:dyDescent="0.15">
      <c r="A47" s="13"/>
      <c r="B47" s="39">
        <v>33</v>
      </c>
      <c r="C47" s="30">
        <v>2867</v>
      </c>
      <c r="D47" s="40">
        <v>1475</v>
      </c>
      <c r="E47" s="40">
        <v>1392</v>
      </c>
      <c r="F47" s="41">
        <v>88</v>
      </c>
      <c r="G47" s="30">
        <v>473</v>
      </c>
      <c r="H47" s="40">
        <v>150</v>
      </c>
      <c r="I47" s="42">
        <v>323</v>
      </c>
    </row>
    <row r="48" spans="1:9" s="18" customFormat="1" ht="15.75" customHeight="1" x14ac:dyDescent="0.15">
      <c r="A48" s="13"/>
      <c r="B48" s="39">
        <v>34</v>
      </c>
      <c r="C48" s="30">
        <v>3160</v>
      </c>
      <c r="D48" s="40">
        <v>1645</v>
      </c>
      <c r="E48" s="40">
        <v>1515</v>
      </c>
      <c r="F48" s="41">
        <v>89</v>
      </c>
      <c r="G48" s="30">
        <v>304</v>
      </c>
      <c r="H48" s="40">
        <v>100</v>
      </c>
      <c r="I48" s="42">
        <v>204</v>
      </c>
    </row>
    <row r="49" spans="1:9" s="18" customFormat="1" ht="15.75" customHeight="1" x14ac:dyDescent="0.15">
      <c r="A49" s="13"/>
      <c r="B49" s="47" t="s">
        <v>14</v>
      </c>
      <c r="C49" s="34">
        <f>SUM(C50:C54)</f>
        <v>15808</v>
      </c>
      <c r="D49" s="35">
        <f>SUM(D50:D54)</f>
        <v>8063</v>
      </c>
      <c r="E49" s="36">
        <f>SUM(E50:E54)</f>
        <v>7745</v>
      </c>
      <c r="F49" s="48" t="s">
        <v>15</v>
      </c>
      <c r="G49" s="34">
        <f>SUM(G50:G54)</f>
        <v>1047</v>
      </c>
      <c r="H49" s="35">
        <f>SUM(H50:H54)</f>
        <v>297</v>
      </c>
      <c r="I49" s="38">
        <f>SUM(I50:I54)</f>
        <v>750</v>
      </c>
    </row>
    <row r="50" spans="1:9" s="18" customFormat="1" ht="15.75" customHeight="1" x14ac:dyDescent="0.15">
      <c r="A50" s="13"/>
      <c r="B50" s="39">
        <v>35</v>
      </c>
      <c r="C50" s="30">
        <v>3193</v>
      </c>
      <c r="D50" s="40">
        <v>1592</v>
      </c>
      <c r="E50" s="40">
        <v>1601</v>
      </c>
      <c r="F50" s="41">
        <v>90</v>
      </c>
      <c r="G50" s="30">
        <v>306</v>
      </c>
      <c r="H50" s="40">
        <v>90</v>
      </c>
      <c r="I50" s="42">
        <v>216</v>
      </c>
    </row>
    <row r="51" spans="1:9" s="18" customFormat="1" ht="15.75" customHeight="1" x14ac:dyDescent="0.15">
      <c r="A51" s="13"/>
      <c r="B51" s="39">
        <v>36</v>
      </c>
      <c r="C51" s="30">
        <v>3153</v>
      </c>
      <c r="D51" s="40">
        <v>1588</v>
      </c>
      <c r="E51" s="40">
        <v>1565</v>
      </c>
      <c r="F51" s="41">
        <v>91</v>
      </c>
      <c r="G51" s="30">
        <v>260</v>
      </c>
      <c r="H51" s="40">
        <v>79</v>
      </c>
      <c r="I51" s="42">
        <v>181</v>
      </c>
    </row>
    <row r="52" spans="1:9" s="18" customFormat="1" ht="15.75" customHeight="1" x14ac:dyDescent="0.15">
      <c r="A52" s="13"/>
      <c r="B52" s="39">
        <v>37</v>
      </c>
      <c r="C52" s="30">
        <v>3265</v>
      </c>
      <c r="D52" s="40">
        <v>1687</v>
      </c>
      <c r="E52" s="40">
        <v>1578</v>
      </c>
      <c r="F52" s="41">
        <v>92</v>
      </c>
      <c r="G52" s="30">
        <v>194</v>
      </c>
      <c r="H52" s="40">
        <v>43</v>
      </c>
      <c r="I52" s="42">
        <v>151</v>
      </c>
    </row>
    <row r="53" spans="1:9" s="18" customFormat="1" ht="15.75" customHeight="1" x14ac:dyDescent="0.15">
      <c r="A53" s="13"/>
      <c r="B53" s="39">
        <v>38</v>
      </c>
      <c r="C53" s="30">
        <v>3160</v>
      </c>
      <c r="D53" s="40">
        <v>1634</v>
      </c>
      <c r="E53" s="40">
        <v>1526</v>
      </c>
      <c r="F53" s="41">
        <v>93</v>
      </c>
      <c r="G53" s="30">
        <v>170</v>
      </c>
      <c r="H53" s="40">
        <v>53</v>
      </c>
      <c r="I53" s="42">
        <v>117</v>
      </c>
    </row>
    <row r="54" spans="1:9" s="18" customFormat="1" ht="15.75" customHeight="1" x14ac:dyDescent="0.15">
      <c r="A54" s="13"/>
      <c r="B54" s="39">
        <v>39</v>
      </c>
      <c r="C54" s="30">
        <v>3037</v>
      </c>
      <c r="D54" s="40">
        <v>1562</v>
      </c>
      <c r="E54" s="40">
        <v>1475</v>
      </c>
      <c r="F54" s="41">
        <v>94</v>
      </c>
      <c r="G54" s="30">
        <v>117</v>
      </c>
      <c r="H54" s="40">
        <v>32</v>
      </c>
      <c r="I54" s="42">
        <v>85</v>
      </c>
    </row>
    <row r="55" spans="1:9" s="18" customFormat="1" ht="15.75" customHeight="1" x14ac:dyDescent="0.15">
      <c r="A55" s="13"/>
      <c r="B55" s="47" t="s">
        <v>16</v>
      </c>
      <c r="C55" s="34">
        <f>SUM(C56:C60)</f>
        <v>14122</v>
      </c>
      <c r="D55" s="35">
        <f>SUM(D56:D60)</f>
        <v>7382</v>
      </c>
      <c r="E55" s="36">
        <f>SUM(E56:E60)</f>
        <v>6740</v>
      </c>
      <c r="F55" s="48" t="s">
        <v>17</v>
      </c>
      <c r="G55" s="34">
        <f>SUM(G56:G60)</f>
        <v>249</v>
      </c>
      <c r="H55" s="35">
        <f>SUM(H56:H60)</f>
        <v>42</v>
      </c>
      <c r="I55" s="38">
        <f>SUM(I56:I60)</f>
        <v>207</v>
      </c>
    </row>
    <row r="56" spans="1:9" s="18" customFormat="1" ht="15.75" customHeight="1" x14ac:dyDescent="0.15">
      <c r="A56" s="13"/>
      <c r="B56" s="39">
        <v>40</v>
      </c>
      <c r="C56" s="30">
        <v>3155</v>
      </c>
      <c r="D56" s="40">
        <v>1619</v>
      </c>
      <c r="E56" s="40">
        <v>1536</v>
      </c>
      <c r="F56" s="41">
        <v>95</v>
      </c>
      <c r="G56" s="30">
        <v>90</v>
      </c>
      <c r="H56" s="40">
        <v>13</v>
      </c>
      <c r="I56" s="42">
        <v>77</v>
      </c>
    </row>
    <row r="57" spans="1:9" s="18" customFormat="1" ht="15.75" customHeight="1" x14ac:dyDescent="0.15">
      <c r="A57" s="13"/>
      <c r="B57" s="39">
        <v>41</v>
      </c>
      <c r="C57" s="30">
        <v>2315</v>
      </c>
      <c r="D57" s="40">
        <v>1219</v>
      </c>
      <c r="E57" s="40">
        <v>1096</v>
      </c>
      <c r="F57" s="41">
        <v>96</v>
      </c>
      <c r="G57" s="30">
        <v>74</v>
      </c>
      <c r="H57" s="40">
        <v>9</v>
      </c>
      <c r="I57" s="42">
        <v>65</v>
      </c>
    </row>
    <row r="58" spans="1:9" s="18" customFormat="1" ht="15.75" customHeight="1" x14ac:dyDescent="0.15">
      <c r="A58" s="13"/>
      <c r="B58" s="39">
        <v>42</v>
      </c>
      <c r="C58" s="30">
        <v>3070</v>
      </c>
      <c r="D58" s="40">
        <v>1625</v>
      </c>
      <c r="E58" s="40">
        <v>1445</v>
      </c>
      <c r="F58" s="41">
        <v>97</v>
      </c>
      <c r="G58" s="30">
        <v>39</v>
      </c>
      <c r="H58" s="40">
        <v>7</v>
      </c>
      <c r="I58" s="42">
        <v>32</v>
      </c>
    </row>
    <row r="59" spans="1:9" s="18" customFormat="1" ht="15.75" customHeight="1" x14ac:dyDescent="0.15">
      <c r="A59" s="13"/>
      <c r="B59" s="39">
        <v>43</v>
      </c>
      <c r="C59" s="30">
        <v>2818</v>
      </c>
      <c r="D59" s="40">
        <v>1459</v>
      </c>
      <c r="E59" s="40">
        <v>1359</v>
      </c>
      <c r="F59" s="41">
        <v>98</v>
      </c>
      <c r="G59" s="30">
        <v>28</v>
      </c>
      <c r="H59" s="40">
        <v>12</v>
      </c>
      <c r="I59" s="42">
        <v>16</v>
      </c>
    </row>
    <row r="60" spans="1:9" s="18" customFormat="1" ht="15.75" customHeight="1" x14ac:dyDescent="0.15">
      <c r="A60" s="13"/>
      <c r="B60" s="39">
        <v>44</v>
      </c>
      <c r="C60" s="30">
        <v>2764</v>
      </c>
      <c r="D60" s="40">
        <v>1460</v>
      </c>
      <c r="E60" s="40">
        <v>1304</v>
      </c>
      <c r="F60" s="41">
        <v>99</v>
      </c>
      <c r="G60" s="30">
        <v>18</v>
      </c>
      <c r="H60" s="40">
        <v>1</v>
      </c>
      <c r="I60" s="42">
        <v>17</v>
      </c>
    </row>
    <row r="61" spans="1:9" s="18" customFormat="1" ht="15.75" customHeight="1" x14ac:dyDescent="0.15">
      <c r="A61" s="13"/>
      <c r="B61" s="47" t="s">
        <v>18</v>
      </c>
      <c r="C61" s="34">
        <f>SUM(C62:C66)</f>
        <v>12368</v>
      </c>
      <c r="D61" s="35">
        <f>SUM(D62:D66)</f>
        <v>6410</v>
      </c>
      <c r="E61" s="36">
        <f>SUM(E62:E66)</f>
        <v>5958</v>
      </c>
      <c r="F61" s="48" t="s">
        <v>19</v>
      </c>
      <c r="G61" s="34">
        <v>55</v>
      </c>
      <c r="H61" s="35">
        <v>10</v>
      </c>
      <c r="I61" s="38">
        <v>45</v>
      </c>
    </row>
    <row r="62" spans="1:9" s="18" customFormat="1" ht="15.75" customHeight="1" x14ac:dyDescent="0.15">
      <c r="A62" s="13"/>
      <c r="B62" s="39">
        <v>45</v>
      </c>
      <c r="C62" s="30">
        <v>2688</v>
      </c>
      <c r="D62" s="40">
        <v>1393</v>
      </c>
      <c r="E62" s="40">
        <v>1295</v>
      </c>
      <c r="F62" s="49" t="s">
        <v>20</v>
      </c>
      <c r="G62" s="50">
        <v>4732</v>
      </c>
      <c r="H62" s="51">
        <v>2883</v>
      </c>
      <c r="I62" s="52">
        <v>1849</v>
      </c>
    </row>
    <row r="63" spans="1:9" s="18" customFormat="1" ht="15.75" customHeight="1" x14ac:dyDescent="0.15">
      <c r="A63" s="13"/>
      <c r="B63" s="39">
        <v>46</v>
      </c>
      <c r="C63" s="30">
        <v>2433</v>
      </c>
      <c r="D63" s="40">
        <v>1221</v>
      </c>
      <c r="E63" s="40">
        <v>1212</v>
      </c>
      <c r="F63" s="53" t="s">
        <v>83</v>
      </c>
      <c r="G63" s="30"/>
      <c r="H63" s="40"/>
      <c r="I63" s="42"/>
    </row>
    <row r="64" spans="1:9" s="18" customFormat="1" ht="15.75" customHeight="1" x14ac:dyDescent="0.15">
      <c r="A64" s="13"/>
      <c r="B64" s="39">
        <v>47</v>
      </c>
      <c r="C64" s="30">
        <v>2446</v>
      </c>
      <c r="D64" s="40">
        <v>1279</v>
      </c>
      <c r="E64" s="40">
        <v>1167</v>
      </c>
      <c r="F64" s="54" t="s">
        <v>84</v>
      </c>
      <c r="G64" s="30">
        <v>21528</v>
      </c>
      <c r="H64" s="40">
        <v>11021</v>
      </c>
      <c r="I64" s="42">
        <v>10507</v>
      </c>
    </row>
    <row r="65" spans="1:10" s="18" customFormat="1" ht="15.75" customHeight="1" x14ac:dyDescent="0.15">
      <c r="A65" s="13"/>
      <c r="B65" s="39">
        <v>48</v>
      </c>
      <c r="C65" s="30">
        <v>2384</v>
      </c>
      <c r="D65" s="40">
        <v>1243</v>
      </c>
      <c r="E65" s="40">
        <v>1141</v>
      </c>
      <c r="F65" s="54" t="s">
        <v>85</v>
      </c>
      <c r="G65" s="30">
        <v>127227</v>
      </c>
      <c r="H65" s="40">
        <v>65124</v>
      </c>
      <c r="I65" s="42">
        <v>62103</v>
      </c>
    </row>
    <row r="66" spans="1:10" s="18" customFormat="1" ht="15.75" customHeight="1" x14ac:dyDescent="0.15">
      <c r="A66" s="13"/>
      <c r="B66" s="39">
        <v>49</v>
      </c>
      <c r="C66" s="30">
        <v>2417</v>
      </c>
      <c r="D66" s="40">
        <v>1274</v>
      </c>
      <c r="E66" s="40">
        <v>1143</v>
      </c>
      <c r="F66" s="54" t="s">
        <v>86</v>
      </c>
      <c r="G66" s="30">
        <v>42260</v>
      </c>
      <c r="H66" s="40">
        <v>18552</v>
      </c>
      <c r="I66" s="42">
        <v>23708</v>
      </c>
    </row>
    <row r="67" spans="1:10" s="18" customFormat="1" ht="15.75" customHeight="1" x14ac:dyDescent="0.15">
      <c r="A67" s="13"/>
      <c r="B67" s="47" t="s">
        <v>21</v>
      </c>
      <c r="C67" s="34">
        <f>SUM(C68:C72)</f>
        <v>11721</v>
      </c>
      <c r="D67" s="35">
        <f>SUM(D68:D72)</f>
        <v>6022</v>
      </c>
      <c r="E67" s="36">
        <f>SUM(E68:E72)</f>
        <v>5699</v>
      </c>
      <c r="F67" s="55" t="s">
        <v>22</v>
      </c>
      <c r="G67" s="30">
        <v>23813</v>
      </c>
      <c r="H67" s="31">
        <v>11176</v>
      </c>
      <c r="I67" s="32">
        <v>12637</v>
      </c>
    </row>
    <row r="68" spans="1:10" s="18" customFormat="1" ht="15.75" customHeight="1" x14ac:dyDescent="0.15">
      <c r="A68" s="13"/>
      <c r="B68" s="39">
        <v>50</v>
      </c>
      <c r="C68" s="30">
        <v>2216</v>
      </c>
      <c r="D68" s="40">
        <v>1090</v>
      </c>
      <c r="E68" s="40">
        <v>1126</v>
      </c>
      <c r="F68" s="55" t="s">
        <v>23</v>
      </c>
      <c r="G68" s="30">
        <v>18447</v>
      </c>
      <c r="H68" s="40">
        <v>7376</v>
      </c>
      <c r="I68" s="42">
        <v>11071</v>
      </c>
    </row>
    <row r="69" spans="1:10" s="18" customFormat="1" ht="15.75" customHeight="1" x14ac:dyDescent="0.15">
      <c r="A69" s="13"/>
      <c r="B69" s="39">
        <v>51</v>
      </c>
      <c r="C69" s="30">
        <v>2276</v>
      </c>
      <c r="D69" s="40">
        <v>1153</v>
      </c>
      <c r="E69" s="40">
        <v>1123</v>
      </c>
      <c r="F69" s="53" t="s">
        <v>87</v>
      </c>
      <c r="G69" s="56"/>
      <c r="H69" s="57"/>
      <c r="I69" s="58"/>
    </row>
    <row r="70" spans="1:10" s="18" customFormat="1" ht="15.75" customHeight="1" x14ac:dyDescent="0.15">
      <c r="A70" s="13"/>
      <c r="B70" s="39">
        <v>52</v>
      </c>
      <c r="C70" s="30">
        <v>2392</v>
      </c>
      <c r="D70" s="40">
        <v>1218</v>
      </c>
      <c r="E70" s="40">
        <v>1174</v>
      </c>
      <c r="F70" s="54" t="s">
        <v>84</v>
      </c>
      <c r="G70" s="59">
        <v>10.997869699152478</v>
      </c>
      <c r="H70" s="60">
        <v>11.294322607091617</v>
      </c>
      <c r="I70" s="61">
        <v>10.703189462854116</v>
      </c>
    </row>
    <row r="71" spans="1:10" s="18" customFormat="1" ht="15.75" customHeight="1" x14ac:dyDescent="0.15">
      <c r="A71" s="13"/>
      <c r="B71" s="39">
        <v>53</v>
      </c>
      <c r="C71" s="30">
        <v>2330</v>
      </c>
      <c r="D71" s="40">
        <v>1259</v>
      </c>
      <c r="E71" s="40">
        <v>1071</v>
      </c>
      <c r="F71" s="54" t="s">
        <v>85</v>
      </c>
      <c r="G71" s="59">
        <v>64.995632116967315</v>
      </c>
      <c r="H71" s="60">
        <v>66.739085878253746</v>
      </c>
      <c r="I71" s="61">
        <v>63.262603522568689</v>
      </c>
    </row>
    <row r="72" spans="1:10" s="18" customFormat="1" ht="15.75" customHeight="1" x14ac:dyDescent="0.15">
      <c r="A72" s="13"/>
      <c r="B72" s="62">
        <v>54</v>
      </c>
      <c r="C72" s="63">
        <v>2507</v>
      </c>
      <c r="D72" s="64">
        <v>1302</v>
      </c>
      <c r="E72" s="65">
        <v>1205</v>
      </c>
      <c r="F72" s="54" t="s">
        <v>86</v>
      </c>
      <c r="G72" s="59">
        <v>21.589092042279063</v>
      </c>
      <c r="H72" s="60">
        <v>19.012092641934824</v>
      </c>
      <c r="I72" s="61">
        <v>24.150682001079794</v>
      </c>
    </row>
    <row r="73" spans="1:10" s="18" customFormat="1" ht="12.75" customHeight="1" x14ac:dyDescent="0.15">
      <c r="A73" s="13"/>
      <c r="B73" s="39"/>
      <c r="C73" s="30"/>
      <c r="D73" s="40"/>
      <c r="E73" s="40"/>
      <c r="F73" s="54"/>
      <c r="G73" s="59"/>
      <c r="H73" s="60"/>
      <c r="I73" s="61"/>
    </row>
    <row r="74" spans="1:10" s="18" customFormat="1" ht="15.75" customHeight="1" x14ac:dyDescent="0.15">
      <c r="A74" s="13"/>
      <c r="B74" s="39"/>
      <c r="C74" s="30"/>
      <c r="D74" s="40"/>
      <c r="E74" s="40"/>
      <c r="F74" s="54" t="s">
        <v>88</v>
      </c>
      <c r="G74" s="66">
        <v>45.170120147632382</v>
      </c>
      <c r="H74" s="67">
        <v>44.125510839836529</v>
      </c>
      <c r="I74" s="68">
        <v>46.197149027180799</v>
      </c>
    </row>
    <row r="75" spans="1:10" s="18" customFormat="1" ht="7.5" customHeight="1" x14ac:dyDescent="0.15">
      <c r="A75" s="13"/>
      <c r="B75" s="69"/>
      <c r="C75" s="70"/>
      <c r="D75" s="71"/>
      <c r="E75" s="71"/>
      <c r="F75" s="72"/>
      <c r="G75" s="73"/>
      <c r="H75" s="74"/>
      <c r="I75" s="75"/>
    </row>
    <row r="76" spans="1:10" s="18" customFormat="1" ht="7.5" customHeight="1" x14ac:dyDescent="0.15">
      <c r="A76" s="13"/>
      <c r="B76" s="76"/>
      <c r="C76" s="77"/>
      <c r="D76" s="77"/>
      <c r="E76" s="77"/>
      <c r="F76" s="77"/>
      <c r="G76" s="77"/>
      <c r="H76" s="77"/>
      <c r="I76" s="77"/>
    </row>
    <row r="77" spans="1:10" s="18" customFormat="1" ht="15" x14ac:dyDescent="0.15">
      <c r="A77" s="13"/>
      <c r="B77" s="13"/>
      <c r="C77" s="78"/>
      <c r="D77" s="78"/>
      <c r="E77" s="78"/>
      <c r="F77" s="78"/>
      <c r="G77" s="78"/>
      <c r="H77" s="78"/>
      <c r="I77" s="78"/>
      <c r="J77" s="13"/>
    </row>
    <row r="78" spans="1:10" x14ac:dyDescent="0.15">
      <c r="A78" s="1"/>
      <c r="B78" s="1"/>
      <c r="C78" s="2"/>
      <c r="D78" s="2"/>
      <c r="E78" s="2"/>
      <c r="F78" s="2"/>
      <c r="G78" s="2"/>
      <c r="H78" s="2"/>
      <c r="I78" s="2"/>
      <c r="J78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J78"/>
  <sheetViews>
    <sheetView zoomScale="65" workbookViewId="0"/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0" customWidth="1"/>
    <col min="6" max="6" width="21.125" style="10" customWidth="1"/>
    <col min="7" max="9" width="14.875" style="10" customWidth="1"/>
    <col min="10" max="10" width="1.125" style="3" customWidth="1"/>
    <col min="11" max="12" width="4.875" style="3" customWidth="1"/>
    <col min="13" max="16384" width="8.875" style="3"/>
  </cols>
  <sheetData>
    <row r="1" spans="1:10" x14ac:dyDescent="0.15">
      <c r="A1" s="1"/>
      <c r="B1" s="1"/>
      <c r="C1" s="1"/>
      <c r="D1" s="3"/>
      <c r="E1" s="2"/>
      <c r="F1" s="2"/>
      <c r="G1" s="2"/>
      <c r="H1" s="2"/>
      <c r="I1" s="2"/>
      <c r="J1" s="1"/>
    </row>
    <row r="2" spans="1:10" s="4" customFormat="1" ht="21" x14ac:dyDescent="0.2">
      <c r="C2" s="5" t="s">
        <v>27</v>
      </c>
      <c r="E2" s="6"/>
      <c r="F2" s="6"/>
      <c r="G2" s="6"/>
      <c r="H2" s="7" t="s">
        <v>89</v>
      </c>
      <c r="I2" s="8"/>
    </row>
    <row r="3" spans="1:10" s="9" customFormat="1" ht="17.25" x14ac:dyDescent="0.2">
      <c r="C3" s="10"/>
      <c r="D3" s="10"/>
      <c r="E3" s="10"/>
      <c r="F3" s="10"/>
      <c r="H3" s="11"/>
      <c r="I3" s="12" t="s">
        <v>217</v>
      </c>
    </row>
    <row r="4" spans="1:10" s="18" customFormat="1" ht="33.75" customHeight="1" x14ac:dyDescent="0.15">
      <c r="A4" s="13"/>
      <c r="B4" s="14" t="s">
        <v>29</v>
      </c>
      <c r="C4" s="15" t="s">
        <v>0</v>
      </c>
      <c r="D4" s="15" t="s">
        <v>1</v>
      </c>
      <c r="E4" s="16" t="s">
        <v>2</v>
      </c>
      <c r="F4" s="17" t="s">
        <v>29</v>
      </c>
      <c r="G4" s="16" t="s">
        <v>0</v>
      </c>
      <c r="H4" s="15" t="s">
        <v>1</v>
      </c>
      <c r="I4" s="15" t="s">
        <v>2</v>
      </c>
    </row>
    <row r="5" spans="1:10" s="18" customFormat="1" ht="8.25" customHeight="1" x14ac:dyDescent="0.15">
      <c r="A5" s="13"/>
      <c r="B5" s="19"/>
      <c r="C5" s="20"/>
      <c r="D5" s="21"/>
      <c r="E5" s="21"/>
      <c r="F5" s="22"/>
      <c r="G5" s="23"/>
      <c r="H5" s="24"/>
      <c r="I5" s="25"/>
    </row>
    <row r="6" spans="1:10" s="18" customFormat="1" ht="20.25" customHeight="1" x14ac:dyDescent="0.15">
      <c r="A6" s="13"/>
      <c r="B6" s="26" t="s">
        <v>30</v>
      </c>
      <c r="C6" s="27">
        <v>221611</v>
      </c>
      <c r="D6" s="28">
        <v>110506</v>
      </c>
      <c r="E6" s="28">
        <v>111105</v>
      </c>
      <c r="F6" s="29"/>
      <c r="G6" s="30"/>
      <c r="H6" s="31"/>
      <c r="I6" s="32"/>
    </row>
    <row r="7" spans="1:10" s="18" customFormat="1" ht="15.75" customHeight="1" x14ac:dyDescent="0.15">
      <c r="A7" s="13"/>
      <c r="B7" s="33" t="s">
        <v>90</v>
      </c>
      <c r="C7" s="34">
        <f>SUM(C8:C12)</f>
        <v>9223</v>
      </c>
      <c r="D7" s="35">
        <f>SUM(D8:D12)</f>
        <v>4792</v>
      </c>
      <c r="E7" s="36">
        <f>SUM(E8:E12)</f>
        <v>4431</v>
      </c>
      <c r="F7" s="37" t="s">
        <v>91</v>
      </c>
      <c r="G7" s="34">
        <f>SUM(G8:G12)</f>
        <v>17463</v>
      </c>
      <c r="H7" s="35">
        <f>SUM(H8:H12)</f>
        <v>8638</v>
      </c>
      <c r="I7" s="38">
        <f>SUM(I8:I12)</f>
        <v>8825</v>
      </c>
    </row>
    <row r="8" spans="1:10" s="18" customFormat="1" ht="15.75" customHeight="1" x14ac:dyDescent="0.15">
      <c r="A8" s="13"/>
      <c r="B8" s="39">
        <v>0</v>
      </c>
      <c r="C8" s="30">
        <v>1799</v>
      </c>
      <c r="D8" s="40">
        <v>949</v>
      </c>
      <c r="E8" s="40">
        <v>850</v>
      </c>
      <c r="F8" s="41">
        <v>55</v>
      </c>
      <c r="G8" s="30">
        <v>2937</v>
      </c>
      <c r="H8" s="40">
        <v>1458</v>
      </c>
      <c r="I8" s="42">
        <v>1479</v>
      </c>
    </row>
    <row r="9" spans="1:10" s="18" customFormat="1" ht="15.75" customHeight="1" x14ac:dyDescent="0.15">
      <c r="A9" s="13"/>
      <c r="B9" s="39">
        <v>1</v>
      </c>
      <c r="C9" s="30">
        <v>1888</v>
      </c>
      <c r="D9" s="40">
        <v>1001</v>
      </c>
      <c r="E9" s="40">
        <v>887</v>
      </c>
      <c r="F9" s="41">
        <v>56</v>
      </c>
      <c r="G9" s="30">
        <v>3198</v>
      </c>
      <c r="H9" s="40">
        <v>1616</v>
      </c>
      <c r="I9" s="42">
        <v>1582</v>
      </c>
    </row>
    <row r="10" spans="1:10" s="18" customFormat="1" ht="15.75" customHeight="1" x14ac:dyDescent="0.15">
      <c r="A10" s="13"/>
      <c r="B10" s="39">
        <v>2</v>
      </c>
      <c r="C10" s="30">
        <v>1740</v>
      </c>
      <c r="D10" s="40">
        <v>890</v>
      </c>
      <c r="E10" s="40">
        <v>850</v>
      </c>
      <c r="F10" s="41">
        <v>57</v>
      </c>
      <c r="G10" s="30">
        <v>3363</v>
      </c>
      <c r="H10" s="40">
        <v>1685</v>
      </c>
      <c r="I10" s="42">
        <v>1678</v>
      </c>
    </row>
    <row r="11" spans="1:10" s="18" customFormat="1" ht="15.75" customHeight="1" x14ac:dyDescent="0.15">
      <c r="A11" s="13"/>
      <c r="B11" s="39">
        <v>3</v>
      </c>
      <c r="C11" s="30">
        <v>1904</v>
      </c>
      <c r="D11" s="40">
        <v>1029</v>
      </c>
      <c r="E11" s="40">
        <v>875</v>
      </c>
      <c r="F11" s="41">
        <v>58</v>
      </c>
      <c r="G11" s="30">
        <v>3983</v>
      </c>
      <c r="H11" s="40">
        <v>1925</v>
      </c>
      <c r="I11" s="42">
        <v>2058</v>
      </c>
    </row>
    <row r="12" spans="1:10" s="18" customFormat="1" ht="15.75" customHeight="1" x14ac:dyDescent="0.15">
      <c r="A12" s="13"/>
      <c r="B12" s="43">
        <v>4</v>
      </c>
      <c r="C12" s="44">
        <v>1892</v>
      </c>
      <c r="D12" s="45">
        <v>923</v>
      </c>
      <c r="E12" s="45">
        <v>969</v>
      </c>
      <c r="F12" s="41">
        <v>59</v>
      </c>
      <c r="G12" s="44">
        <v>3982</v>
      </c>
      <c r="H12" s="45">
        <v>1954</v>
      </c>
      <c r="I12" s="46">
        <v>2028</v>
      </c>
    </row>
    <row r="13" spans="1:10" s="18" customFormat="1" ht="15.75" customHeight="1" x14ac:dyDescent="0.15">
      <c r="A13" s="13"/>
      <c r="B13" s="47" t="s">
        <v>92</v>
      </c>
      <c r="C13" s="34">
        <f>SUM(C14:C18)</f>
        <v>9962</v>
      </c>
      <c r="D13" s="35">
        <f>SUM(D14:D18)</f>
        <v>4991</v>
      </c>
      <c r="E13" s="36">
        <f>SUM(E14:E18)</f>
        <v>4971</v>
      </c>
      <c r="F13" s="48" t="s">
        <v>3</v>
      </c>
      <c r="G13" s="34">
        <f>SUM(G14:G18)</f>
        <v>15994</v>
      </c>
      <c r="H13" s="35">
        <f>SUM(H14:H18)</f>
        <v>7635</v>
      </c>
      <c r="I13" s="38">
        <f>SUM(I14:I18)</f>
        <v>8359</v>
      </c>
    </row>
    <row r="14" spans="1:10" s="18" customFormat="1" ht="15.75" customHeight="1" x14ac:dyDescent="0.15">
      <c r="A14" s="13"/>
      <c r="B14" s="39">
        <v>5</v>
      </c>
      <c r="C14" s="30">
        <v>1869</v>
      </c>
      <c r="D14" s="40">
        <v>929</v>
      </c>
      <c r="E14" s="40">
        <v>940</v>
      </c>
      <c r="F14" s="41">
        <v>60</v>
      </c>
      <c r="G14" s="30">
        <v>3963</v>
      </c>
      <c r="H14" s="40">
        <v>1918</v>
      </c>
      <c r="I14" s="42">
        <v>2045</v>
      </c>
    </row>
    <row r="15" spans="1:10" s="18" customFormat="1" ht="15.75" customHeight="1" x14ac:dyDescent="0.15">
      <c r="A15" s="13"/>
      <c r="B15" s="39">
        <v>6</v>
      </c>
      <c r="C15" s="30">
        <v>1976</v>
      </c>
      <c r="D15" s="40">
        <v>991</v>
      </c>
      <c r="E15" s="40">
        <v>985</v>
      </c>
      <c r="F15" s="41">
        <v>61</v>
      </c>
      <c r="G15" s="30">
        <v>2769</v>
      </c>
      <c r="H15" s="40">
        <v>1296</v>
      </c>
      <c r="I15" s="42">
        <v>1473</v>
      </c>
    </row>
    <row r="16" spans="1:10" s="18" customFormat="1" ht="15.75" customHeight="1" x14ac:dyDescent="0.15">
      <c r="A16" s="13"/>
      <c r="B16" s="39">
        <v>7</v>
      </c>
      <c r="C16" s="30">
        <v>2008</v>
      </c>
      <c r="D16" s="40">
        <v>1004</v>
      </c>
      <c r="E16" s="40">
        <v>1004</v>
      </c>
      <c r="F16" s="41">
        <v>62</v>
      </c>
      <c r="G16" s="30">
        <v>2660</v>
      </c>
      <c r="H16" s="40">
        <v>1303</v>
      </c>
      <c r="I16" s="42">
        <v>1357</v>
      </c>
    </row>
    <row r="17" spans="1:9" s="18" customFormat="1" ht="15.75" customHeight="1" x14ac:dyDescent="0.15">
      <c r="A17" s="13"/>
      <c r="B17" s="39">
        <v>8</v>
      </c>
      <c r="C17" s="30">
        <v>2050</v>
      </c>
      <c r="D17" s="40">
        <v>1017</v>
      </c>
      <c r="E17" s="40">
        <v>1033</v>
      </c>
      <c r="F17" s="41">
        <v>63</v>
      </c>
      <c r="G17" s="30">
        <v>3117</v>
      </c>
      <c r="H17" s="40">
        <v>1443</v>
      </c>
      <c r="I17" s="42">
        <v>1674</v>
      </c>
    </row>
    <row r="18" spans="1:9" s="18" customFormat="1" ht="15.75" customHeight="1" x14ac:dyDescent="0.15">
      <c r="A18" s="13"/>
      <c r="B18" s="39">
        <v>9</v>
      </c>
      <c r="C18" s="30">
        <v>2059</v>
      </c>
      <c r="D18" s="40">
        <v>1050</v>
      </c>
      <c r="E18" s="40">
        <v>1009</v>
      </c>
      <c r="F18" s="41">
        <v>64</v>
      </c>
      <c r="G18" s="30">
        <v>3485</v>
      </c>
      <c r="H18" s="40">
        <v>1675</v>
      </c>
      <c r="I18" s="42">
        <v>1810</v>
      </c>
    </row>
    <row r="19" spans="1:9" s="18" customFormat="1" ht="15.75" customHeight="1" x14ac:dyDescent="0.15">
      <c r="A19" s="13"/>
      <c r="B19" s="47" t="s">
        <v>4</v>
      </c>
      <c r="C19" s="34">
        <f>SUM(C20:C24)</f>
        <v>9988</v>
      </c>
      <c r="D19" s="35">
        <f>SUM(D20:D24)</f>
        <v>5054</v>
      </c>
      <c r="E19" s="36">
        <f>SUM(E20:E24)</f>
        <v>4934</v>
      </c>
      <c r="F19" s="48" t="s">
        <v>5</v>
      </c>
      <c r="G19" s="34">
        <f>SUM(G20:G24)</f>
        <v>14866</v>
      </c>
      <c r="H19" s="35">
        <f>SUM(H20:H24)</f>
        <v>7165</v>
      </c>
      <c r="I19" s="38">
        <f>SUM(I20:I24)</f>
        <v>7701</v>
      </c>
    </row>
    <row r="20" spans="1:9" s="18" customFormat="1" ht="15.75" customHeight="1" x14ac:dyDescent="0.15">
      <c r="A20" s="13"/>
      <c r="B20" s="39">
        <v>10</v>
      </c>
      <c r="C20" s="30">
        <v>1987</v>
      </c>
      <c r="D20" s="40">
        <v>1087</v>
      </c>
      <c r="E20" s="40">
        <v>900</v>
      </c>
      <c r="F20" s="41">
        <v>65</v>
      </c>
      <c r="G20" s="30">
        <v>3299</v>
      </c>
      <c r="H20" s="40">
        <v>1564</v>
      </c>
      <c r="I20" s="42">
        <v>1735</v>
      </c>
    </row>
    <row r="21" spans="1:9" s="18" customFormat="1" ht="15.75" customHeight="1" x14ac:dyDescent="0.15">
      <c r="A21" s="13"/>
      <c r="B21" s="39">
        <v>11</v>
      </c>
      <c r="C21" s="30">
        <v>2017</v>
      </c>
      <c r="D21" s="40">
        <v>1020</v>
      </c>
      <c r="E21" s="40">
        <v>997</v>
      </c>
      <c r="F21" s="41">
        <v>66</v>
      </c>
      <c r="G21" s="30">
        <v>3328</v>
      </c>
      <c r="H21" s="40">
        <v>1567</v>
      </c>
      <c r="I21" s="42">
        <v>1761</v>
      </c>
    </row>
    <row r="22" spans="1:9" s="18" customFormat="1" ht="15.75" customHeight="1" x14ac:dyDescent="0.15">
      <c r="A22" s="13"/>
      <c r="B22" s="39">
        <v>12</v>
      </c>
      <c r="C22" s="30">
        <v>2010</v>
      </c>
      <c r="D22" s="40">
        <v>990</v>
      </c>
      <c r="E22" s="40">
        <v>1020</v>
      </c>
      <c r="F22" s="41">
        <v>67</v>
      </c>
      <c r="G22" s="30">
        <v>3021</v>
      </c>
      <c r="H22" s="40">
        <v>1439</v>
      </c>
      <c r="I22" s="42">
        <v>1582</v>
      </c>
    </row>
    <row r="23" spans="1:9" s="18" customFormat="1" ht="15.75" customHeight="1" x14ac:dyDescent="0.15">
      <c r="A23" s="13"/>
      <c r="B23" s="39">
        <v>13</v>
      </c>
      <c r="C23" s="30">
        <v>2020</v>
      </c>
      <c r="D23" s="40">
        <v>989</v>
      </c>
      <c r="E23" s="40">
        <v>1031</v>
      </c>
      <c r="F23" s="41">
        <v>68</v>
      </c>
      <c r="G23" s="30">
        <v>2618</v>
      </c>
      <c r="H23" s="40">
        <v>1315</v>
      </c>
      <c r="I23" s="42">
        <v>1303</v>
      </c>
    </row>
    <row r="24" spans="1:9" s="18" customFormat="1" ht="15.75" customHeight="1" x14ac:dyDescent="0.15">
      <c r="A24" s="13"/>
      <c r="B24" s="39">
        <v>14</v>
      </c>
      <c r="C24" s="30">
        <v>1954</v>
      </c>
      <c r="D24" s="40">
        <v>968</v>
      </c>
      <c r="E24" s="40">
        <v>986</v>
      </c>
      <c r="F24" s="41">
        <v>69</v>
      </c>
      <c r="G24" s="30">
        <v>2600</v>
      </c>
      <c r="H24" s="40">
        <v>1280</v>
      </c>
      <c r="I24" s="42">
        <v>1320</v>
      </c>
    </row>
    <row r="25" spans="1:9" s="18" customFormat="1" ht="15.75" customHeight="1" x14ac:dyDescent="0.15">
      <c r="A25" s="13"/>
      <c r="B25" s="47" t="s">
        <v>6</v>
      </c>
      <c r="C25" s="34">
        <f>SUM(C26:C30)</f>
        <v>9970</v>
      </c>
      <c r="D25" s="35">
        <f>SUM(D26:D30)</f>
        <v>5114</v>
      </c>
      <c r="E25" s="36">
        <f>SUM(E26:E30)</f>
        <v>4856</v>
      </c>
      <c r="F25" s="48" t="s">
        <v>7</v>
      </c>
      <c r="G25" s="34">
        <f>SUM(G26:G30)</f>
        <v>12492</v>
      </c>
      <c r="H25" s="35">
        <f>SUM(H26:H30)</f>
        <v>6025</v>
      </c>
      <c r="I25" s="38">
        <f>SUM(I26:I30)</f>
        <v>6467</v>
      </c>
    </row>
    <row r="26" spans="1:9" s="18" customFormat="1" ht="15.75" customHeight="1" x14ac:dyDescent="0.15">
      <c r="A26" s="13"/>
      <c r="B26" s="39">
        <v>15</v>
      </c>
      <c r="C26" s="30">
        <v>1881</v>
      </c>
      <c r="D26" s="40">
        <v>958</v>
      </c>
      <c r="E26" s="40">
        <v>923</v>
      </c>
      <c r="F26" s="41">
        <v>70</v>
      </c>
      <c r="G26" s="30">
        <v>2838</v>
      </c>
      <c r="H26" s="40">
        <v>1403</v>
      </c>
      <c r="I26" s="42">
        <v>1435</v>
      </c>
    </row>
    <row r="27" spans="1:9" s="18" customFormat="1" ht="15.75" customHeight="1" x14ac:dyDescent="0.15">
      <c r="A27" s="13"/>
      <c r="B27" s="39">
        <v>16</v>
      </c>
      <c r="C27" s="30">
        <v>1950</v>
      </c>
      <c r="D27" s="40">
        <v>1019</v>
      </c>
      <c r="E27" s="40">
        <v>931</v>
      </c>
      <c r="F27" s="41">
        <v>71</v>
      </c>
      <c r="G27" s="30">
        <v>2643</v>
      </c>
      <c r="H27" s="40">
        <v>1269</v>
      </c>
      <c r="I27" s="42">
        <v>1374</v>
      </c>
    </row>
    <row r="28" spans="1:9" s="18" customFormat="1" ht="15.75" customHeight="1" x14ac:dyDescent="0.15">
      <c r="A28" s="13"/>
      <c r="B28" s="39">
        <v>17</v>
      </c>
      <c r="C28" s="30">
        <v>1894</v>
      </c>
      <c r="D28" s="40">
        <v>991</v>
      </c>
      <c r="E28" s="40">
        <v>903</v>
      </c>
      <c r="F28" s="41">
        <v>72</v>
      </c>
      <c r="G28" s="30">
        <v>2674</v>
      </c>
      <c r="H28" s="40">
        <v>1301</v>
      </c>
      <c r="I28" s="42">
        <v>1373</v>
      </c>
    </row>
    <row r="29" spans="1:9" s="18" customFormat="1" ht="15.75" customHeight="1" x14ac:dyDescent="0.15">
      <c r="A29" s="13"/>
      <c r="B29" s="39">
        <v>18</v>
      </c>
      <c r="C29" s="30">
        <v>1981</v>
      </c>
      <c r="D29" s="40">
        <v>992</v>
      </c>
      <c r="E29" s="40">
        <v>989</v>
      </c>
      <c r="F29" s="41">
        <v>73</v>
      </c>
      <c r="G29" s="30">
        <v>2236</v>
      </c>
      <c r="H29" s="40">
        <v>1053</v>
      </c>
      <c r="I29" s="42">
        <v>1183</v>
      </c>
    </row>
    <row r="30" spans="1:9" s="18" customFormat="1" ht="15.75" customHeight="1" x14ac:dyDescent="0.15">
      <c r="A30" s="13"/>
      <c r="B30" s="39">
        <v>19</v>
      </c>
      <c r="C30" s="30">
        <v>2264</v>
      </c>
      <c r="D30" s="40">
        <v>1154</v>
      </c>
      <c r="E30" s="40">
        <v>1110</v>
      </c>
      <c r="F30" s="41">
        <v>74</v>
      </c>
      <c r="G30" s="30">
        <v>2101</v>
      </c>
      <c r="H30" s="40">
        <v>999</v>
      </c>
      <c r="I30" s="42">
        <v>1102</v>
      </c>
    </row>
    <row r="31" spans="1:9" s="18" customFormat="1" ht="15.75" customHeight="1" x14ac:dyDescent="0.15">
      <c r="A31" s="13"/>
      <c r="B31" s="47" t="s">
        <v>8</v>
      </c>
      <c r="C31" s="34">
        <f>SUM(C32:C36)</f>
        <v>11577</v>
      </c>
      <c r="D31" s="35">
        <f>SUM(D32:D36)</f>
        <v>5869</v>
      </c>
      <c r="E31" s="36">
        <f>SUM(E32:E36)</f>
        <v>5708</v>
      </c>
      <c r="F31" s="48" t="s">
        <v>9</v>
      </c>
      <c r="G31" s="34">
        <f>SUM(G32:G36)</f>
        <v>8400</v>
      </c>
      <c r="H31" s="35">
        <f>SUM(H32:H36)</f>
        <v>4017</v>
      </c>
      <c r="I31" s="38">
        <f>SUM(I32:I36)</f>
        <v>4383</v>
      </c>
    </row>
    <row r="32" spans="1:9" s="18" customFormat="1" ht="15.75" customHeight="1" x14ac:dyDescent="0.15">
      <c r="A32" s="13"/>
      <c r="B32" s="39">
        <v>20</v>
      </c>
      <c r="C32" s="30">
        <v>2201</v>
      </c>
      <c r="D32" s="40">
        <v>1131</v>
      </c>
      <c r="E32" s="40">
        <v>1070</v>
      </c>
      <c r="F32" s="41">
        <v>75</v>
      </c>
      <c r="G32" s="30">
        <v>2091</v>
      </c>
      <c r="H32" s="40">
        <v>1013</v>
      </c>
      <c r="I32" s="42">
        <v>1078</v>
      </c>
    </row>
    <row r="33" spans="1:9" s="18" customFormat="1" ht="15.75" customHeight="1" x14ac:dyDescent="0.15">
      <c r="A33" s="13"/>
      <c r="B33" s="39">
        <v>21</v>
      </c>
      <c r="C33" s="30">
        <v>2184</v>
      </c>
      <c r="D33" s="40">
        <v>1118</v>
      </c>
      <c r="E33" s="40">
        <v>1066</v>
      </c>
      <c r="F33" s="41">
        <v>76</v>
      </c>
      <c r="G33" s="30">
        <v>1850</v>
      </c>
      <c r="H33" s="40">
        <v>916</v>
      </c>
      <c r="I33" s="42">
        <v>934</v>
      </c>
    </row>
    <row r="34" spans="1:9" s="18" customFormat="1" ht="15.75" customHeight="1" x14ac:dyDescent="0.15">
      <c r="A34" s="13"/>
      <c r="B34" s="39">
        <v>22</v>
      </c>
      <c r="C34" s="30">
        <v>2285</v>
      </c>
      <c r="D34" s="40">
        <v>1119</v>
      </c>
      <c r="E34" s="40">
        <v>1166</v>
      </c>
      <c r="F34" s="41">
        <v>77</v>
      </c>
      <c r="G34" s="30">
        <v>1653</v>
      </c>
      <c r="H34" s="40">
        <v>808</v>
      </c>
      <c r="I34" s="42">
        <v>845</v>
      </c>
    </row>
    <row r="35" spans="1:9" s="18" customFormat="1" ht="15.75" customHeight="1" x14ac:dyDescent="0.15">
      <c r="A35" s="13"/>
      <c r="B35" s="39">
        <v>23</v>
      </c>
      <c r="C35" s="30">
        <v>2420</v>
      </c>
      <c r="D35" s="40">
        <v>1234</v>
      </c>
      <c r="E35" s="40">
        <v>1186</v>
      </c>
      <c r="F35" s="41">
        <v>78</v>
      </c>
      <c r="G35" s="30">
        <v>1461</v>
      </c>
      <c r="H35" s="40">
        <v>658</v>
      </c>
      <c r="I35" s="42">
        <v>803</v>
      </c>
    </row>
    <row r="36" spans="1:9" s="18" customFormat="1" ht="15.75" customHeight="1" x14ac:dyDescent="0.15">
      <c r="A36" s="13"/>
      <c r="B36" s="39">
        <v>24</v>
      </c>
      <c r="C36" s="30">
        <v>2487</v>
      </c>
      <c r="D36" s="40">
        <v>1267</v>
      </c>
      <c r="E36" s="40">
        <v>1220</v>
      </c>
      <c r="F36" s="41">
        <v>79</v>
      </c>
      <c r="G36" s="30">
        <v>1345</v>
      </c>
      <c r="H36" s="40">
        <v>622</v>
      </c>
      <c r="I36" s="42">
        <v>723</v>
      </c>
    </row>
    <row r="37" spans="1:9" s="18" customFormat="1" ht="15.75" customHeight="1" x14ac:dyDescent="0.15">
      <c r="A37" s="13"/>
      <c r="B37" s="47" t="s">
        <v>10</v>
      </c>
      <c r="C37" s="34">
        <f>SUM(C38:C42)</f>
        <v>13326</v>
      </c>
      <c r="D37" s="35">
        <f>SUM(D38:D42)</f>
        <v>6854</v>
      </c>
      <c r="E37" s="36">
        <f>SUM(E38:E42)</f>
        <v>6472</v>
      </c>
      <c r="F37" s="48" t="s">
        <v>11</v>
      </c>
      <c r="G37" s="34">
        <f>SUM(G38:G42)</f>
        <v>4791</v>
      </c>
      <c r="H37" s="35">
        <f>SUM(H38:H42)</f>
        <v>2084</v>
      </c>
      <c r="I37" s="38">
        <f>SUM(I38:I42)</f>
        <v>2707</v>
      </c>
    </row>
    <row r="38" spans="1:9" s="18" customFormat="1" ht="15.75" customHeight="1" x14ac:dyDescent="0.15">
      <c r="A38" s="13"/>
      <c r="B38" s="39">
        <v>25</v>
      </c>
      <c r="C38" s="30">
        <v>2511</v>
      </c>
      <c r="D38" s="40">
        <v>1319</v>
      </c>
      <c r="E38" s="40">
        <v>1192</v>
      </c>
      <c r="F38" s="41">
        <v>80</v>
      </c>
      <c r="G38" s="30">
        <v>1298</v>
      </c>
      <c r="H38" s="40">
        <v>611</v>
      </c>
      <c r="I38" s="42">
        <v>687</v>
      </c>
    </row>
    <row r="39" spans="1:9" s="18" customFormat="1" ht="15.75" customHeight="1" x14ac:dyDescent="0.15">
      <c r="A39" s="13"/>
      <c r="B39" s="39">
        <v>26</v>
      </c>
      <c r="C39" s="30">
        <v>2587</v>
      </c>
      <c r="D39" s="40">
        <v>1365</v>
      </c>
      <c r="E39" s="40">
        <v>1222</v>
      </c>
      <c r="F39" s="41">
        <v>81</v>
      </c>
      <c r="G39" s="30">
        <v>1012</v>
      </c>
      <c r="H39" s="40">
        <v>446</v>
      </c>
      <c r="I39" s="42">
        <v>566</v>
      </c>
    </row>
    <row r="40" spans="1:9" s="18" customFormat="1" ht="15.75" customHeight="1" x14ac:dyDescent="0.15">
      <c r="A40" s="13"/>
      <c r="B40" s="39">
        <v>27</v>
      </c>
      <c r="C40" s="30">
        <v>2641</v>
      </c>
      <c r="D40" s="40">
        <v>1342</v>
      </c>
      <c r="E40" s="40">
        <v>1299</v>
      </c>
      <c r="F40" s="41">
        <v>82</v>
      </c>
      <c r="G40" s="30">
        <v>990</v>
      </c>
      <c r="H40" s="40">
        <v>436</v>
      </c>
      <c r="I40" s="42">
        <v>554</v>
      </c>
    </row>
    <row r="41" spans="1:9" s="18" customFormat="1" ht="15.75" customHeight="1" x14ac:dyDescent="0.15">
      <c r="A41" s="13"/>
      <c r="B41" s="39">
        <v>28</v>
      </c>
      <c r="C41" s="30">
        <v>2775</v>
      </c>
      <c r="D41" s="40">
        <v>1426</v>
      </c>
      <c r="E41" s="40">
        <v>1349</v>
      </c>
      <c r="F41" s="41">
        <v>83</v>
      </c>
      <c r="G41" s="30">
        <v>794</v>
      </c>
      <c r="H41" s="40">
        <v>323</v>
      </c>
      <c r="I41" s="42">
        <v>471</v>
      </c>
    </row>
    <row r="42" spans="1:9" s="18" customFormat="1" ht="15.75" customHeight="1" x14ac:dyDescent="0.15">
      <c r="A42" s="13"/>
      <c r="B42" s="39">
        <v>29</v>
      </c>
      <c r="C42" s="30">
        <v>2812</v>
      </c>
      <c r="D42" s="40">
        <v>1402</v>
      </c>
      <c r="E42" s="40">
        <v>1410</v>
      </c>
      <c r="F42" s="41">
        <v>84</v>
      </c>
      <c r="G42" s="30">
        <v>697</v>
      </c>
      <c r="H42" s="40">
        <v>268</v>
      </c>
      <c r="I42" s="42">
        <v>429</v>
      </c>
    </row>
    <row r="43" spans="1:9" s="18" customFormat="1" ht="15.75" customHeight="1" x14ac:dyDescent="0.15">
      <c r="A43" s="13"/>
      <c r="B43" s="47" t="s">
        <v>12</v>
      </c>
      <c r="C43" s="34">
        <f>SUM(C44:C48)</f>
        <v>16729</v>
      </c>
      <c r="D43" s="35">
        <f>SUM(D44:D48)</f>
        <v>8556</v>
      </c>
      <c r="E43" s="36">
        <f>SUM(E44:E48)</f>
        <v>8173</v>
      </c>
      <c r="F43" s="48" t="s">
        <v>13</v>
      </c>
      <c r="G43" s="34">
        <f>SUM(G44:G48)</f>
        <v>2251</v>
      </c>
      <c r="H43" s="35">
        <f>SUM(H44:H48)</f>
        <v>702</v>
      </c>
      <c r="I43" s="38">
        <f>SUM(I44:I48)</f>
        <v>1549</v>
      </c>
    </row>
    <row r="44" spans="1:9" s="18" customFormat="1" ht="15.75" customHeight="1" x14ac:dyDescent="0.15">
      <c r="A44" s="13"/>
      <c r="B44" s="39">
        <v>30</v>
      </c>
      <c r="C44" s="30">
        <v>2960</v>
      </c>
      <c r="D44" s="40">
        <v>1545</v>
      </c>
      <c r="E44" s="40">
        <v>1415</v>
      </c>
      <c r="F44" s="41">
        <v>85</v>
      </c>
      <c r="G44" s="30">
        <v>562</v>
      </c>
      <c r="H44" s="40">
        <v>196</v>
      </c>
      <c r="I44" s="42">
        <v>366</v>
      </c>
    </row>
    <row r="45" spans="1:9" s="18" customFormat="1" ht="15.75" customHeight="1" x14ac:dyDescent="0.15">
      <c r="A45" s="13"/>
      <c r="B45" s="39">
        <v>31</v>
      </c>
      <c r="C45" s="30">
        <v>3052</v>
      </c>
      <c r="D45" s="40">
        <v>1530</v>
      </c>
      <c r="E45" s="40">
        <v>1522</v>
      </c>
      <c r="F45" s="41">
        <v>86</v>
      </c>
      <c r="G45" s="30">
        <v>558</v>
      </c>
      <c r="H45" s="40">
        <v>176</v>
      </c>
      <c r="I45" s="42">
        <v>382</v>
      </c>
    </row>
    <row r="46" spans="1:9" s="18" customFormat="1" ht="15.75" customHeight="1" x14ac:dyDescent="0.15">
      <c r="A46" s="13"/>
      <c r="B46" s="39">
        <v>32</v>
      </c>
      <c r="C46" s="30">
        <v>3335</v>
      </c>
      <c r="D46" s="40">
        <v>1716</v>
      </c>
      <c r="E46" s="40">
        <v>1619</v>
      </c>
      <c r="F46" s="41">
        <v>87</v>
      </c>
      <c r="G46" s="30">
        <v>459</v>
      </c>
      <c r="H46" s="40">
        <v>149</v>
      </c>
      <c r="I46" s="42">
        <v>310</v>
      </c>
    </row>
    <row r="47" spans="1:9" s="18" customFormat="1" ht="15.75" customHeight="1" x14ac:dyDescent="0.15">
      <c r="A47" s="13"/>
      <c r="B47" s="39">
        <v>33</v>
      </c>
      <c r="C47" s="30">
        <v>3540</v>
      </c>
      <c r="D47" s="40">
        <v>1789</v>
      </c>
      <c r="E47" s="40">
        <v>1751</v>
      </c>
      <c r="F47" s="41">
        <v>88</v>
      </c>
      <c r="G47" s="30">
        <v>372</v>
      </c>
      <c r="H47" s="40">
        <v>107</v>
      </c>
      <c r="I47" s="42">
        <v>265</v>
      </c>
    </row>
    <row r="48" spans="1:9" s="18" customFormat="1" ht="15.75" customHeight="1" x14ac:dyDescent="0.15">
      <c r="A48" s="13"/>
      <c r="B48" s="39">
        <v>34</v>
      </c>
      <c r="C48" s="30">
        <v>3842</v>
      </c>
      <c r="D48" s="40">
        <v>1976</v>
      </c>
      <c r="E48" s="40">
        <v>1866</v>
      </c>
      <c r="F48" s="41">
        <v>89</v>
      </c>
      <c r="G48" s="30">
        <v>300</v>
      </c>
      <c r="H48" s="40">
        <v>74</v>
      </c>
      <c r="I48" s="42">
        <v>226</v>
      </c>
    </row>
    <row r="49" spans="1:9" s="18" customFormat="1" ht="15.75" customHeight="1" x14ac:dyDescent="0.15">
      <c r="A49" s="13"/>
      <c r="B49" s="47" t="s">
        <v>14</v>
      </c>
      <c r="C49" s="34">
        <f>SUM(C50:C54)</f>
        <v>18786</v>
      </c>
      <c r="D49" s="35">
        <f>SUM(D50:D54)</f>
        <v>9764</v>
      </c>
      <c r="E49" s="36">
        <f>SUM(E50:E54)</f>
        <v>9022</v>
      </c>
      <c r="F49" s="48" t="s">
        <v>15</v>
      </c>
      <c r="G49" s="34">
        <f>SUM(G50:G54)</f>
        <v>1061</v>
      </c>
      <c r="H49" s="35">
        <f>SUM(H50:H54)</f>
        <v>286</v>
      </c>
      <c r="I49" s="38">
        <f>SUM(I50:I54)</f>
        <v>775</v>
      </c>
    </row>
    <row r="50" spans="1:9" s="18" customFormat="1" ht="15.75" customHeight="1" x14ac:dyDescent="0.15">
      <c r="A50" s="13"/>
      <c r="B50" s="39">
        <v>35</v>
      </c>
      <c r="C50" s="30">
        <v>3800</v>
      </c>
      <c r="D50" s="40">
        <v>2003</v>
      </c>
      <c r="E50" s="40">
        <v>1797</v>
      </c>
      <c r="F50" s="41">
        <v>90</v>
      </c>
      <c r="G50" s="30">
        <v>268</v>
      </c>
      <c r="H50" s="40">
        <v>78</v>
      </c>
      <c r="I50" s="42">
        <v>190</v>
      </c>
    </row>
    <row r="51" spans="1:9" s="18" customFormat="1" ht="15.75" customHeight="1" x14ac:dyDescent="0.15">
      <c r="A51" s="13"/>
      <c r="B51" s="39">
        <v>36</v>
      </c>
      <c r="C51" s="30">
        <v>3850</v>
      </c>
      <c r="D51" s="40">
        <v>1961</v>
      </c>
      <c r="E51" s="40">
        <v>1889</v>
      </c>
      <c r="F51" s="41">
        <v>91</v>
      </c>
      <c r="G51" s="30">
        <v>251</v>
      </c>
      <c r="H51" s="40">
        <v>81</v>
      </c>
      <c r="I51" s="42">
        <v>170</v>
      </c>
    </row>
    <row r="52" spans="1:9" s="18" customFormat="1" ht="15.75" customHeight="1" x14ac:dyDescent="0.15">
      <c r="A52" s="13"/>
      <c r="B52" s="39">
        <v>37</v>
      </c>
      <c r="C52" s="30">
        <v>3762</v>
      </c>
      <c r="D52" s="40">
        <v>2009</v>
      </c>
      <c r="E52" s="40">
        <v>1753</v>
      </c>
      <c r="F52" s="41">
        <v>92</v>
      </c>
      <c r="G52" s="30">
        <v>214</v>
      </c>
      <c r="H52" s="40">
        <v>56</v>
      </c>
      <c r="I52" s="42">
        <v>158</v>
      </c>
    </row>
    <row r="53" spans="1:9" s="18" customFormat="1" ht="15.75" customHeight="1" x14ac:dyDescent="0.15">
      <c r="A53" s="13"/>
      <c r="B53" s="39">
        <v>38</v>
      </c>
      <c r="C53" s="30">
        <v>3727</v>
      </c>
      <c r="D53" s="40">
        <v>1906</v>
      </c>
      <c r="E53" s="40">
        <v>1821</v>
      </c>
      <c r="F53" s="41">
        <v>93</v>
      </c>
      <c r="G53" s="30">
        <v>173</v>
      </c>
      <c r="H53" s="40">
        <v>33</v>
      </c>
      <c r="I53" s="42">
        <v>140</v>
      </c>
    </row>
    <row r="54" spans="1:9" s="18" customFormat="1" ht="15.75" customHeight="1" x14ac:dyDescent="0.15">
      <c r="A54" s="13"/>
      <c r="B54" s="39">
        <v>39</v>
      </c>
      <c r="C54" s="30">
        <v>3647</v>
      </c>
      <c r="D54" s="40">
        <v>1885</v>
      </c>
      <c r="E54" s="40">
        <v>1762</v>
      </c>
      <c r="F54" s="41">
        <v>94</v>
      </c>
      <c r="G54" s="30">
        <v>155</v>
      </c>
      <c r="H54" s="40">
        <v>38</v>
      </c>
      <c r="I54" s="42">
        <v>117</v>
      </c>
    </row>
    <row r="55" spans="1:9" s="18" customFormat="1" ht="15.75" customHeight="1" x14ac:dyDescent="0.15">
      <c r="A55" s="13"/>
      <c r="B55" s="47" t="s">
        <v>16</v>
      </c>
      <c r="C55" s="34">
        <f>SUM(C56:C60)</f>
        <v>16571</v>
      </c>
      <c r="D55" s="35">
        <f>SUM(D56:D60)</f>
        <v>8653</v>
      </c>
      <c r="E55" s="36">
        <f>SUM(E56:E60)</f>
        <v>7918</v>
      </c>
      <c r="F55" s="48" t="s">
        <v>17</v>
      </c>
      <c r="G55" s="34">
        <f>SUM(G56:G60)</f>
        <v>306</v>
      </c>
      <c r="H55" s="35">
        <f>SUM(H56:H60)</f>
        <v>58</v>
      </c>
      <c r="I55" s="38">
        <f>SUM(I56:I60)</f>
        <v>248</v>
      </c>
    </row>
    <row r="56" spans="1:9" s="18" customFormat="1" ht="15.75" customHeight="1" x14ac:dyDescent="0.15">
      <c r="A56" s="13"/>
      <c r="B56" s="39">
        <v>40</v>
      </c>
      <c r="C56" s="30">
        <v>3843</v>
      </c>
      <c r="D56" s="40">
        <v>2029</v>
      </c>
      <c r="E56" s="40">
        <v>1814</v>
      </c>
      <c r="F56" s="41">
        <v>95</v>
      </c>
      <c r="G56" s="30">
        <v>114</v>
      </c>
      <c r="H56" s="40">
        <v>26</v>
      </c>
      <c r="I56" s="42">
        <v>88</v>
      </c>
    </row>
    <row r="57" spans="1:9" s="18" customFormat="1" ht="15.75" customHeight="1" x14ac:dyDescent="0.15">
      <c r="A57" s="13"/>
      <c r="B57" s="39">
        <v>41</v>
      </c>
      <c r="C57" s="30">
        <v>2702</v>
      </c>
      <c r="D57" s="40">
        <v>1400</v>
      </c>
      <c r="E57" s="40">
        <v>1302</v>
      </c>
      <c r="F57" s="41">
        <v>96</v>
      </c>
      <c r="G57" s="30">
        <v>82</v>
      </c>
      <c r="H57" s="40">
        <v>17</v>
      </c>
      <c r="I57" s="42">
        <v>65</v>
      </c>
    </row>
    <row r="58" spans="1:9" s="18" customFormat="1" ht="15.75" customHeight="1" x14ac:dyDescent="0.15">
      <c r="A58" s="13"/>
      <c r="B58" s="39">
        <v>42</v>
      </c>
      <c r="C58" s="30">
        <v>3570</v>
      </c>
      <c r="D58" s="40">
        <v>1826</v>
      </c>
      <c r="E58" s="40">
        <v>1744</v>
      </c>
      <c r="F58" s="41">
        <v>97</v>
      </c>
      <c r="G58" s="30">
        <v>57</v>
      </c>
      <c r="H58" s="40">
        <v>6</v>
      </c>
      <c r="I58" s="42">
        <v>51</v>
      </c>
    </row>
    <row r="59" spans="1:9" s="18" customFormat="1" ht="15.75" customHeight="1" x14ac:dyDescent="0.15">
      <c r="A59" s="13"/>
      <c r="B59" s="39">
        <v>43</v>
      </c>
      <c r="C59" s="30">
        <v>3297</v>
      </c>
      <c r="D59" s="40">
        <v>1732</v>
      </c>
      <c r="E59" s="40">
        <v>1565</v>
      </c>
      <c r="F59" s="41">
        <v>98</v>
      </c>
      <c r="G59" s="30">
        <v>27</v>
      </c>
      <c r="H59" s="40">
        <v>5</v>
      </c>
      <c r="I59" s="42">
        <v>22</v>
      </c>
    </row>
    <row r="60" spans="1:9" s="18" customFormat="1" ht="15.75" customHeight="1" x14ac:dyDescent="0.15">
      <c r="A60" s="13"/>
      <c r="B60" s="39">
        <v>44</v>
      </c>
      <c r="C60" s="30">
        <v>3159</v>
      </c>
      <c r="D60" s="40">
        <v>1666</v>
      </c>
      <c r="E60" s="40">
        <v>1493</v>
      </c>
      <c r="F60" s="41">
        <v>99</v>
      </c>
      <c r="G60" s="30">
        <v>26</v>
      </c>
      <c r="H60" s="40">
        <v>4</v>
      </c>
      <c r="I60" s="42">
        <v>22</v>
      </c>
    </row>
    <row r="61" spans="1:9" s="18" customFormat="1" ht="15.75" customHeight="1" x14ac:dyDescent="0.15">
      <c r="A61" s="13"/>
      <c r="B61" s="47" t="s">
        <v>18</v>
      </c>
      <c r="C61" s="34">
        <f>SUM(C62:C66)</f>
        <v>14092</v>
      </c>
      <c r="D61" s="35">
        <f>SUM(D62:D66)</f>
        <v>7262</v>
      </c>
      <c r="E61" s="36">
        <f>SUM(E62:E66)</f>
        <v>6830</v>
      </c>
      <c r="F61" s="48" t="s">
        <v>19</v>
      </c>
      <c r="G61" s="34">
        <v>31</v>
      </c>
      <c r="H61" s="35">
        <v>1</v>
      </c>
      <c r="I61" s="38">
        <v>30</v>
      </c>
    </row>
    <row r="62" spans="1:9" s="18" customFormat="1" ht="15.75" customHeight="1" x14ac:dyDescent="0.15">
      <c r="A62" s="13"/>
      <c r="B62" s="39">
        <v>45</v>
      </c>
      <c r="C62" s="30">
        <v>2960</v>
      </c>
      <c r="D62" s="40">
        <v>1552</v>
      </c>
      <c r="E62" s="40">
        <v>1408</v>
      </c>
      <c r="F62" s="49" t="s">
        <v>20</v>
      </c>
      <c r="G62" s="50">
        <v>593</v>
      </c>
      <c r="H62" s="51">
        <v>385</v>
      </c>
      <c r="I62" s="52">
        <v>208</v>
      </c>
    </row>
    <row r="63" spans="1:9" s="18" customFormat="1" ht="15.75" customHeight="1" x14ac:dyDescent="0.15">
      <c r="A63" s="13"/>
      <c r="B63" s="39">
        <v>46</v>
      </c>
      <c r="C63" s="30">
        <v>2862</v>
      </c>
      <c r="D63" s="40">
        <v>1469</v>
      </c>
      <c r="E63" s="40">
        <v>1393</v>
      </c>
      <c r="F63" s="53" t="s">
        <v>93</v>
      </c>
      <c r="G63" s="30"/>
      <c r="H63" s="40"/>
      <c r="I63" s="42"/>
    </row>
    <row r="64" spans="1:9" s="18" customFormat="1" ht="15.75" customHeight="1" x14ac:dyDescent="0.15">
      <c r="A64" s="13"/>
      <c r="B64" s="39">
        <v>47</v>
      </c>
      <c r="C64" s="30">
        <v>2839</v>
      </c>
      <c r="D64" s="40">
        <v>1433</v>
      </c>
      <c r="E64" s="40">
        <v>1406</v>
      </c>
      <c r="F64" s="54" t="s">
        <v>94</v>
      </c>
      <c r="G64" s="30">
        <v>29173</v>
      </c>
      <c r="H64" s="40">
        <v>14837</v>
      </c>
      <c r="I64" s="42">
        <v>14336</v>
      </c>
    </row>
    <row r="65" spans="1:10" s="18" customFormat="1" ht="15.75" customHeight="1" x14ac:dyDescent="0.15">
      <c r="A65" s="13"/>
      <c r="B65" s="39">
        <v>48</v>
      </c>
      <c r="C65" s="30">
        <v>2772</v>
      </c>
      <c r="D65" s="40">
        <v>1439</v>
      </c>
      <c r="E65" s="40">
        <v>1333</v>
      </c>
      <c r="F65" s="54" t="s">
        <v>95</v>
      </c>
      <c r="G65" s="30">
        <v>147647</v>
      </c>
      <c r="H65" s="40">
        <v>74946</v>
      </c>
      <c r="I65" s="42">
        <v>72701</v>
      </c>
    </row>
    <row r="66" spans="1:10" s="18" customFormat="1" ht="15.75" customHeight="1" x14ac:dyDescent="0.15">
      <c r="A66" s="13"/>
      <c r="B66" s="39">
        <v>49</v>
      </c>
      <c r="C66" s="30">
        <v>2659</v>
      </c>
      <c r="D66" s="40">
        <v>1369</v>
      </c>
      <c r="E66" s="40">
        <v>1290</v>
      </c>
      <c r="F66" s="54" t="s">
        <v>96</v>
      </c>
      <c r="G66" s="30">
        <v>44198</v>
      </c>
      <c r="H66" s="40">
        <v>20338</v>
      </c>
      <c r="I66" s="42">
        <v>23860</v>
      </c>
    </row>
    <row r="67" spans="1:10" s="18" customFormat="1" ht="15.75" customHeight="1" x14ac:dyDescent="0.15">
      <c r="A67" s="13"/>
      <c r="B67" s="47" t="s">
        <v>21</v>
      </c>
      <c r="C67" s="34">
        <f>SUM(C68:C72)</f>
        <v>13139</v>
      </c>
      <c r="D67" s="35">
        <f>SUM(D68:D72)</f>
        <v>6601</v>
      </c>
      <c r="E67" s="36">
        <f>SUM(E68:E72)</f>
        <v>6538</v>
      </c>
      <c r="F67" s="55" t="s">
        <v>22</v>
      </c>
      <c r="G67" s="30">
        <v>27358</v>
      </c>
      <c r="H67" s="31">
        <v>13190</v>
      </c>
      <c r="I67" s="32">
        <v>14168</v>
      </c>
    </row>
    <row r="68" spans="1:10" s="18" customFormat="1" ht="15.75" customHeight="1" x14ac:dyDescent="0.15">
      <c r="A68" s="13"/>
      <c r="B68" s="39">
        <v>50</v>
      </c>
      <c r="C68" s="30">
        <v>2550</v>
      </c>
      <c r="D68" s="40">
        <v>1283</v>
      </c>
      <c r="E68" s="40">
        <v>1267</v>
      </c>
      <c r="F68" s="55" t="s">
        <v>23</v>
      </c>
      <c r="G68" s="30">
        <v>16840</v>
      </c>
      <c r="H68" s="40">
        <v>7148</v>
      </c>
      <c r="I68" s="42">
        <v>9692</v>
      </c>
    </row>
    <row r="69" spans="1:10" s="18" customFormat="1" ht="15.75" customHeight="1" x14ac:dyDescent="0.15">
      <c r="A69" s="13"/>
      <c r="B69" s="39">
        <v>51</v>
      </c>
      <c r="C69" s="30">
        <v>2540</v>
      </c>
      <c r="D69" s="40">
        <v>1295</v>
      </c>
      <c r="E69" s="40">
        <v>1245</v>
      </c>
      <c r="F69" s="53" t="s">
        <v>97</v>
      </c>
      <c r="G69" s="56"/>
      <c r="H69" s="57"/>
      <c r="I69" s="58"/>
    </row>
    <row r="70" spans="1:10" s="18" customFormat="1" ht="15.75" customHeight="1" x14ac:dyDescent="0.15">
      <c r="A70" s="13"/>
      <c r="B70" s="39">
        <v>52</v>
      </c>
      <c r="C70" s="30">
        <v>2691</v>
      </c>
      <c r="D70" s="40">
        <v>1335</v>
      </c>
      <c r="E70" s="40">
        <v>1356</v>
      </c>
      <c r="F70" s="54" t="s">
        <v>94</v>
      </c>
      <c r="G70" s="59">
        <v>13.164057740816114</v>
      </c>
      <c r="H70" s="60">
        <v>13.42642028487141</v>
      </c>
      <c r="I70" s="61">
        <v>12.903109671031908</v>
      </c>
    </row>
    <row r="71" spans="1:10" s="18" customFormat="1" ht="15.75" customHeight="1" x14ac:dyDescent="0.15">
      <c r="A71" s="13"/>
      <c r="B71" s="39">
        <v>53</v>
      </c>
      <c r="C71" s="30">
        <v>2647</v>
      </c>
      <c r="D71" s="40">
        <v>1322</v>
      </c>
      <c r="E71" s="40">
        <v>1325</v>
      </c>
      <c r="F71" s="54" t="s">
        <v>95</v>
      </c>
      <c r="G71" s="59">
        <v>66.624400413336886</v>
      </c>
      <c r="H71" s="60">
        <v>67.820751814381126</v>
      </c>
      <c r="I71" s="61">
        <v>65.434498897439369</v>
      </c>
    </row>
    <row r="72" spans="1:10" s="18" customFormat="1" ht="15.75" customHeight="1" x14ac:dyDescent="0.15">
      <c r="A72" s="13"/>
      <c r="B72" s="62">
        <v>54</v>
      </c>
      <c r="C72" s="63">
        <v>2711</v>
      </c>
      <c r="D72" s="64">
        <v>1366</v>
      </c>
      <c r="E72" s="65">
        <v>1345</v>
      </c>
      <c r="F72" s="54" t="s">
        <v>96</v>
      </c>
      <c r="G72" s="59">
        <v>19.943955850566983</v>
      </c>
      <c r="H72" s="60">
        <v>18.404430528659077</v>
      </c>
      <c r="I72" s="61">
        <v>21.475181134962423</v>
      </c>
    </row>
    <row r="73" spans="1:10" s="18" customFormat="1" ht="12.75" customHeight="1" x14ac:dyDescent="0.15">
      <c r="A73" s="13"/>
      <c r="B73" s="39"/>
      <c r="C73" s="30"/>
      <c r="D73" s="40"/>
      <c r="E73" s="40"/>
      <c r="F73" s="54"/>
      <c r="G73" s="59"/>
      <c r="H73" s="60"/>
      <c r="I73" s="61"/>
    </row>
    <row r="74" spans="1:10" s="18" customFormat="1" ht="15.75" customHeight="1" x14ac:dyDescent="0.15">
      <c r="A74" s="13"/>
      <c r="B74" s="39"/>
      <c r="C74" s="30"/>
      <c r="D74" s="40"/>
      <c r="E74" s="40"/>
      <c r="F74" s="54" t="s">
        <v>98</v>
      </c>
      <c r="G74" s="66">
        <v>43.527405007736924</v>
      </c>
      <c r="H74" s="67">
        <v>42.637239945151244</v>
      </c>
      <c r="I74" s="68">
        <v>44.411341154404539</v>
      </c>
    </row>
    <row r="75" spans="1:10" s="18" customFormat="1" ht="7.5" customHeight="1" x14ac:dyDescent="0.15">
      <c r="A75" s="13"/>
      <c r="B75" s="69"/>
      <c r="C75" s="70"/>
      <c r="D75" s="71"/>
      <c r="E75" s="71"/>
      <c r="F75" s="72"/>
      <c r="G75" s="73"/>
      <c r="H75" s="74"/>
      <c r="I75" s="75"/>
    </row>
    <row r="76" spans="1:10" s="18" customFormat="1" ht="7.5" customHeight="1" x14ac:dyDescent="0.15">
      <c r="A76" s="13"/>
      <c r="B76" s="76"/>
      <c r="C76" s="77"/>
      <c r="D76" s="77"/>
      <c r="E76" s="77"/>
      <c r="F76" s="77"/>
      <c r="G76" s="77"/>
      <c r="H76" s="77"/>
      <c r="I76" s="77"/>
    </row>
    <row r="77" spans="1:10" s="18" customFormat="1" ht="15" x14ac:dyDescent="0.15">
      <c r="A77" s="13"/>
      <c r="B77" s="13"/>
      <c r="C77" s="78"/>
      <c r="D77" s="78"/>
      <c r="E77" s="78"/>
      <c r="F77" s="78"/>
      <c r="G77" s="78"/>
      <c r="H77" s="78"/>
      <c r="I77" s="78"/>
      <c r="J77" s="13"/>
    </row>
    <row r="78" spans="1:10" x14ac:dyDescent="0.15">
      <c r="A78" s="1"/>
      <c r="B78" s="1"/>
      <c r="C78" s="2"/>
      <c r="D78" s="2"/>
      <c r="E78" s="2"/>
      <c r="F78" s="2"/>
      <c r="G78" s="2"/>
      <c r="H78" s="2"/>
      <c r="I78" s="2"/>
      <c r="J78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J78"/>
  <sheetViews>
    <sheetView zoomScale="65" workbookViewId="0"/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0" customWidth="1"/>
    <col min="6" max="6" width="21.125" style="10" customWidth="1"/>
    <col min="7" max="9" width="14.875" style="10" customWidth="1"/>
    <col min="10" max="10" width="1.125" style="3" customWidth="1"/>
    <col min="11" max="12" width="4.875" style="3" customWidth="1"/>
    <col min="13" max="16384" width="8.875" style="3"/>
  </cols>
  <sheetData>
    <row r="1" spans="1:10" x14ac:dyDescent="0.15">
      <c r="A1" s="1"/>
      <c r="B1" s="1"/>
      <c r="C1" s="1"/>
      <c r="D1" s="3"/>
      <c r="E1" s="2"/>
      <c r="F1" s="2"/>
      <c r="G1" s="2"/>
      <c r="H1" s="2"/>
      <c r="I1" s="2"/>
      <c r="J1" s="1"/>
    </row>
    <row r="2" spans="1:10" s="4" customFormat="1" ht="21" x14ac:dyDescent="0.2">
      <c r="C2" s="5" t="s">
        <v>27</v>
      </c>
      <c r="E2" s="6"/>
      <c r="F2" s="6"/>
      <c r="G2" s="6"/>
      <c r="H2" s="7" t="s">
        <v>25</v>
      </c>
      <c r="I2" s="8"/>
    </row>
    <row r="3" spans="1:10" s="9" customFormat="1" ht="17.25" x14ac:dyDescent="0.2">
      <c r="C3" s="10"/>
      <c r="D3" s="10"/>
      <c r="E3" s="10"/>
      <c r="F3" s="10"/>
      <c r="H3" s="11"/>
      <c r="I3" s="12" t="s">
        <v>217</v>
      </c>
    </row>
    <row r="4" spans="1:10" s="18" customFormat="1" ht="33.75" customHeight="1" x14ac:dyDescent="0.15">
      <c r="A4" s="13"/>
      <c r="B4" s="14" t="s">
        <v>29</v>
      </c>
      <c r="C4" s="15" t="s">
        <v>0</v>
      </c>
      <c r="D4" s="15" t="s">
        <v>1</v>
      </c>
      <c r="E4" s="16" t="s">
        <v>2</v>
      </c>
      <c r="F4" s="17" t="s">
        <v>29</v>
      </c>
      <c r="G4" s="16" t="s">
        <v>0</v>
      </c>
      <c r="H4" s="15" t="s">
        <v>1</v>
      </c>
      <c r="I4" s="15" t="s">
        <v>2</v>
      </c>
    </row>
    <row r="5" spans="1:10" s="18" customFormat="1" ht="8.25" customHeight="1" x14ac:dyDescent="0.15">
      <c r="A5" s="13"/>
      <c r="B5" s="19"/>
      <c r="C5" s="20"/>
      <c r="D5" s="21"/>
      <c r="E5" s="21"/>
      <c r="F5" s="22"/>
      <c r="G5" s="23"/>
      <c r="H5" s="24"/>
      <c r="I5" s="25"/>
    </row>
    <row r="6" spans="1:10" s="18" customFormat="1" ht="20.25" customHeight="1" x14ac:dyDescent="0.15">
      <c r="A6" s="13"/>
      <c r="B6" s="26" t="s">
        <v>30</v>
      </c>
      <c r="C6" s="27">
        <v>205374</v>
      </c>
      <c r="D6" s="28">
        <v>102914</v>
      </c>
      <c r="E6" s="28">
        <v>102460</v>
      </c>
      <c r="F6" s="29"/>
      <c r="G6" s="30"/>
      <c r="H6" s="31"/>
      <c r="I6" s="32"/>
    </row>
    <row r="7" spans="1:10" s="18" customFormat="1" ht="15.75" customHeight="1" x14ac:dyDescent="0.15">
      <c r="A7" s="13"/>
      <c r="B7" s="33" t="s">
        <v>99</v>
      </c>
      <c r="C7" s="34">
        <f>SUM(C8:C12)</f>
        <v>7879</v>
      </c>
      <c r="D7" s="35">
        <f>SUM(D8:D12)</f>
        <v>4073</v>
      </c>
      <c r="E7" s="36">
        <f>SUM(E8:E12)</f>
        <v>3806</v>
      </c>
      <c r="F7" s="37" t="s">
        <v>100</v>
      </c>
      <c r="G7" s="34">
        <f>SUM(G8:G12)</f>
        <v>15341</v>
      </c>
      <c r="H7" s="35">
        <f>SUM(H8:H12)</f>
        <v>7679</v>
      </c>
      <c r="I7" s="38">
        <f>SUM(I8:I12)</f>
        <v>7662</v>
      </c>
    </row>
    <row r="8" spans="1:10" s="18" customFormat="1" ht="15.75" customHeight="1" x14ac:dyDescent="0.15">
      <c r="A8" s="13"/>
      <c r="B8" s="39">
        <v>0</v>
      </c>
      <c r="C8" s="30">
        <v>1616</v>
      </c>
      <c r="D8" s="40">
        <v>811</v>
      </c>
      <c r="E8" s="40">
        <v>805</v>
      </c>
      <c r="F8" s="41">
        <v>55</v>
      </c>
      <c r="G8" s="30">
        <v>2702</v>
      </c>
      <c r="H8" s="40">
        <v>1376</v>
      </c>
      <c r="I8" s="42">
        <v>1326</v>
      </c>
    </row>
    <row r="9" spans="1:10" s="18" customFormat="1" ht="15.75" customHeight="1" x14ac:dyDescent="0.15">
      <c r="A9" s="13"/>
      <c r="B9" s="39">
        <v>1</v>
      </c>
      <c r="C9" s="30">
        <v>1499</v>
      </c>
      <c r="D9" s="40">
        <v>768</v>
      </c>
      <c r="E9" s="40">
        <v>731</v>
      </c>
      <c r="F9" s="41">
        <v>56</v>
      </c>
      <c r="G9" s="30">
        <v>2757</v>
      </c>
      <c r="H9" s="40">
        <v>1393</v>
      </c>
      <c r="I9" s="42">
        <v>1364</v>
      </c>
    </row>
    <row r="10" spans="1:10" s="18" customFormat="1" ht="15.75" customHeight="1" x14ac:dyDescent="0.15">
      <c r="A10" s="13"/>
      <c r="B10" s="39">
        <v>2</v>
      </c>
      <c r="C10" s="30">
        <v>1521</v>
      </c>
      <c r="D10" s="40">
        <v>829</v>
      </c>
      <c r="E10" s="40">
        <v>692</v>
      </c>
      <c r="F10" s="41">
        <v>57</v>
      </c>
      <c r="G10" s="30">
        <v>3024</v>
      </c>
      <c r="H10" s="40">
        <v>1531</v>
      </c>
      <c r="I10" s="42">
        <v>1493</v>
      </c>
    </row>
    <row r="11" spans="1:10" s="18" customFormat="1" ht="15.75" customHeight="1" x14ac:dyDescent="0.15">
      <c r="A11" s="13"/>
      <c r="B11" s="39">
        <v>3</v>
      </c>
      <c r="C11" s="30">
        <v>1620</v>
      </c>
      <c r="D11" s="40">
        <v>825</v>
      </c>
      <c r="E11" s="40">
        <v>795</v>
      </c>
      <c r="F11" s="41">
        <v>58</v>
      </c>
      <c r="G11" s="30">
        <v>3536</v>
      </c>
      <c r="H11" s="40">
        <v>1735</v>
      </c>
      <c r="I11" s="42">
        <v>1801</v>
      </c>
    </row>
    <row r="12" spans="1:10" s="18" customFormat="1" ht="15.75" customHeight="1" x14ac:dyDescent="0.15">
      <c r="A12" s="13"/>
      <c r="B12" s="43">
        <v>4</v>
      </c>
      <c r="C12" s="44">
        <v>1623</v>
      </c>
      <c r="D12" s="45">
        <v>840</v>
      </c>
      <c r="E12" s="45">
        <v>783</v>
      </c>
      <c r="F12" s="41">
        <v>59</v>
      </c>
      <c r="G12" s="44">
        <v>3322</v>
      </c>
      <c r="H12" s="45">
        <v>1644</v>
      </c>
      <c r="I12" s="46">
        <v>1678</v>
      </c>
    </row>
    <row r="13" spans="1:10" s="18" customFormat="1" ht="15.75" customHeight="1" x14ac:dyDescent="0.15">
      <c r="A13" s="13"/>
      <c r="B13" s="47" t="s">
        <v>101</v>
      </c>
      <c r="C13" s="34">
        <f>SUM(C14:C18)</f>
        <v>8817</v>
      </c>
      <c r="D13" s="35">
        <f>SUM(D14:D18)</f>
        <v>4500</v>
      </c>
      <c r="E13" s="36">
        <f>SUM(E14:E18)</f>
        <v>4317</v>
      </c>
      <c r="F13" s="48" t="s">
        <v>3</v>
      </c>
      <c r="G13" s="34">
        <f>SUM(G14:G18)</f>
        <v>13271</v>
      </c>
      <c r="H13" s="35">
        <f>SUM(H14:H18)</f>
        <v>6408</v>
      </c>
      <c r="I13" s="38">
        <f>SUM(I14:I18)</f>
        <v>6863</v>
      </c>
    </row>
    <row r="14" spans="1:10" s="18" customFormat="1" ht="15.75" customHeight="1" x14ac:dyDescent="0.15">
      <c r="A14" s="13"/>
      <c r="B14" s="39">
        <v>5</v>
      </c>
      <c r="C14" s="30">
        <v>1667</v>
      </c>
      <c r="D14" s="40">
        <v>847</v>
      </c>
      <c r="E14" s="40">
        <v>820</v>
      </c>
      <c r="F14" s="41">
        <v>60</v>
      </c>
      <c r="G14" s="30">
        <v>3470</v>
      </c>
      <c r="H14" s="40">
        <v>1710</v>
      </c>
      <c r="I14" s="42">
        <v>1760</v>
      </c>
    </row>
    <row r="15" spans="1:10" s="18" customFormat="1" ht="15.75" customHeight="1" x14ac:dyDescent="0.15">
      <c r="A15" s="13"/>
      <c r="B15" s="39">
        <v>6</v>
      </c>
      <c r="C15" s="30">
        <v>1712</v>
      </c>
      <c r="D15" s="40">
        <v>879</v>
      </c>
      <c r="E15" s="40">
        <v>833</v>
      </c>
      <c r="F15" s="41">
        <v>61</v>
      </c>
      <c r="G15" s="30">
        <v>2239</v>
      </c>
      <c r="H15" s="40">
        <v>1096</v>
      </c>
      <c r="I15" s="42">
        <v>1143</v>
      </c>
    </row>
    <row r="16" spans="1:10" s="18" customFormat="1" ht="15.75" customHeight="1" x14ac:dyDescent="0.15">
      <c r="A16" s="13"/>
      <c r="B16" s="39">
        <v>7</v>
      </c>
      <c r="C16" s="30">
        <v>1817</v>
      </c>
      <c r="D16" s="40">
        <v>934</v>
      </c>
      <c r="E16" s="40">
        <v>883</v>
      </c>
      <c r="F16" s="41">
        <v>62</v>
      </c>
      <c r="G16" s="30">
        <v>2159</v>
      </c>
      <c r="H16" s="40">
        <v>1040</v>
      </c>
      <c r="I16" s="42">
        <v>1119</v>
      </c>
    </row>
    <row r="17" spans="1:9" s="18" customFormat="1" ht="15.75" customHeight="1" x14ac:dyDescent="0.15">
      <c r="A17" s="13"/>
      <c r="B17" s="39">
        <v>8</v>
      </c>
      <c r="C17" s="30">
        <v>1779</v>
      </c>
      <c r="D17" s="40">
        <v>931</v>
      </c>
      <c r="E17" s="40">
        <v>848</v>
      </c>
      <c r="F17" s="41">
        <v>63</v>
      </c>
      <c r="G17" s="30">
        <v>2654</v>
      </c>
      <c r="H17" s="40">
        <v>1238</v>
      </c>
      <c r="I17" s="42">
        <v>1416</v>
      </c>
    </row>
    <row r="18" spans="1:9" s="18" customFormat="1" ht="15.75" customHeight="1" x14ac:dyDescent="0.15">
      <c r="A18" s="13"/>
      <c r="B18" s="39">
        <v>9</v>
      </c>
      <c r="C18" s="30">
        <v>1842</v>
      </c>
      <c r="D18" s="40">
        <v>909</v>
      </c>
      <c r="E18" s="40">
        <v>933</v>
      </c>
      <c r="F18" s="41">
        <v>64</v>
      </c>
      <c r="G18" s="30">
        <v>2749</v>
      </c>
      <c r="H18" s="40">
        <v>1324</v>
      </c>
      <c r="I18" s="42">
        <v>1425</v>
      </c>
    </row>
    <row r="19" spans="1:9" s="18" customFormat="1" ht="15.75" customHeight="1" x14ac:dyDescent="0.15">
      <c r="A19" s="13"/>
      <c r="B19" s="47" t="s">
        <v>4</v>
      </c>
      <c r="C19" s="34">
        <f>SUM(C20:C24)</f>
        <v>8966</v>
      </c>
      <c r="D19" s="35">
        <f>SUM(D20:D24)</f>
        <v>4522</v>
      </c>
      <c r="E19" s="36">
        <f>SUM(E20:E24)</f>
        <v>4444</v>
      </c>
      <c r="F19" s="48" t="s">
        <v>5</v>
      </c>
      <c r="G19" s="34">
        <f>SUM(G20:G24)</f>
        <v>12823</v>
      </c>
      <c r="H19" s="35">
        <f>SUM(H20:H24)</f>
        <v>6045</v>
      </c>
      <c r="I19" s="38">
        <f>SUM(I20:I24)</f>
        <v>6778</v>
      </c>
    </row>
    <row r="20" spans="1:9" s="18" customFormat="1" ht="15.75" customHeight="1" x14ac:dyDescent="0.15">
      <c r="A20" s="13"/>
      <c r="B20" s="39">
        <v>10</v>
      </c>
      <c r="C20" s="30">
        <v>1775</v>
      </c>
      <c r="D20" s="40">
        <v>915</v>
      </c>
      <c r="E20" s="40">
        <v>860</v>
      </c>
      <c r="F20" s="41">
        <v>65</v>
      </c>
      <c r="G20" s="30">
        <v>2837</v>
      </c>
      <c r="H20" s="40">
        <v>1364</v>
      </c>
      <c r="I20" s="42">
        <v>1473</v>
      </c>
    </row>
    <row r="21" spans="1:9" s="18" customFormat="1" ht="15.75" customHeight="1" x14ac:dyDescent="0.15">
      <c r="A21" s="13"/>
      <c r="B21" s="39">
        <v>11</v>
      </c>
      <c r="C21" s="30">
        <v>1875</v>
      </c>
      <c r="D21" s="40">
        <v>949</v>
      </c>
      <c r="E21" s="40">
        <v>926</v>
      </c>
      <c r="F21" s="41">
        <v>66</v>
      </c>
      <c r="G21" s="30">
        <v>2760</v>
      </c>
      <c r="H21" s="40">
        <v>1265</v>
      </c>
      <c r="I21" s="42">
        <v>1495</v>
      </c>
    </row>
    <row r="22" spans="1:9" s="18" customFormat="1" ht="15.75" customHeight="1" x14ac:dyDescent="0.15">
      <c r="A22" s="13"/>
      <c r="B22" s="39">
        <v>12</v>
      </c>
      <c r="C22" s="30">
        <v>1741</v>
      </c>
      <c r="D22" s="40">
        <v>846</v>
      </c>
      <c r="E22" s="40">
        <v>895</v>
      </c>
      <c r="F22" s="41">
        <v>67</v>
      </c>
      <c r="G22" s="30">
        <v>2633</v>
      </c>
      <c r="H22" s="40">
        <v>1226</v>
      </c>
      <c r="I22" s="42">
        <v>1407</v>
      </c>
    </row>
    <row r="23" spans="1:9" s="18" customFormat="1" ht="15.75" customHeight="1" x14ac:dyDescent="0.15">
      <c r="A23" s="13"/>
      <c r="B23" s="39">
        <v>13</v>
      </c>
      <c r="C23" s="30">
        <v>1780</v>
      </c>
      <c r="D23" s="40">
        <v>869</v>
      </c>
      <c r="E23" s="40">
        <v>911</v>
      </c>
      <c r="F23" s="41">
        <v>68</v>
      </c>
      <c r="G23" s="30">
        <v>2314</v>
      </c>
      <c r="H23" s="40">
        <v>1105</v>
      </c>
      <c r="I23" s="42">
        <v>1209</v>
      </c>
    </row>
    <row r="24" spans="1:9" s="18" customFormat="1" ht="15.75" customHeight="1" x14ac:dyDescent="0.15">
      <c r="A24" s="13"/>
      <c r="B24" s="39">
        <v>14</v>
      </c>
      <c r="C24" s="30">
        <v>1795</v>
      </c>
      <c r="D24" s="40">
        <v>943</v>
      </c>
      <c r="E24" s="40">
        <v>852</v>
      </c>
      <c r="F24" s="41">
        <v>69</v>
      </c>
      <c r="G24" s="30">
        <v>2279</v>
      </c>
      <c r="H24" s="40">
        <v>1085</v>
      </c>
      <c r="I24" s="42">
        <v>1194</v>
      </c>
    </row>
    <row r="25" spans="1:9" s="18" customFormat="1" ht="15.75" customHeight="1" x14ac:dyDescent="0.15">
      <c r="A25" s="13"/>
      <c r="B25" s="47" t="s">
        <v>6</v>
      </c>
      <c r="C25" s="34">
        <f>SUM(C26:C30)</f>
        <v>9220</v>
      </c>
      <c r="D25" s="35">
        <f>SUM(D26:D30)</f>
        <v>4904</v>
      </c>
      <c r="E25" s="36">
        <f>SUM(E26:E30)</f>
        <v>4316</v>
      </c>
      <c r="F25" s="48" t="s">
        <v>7</v>
      </c>
      <c r="G25" s="34">
        <f>SUM(G26:G30)</f>
        <v>11403</v>
      </c>
      <c r="H25" s="35">
        <f>SUM(H26:H30)</f>
        <v>5287</v>
      </c>
      <c r="I25" s="38">
        <f>SUM(I26:I30)</f>
        <v>6116</v>
      </c>
    </row>
    <row r="26" spans="1:9" s="18" customFormat="1" ht="15.75" customHeight="1" x14ac:dyDescent="0.15">
      <c r="A26" s="13"/>
      <c r="B26" s="39">
        <v>15</v>
      </c>
      <c r="C26" s="30">
        <v>1831</v>
      </c>
      <c r="D26" s="40">
        <v>1004</v>
      </c>
      <c r="E26" s="40">
        <v>827</v>
      </c>
      <c r="F26" s="41">
        <v>70</v>
      </c>
      <c r="G26" s="30">
        <v>2483</v>
      </c>
      <c r="H26" s="40">
        <v>1167</v>
      </c>
      <c r="I26" s="42">
        <v>1316</v>
      </c>
    </row>
    <row r="27" spans="1:9" s="18" customFormat="1" ht="15.75" customHeight="1" x14ac:dyDescent="0.15">
      <c r="A27" s="13"/>
      <c r="B27" s="39">
        <v>16</v>
      </c>
      <c r="C27" s="30">
        <v>1788</v>
      </c>
      <c r="D27" s="40">
        <v>922</v>
      </c>
      <c r="E27" s="40">
        <v>866</v>
      </c>
      <c r="F27" s="41">
        <v>71</v>
      </c>
      <c r="G27" s="30">
        <v>2344</v>
      </c>
      <c r="H27" s="40">
        <v>1102</v>
      </c>
      <c r="I27" s="42">
        <v>1242</v>
      </c>
    </row>
    <row r="28" spans="1:9" s="18" customFormat="1" ht="15.75" customHeight="1" x14ac:dyDescent="0.15">
      <c r="A28" s="13"/>
      <c r="B28" s="39">
        <v>17</v>
      </c>
      <c r="C28" s="30">
        <v>1711</v>
      </c>
      <c r="D28" s="40">
        <v>910</v>
      </c>
      <c r="E28" s="40">
        <v>801</v>
      </c>
      <c r="F28" s="41">
        <v>72</v>
      </c>
      <c r="G28" s="30">
        <v>2402</v>
      </c>
      <c r="H28" s="40">
        <v>1087</v>
      </c>
      <c r="I28" s="42">
        <v>1315</v>
      </c>
    </row>
    <row r="29" spans="1:9" s="18" customFormat="1" ht="15.75" customHeight="1" x14ac:dyDescent="0.15">
      <c r="A29" s="13"/>
      <c r="B29" s="39">
        <v>18</v>
      </c>
      <c r="C29" s="30">
        <v>1762</v>
      </c>
      <c r="D29" s="40">
        <v>917</v>
      </c>
      <c r="E29" s="40">
        <v>845</v>
      </c>
      <c r="F29" s="41">
        <v>73</v>
      </c>
      <c r="G29" s="30">
        <v>2117</v>
      </c>
      <c r="H29" s="40">
        <v>964</v>
      </c>
      <c r="I29" s="42">
        <v>1153</v>
      </c>
    </row>
    <row r="30" spans="1:9" s="18" customFormat="1" ht="15.75" customHeight="1" x14ac:dyDescent="0.15">
      <c r="A30" s="13"/>
      <c r="B30" s="39">
        <v>19</v>
      </c>
      <c r="C30" s="30">
        <v>2128</v>
      </c>
      <c r="D30" s="40">
        <v>1151</v>
      </c>
      <c r="E30" s="40">
        <v>977</v>
      </c>
      <c r="F30" s="41">
        <v>74</v>
      </c>
      <c r="G30" s="30">
        <v>2057</v>
      </c>
      <c r="H30" s="40">
        <v>967</v>
      </c>
      <c r="I30" s="42">
        <v>1090</v>
      </c>
    </row>
    <row r="31" spans="1:9" s="18" customFormat="1" ht="15.75" customHeight="1" x14ac:dyDescent="0.15">
      <c r="A31" s="13"/>
      <c r="B31" s="47" t="s">
        <v>8</v>
      </c>
      <c r="C31" s="34">
        <f>SUM(C32:C36)</f>
        <v>13782</v>
      </c>
      <c r="D31" s="35">
        <f>SUM(D32:D36)</f>
        <v>7835</v>
      </c>
      <c r="E31" s="36">
        <f>SUM(E32:E36)</f>
        <v>5947</v>
      </c>
      <c r="F31" s="48" t="s">
        <v>9</v>
      </c>
      <c r="G31" s="34">
        <f>SUM(G32:G36)</f>
        <v>8652</v>
      </c>
      <c r="H31" s="35">
        <f>SUM(H32:H36)</f>
        <v>3821</v>
      </c>
      <c r="I31" s="38">
        <f>SUM(I32:I36)</f>
        <v>4831</v>
      </c>
    </row>
    <row r="32" spans="1:9" s="18" customFormat="1" ht="15.75" customHeight="1" x14ac:dyDescent="0.15">
      <c r="A32" s="13"/>
      <c r="B32" s="39">
        <v>20</v>
      </c>
      <c r="C32" s="30">
        <v>2384</v>
      </c>
      <c r="D32" s="40">
        <v>1370</v>
      </c>
      <c r="E32" s="40">
        <v>1014</v>
      </c>
      <c r="F32" s="41">
        <v>75</v>
      </c>
      <c r="G32" s="30">
        <v>2002</v>
      </c>
      <c r="H32" s="40">
        <v>918</v>
      </c>
      <c r="I32" s="42">
        <v>1084</v>
      </c>
    </row>
    <row r="33" spans="1:9" s="18" customFormat="1" ht="15.75" customHeight="1" x14ac:dyDescent="0.15">
      <c r="A33" s="13"/>
      <c r="B33" s="39">
        <v>21</v>
      </c>
      <c r="C33" s="30">
        <v>2700</v>
      </c>
      <c r="D33" s="40">
        <v>1566</v>
      </c>
      <c r="E33" s="40">
        <v>1134</v>
      </c>
      <c r="F33" s="41">
        <v>76</v>
      </c>
      <c r="G33" s="30">
        <v>1809</v>
      </c>
      <c r="H33" s="40">
        <v>795</v>
      </c>
      <c r="I33" s="42">
        <v>1014</v>
      </c>
    </row>
    <row r="34" spans="1:9" s="18" customFormat="1" ht="15.75" customHeight="1" x14ac:dyDescent="0.15">
      <c r="A34" s="13"/>
      <c r="B34" s="39">
        <v>22</v>
      </c>
      <c r="C34" s="30">
        <v>2945</v>
      </c>
      <c r="D34" s="40">
        <v>1662</v>
      </c>
      <c r="E34" s="40">
        <v>1283</v>
      </c>
      <c r="F34" s="41">
        <v>77</v>
      </c>
      <c r="G34" s="30">
        <v>1811</v>
      </c>
      <c r="H34" s="40">
        <v>830</v>
      </c>
      <c r="I34" s="42">
        <v>981</v>
      </c>
    </row>
    <row r="35" spans="1:9" s="18" customFormat="1" ht="15.75" customHeight="1" x14ac:dyDescent="0.15">
      <c r="A35" s="13"/>
      <c r="B35" s="39">
        <v>23</v>
      </c>
      <c r="C35" s="30">
        <v>2962</v>
      </c>
      <c r="D35" s="40">
        <v>1629</v>
      </c>
      <c r="E35" s="40">
        <v>1333</v>
      </c>
      <c r="F35" s="41">
        <v>78</v>
      </c>
      <c r="G35" s="30">
        <v>1582</v>
      </c>
      <c r="H35" s="40">
        <v>655</v>
      </c>
      <c r="I35" s="42">
        <v>927</v>
      </c>
    </row>
    <row r="36" spans="1:9" s="18" customFormat="1" ht="15.75" customHeight="1" x14ac:dyDescent="0.15">
      <c r="A36" s="13"/>
      <c r="B36" s="39">
        <v>24</v>
      </c>
      <c r="C36" s="30">
        <v>2791</v>
      </c>
      <c r="D36" s="40">
        <v>1608</v>
      </c>
      <c r="E36" s="40">
        <v>1183</v>
      </c>
      <c r="F36" s="41">
        <v>79</v>
      </c>
      <c r="G36" s="30">
        <v>1448</v>
      </c>
      <c r="H36" s="40">
        <v>623</v>
      </c>
      <c r="I36" s="42">
        <v>825</v>
      </c>
    </row>
    <row r="37" spans="1:9" s="18" customFormat="1" ht="15.75" customHeight="1" x14ac:dyDescent="0.15">
      <c r="A37" s="13"/>
      <c r="B37" s="47" t="s">
        <v>10</v>
      </c>
      <c r="C37" s="34">
        <f>SUM(C38:C42)</f>
        <v>12852</v>
      </c>
      <c r="D37" s="35">
        <f>SUM(D38:D42)</f>
        <v>6903</v>
      </c>
      <c r="E37" s="36">
        <f>SUM(E38:E42)</f>
        <v>5949</v>
      </c>
      <c r="F37" s="48" t="s">
        <v>11</v>
      </c>
      <c r="G37" s="34">
        <f>SUM(G38:G42)</f>
        <v>5511</v>
      </c>
      <c r="H37" s="35">
        <f>SUM(H38:H42)</f>
        <v>2323</v>
      </c>
      <c r="I37" s="38">
        <f>SUM(I38:I42)</f>
        <v>3188</v>
      </c>
    </row>
    <row r="38" spans="1:9" s="18" customFormat="1" ht="15.75" customHeight="1" x14ac:dyDescent="0.15">
      <c r="A38" s="13"/>
      <c r="B38" s="39">
        <v>25</v>
      </c>
      <c r="C38" s="30">
        <v>2627</v>
      </c>
      <c r="D38" s="40">
        <v>1502</v>
      </c>
      <c r="E38" s="40">
        <v>1125</v>
      </c>
      <c r="F38" s="41">
        <v>80</v>
      </c>
      <c r="G38" s="30">
        <v>1278</v>
      </c>
      <c r="H38" s="40">
        <v>525</v>
      </c>
      <c r="I38" s="42">
        <v>753</v>
      </c>
    </row>
    <row r="39" spans="1:9" s="18" customFormat="1" ht="15.75" customHeight="1" x14ac:dyDescent="0.15">
      <c r="A39" s="13"/>
      <c r="B39" s="39">
        <v>26</v>
      </c>
      <c r="C39" s="30">
        <v>2545</v>
      </c>
      <c r="D39" s="40">
        <v>1380</v>
      </c>
      <c r="E39" s="40">
        <v>1165</v>
      </c>
      <c r="F39" s="41">
        <v>81</v>
      </c>
      <c r="G39" s="30">
        <v>1292</v>
      </c>
      <c r="H39" s="40">
        <v>580</v>
      </c>
      <c r="I39" s="42">
        <v>712</v>
      </c>
    </row>
    <row r="40" spans="1:9" s="18" customFormat="1" ht="15.75" customHeight="1" x14ac:dyDescent="0.15">
      <c r="A40" s="13"/>
      <c r="B40" s="39">
        <v>27</v>
      </c>
      <c r="C40" s="30">
        <v>2458</v>
      </c>
      <c r="D40" s="40">
        <v>1308</v>
      </c>
      <c r="E40" s="40">
        <v>1150</v>
      </c>
      <c r="F40" s="41">
        <v>82</v>
      </c>
      <c r="G40" s="30">
        <v>1151</v>
      </c>
      <c r="H40" s="40">
        <v>495</v>
      </c>
      <c r="I40" s="42">
        <v>656</v>
      </c>
    </row>
    <row r="41" spans="1:9" s="18" customFormat="1" ht="15.75" customHeight="1" x14ac:dyDescent="0.15">
      <c r="A41" s="13"/>
      <c r="B41" s="39">
        <v>28</v>
      </c>
      <c r="C41" s="30">
        <v>2544</v>
      </c>
      <c r="D41" s="40">
        <v>1331</v>
      </c>
      <c r="E41" s="40">
        <v>1213</v>
      </c>
      <c r="F41" s="41">
        <v>83</v>
      </c>
      <c r="G41" s="30">
        <v>899</v>
      </c>
      <c r="H41" s="40">
        <v>389</v>
      </c>
      <c r="I41" s="42">
        <v>510</v>
      </c>
    </row>
    <row r="42" spans="1:9" s="18" customFormat="1" ht="15.75" customHeight="1" x14ac:dyDescent="0.15">
      <c r="A42" s="13"/>
      <c r="B42" s="39">
        <v>29</v>
      </c>
      <c r="C42" s="30">
        <v>2678</v>
      </c>
      <c r="D42" s="40">
        <v>1382</v>
      </c>
      <c r="E42" s="40">
        <v>1296</v>
      </c>
      <c r="F42" s="41">
        <v>84</v>
      </c>
      <c r="G42" s="30">
        <v>891</v>
      </c>
      <c r="H42" s="40">
        <v>334</v>
      </c>
      <c r="I42" s="42">
        <v>557</v>
      </c>
    </row>
    <row r="43" spans="1:9" s="18" customFormat="1" ht="15.75" customHeight="1" x14ac:dyDescent="0.15">
      <c r="A43" s="13"/>
      <c r="B43" s="47" t="s">
        <v>12</v>
      </c>
      <c r="C43" s="34">
        <f>SUM(C44:C48)</f>
        <v>14408</v>
      </c>
      <c r="D43" s="35">
        <f>SUM(D44:D48)</f>
        <v>7379</v>
      </c>
      <c r="E43" s="36">
        <f>SUM(E44:E48)</f>
        <v>7029</v>
      </c>
      <c r="F43" s="48" t="s">
        <v>13</v>
      </c>
      <c r="G43" s="34">
        <f>SUM(G44:G48)</f>
        <v>2658</v>
      </c>
      <c r="H43" s="35">
        <f>SUM(H44:H48)</f>
        <v>886</v>
      </c>
      <c r="I43" s="38">
        <f>SUM(I44:I48)</f>
        <v>1772</v>
      </c>
    </row>
    <row r="44" spans="1:9" s="18" customFormat="1" ht="15.75" customHeight="1" x14ac:dyDescent="0.15">
      <c r="A44" s="13"/>
      <c r="B44" s="39">
        <v>30</v>
      </c>
      <c r="C44" s="30">
        <v>2584</v>
      </c>
      <c r="D44" s="40">
        <v>1365</v>
      </c>
      <c r="E44" s="40">
        <v>1219</v>
      </c>
      <c r="F44" s="41">
        <v>85</v>
      </c>
      <c r="G44" s="30">
        <v>758</v>
      </c>
      <c r="H44" s="40">
        <v>261</v>
      </c>
      <c r="I44" s="42">
        <v>497</v>
      </c>
    </row>
    <row r="45" spans="1:9" s="18" customFormat="1" ht="15.75" customHeight="1" x14ac:dyDescent="0.15">
      <c r="A45" s="13"/>
      <c r="B45" s="39">
        <v>31</v>
      </c>
      <c r="C45" s="30">
        <v>2739</v>
      </c>
      <c r="D45" s="40">
        <v>1418</v>
      </c>
      <c r="E45" s="40">
        <v>1321</v>
      </c>
      <c r="F45" s="41">
        <v>86</v>
      </c>
      <c r="G45" s="30">
        <v>656</v>
      </c>
      <c r="H45" s="40">
        <v>225</v>
      </c>
      <c r="I45" s="42">
        <v>431</v>
      </c>
    </row>
    <row r="46" spans="1:9" s="18" customFormat="1" ht="15.75" customHeight="1" x14ac:dyDescent="0.15">
      <c r="A46" s="13"/>
      <c r="B46" s="39">
        <v>32</v>
      </c>
      <c r="C46" s="30">
        <v>2879</v>
      </c>
      <c r="D46" s="40">
        <v>1477</v>
      </c>
      <c r="E46" s="40">
        <v>1402</v>
      </c>
      <c r="F46" s="41">
        <v>87</v>
      </c>
      <c r="G46" s="30">
        <v>518</v>
      </c>
      <c r="H46" s="40">
        <v>174</v>
      </c>
      <c r="I46" s="42">
        <v>344</v>
      </c>
    </row>
    <row r="47" spans="1:9" s="18" customFormat="1" ht="15.75" customHeight="1" x14ac:dyDescent="0.15">
      <c r="A47" s="13"/>
      <c r="B47" s="39">
        <v>33</v>
      </c>
      <c r="C47" s="30">
        <v>3044</v>
      </c>
      <c r="D47" s="40">
        <v>1529</v>
      </c>
      <c r="E47" s="40">
        <v>1515</v>
      </c>
      <c r="F47" s="41">
        <v>88</v>
      </c>
      <c r="G47" s="30">
        <v>417</v>
      </c>
      <c r="H47" s="40">
        <v>131</v>
      </c>
      <c r="I47" s="42">
        <v>286</v>
      </c>
    </row>
    <row r="48" spans="1:9" s="18" customFormat="1" ht="15.75" customHeight="1" x14ac:dyDescent="0.15">
      <c r="A48" s="13"/>
      <c r="B48" s="39">
        <v>34</v>
      </c>
      <c r="C48" s="30">
        <v>3162</v>
      </c>
      <c r="D48" s="40">
        <v>1590</v>
      </c>
      <c r="E48" s="40">
        <v>1572</v>
      </c>
      <c r="F48" s="41">
        <v>89</v>
      </c>
      <c r="G48" s="30">
        <v>309</v>
      </c>
      <c r="H48" s="40">
        <v>95</v>
      </c>
      <c r="I48" s="42">
        <v>214</v>
      </c>
    </row>
    <row r="49" spans="1:9" s="18" customFormat="1" ht="15.75" customHeight="1" x14ac:dyDescent="0.15">
      <c r="A49" s="13"/>
      <c r="B49" s="47" t="s">
        <v>14</v>
      </c>
      <c r="C49" s="34">
        <f>SUM(C50:C54)</f>
        <v>16474</v>
      </c>
      <c r="D49" s="35">
        <f>SUM(D50:D54)</f>
        <v>8289</v>
      </c>
      <c r="E49" s="36">
        <f>SUM(E50:E54)</f>
        <v>8185</v>
      </c>
      <c r="F49" s="48" t="s">
        <v>15</v>
      </c>
      <c r="G49" s="34">
        <f>SUM(G50:G54)</f>
        <v>1158</v>
      </c>
      <c r="H49" s="35">
        <f>SUM(H50:H54)</f>
        <v>307</v>
      </c>
      <c r="I49" s="38">
        <f>SUM(I50:I54)</f>
        <v>851</v>
      </c>
    </row>
    <row r="50" spans="1:9" s="18" customFormat="1" ht="15.75" customHeight="1" x14ac:dyDescent="0.15">
      <c r="A50" s="13"/>
      <c r="B50" s="39">
        <v>35</v>
      </c>
      <c r="C50" s="30">
        <v>3223</v>
      </c>
      <c r="D50" s="40">
        <v>1599</v>
      </c>
      <c r="E50" s="40">
        <v>1624</v>
      </c>
      <c r="F50" s="41">
        <v>90</v>
      </c>
      <c r="G50" s="30">
        <v>318</v>
      </c>
      <c r="H50" s="40">
        <v>90</v>
      </c>
      <c r="I50" s="42">
        <v>228</v>
      </c>
    </row>
    <row r="51" spans="1:9" s="18" customFormat="1" ht="15.75" customHeight="1" x14ac:dyDescent="0.15">
      <c r="A51" s="13"/>
      <c r="B51" s="39">
        <v>36</v>
      </c>
      <c r="C51" s="30">
        <v>3266</v>
      </c>
      <c r="D51" s="40">
        <v>1636</v>
      </c>
      <c r="E51" s="40">
        <v>1630</v>
      </c>
      <c r="F51" s="41">
        <v>91</v>
      </c>
      <c r="G51" s="30">
        <v>256</v>
      </c>
      <c r="H51" s="40">
        <v>75</v>
      </c>
      <c r="I51" s="42">
        <v>181</v>
      </c>
    </row>
    <row r="52" spans="1:9" s="18" customFormat="1" ht="15.75" customHeight="1" x14ac:dyDescent="0.15">
      <c r="A52" s="13"/>
      <c r="B52" s="39">
        <v>37</v>
      </c>
      <c r="C52" s="30">
        <v>3332</v>
      </c>
      <c r="D52" s="40">
        <v>1653</v>
      </c>
      <c r="E52" s="40">
        <v>1679</v>
      </c>
      <c r="F52" s="41">
        <v>92</v>
      </c>
      <c r="G52" s="30">
        <v>239</v>
      </c>
      <c r="H52" s="40">
        <v>72</v>
      </c>
      <c r="I52" s="42">
        <v>167</v>
      </c>
    </row>
    <row r="53" spans="1:9" s="18" customFormat="1" ht="15.75" customHeight="1" x14ac:dyDescent="0.15">
      <c r="A53" s="13"/>
      <c r="B53" s="39">
        <v>38</v>
      </c>
      <c r="C53" s="30">
        <v>3300</v>
      </c>
      <c r="D53" s="40">
        <v>1655</v>
      </c>
      <c r="E53" s="40">
        <v>1645</v>
      </c>
      <c r="F53" s="41">
        <v>93</v>
      </c>
      <c r="G53" s="30">
        <v>205</v>
      </c>
      <c r="H53" s="40">
        <v>38</v>
      </c>
      <c r="I53" s="42">
        <v>167</v>
      </c>
    </row>
    <row r="54" spans="1:9" s="18" customFormat="1" ht="15.75" customHeight="1" x14ac:dyDescent="0.15">
      <c r="A54" s="13"/>
      <c r="B54" s="39">
        <v>39</v>
      </c>
      <c r="C54" s="30">
        <v>3353</v>
      </c>
      <c r="D54" s="40">
        <v>1746</v>
      </c>
      <c r="E54" s="40">
        <v>1607</v>
      </c>
      <c r="F54" s="41">
        <v>94</v>
      </c>
      <c r="G54" s="30">
        <v>140</v>
      </c>
      <c r="H54" s="40">
        <v>32</v>
      </c>
      <c r="I54" s="42">
        <v>108</v>
      </c>
    </row>
    <row r="55" spans="1:9" s="18" customFormat="1" ht="15.75" customHeight="1" x14ac:dyDescent="0.15">
      <c r="A55" s="13"/>
      <c r="B55" s="47" t="s">
        <v>16</v>
      </c>
      <c r="C55" s="34">
        <f>SUM(C56:C60)</f>
        <v>15372</v>
      </c>
      <c r="D55" s="35">
        <f>SUM(D56:D60)</f>
        <v>7992</v>
      </c>
      <c r="E55" s="36">
        <f>SUM(E56:E60)</f>
        <v>7380</v>
      </c>
      <c r="F55" s="48" t="s">
        <v>17</v>
      </c>
      <c r="G55" s="34">
        <f>SUM(G56:G60)</f>
        <v>366</v>
      </c>
      <c r="H55" s="35">
        <f>SUM(H56:H60)</f>
        <v>96</v>
      </c>
      <c r="I55" s="38">
        <f>SUM(I56:I60)</f>
        <v>270</v>
      </c>
    </row>
    <row r="56" spans="1:9" s="18" customFormat="1" ht="15.75" customHeight="1" x14ac:dyDescent="0.15">
      <c r="A56" s="13"/>
      <c r="B56" s="39">
        <v>40</v>
      </c>
      <c r="C56" s="30">
        <v>3470</v>
      </c>
      <c r="D56" s="40">
        <v>1776</v>
      </c>
      <c r="E56" s="40">
        <v>1694</v>
      </c>
      <c r="F56" s="41">
        <v>95</v>
      </c>
      <c r="G56" s="30">
        <v>114</v>
      </c>
      <c r="H56" s="40">
        <v>28</v>
      </c>
      <c r="I56" s="42">
        <v>86</v>
      </c>
    </row>
    <row r="57" spans="1:9" s="18" customFormat="1" ht="15.75" customHeight="1" x14ac:dyDescent="0.15">
      <c r="A57" s="13"/>
      <c r="B57" s="39">
        <v>41</v>
      </c>
      <c r="C57" s="30">
        <v>2471</v>
      </c>
      <c r="D57" s="40">
        <v>1227</v>
      </c>
      <c r="E57" s="40">
        <v>1244</v>
      </c>
      <c r="F57" s="41">
        <v>96</v>
      </c>
      <c r="G57" s="30">
        <v>109</v>
      </c>
      <c r="H57" s="40">
        <v>31</v>
      </c>
      <c r="I57" s="42">
        <v>78</v>
      </c>
    </row>
    <row r="58" spans="1:9" s="18" customFormat="1" ht="15.75" customHeight="1" x14ac:dyDescent="0.15">
      <c r="A58" s="13"/>
      <c r="B58" s="39">
        <v>42</v>
      </c>
      <c r="C58" s="30">
        <v>3328</v>
      </c>
      <c r="D58" s="40">
        <v>1800</v>
      </c>
      <c r="E58" s="40">
        <v>1528</v>
      </c>
      <c r="F58" s="41">
        <v>97</v>
      </c>
      <c r="G58" s="30">
        <v>66</v>
      </c>
      <c r="H58" s="40">
        <v>19</v>
      </c>
      <c r="I58" s="42">
        <v>47</v>
      </c>
    </row>
    <row r="59" spans="1:9" s="18" customFormat="1" ht="15.75" customHeight="1" x14ac:dyDescent="0.15">
      <c r="A59" s="13"/>
      <c r="B59" s="39">
        <v>43</v>
      </c>
      <c r="C59" s="30">
        <v>3104</v>
      </c>
      <c r="D59" s="40">
        <v>1634</v>
      </c>
      <c r="E59" s="40">
        <v>1470</v>
      </c>
      <c r="F59" s="41">
        <v>98</v>
      </c>
      <c r="G59" s="30">
        <v>45</v>
      </c>
      <c r="H59" s="40">
        <v>12</v>
      </c>
      <c r="I59" s="42">
        <v>33</v>
      </c>
    </row>
    <row r="60" spans="1:9" s="18" customFormat="1" ht="15.75" customHeight="1" x14ac:dyDescent="0.15">
      <c r="A60" s="13"/>
      <c r="B60" s="39">
        <v>44</v>
      </c>
      <c r="C60" s="30">
        <v>2999</v>
      </c>
      <c r="D60" s="40">
        <v>1555</v>
      </c>
      <c r="E60" s="40">
        <v>1444</v>
      </c>
      <c r="F60" s="41">
        <v>99</v>
      </c>
      <c r="G60" s="30">
        <v>32</v>
      </c>
      <c r="H60" s="40">
        <v>6</v>
      </c>
      <c r="I60" s="42">
        <v>26</v>
      </c>
    </row>
    <row r="61" spans="1:9" s="18" customFormat="1" ht="15.75" customHeight="1" x14ac:dyDescent="0.15">
      <c r="A61" s="13"/>
      <c r="B61" s="47" t="s">
        <v>18</v>
      </c>
      <c r="C61" s="34">
        <f>SUM(C62:C66)</f>
        <v>12915</v>
      </c>
      <c r="D61" s="35">
        <f>SUM(D62:D66)</f>
        <v>6636</v>
      </c>
      <c r="E61" s="36">
        <f>SUM(E62:E66)</f>
        <v>6279</v>
      </c>
      <c r="F61" s="48" t="s">
        <v>19</v>
      </c>
      <c r="G61" s="34">
        <v>71</v>
      </c>
      <c r="H61" s="35">
        <v>12</v>
      </c>
      <c r="I61" s="38">
        <v>59</v>
      </c>
    </row>
    <row r="62" spans="1:9" s="18" customFormat="1" ht="15.75" customHeight="1" x14ac:dyDescent="0.15">
      <c r="A62" s="13"/>
      <c r="B62" s="39">
        <v>45</v>
      </c>
      <c r="C62" s="30">
        <v>2844</v>
      </c>
      <c r="D62" s="40">
        <v>1438</v>
      </c>
      <c r="E62" s="40">
        <v>1406</v>
      </c>
      <c r="F62" s="49" t="s">
        <v>20</v>
      </c>
      <c r="G62" s="50">
        <v>1559</v>
      </c>
      <c r="H62" s="51">
        <v>1003</v>
      </c>
      <c r="I62" s="52">
        <v>556</v>
      </c>
    </row>
    <row r="63" spans="1:9" s="18" customFormat="1" ht="15.75" customHeight="1" x14ac:dyDescent="0.15">
      <c r="A63" s="13"/>
      <c r="B63" s="39">
        <v>46</v>
      </c>
      <c r="C63" s="30">
        <v>2595</v>
      </c>
      <c r="D63" s="40">
        <v>1339</v>
      </c>
      <c r="E63" s="40">
        <v>1256</v>
      </c>
      <c r="F63" s="53" t="s">
        <v>102</v>
      </c>
      <c r="G63" s="30"/>
      <c r="H63" s="40"/>
      <c r="I63" s="42"/>
    </row>
    <row r="64" spans="1:9" s="18" customFormat="1" ht="15.75" customHeight="1" x14ac:dyDescent="0.15">
      <c r="A64" s="13"/>
      <c r="B64" s="39">
        <v>47</v>
      </c>
      <c r="C64" s="30">
        <v>2555</v>
      </c>
      <c r="D64" s="40">
        <v>1347</v>
      </c>
      <c r="E64" s="40">
        <v>1208</v>
      </c>
      <c r="F64" s="54" t="s">
        <v>103</v>
      </c>
      <c r="G64" s="30">
        <v>25662</v>
      </c>
      <c r="H64" s="40">
        <v>13095</v>
      </c>
      <c r="I64" s="42">
        <v>12567</v>
      </c>
    </row>
    <row r="65" spans="1:10" s="18" customFormat="1" ht="15.75" customHeight="1" x14ac:dyDescent="0.15">
      <c r="A65" s="13"/>
      <c r="B65" s="39">
        <v>48</v>
      </c>
      <c r="C65" s="30">
        <v>2514</v>
      </c>
      <c r="D65" s="40">
        <v>1300</v>
      </c>
      <c r="E65" s="40">
        <v>1214</v>
      </c>
      <c r="F65" s="54" t="s">
        <v>104</v>
      </c>
      <c r="G65" s="30">
        <v>135511</v>
      </c>
      <c r="H65" s="40">
        <v>70039</v>
      </c>
      <c r="I65" s="42">
        <v>65472</v>
      </c>
    </row>
    <row r="66" spans="1:10" s="18" customFormat="1" ht="15.75" customHeight="1" x14ac:dyDescent="0.15">
      <c r="A66" s="13"/>
      <c r="B66" s="39">
        <v>49</v>
      </c>
      <c r="C66" s="30">
        <v>2407</v>
      </c>
      <c r="D66" s="40">
        <v>1212</v>
      </c>
      <c r="E66" s="40">
        <v>1195</v>
      </c>
      <c r="F66" s="54" t="s">
        <v>105</v>
      </c>
      <c r="G66" s="30">
        <v>42642</v>
      </c>
      <c r="H66" s="40">
        <v>18777</v>
      </c>
      <c r="I66" s="42">
        <v>23865</v>
      </c>
    </row>
    <row r="67" spans="1:10" s="18" customFormat="1" ht="15.75" customHeight="1" x14ac:dyDescent="0.15">
      <c r="A67" s="13"/>
      <c r="B67" s="47" t="s">
        <v>21</v>
      </c>
      <c r="C67" s="34">
        <f>SUM(C68:C72)</f>
        <v>11876</v>
      </c>
      <c r="D67" s="35">
        <f>SUM(D68:D72)</f>
        <v>6014</v>
      </c>
      <c r="E67" s="36">
        <f>SUM(E68:E72)</f>
        <v>5862</v>
      </c>
      <c r="F67" s="55" t="s">
        <v>22</v>
      </c>
      <c r="G67" s="30">
        <v>24226</v>
      </c>
      <c r="H67" s="31">
        <v>11332</v>
      </c>
      <c r="I67" s="32">
        <v>12894</v>
      </c>
    </row>
    <row r="68" spans="1:10" s="18" customFormat="1" ht="15.75" customHeight="1" x14ac:dyDescent="0.15">
      <c r="A68" s="13"/>
      <c r="B68" s="39">
        <v>50</v>
      </c>
      <c r="C68" s="30">
        <v>2314</v>
      </c>
      <c r="D68" s="40">
        <v>1190</v>
      </c>
      <c r="E68" s="40">
        <v>1124</v>
      </c>
      <c r="F68" s="55" t="s">
        <v>23</v>
      </c>
      <c r="G68" s="30">
        <v>18416</v>
      </c>
      <c r="H68" s="40">
        <v>7445</v>
      </c>
      <c r="I68" s="42">
        <v>10971</v>
      </c>
    </row>
    <row r="69" spans="1:10" s="18" customFormat="1" ht="15.75" customHeight="1" x14ac:dyDescent="0.15">
      <c r="A69" s="13"/>
      <c r="B69" s="39">
        <v>51</v>
      </c>
      <c r="C69" s="30">
        <v>2356</v>
      </c>
      <c r="D69" s="40">
        <v>1208</v>
      </c>
      <c r="E69" s="40">
        <v>1148</v>
      </c>
      <c r="F69" s="53" t="s">
        <v>106</v>
      </c>
      <c r="G69" s="56"/>
      <c r="H69" s="57"/>
      <c r="I69" s="58"/>
    </row>
    <row r="70" spans="1:10" s="18" customFormat="1" ht="15.75" customHeight="1" x14ac:dyDescent="0.15">
      <c r="A70" s="13"/>
      <c r="B70" s="39">
        <v>52</v>
      </c>
      <c r="C70" s="30">
        <v>2344</v>
      </c>
      <c r="D70" s="40">
        <v>1206</v>
      </c>
      <c r="E70" s="40">
        <v>1138</v>
      </c>
      <c r="F70" s="54" t="s">
        <v>103</v>
      </c>
      <c r="G70" s="59">
        <v>12.495252563615649</v>
      </c>
      <c r="H70" s="60">
        <v>12.724216335969837</v>
      </c>
      <c r="I70" s="61">
        <v>12.265274253367169</v>
      </c>
    </row>
    <row r="71" spans="1:10" s="18" customFormat="1" ht="15.75" customHeight="1" x14ac:dyDescent="0.15">
      <c r="A71" s="13"/>
      <c r="B71" s="39">
        <v>53</v>
      </c>
      <c r="C71" s="30">
        <v>2399</v>
      </c>
      <c r="D71" s="40">
        <v>1204</v>
      </c>
      <c r="E71" s="40">
        <v>1195</v>
      </c>
      <c r="F71" s="54" t="s">
        <v>104</v>
      </c>
      <c r="G71" s="59">
        <v>65.982548910767676</v>
      </c>
      <c r="H71" s="60">
        <v>68.055852459334972</v>
      </c>
      <c r="I71" s="61">
        <v>63.900058559437838</v>
      </c>
    </row>
    <row r="72" spans="1:10" s="18" customFormat="1" ht="15.75" customHeight="1" x14ac:dyDescent="0.15">
      <c r="A72" s="13"/>
      <c r="B72" s="62">
        <v>54</v>
      </c>
      <c r="C72" s="63">
        <v>2463</v>
      </c>
      <c r="D72" s="64">
        <v>1206</v>
      </c>
      <c r="E72" s="65">
        <v>1257</v>
      </c>
      <c r="F72" s="54" t="s">
        <v>105</v>
      </c>
      <c r="G72" s="59">
        <v>20.76309562067253</v>
      </c>
      <c r="H72" s="60">
        <v>18.245331053112306</v>
      </c>
      <c r="I72" s="61">
        <v>23.292016396642595</v>
      </c>
    </row>
    <row r="73" spans="1:10" s="18" customFormat="1" ht="12.75" customHeight="1" x14ac:dyDescent="0.15">
      <c r="A73" s="13"/>
      <c r="B73" s="39"/>
      <c r="C73" s="30"/>
      <c r="D73" s="40"/>
      <c r="E73" s="40"/>
      <c r="F73" s="54"/>
      <c r="G73" s="59"/>
      <c r="H73" s="60"/>
      <c r="I73" s="61"/>
    </row>
    <row r="74" spans="1:10" s="18" customFormat="1" ht="15.75" customHeight="1" x14ac:dyDescent="0.15">
      <c r="A74" s="13"/>
      <c r="B74" s="39"/>
      <c r="C74" s="30"/>
      <c r="D74" s="40"/>
      <c r="E74" s="40"/>
      <c r="F74" s="54" t="s">
        <v>107</v>
      </c>
      <c r="G74" s="66">
        <v>43.705009444839682</v>
      </c>
      <c r="H74" s="67">
        <v>42.287265358989707</v>
      </c>
      <c r="I74" s="68">
        <v>45.122850918511539</v>
      </c>
    </row>
    <row r="75" spans="1:10" s="18" customFormat="1" ht="7.5" customHeight="1" x14ac:dyDescent="0.15">
      <c r="A75" s="13"/>
      <c r="B75" s="69"/>
      <c r="C75" s="70"/>
      <c r="D75" s="71"/>
      <c r="E75" s="71"/>
      <c r="F75" s="72"/>
      <c r="G75" s="73"/>
      <c r="H75" s="74"/>
      <c r="I75" s="75"/>
    </row>
    <row r="76" spans="1:10" s="18" customFormat="1" ht="7.5" customHeight="1" x14ac:dyDescent="0.15">
      <c r="A76" s="13"/>
      <c r="B76" s="76"/>
      <c r="C76" s="77"/>
      <c r="D76" s="77"/>
      <c r="E76" s="77"/>
      <c r="F76" s="77"/>
      <c r="G76" s="77"/>
      <c r="H76" s="77"/>
      <c r="I76" s="77"/>
    </row>
    <row r="77" spans="1:10" s="18" customFormat="1" ht="15" x14ac:dyDescent="0.15">
      <c r="A77" s="13"/>
      <c r="B77" s="13"/>
      <c r="C77" s="78"/>
      <c r="D77" s="78"/>
      <c r="E77" s="78"/>
      <c r="F77" s="78"/>
      <c r="G77" s="78"/>
      <c r="H77" s="78"/>
      <c r="I77" s="78"/>
      <c r="J77" s="13"/>
    </row>
    <row r="78" spans="1:10" x14ac:dyDescent="0.15">
      <c r="A78" s="1"/>
      <c r="B78" s="1"/>
      <c r="C78" s="2"/>
      <c r="D78" s="2"/>
      <c r="E78" s="2"/>
      <c r="F78" s="2"/>
      <c r="G78" s="2"/>
      <c r="H78" s="2"/>
      <c r="I78" s="2"/>
      <c r="J78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J78"/>
  <sheetViews>
    <sheetView zoomScale="65" workbookViewId="0"/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0" customWidth="1"/>
    <col min="6" max="6" width="21.125" style="10" customWidth="1"/>
    <col min="7" max="9" width="14.875" style="10" customWidth="1"/>
    <col min="10" max="10" width="1.125" style="3" customWidth="1"/>
    <col min="11" max="12" width="4.875" style="3" customWidth="1"/>
    <col min="13" max="16384" width="8.875" style="3"/>
  </cols>
  <sheetData>
    <row r="1" spans="1:10" x14ac:dyDescent="0.15">
      <c r="A1" s="1"/>
      <c r="B1" s="1"/>
      <c r="C1" s="1"/>
      <c r="D1" s="3"/>
      <c r="E1" s="2"/>
      <c r="F1" s="2"/>
      <c r="G1" s="2"/>
      <c r="H1" s="2"/>
      <c r="I1" s="2"/>
      <c r="J1" s="1"/>
    </row>
    <row r="2" spans="1:10" s="4" customFormat="1" ht="21" x14ac:dyDescent="0.2">
      <c r="C2" s="5" t="s">
        <v>27</v>
      </c>
      <c r="E2" s="6"/>
      <c r="F2" s="6"/>
      <c r="G2" s="6"/>
      <c r="H2" s="7" t="s">
        <v>108</v>
      </c>
      <c r="I2" s="8"/>
    </row>
    <row r="3" spans="1:10" s="9" customFormat="1" ht="17.25" x14ac:dyDescent="0.2">
      <c r="C3" s="10"/>
      <c r="D3" s="10"/>
      <c r="E3" s="10"/>
      <c r="F3" s="10"/>
      <c r="H3" s="11"/>
      <c r="I3" s="12" t="s">
        <v>217</v>
      </c>
    </row>
    <row r="4" spans="1:10" s="18" customFormat="1" ht="33.75" customHeight="1" x14ac:dyDescent="0.15">
      <c r="A4" s="13"/>
      <c r="B4" s="14" t="s">
        <v>29</v>
      </c>
      <c r="C4" s="15" t="s">
        <v>0</v>
      </c>
      <c r="D4" s="15" t="s">
        <v>1</v>
      </c>
      <c r="E4" s="16" t="s">
        <v>2</v>
      </c>
      <c r="F4" s="17" t="s">
        <v>29</v>
      </c>
      <c r="G4" s="16" t="s">
        <v>0</v>
      </c>
      <c r="H4" s="15" t="s">
        <v>1</v>
      </c>
      <c r="I4" s="15" t="s">
        <v>2</v>
      </c>
    </row>
    <row r="5" spans="1:10" s="18" customFormat="1" ht="8.25" customHeight="1" x14ac:dyDescent="0.15">
      <c r="A5" s="13"/>
      <c r="B5" s="19"/>
      <c r="C5" s="20"/>
      <c r="D5" s="21"/>
      <c r="E5" s="21"/>
      <c r="F5" s="22"/>
      <c r="G5" s="23"/>
      <c r="H5" s="24"/>
      <c r="I5" s="25"/>
    </row>
    <row r="6" spans="1:10" s="18" customFormat="1" ht="20.25" customHeight="1" x14ac:dyDescent="0.15">
      <c r="A6" s="13"/>
      <c r="B6" s="26" t="s">
        <v>30</v>
      </c>
      <c r="C6" s="27">
        <v>248335</v>
      </c>
      <c r="D6" s="28">
        <v>123218</v>
      </c>
      <c r="E6" s="28">
        <v>125117</v>
      </c>
      <c r="F6" s="29"/>
      <c r="G6" s="30"/>
      <c r="H6" s="31"/>
      <c r="I6" s="32"/>
    </row>
    <row r="7" spans="1:10" s="18" customFormat="1" ht="15.75" customHeight="1" x14ac:dyDescent="0.15">
      <c r="A7" s="13"/>
      <c r="B7" s="33" t="s">
        <v>109</v>
      </c>
      <c r="C7" s="34">
        <f>SUM(C8:C12)</f>
        <v>9846</v>
      </c>
      <c r="D7" s="35">
        <f>SUM(D8:D12)</f>
        <v>5068</v>
      </c>
      <c r="E7" s="36">
        <f>SUM(E8:E12)</f>
        <v>4778</v>
      </c>
      <c r="F7" s="37" t="s">
        <v>110</v>
      </c>
      <c r="G7" s="34">
        <f>SUM(G8:G12)</f>
        <v>19351</v>
      </c>
      <c r="H7" s="35">
        <f>SUM(H8:H12)</f>
        <v>9509</v>
      </c>
      <c r="I7" s="38">
        <f>SUM(I8:I12)</f>
        <v>9842</v>
      </c>
    </row>
    <row r="8" spans="1:10" s="18" customFormat="1" ht="15.75" customHeight="1" x14ac:dyDescent="0.15">
      <c r="A8" s="13"/>
      <c r="B8" s="39">
        <v>0</v>
      </c>
      <c r="C8" s="30">
        <v>1970</v>
      </c>
      <c r="D8" s="40">
        <v>1010</v>
      </c>
      <c r="E8" s="40">
        <v>960</v>
      </c>
      <c r="F8" s="41">
        <v>55</v>
      </c>
      <c r="G8" s="30">
        <v>3232</v>
      </c>
      <c r="H8" s="40">
        <v>1593</v>
      </c>
      <c r="I8" s="42">
        <v>1639</v>
      </c>
    </row>
    <row r="9" spans="1:10" s="18" customFormat="1" ht="15.75" customHeight="1" x14ac:dyDescent="0.15">
      <c r="A9" s="13"/>
      <c r="B9" s="39">
        <v>1</v>
      </c>
      <c r="C9" s="30">
        <v>2000</v>
      </c>
      <c r="D9" s="40">
        <v>1054</v>
      </c>
      <c r="E9" s="40">
        <v>946</v>
      </c>
      <c r="F9" s="41">
        <v>56</v>
      </c>
      <c r="G9" s="30">
        <v>3533</v>
      </c>
      <c r="H9" s="40">
        <v>1728</v>
      </c>
      <c r="I9" s="42">
        <v>1805</v>
      </c>
    </row>
    <row r="10" spans="1:10" s="18" customFormat="1" ht="15.75" customHeight="1" x14ac:dyDescent="0.15">
      <c r="A10" s="13"/>
      <c r="B10" s="39">
        <v>2</v>
      </c>
      <c r="C10" s="30">
        <v>1894</v>
      </c>
      <c r="D10" s="40">
        <v>929</v>
      </c>
      <c r="E10" s="40">
        <v>965</v>
      </c>
      <c r="F10" s="41">
        <v>57</v>
      </c>
      <c r="G10" s="30">
        <v>3820</v>
      </c>
      <c r="H10" s="40">
        <v>1875</v>
      </c>
      <c r="I10" s="42">
        <v>1945</v>
      </c>
    </row>
    <row r="11" spans="1:10" s="18" customFormat="1" ht="15.75" customHeight="1" x14ac:dyDescent="0.15">
      <c r="A11" s="13"/>
      <c r="B11" s="39">
        <v>3</v>
      </c>
      <c r="C11" s="30">
        <v>1886</v>
      </c>
      <c r="D11" s="40">
        <v>994</v>
      </c>
      <c r="E11" s="40">
        <v>892</v>
      </c>
      <c r="F11" s="41">
        <v>58</v>
      </c>
      <c r="G11" s="30">
        <v>4447</v>
      </c>
      <c r="H11" s="40">
        <v>2196</v>
      </c>
      <c r="I11" s="42">
        <v>2251</v>
      </c>
    </row>
    <row r="12" spans="1:10" s="18" customFormat="1" ht="15.75" customHeight="1" x14ac:dyDescent="0.15">
      <c r="A12" s="13"/>
      <c r="B12" s="43">
        <v>4</v>
      </c>
      <c r="C12" s="44">
        <v>2096</v>
      </c>
      <c r="D12" s="45">
        <v>1081</v>
      </c>
      <c r="E12" s="45">
        <v>1015</v>
      </c>
      <c r="F12" s="41">
        <v>59</v>
      </c>
      <c r="G12" s="44">
        <v>4319</v>
      </c>
      <c r="H12" s="45">
        <v>2117</v>
      </c>
      <c r="I12" s="46">
        <v>2202</v>
      </c>
    </row>
    <row r="13" spans="1:10" s="18" customFormat="1" ht="15.75" customHeight="1" x14ac:dyDescent="0.15">
      <c r="A13" s="13"/>
      <c r="B13" s="47" t="s">
        <v>111</v>
      </c>
      <c r="C13" s="34">
        <f>SUM(C14:C18)</f>
        <v>10989</v>
      </c>
      <c r="D13" s="35">
        <f>SUM(D14:D18)</f>
        <v>5633</v>
      </c>
      <c r="E13" s="36">
        <f>SUM(E14:E18)</f>
        <v>5356</v>
      </c>
      <c r="F13" s="48" t="s">
        <v>3</v>
      </c>
      <c r="G13" s="34">
        <f>SUM(G14:G18)</f>
        <v>17695</v>
      </c>
      <c r="H13" s="35">
        <f>SUM(H14:H18)</f>
        <v>8503</v>
      </c>
      <c r="I13" s="38">
        <f>SUM(I14:I18)</f>
        <v>9192</v>
      </c>
    </row>
    <row r="14" spans="1:10" s="18" customFormat="1" ht="15.75" customHeight="1" x14ac:dyDescent="0.15">
      <c r="A14" s="13"/>
      <c r="B14" s="39">
        <v>5</v>
      </c>
      <c r="C14" s="30">
        <v>2064</v>
      </c>
      <c r="D14" s="40">
        <v>1041</v>
      </c>
      <c r="E14" s="40">
        <v>1023</v>
      </c>
      <c r="F14" s="41">
        <v>60</v>
      </c>
      <c r="G14" s="30">
        <v>4268</v>
      </c>
      <c r="H14" s="40">
        <v>2053</v>
      </c>
      <c r="I14" s="42">
        <v>2215</v>
      </c>
    </row>
    <row r="15" spans="1:10" s="18" customFormat="1" ht="15.75" customHeight="1" x14ac:dyDescent="0.15">
      <c r="A15" s="13"/>
      <c r="B15" s="39">
        <v>6</v>
      </c>
      <c r="C15" s="30">
        <v>2186</v>
      </c>
      <c r="D15" s="40">
        <v>1136</v>
      </c>
      <c r="E15" s="40">
        <v>1050</v>
      </c>
      <c r="F15" s="41">
        <v>61</v>
      </c>
      <c r="G15" s="30">
        <v>3108</v>
      </c>
      <c r="H15" s="40">
        <v>1504</v>
      </c>
      <c r="I15" s="42">
        <v>1604</v>
      </c>
    </row>
    <row r="16" spans="1:10" s="18" customFormat="1" ht="15.75" customHeight="1" x14ac:dyDescent="0.15">
      <c r="A16" s="13"/>
      <c r="B16" s="39">
        <v>7</v>
      </c>
      <c r="C16" s="30">
        <v>2239</v>
      </c>
      <c r="D16" s="40">
        <v>1133</v>
      </c>
      <c r="E16" s="40">
        <v>1106</v>
      </c>
      <c r="F16" s="41">
        <v>62</v>
      </c>
      <c r="G16" s="30">
        <v>2860</v>
      </c>
      <c r="H16" s="40">
        <v>1424</v>
      </c>
      <c r="I16" s="42">
        <v>1436</v>
      </c>
    </row>
    <row r="17" spans="1:9" s="18" customFormat="1" ht="15.75" customHeight="1" x14ac:dyDescent="0.15">
      <c r="A17" s="13"/>
      <c r="B17" s="39">
        <v>8</v>
      </c>
      <c r="C17" s="30">
        <v>2150</v>
      </c>
      <c r="D17" s="40">
        <v>1118</v>
      </c>
      <c r="E17" s="40">
        <v>1032</v>
      </c>
      <c r="F17" s="41">
        <v>63</v>
      </c>
      <c r="G17" s="30">
        <v>3557</v>
      </c>
      <c r="H17" s="40">
        <v>1680</v>
      </c>
      <c r="I17" s="42">
        <v>1877</v>
      </c>
    </row>
    <row r="18" spans="1:9" s="18" customFormat="1" ht="15.75" customHeight="1" x14ac:dyDescent="0.15">
      <c r="A18" s="13"/>
      <c r="B18" s="39">
        <v>9</v>
      </c>
      <c r="C18" s="30">
        <v>2350</v>
      </c>
      <c r="D18" s="40">
        <v>1205</v>
      </c>
      <c r="E18" s="40">
        <v>1145</v>
      </c>
      <c r="F18" s="41">
        <v>64</v>
      </c>
      <c r="G18" s="30">
        <v>3902</v>
      </c>
      <c r="H18" s="40">
        <v>1842</v>
      </c>
      <c r="I18" s="42">
        <v>2060</v>
      </c>
    </row>
    <row r="19" spans="1:9" s="18" customFormat="1" ht="15.75" customHeight="1" x14ac:dyDescent="0.15">
      <c r="A19" s="13"/>
      <c r="B19" s="47" t="s">
        <v>4</v>
      </c>
      <c r="C19" s="34">
        <f>SUM(C20:C24)</f>
        <v>11230</v>
      </c>
      <c r="D19" s="35">
        <f>SUM(D20:D24)</f>
        <v>5746</v>
      </c>
      <c r="E19" s="36">
        <f>SUM(E20:E24)</f>
        <v>5484</v>
      </c>
      <c r="F19" s="48" t="s">
        <v>5</v>
      </c>
      <c r="G19" s="34">
        <f>SUM(G20:G24)</f>
        <v>17605</v>
      </c>
      <c r="H19" s="35">
        <f>SUM(H20:H24)</f>
        <v>8385</v>
      </c>
      <c r="I19" s="38">
        <f>SUM(I20:I24)</f>
        <v>9220</v>
      </c>
    </row>
    <row r="20" spans="1:9" s="18" customFormat="1" ht="15.75" customHeight="1" x14ac:dyDescent="0.15">
      <c r="A20" s="13"/>
      <c r="B20" s="39">
        <v>10</v>
      </c>
      <c r="C20" s="30">
        <v>2285</v>
      </c>
      <c r="D20" s="40">
        <v>1186</v>
      </c>
      <c r="E20" s="40">
        <v>1099</v>
      </c>
      <c r="F20" s="41">
        <v>65</v>
      </c>
      <c r="G20" s="30">
        <v>3792</v>
      </c>
      <c r="H20" s="40">
        <v>1784</v>
      </c>
      <c r="I20" s="42">
        <v>2008</v>
      </c>
    </row>
    <row r="21" spans="1:9" s="18" customFormat="1" ht="15.75" customHeight="1" x14ac:dyDescent="0.15">
      <c r="A21" s="13"/>
      <c r="B21" s="39">
        <v>11</v>
      </c>
      <c r="C21" s="30">
        <v>2277</v>
      </c>
      <c r="D21" s="40">
        <v>1138</v>
      </c>
      <c r="E21" s="40">
        <v>1139</v>
      </c>
      <c r="F21" s="41">
        <v>66</v>
      </c>
      <c r="G21" s="30">
        <v>3908</v>
      </c>
      <c r="H21" s="40">
        <v>1886</v>
      </c>
      <c r="I21" s="42">
        <v>2022</v>
      </c>
    </row>
    <row r="22" spans="1:9" s="18" customFormat="1" ht="15.75" customHeight="1" x14ac:dyDescent="0.15">
      <c r="A22" s="13"/>
      <c r="B22" s="39">
        <v>12</v>
      </c>
      <c r="C22" s="30">
        <v>2197</v>
      </c>
      <c r="D22" s="40">
        <v>1129</v>
      </c>
      <c r="E22" s="40">
        <v>1068</v>
      </c>
      <c r="F22" s="41">
        <v>67</v>
      </c>
      <c r="G22" s="30">
        <v>3597</v>
      </c>
      <c r="H22" s="40">
        <v>1615</v>
      </c>
      <c r="I22" s="42">
        <v>1982</v>
      </c>
    </row>
    <row r="23" spans="1:9" s="18" customFormat="1" ht="15.75" customHeight="1" x14ac:dyDescent="0.15">
      <c r="A23" s="13"/>
      <c r="B23" s="39">
        <v>13</v>
      </c>
      <c r="C23" s="30">
        <v>2196</v>
      </c>
      <c r="D23" s="40">
        <v>1091</v>
      </c>
      <c r="E23" s="40">
        <v>1105</v>
      </c>
      <c r="F23" s="41">
        <v>68</v>
      </c>
      <c r="G23" s="30">
        <v>3210</v>
      </c>
      <c r="H23" s="40">
        <v>1576</v>
      </c>
      <c r="I23" s="42">
        <v>1634</v>
      </c>
    </row>
    <row r="24" spans="1:9" s="18" customFormat="1" ht="15.75" customHeight="1" x14ac:dyDescent="0.15">
      <c r="A24" s="13"/>
      <c r="B24" s="39">
        <v>14</v>
      </c>
      <c r="C24" s="30">
        <v>2275</v>
      </c>
      <c r="D24" s="40">
        <v>1202</v>
      </c>
      <c r="E24" s="40">
        <v>1073</v>
      </c>
      <c r="F24" s="41">
        <v>69</v>
      </c>
      <c r="G24" s="30">
        <v>3098</v>
      </c>
      <c r="H24" s="40">
        <v>1524</v>
      </c>
      <c r="I24" s="42">
        <v>1574</v>
      </c>
    </row>
    <row r="25" spans="1:9" s="18" customFormat="1" ht="15.75" customHeight="1" x14ac:dyDescent="0.15">
      <c r="A25" s="13"/>
      <c r="B25" s="47" t="s">
        <v>6</v>
      </c>
      <c r="C25" s="34">
        <f>SUM(C26:C30)</f>
        <v>11350</v>
      </c>
      <c r="D25" s="35">
        <f>SUM(D26:D30)</f>
        <v>5860</v>
      </c>
      <c r="E25" s="36">
        <f>SUM(E26:E30)</f>
        <v>5490</v>
      </c>
      <c r="F25" s="48" t="s">
        <v>7</v>
      </c>
      <c r="G25" s="34">
        <f>SUM(G26:G30)</f>
        <v>15172</v>
      </c>
      <c r="H25" s="35">
        <f>SUM(H26:H30)</f>
        <v>7388</v>
      </c>
      <c r="I25" s="38">
        <f>SUM(I26:I30)</f>
        <v>7784</v>
      </c>
    </row>
    <row r="26" spans="1:9" s="18" customFormat="1" ht="15.75" customHeight="1" x14ac:dyDescent="0.15">
      <c r="A26" s="13"/>
      <c r="B26" s="39">
        <v>15</v>
      </c>
      <c r="C26" s="30">
        <v>2164</v>
      </c>
      <c r="D26" s="40">
        <v>1108</v>
      </c>
      <c r="E26" s="40">
        <v>1056</v>
      </c>
      <c r="F26" s="41">
        <v>70</v>
      </c>
      <c r="G26" s="30">
        <v>3493</v>
      </c>
      <c r="H26" s="40">
        <v>1739</v>
      </c>
      <c r="I26" s="42">
        <v>1754</v>
      </c>
    </row>
    <row r="27" spans="1:9" s="18" customFormat="1" ht="15.75" customHeight="1" x14ac:dyDescent="0.15">
      <c r="A27" s="13"/>
      <c r="B27" s="39">
        <v>16</v>
      </c>
      <c r="C27" s="30">
        <v>2161</v>
      </c>
      <c r="D27" s="40">
        <v>1091</v>
      </c>
      <c r="E27" s="40">
        <v>1070</v>
      </c>
      <c r="F27" s="41">
        <v>71</v>
      </c>
      <c r="G27" s="30">
        <v>3134</v>
      </c>
      <c r="H27" s="40">
        <v>1564</v>
      </c>
      <c r="I27" s="42">
        <v>1570</v>
      </c>
    </row>
    <row r="28" spans="1:9" s="18" customFormat="1" ht="15.75" customHeight="1" x14ac:dyDescent="0.15">
      <c r="A28" s="13"/>
      <c r="B28" s="39">
        <v>17</v>
      </c>
      <c r="C28" s="30">
        <v>2288</v>
      </c>
      <c r="D28" s="40">
        <v>1144</v>
      </c>
      <c r="E28" s="40">
        <v>1144</v>
      </c>
      <c r="F28" s="41">
        <v>72</v>
      </c>
      <c r="G28" s="30">
        <v>3122</v>
      </c>
      <c r="H28" s="40">
        <v>1470</v>
      </c>
      <c r="I28" s="42">
        <v>1652</v>
      </c>
    </row>
    <row r="29" spans="1:9" s="18" customFormat="1" ht="15.75" customHeight="1" x14ac:dyDescent="0.15">
      <c r="A29" s="13"/>
      <c r="B29" s="39">
        <v>18</v>
      </c>
      <c r="C29" s="30">
        <v>2356</v>
      </c>
      <c r="D29" s="40">
        <v>1264</v>
      </c>
      <c r="E29" s="40">
        <v>1092</v>
      </c>
      <c r="F29" s="41">
        <v>73</v>
      </c>
      <c r="G29" s="30">
        <v>2701</v>
      </c>
      <c r="H29" s="40">
        <v>1303</v>
      </c>
      <c r="I29" s="42">
        <v>1398</v>
      </c>
    </row>
    <row r="30" spans="1:9" s="18" customFormat="1" ht="15.75" customHeight="1" x14ac:dyDescent="0.15">
      <c r="A30" s="13"/>
      <c r="B30" s="39">
        <v>19</v>
      </c>
      <c r="C30" s="30">
        <v>2381</v>
      </c>
      <c r="D30" s="40">
        <v>1253</v>
      </c>
      <c r="E30" s="40">
        <v>1128</v>
      </c>
      <c r="F30" s="41">
        <v>74</v>
      </c>
      <c r="G30" s="30">
        <v>2722</v>
      </c>
      <c r="H30" s="40">
        <v>1312</v>
      </c>
      <c r="I30" s="42">
        <v>1410</v>
      </c>
    </row>
    <row r="31" spans="1:9" s="18" customFormat="1" ht="15.75" customHeight="1" x14ac:dyDescent="0.15">
      <c r="A31" s="13"/>
      <c r="B31" s="47" t="s">
        <v>8</v>
      </c>
      <c r="C31" s="34">
        <f>SUM(C32:C36)</f>
        <v>13207</v>
      </c>
      <c r="D31" s="35">
        <f>SUM(D32:D36)</f>
        <v>6704</v>
      </c>
      <c r="E31" s="36">
        <f>SUM(E32:E36)</f>
        <v>6503</v>
      </c>
      <c r="F31" s="48" t="s">
        <v>9</v>
      </c>
      <c r="G31" s="34">
        <f>SUM(G32:G36)</f>
        <v>10954</v>
      </c>
      <c r="H31" s="35">
        <f>SUM(H32:H36)</f>
        <v>5117</v>
      </c>
      <c r="I31" s="38">
        <f>SUM(I32:I36)</f>
        <v>5837</v>
      </c>
    </row>
    <row r="32" spans="1:9" s="18" customFormat="1" ht="15.75" customHeight="1" x14ac:dyDescent="0.15">
      <c r="A32" s="13"/>
      <c r="B32" s="39">
        <v>20</v>
      </c>
      <c r="C32" s="30">
        <v>2493</v>
      </c>
      <c r="D32" s="40">
        <v>1281</v>
      </c>
      <c r="E32" s="40">
        <v>1212</v>
      </c>
      <c r="F32" s="41">
        <v>75</v>
      </c>
      <c r="G32" s="30">
        <v>2467</v>
      </c>
      <c r="H32" s="40">
        <v>1184</v>
      </c>
      <c r="I32" s="42">
        <v>1283</v>
      </c>
    </row>
    <row r="33" spans="1:9" s="18" customFormat="1" ht="15.75" customHeight="1" x14ac:dyDescent="0.15">
      <c r="A33" s="13"/>
      <c r="B33" s="39">
        <v>21</v>
      </c>
      <c r="C33" s="30">
        <v>2444</v>
      </c>
      <c r="D33" s="40">
        <v>1249</v>
      </c>
      <c r="E33" s="40">
        <v>1195</v>
      </c>
      <c r="F33" s="41">
        <v>76</v>
      </c>
      <c r="G33" s="30">
        <v>2343</v>
      </c>
      <c r="H33" s="40">
        <v>1097</v>
      </c>
      <c r="I33" s="42">
        <v>1246</v>
      </c>
    </row>
    <row r="34" spans="1:9" s="18" customFormat="1" ht="15.75" customHeight="1" x14ac:dyDescent="0.15">
      <c r="A34" s="13"/>
      <c r="B34" s="39">
        <v>22</v>
      </c>
      <c r="C34" s="30">
        <v>2678</v>
      </c>
      <c r="D34" s="40">
        <v>1383</v>
      </c>
      <c r="E34" s="40">
        <v>1295</v>
      </c>
      <c r="F34" s="41">
        <v>77</v>
      </c>
      <c r="G34" s="30">
        <v>2218</v>
      </c>
      <c r="H34" s="40">
        <v>1010</v>
      </c>
      <c r="I34" s="42">
        <v>1208</v>
      </c>
    </row>
    <row r="35" spans="1:9" s="18" customFormat="1" ht="15.75" customHeight="1" x14ac:dyDescent="0.15">
      <c r="A35" s="13"/>
      <c r="B35" s="39">
        <v>23</v>
      </c>
      <c r="C35" s="30">
        <v>2757</v>
      </c>
      <c r="D35" s="40">
        <v>1366</v>
      </c>
      <c r="E35" s="40">
        <v>1391</v>
      </c>
      <c r="F35" s="41">
        <v>78</v>
      </c>
      <c r="G35" s="30">
        <v>2045</v>
      </c>
      <c r="H35" s="40">
        <v>967</v>
      </c>
      <c r="I35" s="42">
        <v>1078</v>
      </c>
    </row>
    <row r="36" spans="1:9" s="18" customFormat="1" ht="15.75" customHeight="1" x14ac:dyDescent="0.15">
      <c r="A36" s="13"/>
      <c r="B36" s="39">
        <v>24</v>
      </c>
      <c r="C36" s="30">
        <v>2835</v>
      </c>
      <c r="D36" s="40">
        <v>1425</v>
      </c>
      <c r="E36" s="40">
        <v>1410</v>
      </c>
      <c r="F36" s="41">
        <v>79</v>
      </c>
      <c r="G36" s="30">
        <v>1881</v>
      </c>
      <c r="H36" s="40">
        <v>859</v>
      </c>
      <c r="I36" s="42">
        <v>1022</v>
      </c>
    </row>
    <row r="37" spans="1:9" s="18" customFormat="1" ht="15.75" customHeight="1" x14ac:dyDescent="0.15">
      <c r="A37" s="13"/>
      <c r="B37" s="47" t="s">
        <v>10</v>
      </c>
      <c r="C37" s="34">
        <f>SUM(C38:C42)</f>
        <v>14030</v>
      </c>
      <c r="D37" s="35">
        <f>SUM(D38:D42)</f>
        <v>7184</v>
      </c>
      <c r="E37" s="36">
        <f>SUM(E38:E42)</f>
        <v>6846</v>
      </c>
      <c r="F37" s="48" t="s">
        <v>11</v>
      </c>
      <c r="G37" s="34">
        <f>SUM(G38:G42)</f>
        <v>6848</v>
      </c>
      <c r="H37" s="35">
        <f>SUM(H38:H42)</f>
        <v>2894</v>
      </c>
      <c r="I37" s="38">
        <f>SUM(I38:I42)</f>
        <v>3954</v>
      </c>
    </row>
    <row r="38" spans="1:9" s="18" customFormat="1" ht="15.75" customHeight="1" x14ac:dyDescent="0.15">
      <c r="A38" s="13"/>
      <c r="B38" s="39">
        <v>25</v>
      </c>
      <c r="C38" s="30">
        <v>2716</v>
      </c>
      <c r="D38" s="40">
        <v>1437</v>
      </c>
      <c r="E38" s="40">
        <v>1279</v>
      </c>
      <c r="F38" s="41">
        <v>80</v>
      </c>
      <c r="G38" s="30">
        <v>1717</v>
      </c>
      <c r="H38" s="40">
        <v>782</v>
      </c>
      <c r="I38" s="42">
        <v>935</v>
      </c>
    </row>
    <row r="39" spans="1:9" s="18" customFormat="1" ht="15.75" customHeight="1" x14ac:dyDescent="0.15">
      <c r="A39" s="13"/>
      <c r="B39" s="39">
        <v>26</v>
      </c>
      <c r="C39" s="30">
        <v>2722</v>
      </c>
      <c r="D39" s="40">
        <v>1363</v>
      </c>
      <c r="E39" s="40">
        <v>1359</v>
      </c>
      <c r="F39" s="41">
        <v>81</v>
      </c>
      <c r="G39" s="30">
        <v>1583</v>
      </c>
      <c r="H39" s="40">
        <v>692</v>
      </c>
      <c r="I39" s="42">
        <v>891</v>
      </c>
    </row>
    <row r="40" spans="1:9" s="18" customFormat="1" ht="15.75" customHeight="1" x14ac:dyDescent="0.15">
      <c r="A40" s="13"/>
      <c r="B40" s="39">
        <v>27</v>
      </c>
      <c r="C40" s="30">
        <v>2873</v>
      </c>
      <c r="D40" s="40">
        <v>1487</v>
      </c>
      <c r="E40" s="40">
        <v>1386</v>
      </c>
      <c r="F40" s="41">
        <v>82</v>
      </c>
      <c r="G40" s="30">
        <v>1421</v>
      </c>
      <c r="H40" s="40">
        <v>571</v>
      </c>
      <c r="I40" s="42">
        <v>850</v>
      </c>
    </row>
    <row r="41" spans="1:9" s="18" customFormat="1" ht="15.75" customHeight="1" x14ac:dyDescent="0.15">
      <c r="A41" s="13"/>
      <c r="B41" s="39">
        <v>28</v>
      </c>
      <c r="C41" s="30">
        <v>2781</v>
      </c>
      <c r="D41" s="40">
        <v>1397</v>
      </c>
      <c r="E41" s="40">
        <v>1384</v>
      </c>
      <c r="F41" s="41">
        <v>83</v>
      </c>
      <c r="G41" s="30">
        <v>1132</v>
      </c>
      <c r="H41" s="40">
        <v>474</v>
      </c>
      <c r="I41" s="42">
        <v>658</v>
      </c>
    </row>
    <row r="42" spans="1:9" s="18" customFormat="1" ht="15.75" customHeight="1" x14ac:dyDescent="0.15">
      <c r="A42" s="13"/>
      <c r="B42" s="39">
        <v>29</v>
      </c>
      <c r="C42" s="30">
        <v>2938</v>
      </c>
      <c r="D42" s="40">
        <v>1500</v>
      </c>
      <c r="E42" s="40">
        <v>1438</v>
      </c>
      <c r="F42" s="41">
        <v>84</v>
      </c>
      <c r="G42" s="30">
        <v>995</v>
      </c>
      <c r="H42" s="40">
        <v>375</v>
      </c>
      <c r="I42" s="42">
        <v>620</v>
      </c>
    </row>
    <row r="43" spans="1:9" s="18" customFormat="1" ht="15.75" customHeight="1" x14ac:dyDescent="0.15">
      <c r="A43" s="13"/>
      <c r="B43" s="47" t="s">
        <v>12</v>
      </c>
      <c r="C43" s="34">
        <f>SUM(C44:C48)</f>
        <v>17279</v>
      </c>
      <c r="D43" s="35">
        <f>SUM(D44:D48)</f>
        <v>8767</v>
      </c>
      <c r="E43" s="36">
        <f>SUM(E44:E48)</f>
        <v>8512</v>
      </c>
      <c r="F43" s="48" t="s">
        <v>13</v>
      </c>
      <c r="G43" s="34">
        <f>SUM(G44:G48)</f>
        <v>3405</v>
      </c>
      <c r="H43" s="35">
        <f>SUM(H44:H48)</f>
        <v>1158</v>
      </c>
      <c r="I43" s="38">
        <f>SUM(I44:I48)</f>
        <v>2247</v>
      </c>
    </row>
    <row r="44" spans="1:9" s="18" customFormat="1" ht="15.75" customHeight="1" x14ac:dyDescent="0.15">
      <c r="A44" s="13"/>
      <c r="B44" s="39">
        <v>30</v>
      </c>
      <c r="C44" s="30">
        <v>3078</v>
      </c>
      <c r="D44" s="40">
        <v>1557</v>
      </c>
      <c r="E44" s="40">
        <v>1521</v>
      </c>
      <c r="F44" s="41">
        <v>85</v>
      </c>
      <c r="G44" s="30">
        <v>876</v>
      </c>
      <c r="H44" s="40">
        <v>310</v>
      </c>
      <c r="I44" s="42">
        <v>566</v>
      </c>
    </row>
    <row r="45" spans="1:9" s="18" customFormat="1" ht="15.75" customHeight="1" x14ac:dyDescent="0.15">
      <c r="A45" s="13"/>
      <c r="B45" s="39">
        <v>31</v>
      </c>
      <c r="C45" s="30">
        <v>3183</v>
      </c>
      <c r="D45" s="40">
        <v>1633</v>
      </c>
      <c r="E45" s="40">
        <v>1550</v>
      </c>
      <c r="F45" s="41">
        <v>86</v>
      </c>
      <c r="G45" s="30">
        <v>784</v>
      </c>
      <c r="H45" s="40">
        <v>274</v>
      </c>
      <c r="I45" s="42">
        <v>510</v>
      </c>
    </row>
    <row r="46" spans="1:9" s="18" customFormat="1" ht="15.75" customHeight="1" x14ac:dyDescent="0.15">
      <c r="A46" s="13"/>
      <c r="B46" s="39">
        <v>32</v>
      </c>
      <c r="C46" s="30">
        <v>3409</v>
      </c>
      <c r="D46" s="40">
        <v>1745</v>
      </c>
      <c r="E46" s="40">
        <v>1664</v>
      </c>
      <c r="F46" s="41">
        <v>87</v>
      </c>
      <c r="G46" s="30">
        <v>759</v>
      </c>
      <c r="H46" s="40">
        <v>265</v>
      </c>
      <c r="I46" s="42">
        <v>494</v>
      </c>
    </row>
    <row r="47" spans="1:9" s="18" customFormat="1" ht="15.75" customHeight="1" x14ac:dyDescent="0.15">
      <c r="A47" s="13"/>
      <c r="B47" s="39">
        <v>33</v>
      </c>
      <c r="C47" s="30">
        <v>3768</v>
      </c>
      <c r="D47" s="40">
        <v>1890</v>
      </c>
      <c r="E47" s="40">
        <v>1878</v>
      </c>
      <c r="F47" s="41">
        <v>88</v>
      </c>
      <c r="G47" s="30">
        <v>520</v>
      </c>
      <c r="H47" s="40">
        <v>170</v>
      </c>
      <c r="I47" s="42">
        <v>350</v>
      </c>
    </row>
    <row r="48" spans="1:9" s="18" customFormat="1" ht="15.75" customHeight="1" x14ac:dyDescent="0.15">
      <c r="A48" s="13"/>
      <c r="B48" s="39">
        <v>34</v>
      </c>
      <c r="C48" s="30">
        <v>3841</v>
      </c>
      <c r="D48" s="40">
        <v>1942</v>
      </c>
      <c r="E48" s="40">
        <v>1899</v>
      </c>
      <c r="F48" s="41">
        <v>89</v>
      </c>
      <c r="G48" s="30">
        <v>466</v>
      </c>
      <c r="H48" s="40">
        <v>139</v>
      </c>
      <c r="I48" s="42">
        <v>327</v>
      </c>
    </row>
    <row r="49" spans="1:9" s="18" customFormat="1" ht="15.75" customHeight="1" x14ac:dyDescent="0.15">
      <c r="A49" s="13"/>
      <c r="B49" s="47" t="s">
        <v>14</v>
      </c>
      <c r="C49" s="34">
        <f>SUM(C50:C54)</f>
        <v>19767</v>
      </c>
      <c r="D49" s="35">
        <f>SUM(D50:D54)</f>
        <v>10174</v>
      </c>
      <c r="E49" s="36">
        <f>SUM(E50:E54)</f>
        <v>9593</v>
      </c>
      <c r="F49" s="48" t="s">
        <v>15</v>
      </c>
      <c r="G49" s="34">
        <f>SUM(G50:G54)</f>
        <v>1434</v>
      </c>
      <c r="H49" s="35">
        <f>SUM(H50:H54)</f>
        <v>389</v>
      </c>
      <c r="I49" s="38">
        <f>SUM(I50:I54)</f>
        <v>1045</v>
      </c>
    </row>
    <row r="50" spans="1:9" s="18" customFormat="1" ht="15.75" customHeight="1" x14ac:dyDescent="0.15">
      <c r="A50" s="13"/>
      <c r="B50" s="39">
        <v>35</v>
      </c>
      <c r="C50" s="30">
        <v>3881</v>
      </c>
      <c r="D50" s="40">
        <v>2012</v>
      </c>
      <c r="E50" s="40">
        <v>1869</v>
      </c>
      <c r="F50" s="41">
        <v>90</v>
      </c>
      <c r="G50" s="30">
        <v>390</v>
      </c>
      <c r="H50" s="40">
        <v>107</v>
      </c>
      <c r="I50" s="42">
        <v>283</v>
      </c>
    </row>
    <row r="51" spans="1:9" s="18" customFormat="1" ht="15.75" customHeight="1" x14ac:dyDescent="0.15">
      <c r="A51" s="13"/>
      <c r="B51" s="39">
        <v>36</v>
      </c>
      <c r="C51" s="30">
        <v>3998</v>
      </c>
      <c r="D51" s="40">
        <v>2034</v>
      </c>
      <c r="E51" s="40">
        <v>1964</v>
      </c>
      <c r="F51" s="41">
        <v>91</v>
      </c>
      <c r="G51" s="30">
        <v>343</v>
      </c>
      <c r="H51" s="40">
        <v>92</v>
      </c>
      <c r="I51" s="42">
        <v>251</v>
      </c>
    </row>
    <row r="52" spans="1:9" s="18" customFormat="1" ht="15.75" customHeight="1" x14ac:dyDescent="0.15">
      <c r="A52" s="13"/>
      <c r="B52" s="39">
        <v>37</v>
      </c>
      <c r="C52" s="30">
        <v>4116</v>
      </c>
      <c r="D52" s="40">
        <v>2099</v>
      </c>
      <c r="E52" s="40">
        <v>2017</v>
      </c>
      <c r="F52" s="41">
        <v>92</v>
      </c>
      <c r="G52" s="30">
        <v>288</v>
      </c>
      <c r="H52" s="40">
        <v>68</v>
      </c>
      <c r="I52" s="42">
        <v>220</v>
      </c>
    </row>
    <row r="53" spans="1:9" s="18" customFormat="1" ht="15.75" customHeight="1" x14ac:dyDescent="0.15">
      <c r="A53" s="13"/>
      <c r="B53" s="39">
        <v>38</v>
      </c>
      <c r="C53" s="30">
        <v>3912</v>
      </c>
      <c r="D53" s="40">
        <v>2025</v>
      </c>
      <c r="E53" s="40">
        <v>1887</v>
      </c>
      <c r="F53" s="41">
        <v>93</v>
      </c>
      <c r="G53" s="30">
        <v>237</v>
      </c>
      <c r="H53" s="40">
        <v>81</v>
      </c>
      <c r="I53" s="42">
        <v>156</v>
      </c>
    </row>
    <row r="54" spans="1:9" s="18" customFormat="1" ht="15.75" customHeight="1" x14ac:dyDescent="0.15">
      <c r="A54" s="13"/>
      <c r="B54" s="39">
        <v>39</v>
      </c>
      <c r="C54" s="30">
        <v>3860</v>
      </c>
      <c r="D54" s="40">
        <v>2004</v>
      </c>
      <c r="E54" s="40">
        <v>1856</v>
      </c>
      <c r="F54" s="41">
        <v>94</v>
      </c>
      <c r="G54" s="30">
        <v>176</v>
      </c>
      <c r="H54" s="40">
        <v>41</v>
      </c>
      <c r="I54" s="42">
        <v>135</v>
      </c>
    </row>
    <row r="55" spans="1:9" s="18" customFormat="1" ht="15.75" customHeight="1" x14ac:dyDescent="0.15">
      <c r="A55" s="13"/>
      <c r="B55" s="47" t="s">
        <v>16</v>
      </c>
      <c r="C55" s="34">
        <f>SUM(C56:C60)</f>
        <v>17173</v>
      </c>
      <c r="D55" s="35">
        <f>SUM(D56:D60)</f>
        <v>8872</v>
      </c>
      <c r="E55" s="36">
        <f>SUM(E56:E60)</f>
        <v>8301</v>
      </c>
      <c r="F55" s="48" t="s">
        <v>17</v>
      </c>
      <c r="G55" s="34">
        <f>SUM(G56:G60)</f>
        <v>426</v>
      </c>
      <c r="H55" s="35">
        <f>SUM(H56:H60)</f>
        <v>78</v>
      </c>
      <c r="I55" s="38">
        <f>SUM(I56:I60)</f>
        <v>348</v>
      </c>
    </row>
    <row r="56" spans="1:9" s="18" customFormat="1" ht="15.75" customHeight="1" x14ac:dyDescent="0.15">
      <c r="A56" s="13"/>
      <c r="B56" s="39">
        <v>40</v>
      </c>
      <c r="C56" s="30">
        <v>3957</v>
      </c>
      <c r="D56" s="40">
        <v>2083</v>
      </c>
      <c r="E56" s="40">
        <v>1874</v>
      </c>
      <c r="F56" s="41">
        <v>95</v>
      </c>
      <c r="G56" s="30">
        <v>146</v>
      </c>
      <c r="H56" s="40">
        <v>29</v>
      </c>
      <c r="I56" s="42">
        <v>117</v>
      </c>
    </row>
    <row r="57" spans="1:9" s="18" customFormat="1" ht="15.75" customHeight="1" x14ac:dyDescent="0.15">
      <c r="A57" s="13"/>
      <c r="B57" s="39">
        <v>41</v>
      </c>
      <c r="C57" s="30">
        <v>2852</v>
      </c>
      <c r="D57" s="40">
        <v>1435</v>
      </c>
      <c r="E57" s="40">
        <v>1417</v>
      </c>
      <c r="F57" s="41">
        <v>96</v>
      </c>
      <c r="G57" s="30">
        <v>114</v>
      </c>
      <c r="H57" s="40">
        <v>17</v>
      </c>
      <c r="I57" s="42">
        <v>97</v>
      </c>
    </row>
    <row r="58" spans="1:9" s="18" customFormat="1" ht="15.75" customHeight="1" x14ac:dyDescent="0.15">
      <c r="A58" s="13"/>
      <c r="B58" s="39">
        <v>42</v>
      </c>
      <c r="C58" s="30">
        <v>3757</v>
      </c>
      <c r="D58" s="40">
        <v>1974</v>
      </c>
      <c r="E58" s="40">
        <v>1783</v>
      </c>
      <c r="F58" s="41">
        <v>97</v>
      </c>
      <c r="G58" s="30">
        <v>63</v>
      </c>
      <c r="H58" s="40">
        <v>15</v>
      </c>
      <c r="I58" s="42">
        <v>48</v>
      </c>
    </row>
    <row r="59" spans="1:9" s="18" customFormat="1" ht="15.75" customHeight="1" x14ac:dyDescent="0.15">
      <c r="A59" s="13"/>
      <c r="B59" s="39">
        <v>43</v>
      </c>
      <c r="C59" s="30">
        <v>3381</v>
      </c>
      <c r="D59" s="40">
        <v>1730</v>
      </c>
      <c r="E59" s="40">
        <v>1651</v>
      </c>
      <c r="F59" s="41">
        <v>98</v>
      </c>
      <c r="G59" s="30">
        <v>70</v>
      </c>
      <c r="H59" s="40">
        <v>7</v>
      </c>
      <c r="I59" s="42">
        <v>63</v>
      </c>
    </row>
    <row r="60" spans="1:9" s="18" customFormat="1" ht="15.75" customHeight="1" x14ac:dyDescent="0.15">
      <c r="A60" s="13"/>
      <c r="B60" s="39">
        <v>44</v>
      </c>
      <c r="C60" s="30">
        <v>3226</v>
      </c>
      <c r="D60" s="40">
        <v>1650</v>
      </c>
      <c r="E60" s="40">
        <v>1576</v>
      </c>
      <c r="F60" s="41">
        <v>99</v>
      </c>
      <c r="G60" s="30">
        <v>33</v>
      </c>
      <c r="H60" s="40">
        <v>10</v>
      </c>
      <c r="I60" s="42">
        <v>23</v>
      </c>
    </row>
    <row r="61" spans="1:9" s="18" customFormat="1" ht="15.75" customHeight="1" x14ac:dyDescent="0.15">
      <c r="A61" s="13"/>
      <c r="B61" s="47" t="s">
        <v>18</v>
      </c>
      <c r="C61" s="34">
        <f>SUM(C62:C66)</f>
        <v>15119</v>
      </c>
      <c r="D61" s="35">
        <f>SUM(D62:D66)</f>
        <v>7727</v>
      </c>
      <c r="E61" s="36">
        <f>SUM(E62:E66)</f>
        <v>7392</v>
      </c>
      <c r="F61" s="48" t="s">
        <v>19</v>
      </c>
      <c r="G61" s="34">
        <v>67</v>
      </c>
      <c r="H61" s="35">
        <v>5</v>
      </c>
      <c r="I61" s="38">
        <v>62</v>
      </c>
    </row>
    <row r="62" spans="1:9" s="18" customFormat="1" ht="15.75" customHeight="1" x14ac:dyDescent="0.15">
      <c r="A62" s="13"/>
      <c r="B62" s="39">
        <v>45</v>
      </c>
      <c r="C62" s="30">
        <v>3183</v>
      </c>
      <c r="D62" s="40">
        <v>1625</v>
      </c>
      <c r="E62" s="40">
        <v>1558</v>
      </c>
      <c r="F62" s="49" t="s">
        <v>20</v>
      </c>
      <c r="G62" s="50">
        <v>916</v>
      </c>
      <c r="H62" s="51">
        <v>823</v>
      </c>
      <c r="I62" s="52">
        <v>93</v>
      </c>
    </row>
    <row r="63" spans="1:9" s="18" customFormat="1" ht="15.75" customHeight="1" x14ac:dyDescent="0.15">
      <c r="A63" s="13"/>
      <c r="B63" s="39">
        <v>46</v>
      </c>
      <c r="C63" s="30">
        <v>3066</v>
      </c>
      <c r="D63" s="40">
        <v>1559</v>
      </c>
      <c r="E63" s="40">
        <v>1507</v>
      </c>
      <c r="F63" s="53" t="s">
        <v>112</v>
      </c>
      <c r="G63" s="30"/>
      <c r="H63" s="40"/>
      <c r="I63" s="42"/>
    </row>
    <row r="64" spans="1:9" s="18" customFormat="1" ht="15.75" customHeight="1" x14ac:dyDescent="0.15">
      <c r="A64" s="13"/>
      <c r="B64" s="39">
        <v>47</v>
      </c>
      <c r="C64" s="30">
        <v>3052</v>
      </c>
      <c r="D64" s="40">
        <v>1579</v>
      </c>
      <c r="E64" s="40">
        <v>1473</v>
      </c>
      <c r="F64" s="54" t="s">
        <v>113</v>
      </c>
      <c r="G64" s="30">
        <v>32065</v>
      </c>
      <c r="H64" s="40">
        <v>16447</v>
      </c>
      <c r="I64" s="42">
        <v>15618</v>
      </c>
    </row>
    <row r="65" spans="1:10" s="18" customFormat="1" ht="15.75" customHeight="1" x14ac:dyDescent="0.15">
      <c r="A65" s="13"/>
      <c r="B65" s="39">
        <v>48</v>
      </c>
      <c r="C65" s="30">
        <v>2991</v>
      </c>
      <c r="D65" s="40">
        <v>1519</v>
      </c>
      <c r="E65" s="40">
        <v>1472</v>
      </c>
      <c r="F65" s="54" t="s">
        <v>114</v>
      </c>
      <c r="G65" s="30">
        <v>159443</v>
      </c>
      <c r="H65" s="40">
        <v>80534</v>
      </c>
      <c r="I65" s="42">
        <v>78909</v>
      </c>
    </row>
    <row r="66" spans="1:10" s="18" customFormat="1" ht="15.75" customHeight="1" x14ac:dyDescent="0.15">
      <c r="A66" s="13"/>
      <c r="B66" s="39">
        <v>49</v>
      </c>
      <c r="C66" s="30">
        <v>2827</v>
      </c>
      <c r="D66" s="40">
        <v>1445</v>
      </c>
      <c r="E66" s="40">
        <v>1382</v>
      </c>
      <c r="F66" s="54" t="s">
        <v>115</v>
      </c>
      <c r="G66" s="30">
        <v>55911</v>
      </c>
      <c r="H66" s="40">
        <v>25414</v>
      </c>
      <c r="I66" s="42">
        <v>30497</v>
      </c>
    </row>
    <row r="67" spans="1:10" s="18" customFormat="1" ht="15.75" customHeight="1" x14ac:dyDescent="0.15">
      <c r="A67" s="13"/>
      <c r="B67" s="47" t="s">
        <v>21</v>
      </c>
      <c r="C67" s="34">
        <f>SUM(C68:C72)</f>
        <v>14472</v>
      </c>
      <c r="D67" s="35">
        <f>SUM(D68:D72)</f>
        <v>7234</v>
      </c>
      <c r="E67" s="36">
        <f>SUM(E68:E72)</f>
        <v>7238</v>
      </c>
      <c r="F67" s="55" t="s">
        <v>22</v>
      </c>
      <c r="G67" s="30">
        <v>32777</v>
      </c>
      <c r="H67" s="31">
        <v>15773</v>
      </c>
      <c r="I67" s="32">
        <v>17004</v>
      </c>
    </row>
    <row r="68" spans="1:10" s="18" customFormat="1" ht="15.75" customHeight="1" x14ac:dyDescent="0.15">
      <c r="A68" s="13"/>
      <c r="B68" s="39">
        <v>50</v>
      </c>
      <c r="C68" s="30">
        <v>2726</v>
      </c>
      <c r="D68" s="40">
        <v>1325</v>
      </c>
      <c r="E68" s="40">
        <v>1401</v>
      </c>
      <c r="F68" s="55" t="s">
        <v>23</v>
      </c>
      <c r="G68" s="30">
        <v>23134</v>
      </c>
      <c r="H68" s="40">
        <v>9641</v>
      </c>
      <c r="I68" s="42">
        <v>13493</v>
      </c>
    </row>
    <row r="69" spans="1:10" s="18" customFormat="1" ht="15.75" customHeight="1" x14ac:dyDescent="0.15">
      <c r="A69" s="13"/>
      <c r="B69" s="39">
        <v>51</v>
      </c>
      <c r="C69" s="30">
        <v>2839</v>
      </c>
      <c r="D69" s="40">
        <v>1435</v>
      </c>
      <c r="E69" s="40">
        <v>1404</v>
      </c>
      <c r="F69" s="53" t="s">
        <v>116</v>
      </c>
      <c r="G69" s="56"/>
      <c r="H69" s="57"/>
      <c r="I69" s="58"/>
    </row>
    <row r="70" spans="1:10" s="18" customFormat="1" ht="15.75" customHeight="1" x14ac:dyDescent="0.15">
      <c r="A70" s="13"/>
      <c r="B70" s="39">
        <v>52</v>
      </c>
      <c r="C70" s="30">
        <v>2862</v>
      </c>
      <c r="D70" s="40">
        <v>1459</v>
      </c>
      <c r="E70" s="40">
        <v>1403</v>
      </c>
      <c r="F70" s="54" t="s">
        <v>113</v>
      </c>
      <c r="G70" s="59">
        <v>12.911993879235711</v>
      </c>
      <c r="H70" s="60">
        <v>13.347887483971498</v>
      </c>
      <c r="I70" s="61">
        <v>12.482716177657712</v>
      </c>
    </row>
    <row r="71" spans="1:10" s="18" customFormat="1" ht="15.75" customHeight="1" x14ac:dyDescent="0.15">
      <c r="A71" s="13"/>
      <c r="B71" s="39">
        <v>53</v>
      </c>
      <c r="C71" s="30">
        <v>2989</v>
      </c>
      <c r="D71" s="40">
        <v>1501</v>
      </c>
      <c r="E71" s="40">
        <v>1488</v>
      </c>
      <c r="F71" s="54" t="s">
        <v>114</v>
      </c>
      <c r="G71" s="59">
        <v>64.204803994604063</v>
      </c>
      <c r="H71" s="60">
        <v>65.358957295200369</v>
      </c>
      <c r="I71" s="61">
        <v>63.068168194569878</v>
      </c>
    </row>
    <row r="72" spans="1:10" s="18" customFormat="1" ht="15.75" customHeight="1" x14ac:dyDescent="0.15">
      <c r="A72" s="13"/>
      <c r="B72" s="62">
        <v>54</v>
      </c>
      <c r="C72" s="63">
        <v>3056</v>
      </c>
      <c r="D72" s="64">
        <v>1514</v>
      </c>
      <c r="E72" s="65">
        <v>1542</v>
      </c>
      <c r="F72" s="54" t="s">
        <v>115</v>
      </c>
      <c r="G72" s="59">
        <v>22.514345541305094</v>
      </c>
      <c r="H72" s="60">
        <v>20.625233326299728</v>
      </c>
      <c r="I72" s="61">
        <v>24.374785201051814</v>
      </c>
    </row>
    <row r="73" spans="1:10" s="18" customFormat="1" ht="12.75" customHeight="1" x14ac:dyDescent="0.15">
      <c r="A73" s="13"/>
      <c r="B73" s="39"/>
      <c r="C73" s="30"/>
      <c r="D73" s="40"/>
      <c r="E73" s="40"/>
      <c r="F73" s="54"/>
      <c r="G73" s="59"/>
      <c r="H73" s="60"/>
      <c r="I73" s="61"/>
    </row>
    <row r="74" spans="1:10" s="18" customFormat="1" ht="15.75" customHeight="1" x14ac:dyDescent="0.15">
      <c r="A74" s="13"/>
      <c r="B74" s="39"/>
      <c r="C74" s="30"/>
      <c r="D74" s="40"/>
      <c r="E74" s="40"/>
      <c r="F74" s="54" t="s">
        <v>117</v>
      </c>
      <c r="G74" s="66">
        <v>44.606798588629005</v>
      </c>
      <c r="H74" s="67">
        <v>43.525785367049309</v>
      </c>
      <c r="I74" s="68">
        <v>45.665080304581522</v>
      </c>
    </row>
    <row r="75" spans="1:10" s="18" customFormat="1" ht="7.5" customHeight="1" x14ac:dyDescent="0.15">
      <c r="A75" s="13"/>
      <c r="B75" s="69"/>
      <c r="C75" s="70"/>
      <c r="D75" s="71"/>
      <c r="E75" s="71"/>
      <c r="F75" s="72"/>
      <c r="G75" s="73"/>
      <c r="H75" s="74"/>
      <c r="I75" s="75"/>
    </row>
    <row r="76" spans="1:10" s="18" customFormat="1" ht="7.5" customHeight="1" x14ac:dyDescent="0.15">
      <c r="A76" s="13"/>
      <c r="B76" s="76"/>
      <c r="C76" s="77"/>
      <c r="D76" s="77"/>
      <c r="E76" s="77"/>
      <c r="F76" s="77"/>
      <c r="G76" s="77"/>
      <c r="H76" s="77"/>
      <c r="I76" s="77"/>
    </row>
    <row r="77" spans="1:10" s="18" customFormat="1" ht="15" x14ac:dyDescent="0.15">
      <c r="A77" s="13"/>
      <c r="B77" s="13"/>
      <c r="C77" s="78"/>
      <c r="D77" s="78"/>
      <c r="E77" s="78"/>
      <c r="F77" s="78"/>
      <c r="G77" s="78"/>
      <c r="H77" s="78"/>
      <c r="I77" s="78"/>
      <c r="J77" s="13"/>
    </row>
    <row r="78" spans="1:10" x14ac:dyDescent="0.15">
      <c r="A78" s="1"/>
      <c r="B78" s="1"/>
      <c r="C78" s="2"/>
      <c r="D78" s="2"/>
      <c r="E78" s="2"/>
      <c r="F78" s="2"/>
      <c r="G78" s="2"/>
      <c r="H78" s="2"/>
      <c r="I78" s="2"/>
      <c r="J78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114</vt:i4>
      </vt:variant>
    </vt:vector>
  </HeadingPairs>
  <TitlesOfParts>
    <vt:vector size="133" baseType="lpstr">
      <vt:lpstr>00横浜市</vt:lpstr>
      <vt:lpstr>01鶴見区</vt:lpstr>
      <vt:lpstr>02神奈川区</vt:lpstr>
      <vt:lpstr>03西区</vt:lpstr>
      <vt:lpstr>04中区</vt:lpstr>
      <vt:lpstr>05南区</vt:lpstr>
      <vt:lpstr>06港南区</vt:lpstr>
      <vt:lpstr>07保土ケ谷区</vt:lpstr>
      <vt:lpstr>08旭区</vt:lpstr>
      <vt:lpstr>09磯子区</vt:lpstr>
      <vt:lpstr>10金沢区</vt:lpstr>
      <vt:lpstr>11港北区</vt:lpstr>
      <vt:lpstr>12緑区</vt:lpstr>
      <vt:lpstr>13青葉区</vt:lpstr>
      <vt:lpstr>14都筑区</vt:lpstr>
      <vt:lpstr>15戸塚区</vt:lpstr>
      <vt:lpstr>16栄区</vt:lpstr>
      <vt:lpstr>17泉区</vt:lpstr>
      <vt:lpstr>18瀬谷区</vt:lpstr>
      <vt:lpstr>'00横浜市'!Print_Area</vt:lpstr>
      <vt:lpstr>'01鶴見区'!Print_Area</vt:lpstr>
      <vt:lpstr>'02神奈川区'!Print_Area</vt:lpstr>
      <vt:lpstr>'03西区'!Print_Area</vt:lpstr>
      <vt:lpstr>'04中区'!Print_Area</vt:lpstr>
      <vt:lpstr>'05南区'!Print_Area</vt:lpstr>
      <vt:lpstr>'06港南区'!Print_Area</vt:lpstr>
      <vt:lpstr>'07保土ケ谷区'!Print_Area</vt:lpstr>
      <vt:lpstr>'08旭区'!Print_Area</vt:lpstr>
      <vt:lpstr>'09磯子区'!Print_Area</vt:lpstr>
      <vt:lpstr>'10金沢区'!Print_Area</vt:lpstr>
      <vt:lpstr>'11港北区'!Print_Area</vt:lpstr>
      <vt:lpstr>'12緑区'!Print_Area</vt:lpstr>
      <vt:lpstr>'13青葉区'!Print_Area</vt:lpstr>
      <vt:lpstr>'14都筑区'!Print_Area</vt:lpstr>
      <vt:lpstr>'15戸塚区'!Print_Area</vt:lpstr>
      <vt:lpstr>'16栄区'!Print_Area</vt:lpstr>
      <vt:lpstr>'17泉区'!Print_Area</vt:lpstr>
      <vt:lpstr>'18瀬谷区'!Print_Area</vt:lpstr>
      <vt:lpstr>'00横浜市'!総数</vt:lpstr>
      <vt:lpstr>'01鶴見区'!総数</vt:lpstr>
      <vt:lpstr>'02神奈川区'!総数</vt:lpstr>
      <vt:lpstr>'03西区'!総数</vt:lpstr>
      <vt:lpstr>'04中区'!総数</vt:lpstr>
      <vt:lpstr>'05南区'!総数</vt:lpstr>
      <vt:lpstr>'06港南区'!総数</vt:lpstr>
      <vt:lpstr>'07保土ケ谷区'!総数</vt:lpstr>
      <vt:lpstr>'08旭区'!総数</vt:lpstr>
      <vt:lpstr>'09磯子区'!総数</vt:lpstr>
      <vt:lpstr>'10金沢区'!総数</vt:lpstr>
      <vt:lpstr>'11港北区'!総数</vt:lpstr>
      <vt:lpstr>'12緑区'!総数</vt:lpstr>
      <vt:lpstr>'13青葉区'!総数</vt:lpstr>
      <vt:lpstr>'14都筑区'!総数</vt:lpstr>
      <vt:lpstr>'15戸塚区'!総数</vt:lpstr>
      <vt:lpstr>'16栄区'!総数</vt:lpstr>
      <vt:lpstr>'17泉区'!総数</vt:lpstr>
      <vt:lpstr>'18瀬谷区'!総数</vt:lpstr>
      <vt:lpstr>'00横浜市'!年齢15歳未満</vt:lpstr>
      <vt:lpstr>'01鶴見区'!年齢１５歳未満</vt:lpstr>
      <vt:lpstr>'02神奈川区'!年齢１５歳未満</vt:lpstr>
      <vt:lpstr>'03西区'!年齢１５歳未満</vt:lpstr>
      <vt:lpstr>'04中区'!年齢１５歳未満</vt:lpstr>
      <vt:lpstr>'05南区'!年齢１５歳未満</vt:lpstr>
      <vt:lpstr>'06港南区'!年齢１５歳未満</vt:lpstr>
      <vt:lpstr>'07保土ケ谷区'!年齢１５歳未満</vt:lpstr>
      <vt:lpstr>'08旭区'!年齢１５歳未満</vt:lpstr>
      <vt:lpstr>'09磯子区'!年齢１５歳未満</vt:lpstr>
      <vt:lpstr>'10金沢区'!年齢１５歳未満</vt:lpstr>
      <vt:lpstr>'11港北区'!年齢１５歳未満</vt:lpstr>
      <vt:lpstr>'12緑区'!年齢１５歳未満</vt:lpstr>
      <vt:lpstr>'13青葉区'!年齢１５歳未満</vt:lpstr>
      <vt:lpstr>'14都筑区'!年齢１５歳未満</vt:lpstr>
      <vt:lpstr>'15戸塚区'!年齢１５歳未満</vt:lpstr>
      <vt:lpstr>'16栄区'!年齢１５歳未満</vt:lpstr>
      <vt:lpstr>'17泉区'!年齢１５歳未満</vt:lpstr>
      <vt:lpstr>'18瀬谷区'!年齢１５歳未満</vt:lpstr>
      <vt:lpstr>'00横浜市'!年齢６５歳以上</vt:lpstr>
      <vt:lpstr>'01鶴見区'!年齢６５歳以上</vt:lpstr>
      <vt:lpstr>'02神奈川区'!年齢６５歳以上</vt:lpstr>
      <vt:lpstr>'03西区'!年齢６５歳以上</vt:lpstr>
      <vt:lpstr>'04中区'!年齢６５歳以上</vt:lpstr>
      <vt:lpstr>'05南区'!年齢６５歳以上</vt:lpstr>
      <vt:lpstr>'06港南区'!年齢６５歳以上</vt:lpstr>
      <vt:lpstr>'07保土ケ谷区'!年齢６５歳以上</vt:lpstr>
      <vt:lpstr>'08旭区'!年齢６５歳以上</vt:lpstr>
      <vt:lpstr>'09磯子区'!年齢６５歳以上</vt:lpstr>
      <vt:lpstr>'10金沢区'!年齢６５歳以上</vt:lpstr>
      <vt:lpstr>'11港北区'!年齢６５歳以上</vt:lpstr>
      <vt:lpstr>'12緑区'!年齢６５歳以上</vt:lpstr>
      <vt:lpstr>'13青葉区'!年齢６５歳以上</vt:lpstr>
      <vt:lpstr>'14都筑区'!年齢６５歳以上</vt:lpstr>
      <vt:lpstr>'15戸塚区'!年齢６５歳以上</vt:lpstr>
      <vt:lpstr>'16栄区'!年齢６５歳以上</vt:lpstr>
      <vt:lpstr>'17泉区'!年齢６５歳以上</vt:lpstr>
      <vt:lpstr>'18瀬谷区'!年齢６５歳以上</vt:lpstr>
      <vt:lpstr>'00横浜市'!年齢６５歳未満</vt:lpstr>
      <vt:lpstr>'01鶴見区'!年齢６５歳未満</vt:lpstr>
      <vt:lpstr>'02神奈川区'!年齢６５歳未満</vt:lpstr>
      <vt:lpstr>'03西区'!年齢６５歳未満</vt:lpstr>
      <vt:lpstr>'04中区'!年齢６５歳未満</vt:lpstr>
      <vt:lpstr>'05南区'!年齢６５歳未満</vt:lpstr>
      <vt:lpstr>'06港南区'!年齢６５歳未満</vt:lpstr>
      <vt:lpstr>'07保土ケ谷区'!年齢６５歳未満</vt:lpstr>
      <vt:lpstr>'08旭区'!年齢65歳未満</vt:lpstr>
      <vt:lpstr>'09磯子区'!年齢６５歳未満</vt:lpstr>
      <vt:lpstr>'10金沢区'!年齢６５歳未満</vt:lpstr>
      <vt:lpstr>'11港北区'!年齢６５歳未満</vt:lpstr>
      <vt:lpstr>'12緑区'!年齢６５歳未満</vt:lpstr>
      <vt:lpstr>'13青葉区'!年齢６５歳未満</vt:lpstr>
      <vt:lpstr>'14都筑区'!年齢６５歳未満</vt:lpstr>
      <vt:lpstr>'15戸塚区'!年齢６５歳未満</vt:lpstr>
      <vt:lpstr>'16栄区'!年齢６５歳未満</vt:lpstr>
      <vt:lpstr>'17泉区'!年齢６５歳未満</vt:lpstr>
      <vt:lpstr>'18瀬谷区'!年齢６５歳未満</vt:lpstr>
      <vt:lpstr>'00横浜市'!平均年齢</vt:lpstr>
      <vt:lpstr>'01鶴見区'!平均年齢</vt:lpstr>
      <vt:lpstr>'02神奈川区'!平均年齢</vt:lpstr>
      <vt:lpstr>'03西区'!平均年齢</vt:lpstr>
      <vt:lpstr>'04中区'!平均年齢</vt:lpstr>
      <vt:lpstr>'05南区'!平均年齢</vt:lpstr>
      <vt:lpstr>'06港南区'!平均年齢</vt:lpstr>
      <vt:lpstr>'07保土ケ谷区'!平均年齢</vt:lpstr>
      <vt:lpstr>'08旭区'!平均年齢</vt:lpstr>
      <vt:lpstr>'09磯子区'!平均年齢</vt:lpstr>
      <vt:lpstr>'10金沢区'!平均年齢</vt:lpstr>
      <vt:lpstr>'11港北区'!平均年齢</vt:lpstr>
      <vt:lpstr>'12緑区'!平均年齢</vt:lpstr>
      <vt:lpstr>'13青葉区'!平均年齢</vt:lpstr>
      <vt:lpstr>'14都筑区'!平均年齢</vt:lpstr>
      <vt:lpstr>'15戸塚区'!平均年齢</vt:lpstr>
      <vt:lpstr>'16栄区'!平均年齢</vt:lpstr>
      <vt:lpstr>'17泉区'!平均年齢</vt:lpstr>
      <vt:lpstr>'18瀬谷区'!平均年齢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横浜市</cp:lastModifiedBy>
  <cp:lastPrinted>2008-02-25T02:34:25Z</cp:lastPrinted>
  <dcterms:created xsi:type="dcterms:W3CDTF">2008-01-21T01:38:16Z</dcterms:created>
  <dcterms:modified xsi:type="dcterms:W3CDTF">2018-12-07T05:32:21Z</dcterms:modified>
</cp:coreProperties>
</file>