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F:\Rutgers-PhD\Research Projects\Projects\Temperature_PCG\Code for publication\"/>
    </mc:Choice>
  </mc:AlternateContent>
  <xr:revisionPtr revIDLastSave="0" documentId="13_ncr:1_{64A07DDB-DE42-49CF-9AFB-47E0DE9B1F2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1" i="2" l="1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10" i="2"/>
  <c r="Q9" i="2"/>
</calcChain>
</file>

<file path=xl/sharedStrings.xml><?xml version="1.0" encoding="utf-8"?>
<sst xmlns="http://schemas.openxmlformats.org/spreadsheetml/2006/main" count="4" uniqueCount="4">
  <si>
    <t>time (h)</t>
  </si>
  <si>
    <t>PER2</t>
  </si>
  <si>
    <r>
      <rPr>
        <b/>
        <sz val="11"/>
        <color theme="1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 xml:space="preserve"> curve</t>
    </r>
  </si>
  <si>
    <t>Converted time 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</si>
</sst>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419100</xdr:colOff>
      <xdr:row>8</xdr:row>
      <xdr:rowOff>158750</xdr:rowOff>
    </xdr:from>
    <xdr:to>
      <xdr:col>11</xdr:col>
      <xdr:colOff>566301</xdr:colOff>
      <xdr:row>24</xdr:row>
      <xdr:rowOff>107950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39FCEB-E802-4784-9A49-167B12374B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0" y="1631950"/>
          <a:ext cx="4414401" cy="2895600"/>
        </a:xfrm>
        <a:prstGeom prst="rect">
          <a:avLst/>
        </a:prstGeom>
      </xdr:spPr>
    </xdr:pic>
    <xdr:clientData/>
  </xdr:twoCellAnchor>
  <xdr:twoCellAnchor>
    <xdr:from>
      <xdr:col>4</xdr:col>
      <xdr:colOff>295351</xdr:colOff>
      <xdr:row>14</xdr:row>
      <xdr:rowOff>107947</xdr:rowOff>
    </xdr:from>
    <xdr:to>
      <xdr:col>13</xdr:col>
      <xdr:colOff>319873</xdr:colOff>
      <xdr:row>14</xdr:row>
      <xdr:rowOff>107947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79D71D92-C1D1-421A-8020-290CE73E09F4}"/>
            </a:ext>
          </a:extLst>
        </xdr:cNvPr>
        <xdr:cNvCxnSpPr/>
      </xdr:nvCxnSpPr>
      <xdr:spPr>
        <a:xfrm>
          <a:off x="2731979" y="2692249"/>
          <a:ext cx="5506935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10</xdr:row>
      <xdr:rowOff>127000</xdr:rowOff>
    </xdr:from>
    <xdr:to>
      <xdr:col>11</xdr:col>
      <xdr:colOff>44450</xdr:colOff>
      <xdr:row>11</xdr:row>
      <xdr:rowOff>63500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A262A1C-E5DE-474C-82F5-568DA646F486}"/>
            </a:ext>
          </a:extLst>
        </xdr:cNvPr>
        <xdr:cNvSpPr/>
      </xdr:nvSpPr>
      <xdr:spPr>
        <a:xfrm>
          <a:off x="5067300" y="1968500"/>
          <a:ext cx="1682750" cy="1206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292100</xdr:colOff>
      <xdr:row>12</xdr:row>
      <xdr:rowOff>114300</xdr:rowOff>
    </xdr:from>
    <xdr:to>
      <xdr:col>9</xdr:col>
      <xdr:colOff>342900</xdr:colOff>
      <xdr:row>16</xdr:row>
      <xdr:rowOff>158750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63AD2DC-A12A-4C64-B83E-F146D8245537}"/>
            </a:ext>
          </a:extLst>
        </xdr:cNvPr>
        <xdr:cNvSpPr/>
      </xdr:nvSpPr>
      <xdr:spPr>
        <a:xfrm>
          <a:off x="3949700" y="2324100"/>
          <a:ext cx="1879600" cy="7810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38479-C9BA-4E13-8758-0DCE41E65F08}">
  <dimension ref="P4:V28"/>
  <sheetViews>
    <sheetView tabSelected="1" topLeftCell="A2" zoomScale="110" zoomScaleNormal="110" workbookViewId="0">
      <selection activeCell="Q30" sqref="Q30"/>
    </sheetView>
  </sheetViews>
  <sheetFormatPr defaultRowHeight="14.5" x14ac:dyDescent="0.35"/>
  <cols>
    <col min="17" max="17" width="16.54296875" bestFit="1" customWidth="1"/>
    <col min="18" max="18" width="14.7265625" bestFit="1" customWidth="1"/>
    <col min="19" max="19" width="13.7265625" bestFit="1" customWidth="1"/>
    <col min="20" max="20" width="13.81640625" customWidth="1"/>
    <col min="22" max="22" width="16.36328125" bestFit="1" customWidth="1"/>
  </cols>
  <sheetData>
    <row r="4" spans="16:22" x14ac:dyDescent="0.35">
      <c r="V4" s="3"/>
    </row>
    <row r="5" spans="16:22" x14ac:dyDescent="0.35">
      <c r="V5" s="1"/>
    </row>
    <row r="6" spans="16:22" x14ac:dyDescent="0.35">
      <c r="V6" s="2"/>
    </row>
    <row r="7" spans="16:22" x14ac:dyDescent="0.35">
      <c r="P7" s="4" t="s">
        <v>2</v>
      </c>
      <c r="Q7" s="4"/>
      <c r="R7" s="4"/>
      <c r="S7" s="4"/>
      <c r="V7" s="2"/>
    </row>
    <row r="8" spans="16:22" x14ac:dyDescent="0.35">
      <c r="P8" s="1" t="s">
        <v>0</v>
      </c>
      <c r="Q8" s="1" t="s">
        <v>3</v>
      </c>
      <c r="R8" s="1" t="s">
        <v>1</v>
      </c>
      <c r="U8" s="2"/>
    </row>
    <row r="9" spans="16:22" x14ac:dyDescent="0.35">
      <c r="P9" s="1">
        <v>42</v>
      </c>
      <c r="Q9" s="1">
        <f>12</f>
        <v>12</v>
      </c>
      <c r="R9" s="2">
        <v>0.98</v>
      </c>
      <c r="U9" s="2"/>
    </row>
    <row r="10" spans="16:22" x14ac:dyDescent="0.35">
      <c r="P10" s="1">
        <v>51</v>
      </c>
      <c r="Q10" s="1">
        <f>P10-($P$9-$Q$9)</f>
        <v>21</v>
      </c>
      <c r="R10" s="1">
        <v>1.19</v>
      </c>
      <c r="U10" s="2"/>
    </row>
    <row r="11" spans="16:22" x14ac:dyDescent="0.35">
      <c r="P11" s="1">
        <v>54</v>
      </c>
      <c r="Q11" s="1">
        <f t="shared" ref="Q11:Q28" si="0">P11-($P$9-$Q$9)</f>
        <v>24</v>
      </c>
      <c r="R11" s="1">
        <v>1.01</v>
      </c>
      <c r="U11" s="2"/>
    </row>
    <row r="12" spans="16:22" x14ac:dyDescent="0.35">
      <c r="P12" s="1">
        <v>58</v>
      </c>
      <c r="Q12" s="1">
        <f t="shared" si="0"/>
        <v>28</v>
      </c>
      <c r="R12" s="1">
        <v>0.8</v>
      </c>
      <c r="U12" s="2"/>
    </row>
    <row r="13" spans="16:22" x14ac:dyDescent="0.35">
      <c r="P13" s="1">
        <v>74</v>
      </c>
      <c r="Q13" s="1">
        <f t="shared" si="0"/>
        <v>44</v>
      </c>
      <c r="R13" s="1">
        <v>1.17</v>
      </c>
      <c r="U13" s="2"/>
    </row>
    <row r="14" spans="16:22" x14ac:dyDescent="0.35">
      <c r="P14" s="1">
        <v>78</v>
      </c>
      <c r="Q14" s="1">
        <f t="shared" si="0"/>
        <v>48</v>
      </c>
      <c r="R14" s="1">
        <v>1.05</v>
      </c>
      <c r="U14" s="2"/>
    </row>
    <row r="15" spans="16:22" x14ac:dyDescent="0.35">
      <c r="P15" s="1">
        <v>83</v>
      </c>
      <c r="Q15" s="1">
        <f t="shared" si="0"/>
        <v>53</v>
      </c>
      <c r="R15" s="1">
        <v>0.8</v>
      </c>
      <c r="U15" s="2"/>
    </row>
    <row r="16" spans="16:22" x14ac:dyDescent="0.35">
      <c r="P16" s="1">
        <v>98</v>
      </c>
      <c r="Q16" s="1">
        <f t="shared" si="0"/>
        <v>68</v>
      </c>
      <c r="R16" s="1">
        <v>1.1599999999999999</v>
      </c>
      <c r="U16" s="2"/>
    </row>
    <row r="17" spans="16:21" x14ac:dyDescent="0.35">
      <c r="P17" s="1">
        <v>102</v>
      </c>
      <c r="Q17" s="1">
        <f t="shared" si="0"/>
        <v>72</v>
      </c>
      <c r="R17" s="1">
        <v>1.04</v>
      </c>
      <c r="U17" s="2"/>
    </row>
    <row r="18" spans="16:21" x14ac:dyDescent="0.35">
      <c r="P18" s="1">
        <v>107</v>
      </c>
      <c r="Q18" s="1">
        <f t="shared" si="0"/>
        <v>77</v>
      </c>
      <c r="R18" s="1">
        <v>0.79</v>
      </c>
      <c r="U18" s="2"/>
    </row>
    <row r="19" spans="16:21" x14ac:dyDescent="0.35">
      <c r="P19" s="1">
        <v>122</v>
      </c>
      <c r="Q19" s="1">
        <f t="shared" si="0"/>
        <v>92</v>
      </c>
      <c r="R19" s="1">
        <v>1.17</v>
      </c>
      <c r="U19" s="2"/>
    </row>
    <row r="20" spans="16:21" x14ac:dyDescent="0.35">
      <c r="P20" s="1">
        <v>126</v>
      </c>
      <c r="Q20" s="1">
        <f t="shared" si="0"/>
        <v>96</v>
      </c>
      <c r="R20" s="1">
        <v>1.01</v>
      </c>
      <c r="U20" s="2"/>
    </row>
    <row r="21" spans="16:21" x14ac:dyDescent="0.35">
      <c r="P21" s="1">
        <v>131</v>
      </c>
      <c r="Q21" s="1">
        <f t="shared" si="0"/>
        <v>101</v>
      </c>
      <c r="R21" s="1">
        <v>0.79</v>
      </c>
      <c r="U21" s="2"/>
    </row>
    <row r="22" spans="16:21" x14ac:dyDescent="0.35">
      <c r="P22" s="1">
        <v>138</v>
      </c>
      <c r="Q22" s="1">
        <f t="shared" si="0"/>
        <v>108</v>
      </c>
      <c r="R22" s="1">
        <v>1.03</v>
      </c>
      <c r="U22" s="2"/>
    </row>
    <row r="23" spans="16:21" x14ac:dyDescent="0.35">
      <c r="P23" s="1">
        <v>146</v>
      </c>
      <c r="Q23" s="1">
        <f t="shared" si="0"/>
        <v>116</v>
      </c>
      <c r="R23" s="1">
        <v>1.18</v>
      </c>
      <c r="U23" s="2"/>
    </row>
    <row r="24" spans="16:21" x14ac:dyDescent="0.35">
      <c r="P24" s="1">
        <v>150</v>
      </c>
      <c r="Q24" s="1">
        <f t="shared" si="0"/>
        <v>120</v>
      </c>
      <c r="R24" s="1">
        <v>1.01</v>
      </c>
      <c r="U24" s="2"/>
    </row>
    <row r="25" spans="16:21" x14ac:dyDescent="0.35">
      <c r="P25" s="1">
        <v>156</v>
      </c>
      <c r="Q25" s="1">
        <f t="shared" si="0"/>
        <v>126</v>
      </c>
      <c r="R25" s="1">
        <v>0.79</v>
      </c>
      <c r="U25" s="2"/>
    </row>
    <row r="26" spans="16:21" x14ac:dyDescent="0.35">
      <c r="P26" s="1">
        <v>162</v>
      </c>
      <c r="Q26" s="1">
        <f t="shared" si="0"/>
        <v>132</v>
      </c>
      <c r="R26" s="1">
        <v>1.01</v>
      </c>
    </row>
    <row r="27" spans="16:21" x14ac:dyDescent="0.35">
      <c r="P27" s="1">
        <v>170</v>
      </c>
      <c r="Q27" s="1">
        <f t="shared" si="0"/>
        <v>140</v>
      </c>
      <c r="R27" s="1">
        <v>1.19</v>
      </c>
    </row>
    <row r="28" spans="16:21" x14ac:dyDescent="0.35">
      <c r="P28" s="1">
        <v>174</v>
      </c>
      <c r="Q28" s="1">
        <f t="shared" si="0"/>
        <v>144</v>
      </c>
      <c r="R28" s="1">
        <v>1.01</v>
      </c>
    </row>
  </sheetData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卢凌君</dc:creator>
  <cp:lastModifiedBy>凌君 卢</cp:lastModifiedBy>
  <dcterms:created xsi:type="dcterms:W3CDTF">2015-06-05T18:17:20Z</dcterms:created>
  <dcterms:modified xsi:type="dcterms:W3CDTF">2023-12-23T19:56:31Z</dcterms:modified>
</cp:coreProperties>
</file>