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crapingTrabajo\scrap_CBT\files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B70" i="1"/>
  <c r="C69" i="1"/>
  <c r="B69" i="1"/>
  <c r="C68" i="1"/>
  <c r="B68" i="1"/>
  <c r="C67" i="1"/>
  <c r="B67" i="1"/>
  <c r="C66" i="1"/>
  <c r="B66" i="1"/>
  <c r="C65" i="1"/>
  <c r="B65" i="1"/>
</calcChain>
</file>

<file path=xl/sharedStrings.xml><?xml version="1.0" encoding="utf-8"?>
<sst xmlns="http://schemas.openxmlformats.org/spreadsheetml/2006/main" count="3" uniqueCount="3">
  <si>
    <t>Fecha</t>
  </si>
  <si>
    <t>cba_nea</t>
  </si>
  <si>
    <t>cbt_nea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</si>
</sst>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\ #,##0;[Red]\-&quot;$&quot;\ #,##0"/>
    <numFmt numFmtId="8" formatCode="&quot;$&quot;\ #,##0.00;[Red]\-&quot;$&quot;\ #,##0.00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6" fontId="2" fillId="2" borderId="1" xfId="0" applyNumberFormat="1" applyFont="1" applyFill="1" applyBorder="1" applyAlignment="1">
      <alignment horizontal="center" wrapText="1"/>
    </xf>
    <xf numFmtId="6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8" fontId="2" fillId="2" borderId="1" xfId="0" applyNumberFormat="1" applyFont="1" applyFill="1" applyBorder="1" applyAlignment="1">
      <alignment horizontal="center" wrapText="1"/>
    </xf>
    <xf numFmtId="0" fontId="3" fillId="0" borderId="0" xfId="0" applyFont="1"/>
    <xf numFmtId="22" fontId="0" fillId="0" borderId="0" xfId="0" applyNumberFormat="1"/>
    <xf numFmtId="43" fontId="5" fillId="3" borderId="0" xfId="1" applyFont="1" applyFill="1" applyAlignment="1">
      <alignment horizontal="center"/>
    </xf>
    <xf numFmtId="43" fontId="5" fillId="4" borderId="0" xfId="1" applyFont="1" applyFill="1" applyAlignment="1">
      <alignment horizontal="center"/>
    </xf>
    <xf numFmtId="43" fontId="5" fillId="0" borderId="0" xfId="1" applyFont="1" applyAlignment="1">
      <alignment horizontal="center"/>
    </xf>
    <xf numFmtId="6" fontId="6" fillId="2" borderId="1" xfId="0" applyNumberFormat="1" applyFont="1" applyFill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6" workbookViewId="0">
      <selection activeCell="G82" sqref="G82"/>
    </sheetView>
  </sheetViews>
  <sheetFormatPr baseColWidth="10" defaultRowHeight="14.4" x14ac:dyDescent="0.3"/>
  <sheetData>
    <row r="1" spans="1:7" ht="15" thickBot="1" x14ac:dyDescent="0.35">
      <c r="A1" t="s">
        <v>0</v>
      </c>
      <c r="B1" t="s">
        <v>1</v>
      </c>
      <c r="C1" t="s">
        <v>2</v>
      </c>
    </row>
    <row r="2" spans="1:7" ht="15" thickBot="1" x14ac:dyDescent="0.35">
      <c r="A2" s="7">
        <v>42461</v>
      </c>
      <c r="B2" s="8"/>
      <c r="C2" s="8">
        <v>3099.86</v>
      </c>
      <c r="F2" s="1"/>
      <c r="G2" s="2"/>
    </row>
    <row r="3" spans="1:7" ht="15" thickBot="1" x14ac:dyDescent="0.35">
      <c r="A3" s="7">
        <v>42491</v>
      </c>
      <c r="B3" s="8"/>
      <c r="C3" s="8">
        <v>3229.82</v>
      </c>
      <c r="F3" s="1"/>
      <c r="G3" s="2"/>
    </row>
    <row r="4" spans="1:7" ht="15" thickBot="1" x14ac:dyDescent="0.35">
      <c r="A4" s="7">
        <v>42522</v>
      </c>
      <c r="B4" s="8"/>
      <c r="C4" s="8">
        <v>3315.17</v>
      </c>
      <c r="F4" s="1"/>
      <c r="G4" s="2"/>
    </row>
    <row r="5" spans="1:7" ht="15" thickBot="1" x14ac:dyDescent="0.35">
      <c r="A5" s="7">
        <v>42552</v>
      </c>
      <c r="B5" s="8"/>
      <c r="C5" s="8">
        <v>3396.4</v>
      </c>
      <c r="F5" s="1"/>
      <c r="G5" s="2"/>
    </row>
    <row r="6" spans="1:7" ht="15" thickBot="1" x14ac:dyDescent="0.35">
      <c r="A6" s="7">
        <v>42583</v>
      </c>
      <c r="B6" s="8"/>
      <c r="C6" s="8">
        <v>3394.32</v>
      </c>
      <c r="F6" s="1"/>
      <c r="G6" s="2"/>
    </row>
    <row r="7" spans="1:7" ht="15" thickBot="1" x14ac:dyDescent="0.35">
      <c r="A7" s="7">
        <v>42614</v>
      </c>
      <c r="B7" s="8"/>
      <c r="C7" s="8">
        <v>3451.12</v>
      </c>
      <c r="F7" s="1"/>
      <c r="G7" s="2"/>
    </row>
    <row r="8" spans="1:7" ht="15" thickBot="1" x14ac:dyDescent="0.35">
      <c r="A8" s="7">
        <v>42644</v>
      </c>
      <c r="B8" s="8"/>
      <c r="C8" s="8">
        <v>3524.49</v>
      </c>
      <c r="F8" s="1"/>
      <c r="G8" s="2"/>
    </row>
    <row r="9" spans="1:7" ht="15" thickBot="1" x14ac:dyDescent="0.35">
      <c r="A9" s="7">
        <v>42675</v>
      </c>
      <c r="B9" s="8"/>
      <c r="C9" s="8">
        <v>3539.66</v>
      </c>
      <c r="F9" s="1"/>
      <c r="G9" s="2"/>
    </row>
    <row r="10" spans="1:7" ht="15" thickBot="1" x14ac:dyDescent="0.35">
      <c r="A10" s="7">
        <v>42705</v>
      </c>
      <c r="B10" s="8">
        <v>1501.63</v>
      </c>
      <c r="C10" s="8">
        <v>3551.79</v>
      </c>
      <c r="F10" s="2"/>
      <c r="G10" s="2"/>
    </row>
    <row r="11" spans="1:7" ht="15" thickBot="1" x14ac:dyDescent="0.35">
      <c r="A11" s="7">
        <v>42736</v>
      </c>
      <c r="B11" s="8">
        <v>1520.78</v>
      </c>
      <c r="C11" s="8">
        <v>3594.39</v>
      </c>
      <c r="F11" s="2"/>
      <c r="G11" s="2"/>
    </row>
    <row r="12" spans="1:7" ht="15" thickBot="1" x14ac:dyDescent="0.35">
      <c r="A12" s="7">
        <v>42767</v>
      </c>
      <c r="B12" s="8">
        <v>1547.87</v>
      </c>
      <c r="C12" s="8">
        <v>3694</v>
      </c>
      <c r="F12" s="2"/>
      <c r="G12" s="2"/>
    </row>
    <row r="13" spans="1:7" ht="15" thickBot="1" x14ac:dyDescent="0.35">
      <c r="A13" s="7">
        <v>42795</v>
      </c>
      <c r="B13" s="8">
        <v>1595.08</v>
      </c>
      <c r="C13" s="8">
        <v>3797.21</v>
      </c>
      <c r="F13" s="2"/>
      <c r="G13" s="2"/>
    </row>
    <row r="14" spans="1:7" ht="15" thickBot="1" x14ac:dyDescent="0.35">
      <c r="A14" s="7">
        <v>42826</v>
      </c>
      <c r="B14" s="8">
        <v>1628.15</v>
      </c>
      <c r="C14" s="8">
        <v>3913.79</v>
      </c>
      <c r="E14" s="6"/>
      <c r="F14" s="2"/>
      <c r="G14" s="2"/>
    </row>
    <row r="15" spans="1:7" ht="15" thickBot="1" x14ac:dyDescent="0.35">
      <c r="A15" s="7">
        <v>42856</v>
      </c>
      <c r="B15" s="8">
        <v>1646.65</v>
      </c>
      <c r="C15" s="8">
        <v>3960.33</v>
      </c>
      <c r="F15" s="2"/>
      <c r="G15" s="2"/>
    </row>
    <row r="16" spans="1:7" ht="15" thickBot="1" x14ac:dyDescent="0.35">
      <c r="A16" s="7">
        <v>42887</v>
      </c>
      <c r="B16" s="8">
        <v>1662.96</v>
      </c>
      <c r="C16" s="8">
        <v>4010.67</v>
      </c>
      <c r="F16" s="2"/>
      <c r="G16" s="2"/>
    </row>
    <row r="17" spans="1:7" ht="15" thickBot="1" x14ac:dyDescent="0.35">
      <c r="A17" s="7">
        <v>42917</v>
      </c>
      <c r="B17" s="8">
        <v>1686.94</v>
      </c>
      <c r="C17" s="8">
        <v>4133.01</v>
      </c>
      <c r="F17" s="2"/>
      <c r="G17" s="2"/>
    </row>
    <row r="18" spans="1:7" ht="15" thickBot="1" x14ac:dyDescent="0.35">
      <c r="A18" s="7">
        <v>42948</v>
      </c>
      <c r="B18" s="8">
        <v>1718.68</v>
      </c>
      <c r="C18" s="8">
        <v>4193.59</v>
      </c>
      <c r="F18" s="2"/>
      <c r="G18" s="2"/>
    </row>
    <row r="19" spans="1:7" ht="15" thickBot="1" x14ac:dyDescent="0.35">
      <c r="A19" s="7">
        <v>42979</v>
      </c>
      <c r="B19" s="8">
        <v>1741.98</v>
      </c>
      <c r="C19" s="8">
        <v>4250.43</v>
      </c>
      <c r="F19" s="2"/>
      <c r="G19" s="2"/>
    </row>
    <row r="20" spans="1:7" ht="15" thickBot="1" x14ac:dyDescent="0.35">
      <c r="A20" s="7">
        <v>43009</v>
      </c>
      <c r="B20" s="8">
        <v>1767.35</v>
      </c>
      <c r="C20" s="8">
        <v>4312.32</v>
      </c>
      <c r="F20" s="3"/>
      <c r="G20" s="3"/>
    </row>
    <row r="21" spans="1:7" ht="15" thickBot="1" x14ac:dyDescent="0.35">
      <c r="A21" s="7">
        <v>43040</v>
      </c>
      <c r="B21" s="8">
        <v>1806.96</v>
      </c>
      <c r="C21" s="8">
        <v>4408.99</v>
      </c>
      <c r="F21" s="3"/>
      <c r="G21" s="3"/>
    </row>
    <row r="22" spans="1:7" ht="15" thickBot="1" x14ac:dyDescent="0.35">
      <c r="A22" s="7">
        <v>43070</v>
      </c>
      <c r="B22" s="8">
        <v>1827.75</v>
      </c>
      <c r="C22" s="8">
        <v>4587.6499999999996</v>
      </c>
      <c r="F22" s="3"/>
      <c r="G22" s="3"/>
    </row>
    <row r="23" spans="1:7" ht="15" thickBot="1" x14ac:dyDescent="0.35">
      <c r="A23" s="7">
        <v>43101</v>
      </c>
      <c r="B23" s="9">
        <v>1960.18</v>
      </c>
      <c r="C23" s="9">
        <v>4586.82</v>
      </c>
      <c r="F23" s="3"/>
      <c r="G23" s="3"/>
    </row>
    <row r="24" spans="1:7" ht="15" thickBot="1" x14ac:dyDescent="0.35">
      <c r="A24" s="7">
        <v>43132</v>
      </c>
      <c r="B24" s="9">
        <v>2018.25</v>
      </c>
      <c r="C24" s="9">
        <v>4742.91</v>
      </c>
      <c r="F24" s="3"/>
      <c r="G24" s="3"/>
    </row>
    <row r="25" spans="1:7" ht="15" thickBot="1" x14ac:dyDescent="0.35">
      <c r="A25" s="7">
        <v>43160</v>
      </c>
      <c r="B25" s="9">
        <v>2047.14</v>
      </c>
      <c r="C25" s="9">
        <v>4831.25</v>
      </c>
      <c r="F25" s="3"/>
      <c r="G25" s="3"/>
    </row>
    <row r="26" spans="1:7" ht="15" thickBot="1" x14ac:dyDescent="0.35">
      <c r="A26" s="7">
        <v>43191</v>
      </c>
      <c r="B26" s="9">
        <v>2054.75</v>
      </c>
      <c r="C26" s="9">
        <v>4910.88</v>
      </c>
      <c r="F26" s="3"/>
      <c r="G26" s="3"/>
    </row>
    <row r="27" spans="1:7" ht="15" thickBot="1" x14ac:dyDescent="0.35">
      <c r="A27" s="7">
        <v>43221</v>
      </c>
      <c r="B27" s="9">
        <v>2153.6</v>
      </c>
      <c r="C27" s="9">
        <v>5082.5</v>
      </c>
      <c r="F27" s="3"/>
      <c r="G27" s="3"/>
    </row>
    <row r="28" spans="1:7" ht="15" thickBot="1" x14ac:dyDescent="0.35">
      <c r="A28" s="7">
        <v>43252</v>
      </c>
      <c r="B28" s="9">
        <v>2262.69</v>
      </c>
      <c r="C28" s="9">
        <v>5294.72</v>
      </c>
      <c r="F28" s="3"/>
      <c r="G28" s="3"/>
    </row>
    <row r="29" spans="1:7" ht="15" thickBot="1" x14ac:dyDescent="0.35">
      <c r="A29" s="7">
        <v>43282</v>
      </c>
      <c r="B29" s="9">
        <v>2349.39</v>
      </c>
      <c r="C29" s="9">
        <v>5450.56</v>
      </c>
      <c r="F29" s="3"/>
      <c r="G29" s="3"/>
    </row>
    <row r="30" spans="1:7" ht="15" thickBot="1" x14ac:dyDescent="0.35">
      <c r="A30" s="7">
        <v>43313</v>
      </c>
      <c r="B30" s="9">
        <v>2414.6</v>
      </c>
      <c r="C30" s="9">
        <v>5650.16</v>
      </c>
      <c r="F30" s="3"/>
      <c r="G30" s="3"/>
    </row>
    <row r="31" spans="1:7" ht="15" thickBot="1" x14ac:dyDescent="0.35">
      <c r="A31" s="7">
        <v>43344</v>
      </c>
      <c r="B31" s="9">
        <v>2620.84</v>
      </c>
      <c r="C31" s="9">
        <v>6106.56</v>
      </c>
      <c r="F31" s="3"/>
      <c r="G31" s="3"/>
    </row>
    <row r="32" spans="1:7" ht="15" thickBot="1" x14ac:dyDescent="0.35">
      <c r="A32" s="7">
        <v>43374</v>
      </c>
      <c r="B32" s="9">
        <v>2810.69</v>
      </c>
      <c r="C32" s="9">
        <v>6548.91</v>
      </c>
      <c r="F32" s="3"/>
      <c r="G32" s="3"/>
    </row>
    <row r="33" spans="1:7" ht="15" thickBot="1" x14ac:dyDescent="0.35">
      <c r="A33" s="7">
        <v>43405</v>
      </c>
      <c r="B33" s="9">
        <v>2922.84</v>
      </c>
      <c r="C33" s="9">
        <v>6810.22</v>
      </c>
      <c r="F33" s="3"/>
      <c r="G33" s="3"/>
    </row>
    <row r="34" spans="1:7" ht="15" thickBot="1" x14ac:dyDescent="0.35">
      <c r="A34" s="7">
        <v>43435</v>
      </c>
      <c r="B34" s="9">
        <v>2925.2</v>
      </c>
      <c r="C34" s="9">
        <v>6845.67</v>
      </c>
      <c r="F34" s="3"/>
      <c r="G34" s="3"/>
    </row>
    <row r="35" spans="1:7" ht="15" thickBot="1" x14ac:dyDescent="0.35">
      <c r="A35" s="7">
        <v>43466</v>
      </c>
      <c r="B35" s="9">
        <v>3033.1</v>
      </c>
      <c r="C35" s="9">
        <v>7097.45</v>
      </c>
      <c r="F35" s="3"/>
      <c r="G35" s="3"/>
    </row>
    <row r="36" spans="1:7" ht="15" thickBot="1" x14ac:dyDescent="0.35">
      <c r="A36" s="7">
        <v>43497</v>
      </c>
      <c r="B36" s="9">
        <v>3193.74</v>
      </c>
      <c r="C36" s="9">
        <v>7409.48</v>
      </c>
      <c r="F36" s="3"/>
      <c r="G36" s="3"/>
    </row>
    <row r="37" spans="1:7" ht="15" thickBot="1" x14ac:dyDescent="0.35">
      <c r="A37" s="7">
        <v>43525</v>
      </c>
      <c r="B37" s="9">
        <v>3338.64</v>
      </c>
      <c r="C37" s="9">
        <v>7745.64</v>
      </c>
      <c r="F37" s="3"/>
      <c r="G37" s="3"/>
    </row>
    <row r="38" spans="1:7" ht="15" thickBot="1" x14ac:dyDescent="0.35">
      <c r="A38" s="7">
        <v>43556</v>
      </c>
      <c r="B38" s="9">
        <v>3386.24</v>
      </c>
      <c r="C38" s="9">
        <v>7923.8</v>
      </c>
      <c r="F38" s="3"/>
      <c r="G38" s="3"/>
    </row>
    <row r="39" spans="1:7" ht="15" thickBot="1" x14ac:dyDescent="0.35">
      <c r="A39" s="7">
        <v>43586</v>
      </c>
      <c r="B39" s="9">
        <v>3455.83</v>
      </c>
      <c r="C39" s="9">
        <v>8121.2</v>
      </c>
      <c r="F39" s="3"/>
      <c r="G39" s="3"/>
    </row>
    <row r="40" spans="1:7" ht="15" thickBot="1" x14ac:dyDescent="0.35">
      <c r="A40" s="7">
        <v>43617</v>
      </c>
      <c r="B40" s="9">
        <v>3571.74</v>
      </c>
      <c r="C40" s="9">
        <v>8393.59</v>
      </c>
      <c r="F40" s="3"/>
      <c r="G40" s="3"/>
    </row>
    <row r="41" spans="1:7" ht="15" thickBot="1" x14ac:dyDescent="0.35">
      <c r="A41" s="7">
        <v>43647</v>
      </c>
      <c r="B41" s="9">
        <v>3667.14</v>
      </c>
      <c r="C41" s="9">
        <v>8581.11</v>
      </c>
      <c r="F41" s="3"/>
      <c r="G41" s="3"/>
    </row>
    <row r="42" spans="1:7" ht="15" thickBot="1" x14ac:dyDescent="0.35">
      <c r="A42" s="7">
        <v>43678</v>
      </c>
      <c r="B42" s="9">
        <v>3837.66</v>
      </c>
      <c r="C42" s="9">
        <v>8941.75</v>
      </c>
      <c r="F42" s="3"/>
      <c r="G42" s="3"/>
    </row>
    <row r="43" spans="1:7" ht="15" thickBot="1" x14ac:dyDescent="0.35">
      <c r="A43" s="7">
        <v>43709</v>
      </c>
      <c r="B43" s="9">
        <v>4058.18</v>
      </c>
      <c r="C43" s="9">
        <v>9486.7800000000007</v>
      </c>
      <c r="F43" s="3"/>
      <c r="G43" s="3"/>
    </row>
    <row r="44" spans="1:7" ht="15" thickBot="1" x14ac:dyDescent="0.35">
      <c r="A44" s="7">
        <v>43739</v>
      </c>
      <c r="B44" s="9">
        <v>4128.29</v>
      </c>
      <c r="C44" s="9">
        <v>9701.48</v>
      </c>
      <c r="F44" s="3"/>
      <c r="G44" s="3"/>
    </row>
    <row r="45" spans="1:7" ht="15" thickBot="1" x14ac:dyDescent="0.35">
      <c r="A45" s="7">
        <v>43770</v>
      </c>
      <c r="B45" s="9">
        <v>4402.7</v>
      </c>
      <c r="C45" s="9">
        <v>10258.290000000001</v>
      </c>
      <c r="F45" s="3"/>
      <c r="G45" s="3"/>
    </row>
    <row r="46" spans="1:7" ht="15" thickBot="1" x14ac:dyDescent="0.35">
      <c r="A46" s="7">
        <v>43800</v>
      </c>
      <c r="B46" s="9">
        <v>4518.72</v>
      </c>
      <c r="C46" s="9">
        <v>10573.8</v>
      </c>
      <c r="F46" s="3"/>
      <c r="G46" s="3"/>
    </row>
    <row r="47" spans="1:7" ht="15" thickBot="1" x14ac:dyDescent="0.35">
      <c r="A47" s="7">
        <v>43831</v>
      </c>
      <c r="B47" s="10">
        <v>4750.37</v>
      </c>
      <c r="C47" s="10">
        <v>10878.35</v>
      </c>
      <c r="F47" s="3"/>
      <c r="G47" s="3"/>
    </row>
    <row r="48" spans="1:7" ht="15" thickBot="1" x14ac:dyDescent="0.35">
      <c r="A48" s="7">
        <v>43862</v>
      </c>
      <c r="B48" s="8">
        <v>4877.37</v>
      </c>
      <c r="C48" s="8">
        <v>11071.63</v>
      </c>
      <c r="F48" s="3"/>
      <c r="G48" s="3"/>
    </row>
    <row r="49" spans="1:7" ht="15" thickBot="1" x14ac:dyDescent="0.35">
      <c r="A49" s="7">
        <v>43891</v>
      </c>
      <c r="B49" s="8">
        <v>5050.68</v>
      </c>
      <c r="C49" s="8">
        <v>11465.04</v>
      </c>
      <c r="F49" s="3"/>
      <c r="G49" s="3"/>
    </row>
    <row r="50" spans="1:7" ht="15" thickBot="1" x14ac:dyDescent="0.35">
      <c r="A50" s="7">
        <v>43922</v>
      </c>
      <c r="B50" s="8">
        <v>5162.8599999999997</v>
      </c>
      <c r="C50" s="8">
        <v>11513.18</v>
      </c>
      <c r="F50" s="3"/>
      <c r="G50" s="3"/>
    </row>
    <row r="51" spans="1:7" ht="15" thickBot="1" x14ac:dyDescent="0.35">
      <c r="A51" s="7">
        <v>43952</v>
      </c>
      <c r="B51" s="8">
        <v>5149.71</v>
      </c>
      <c r="C51" s="8">
        <v>11638.34</v>
      </c>
      <c r="F51" s="3"/>
      <c r="G51" s="3"/>
    </row>
    <row r="52" spans="1:7" ht="15" thickBot="1" x14ac:dyDescent="0.35">
      <c r="A52" s="7">
        <v>43983</v>
      </c>
      <c r="B52" s="8">
        <v>5198</v>
      </c>
      <c r="C52" s="8">
        <v>11799.46</v>
      </c>
      <c r="F52" s="2"/>
      <c r="G52" s="2"/>
    </row>
    <row r="53" spans="1:7" ht="15" thickBot="1" x14ac:dyDescent="0.35">
      <c r="A53" s="7">
        <v>44013</v>
      </c>
      <c r="B53" s="8">
        <v>5289.67</v>
      </c>
      <c r="C53" s="8">
        <v>12060.45</v>
      </c>
      <c r="F53" s="2"/>
      <c r="G53" s="2"/>
    </row>
    <row r="54" spans="1:7" ht="15" thickBot="1" x14ac:dyDescent="0.35">
      <c r="A54" s="7">
        <v>44044</v>
      </c>
      <c r="B54" s="8">
        <v>5432.89</v>
      </c>
      <c r="C54" s="8">
        <v>12332.66</v>
      </c>
      <c r="F54" s="2"/>
      <c r="G54" s="2"/>
    </row>
    <row r="55" spans="1:7" ht="15" thickBot="1" x14ac:dyDescent="0.35">
      <c r="A55" s="7">
        <v>44075</v>
      </c>
      <c r="B55" s="8">
        <v>5632.44</v>
      </c>
      <c r="C55" s="8">
        <v>12841.96</v>
      </c>
      <c r="F55" s="2"/>
      <c r="G55" s="2"/>
    </row>
    <row r="56" spans="1:7" ht="15" thickBot="1" x14ac:dyDescent="0.35">
      <c r="A56" s="7">
        <v>44105</v>
      </c>
      <c r="B56" s="8">
        <v>6014.33</v>
      </c>
      <c r="C56" s="8">
        <v>13532.24</v>
      </c>
      <c r="F56" s="2"/>
      <c r="G56" s="2"/>
    </row>
    <row r="57" spans="1:7" ht="15" thickBot="1" x14ac:dyDescent="0.35">
      <c r="A57" s="7">
        <v>44136</v>
      </c>
      <c r="B57" s="8">
        <v>6239.72</v>
      </c>
      <c r="C57" s="8">
        <v>14039.37</v>
      </c>
      <c r="F57" s="2"/>
      <c r="G57" s="2"/>
    </row>
    <row r="58" spans="1:7" ht="15" thickBot="1" x14ac:dyDescent="0.35">
      <c r="A58" s="7">
        <v>44166</v>
      </c>
      <c r="B58" s="10">
        <v>6575.43</v>
      </c>
      <c r="C58" s="8">
        <v>14728.96</v>
      </c>
      <c r="F58" s="3"/>
      <c r="G58" s="2"/>
    </row>
    <row r="59" spans="1:7" ht="15" thickBot="1" x14ac:dyDescent="0.35">
      <c r="A59" s="7">
        <v>44197</v>
      </c>
      <c r="B59" s="10">
        <v>6897.58</v>
      </c>
      <c r="C59" s="8">
        <v>15312.62</v>
      </c>
      <c r="F59" s="3"/>
      <c r="G59" s="2"/>
    </row>
    <row r="60" spans="1:7" ht="15" thickBot="1" x14ac:dyDescent="0.35">
      <c r="A60" s="7">
        <v>44228</v>
      </c>
      <c r="B60" s="8">
        <v>7146.83</v>
      </c>
      <c r="C60" s="8">
        <v>15794.49</v>
      </c>
      <c r="F60" s="2"/>
      <c r="G60" s="2"/>
    </row>
    <row r="61" spans="1:7" ht="15" thickBot="1" x14ac:dyDescent="0.35">
      <c r="A61" s="7">
        <v>44256</v>
      </c>
      <c r="B61" s="8">
        <v>7462.07</v>
      </c>
      <c r="C61" s="8">
        <v>16565</v>
      </c>
      <c r="F61" s="4"/>
      <c r="G61" s="2"/>
    </row>
    <row r="62" spans="1:7" ht="15" thickBot="1" x14ac:dyDescent="0.35">
      <c r="A62" s="7">
        <v>44287</v>
      </c>
      <c r="B62" s="8">
        <v>7731.56</v>
      </c>
      <c r="C62" s="8">
        <v>17086.75</v>
      </c>
      <c r="F62" s="2"/>
      <c r="G62" s="2"/>
    </row>
    <row r="63" spans="1:7" ht="15" thickBot="1" x14ac:dyDescent="0.35">
      <c r="A63" s="7">
        <v>44317</v>
      </c>
      <c r="B63" s="8">
        <v>7975</v>
      </c>
      <c r="C63" s="8">
        <v>17545</v>
      </c>
      <c r="F63" s="2"/>
      <c r="G63" s="2"/>
    </row>
    <row r="64" spans="1:7" ht="15" thickBot="1" x14ac:dyDescent="0.35">
      <c r="A64" s="7">
        <v>44348</v>
      </c>
      <c r="B64" s="8">
        <v>8224.44</v>
      </c>
      <c r="C64" s="8">
        <v>18011.52</v>
      </c>
      <c r="F64" s="5"/>
      <c r="G64" s="2"/>
    </row>
    <row r="65" spans="1:7" ht="15" thickBot="1" x14ac:dyDescent="0.35">
      <c r="A65" s="7">
        <v>44378</v>
      </c>
      <c r="B65" s="8">
        <f>8411.54</f>
        <v>8411.5400000000009</v>
      </c>
      <c r="C65" s="8">
        <f>18337.16</f>
        <v>18337.16</v>
      </c>
      <c r="F65" s="5"/>
      <c r="G65" s="2"/>
    </row>
    <row r="66" spans="1:7" ht="15" thickBot="1" x14ac:dyDescent="0.35">
      <c r="A66" s="7">
        <v>44409</v>
      </c>
      <c r="B66" s="8">
        <f>8499.58</f>
        <v>8499.58</v>
      </c>
      <c r="C66" s="8">
        <f>18614.08</f>
        <v>18614.080000000002</v>
      </c>
      <c r="F66" s="5"/>
      <c r="G66" s="2"/>
    </row>
    <row r="67" spans="1:7" ht="15" thickBot="1" x14ac:dyDescent="0.35">
      <c r="A67" s="7">
        <v>44440</v>
      </c>
      <c r="B67" s="8">
        <f>8720.45</f>
        <v>8720.4500000000007</v>
      </c>
      <c r="C67" s="8">
        <f>19184.99</f>
        <v>19184.990000000002</v>
      </c>
      <c r="F67" s="5"/>
      <c r="G67" s="2"/>
    </row>
    <row r="68" spans="1:7" ht="15" thickBot="1" x14ac:dyDescent="0.35">
      <c r="A68" s="7">
        <v>44470</v>
      </c>
      <c r="B68" s="8">
        <f>9026.77</f>
        <v>9026.77</v>
      </c>
      <c r="C68" s="8">
        <f>19768.63</f>
        <v>19768.63</v>
      </c>
      <c r="F68" s="2"/>
      <c r="G68" s="2"/>
    </row>
    <row r="69" spans="1:7" ht="15" thickBot="1" x14ac:dyDescent="0.35">
      <c r="A69" s="7">
        <v>44501</v>
      </c>
      <c r="B69" s="8">
        <f>9264.68</f>
        <v>9264.68</v>
      </c>
      <c r="C69" s="8">
        <f>20197</f>
        <v>20197</v>
      </c>
      <c r="F69" s="2"/>
      <c r="G69" s="2"/>
    </row>
    <row r="70" spans="1:7" ht="15" thickBot="1" x14ac:dyDescent="0.35">
      <c r="A70" s="7">
        <v>44531</v>
      </c>
      <c r="B70" s="8">
        <f>9646.81</f>
        <v>9646.81</v>
      </c>
      <c r="C70" s="8">
        <f>20837.11</f>
        <v>20837.11</v>
      </c>
      <c r="F70" s="2"/>
      <c r="G70" s="2"/>
    </row>
    <row r="71" spans="1:7" ht="15" thickBot="1" x14ac:dyDescent="0.35">
      <c r="A71" s="7">
        <v>44562</v>
      </c>
      <c r="B71" s="8">
        <v>10056.799999999999</v>
      </c>
      <c r="C71" s="8">
        <v>21622</v>
      </c>
      <c r="F71" s="2"/>
      <c r="G71" s="2"/>
    </row>
    <row r="72" spans="1:7" ht="15" thickBot="1" x14ac:dyDescent="0.35">
      <c r="A72" s="7">
        <v>44593</v>
      </c>
      <c r="B72" s="8">
        <v>11017.95</v>
      </c>
      <c r="C72" s="8">
        <v>23027.52</v>
      </c>
      <c r="F72" s="2"/>
      <c r="G72" s="2"/>
    </row>
    <row r="73" spans="1:7" ht="15" thickBot="1" x14ac:dyDescent="0.35">
      <c r="A73" s="7">
        <v>44621</v>
      </c>
      <c r="B73" s="8">
        <v>11695.46</v>
      </c>
      <c r="C73" s="8">
        <v>24560.47</v>
      </c>
      <c r="F73" s="2"/>
      <c r="G73" s="2"/>
    </row>
    <row r="74" spans="1:7" ht="15" thickBot="1" x14ac:dyDescent="0.35">
      <c r="A74" s="7">
        <v>44652</v>
      </c>
      <c r="B74" s="8">
        <v>12399</v>
      </c>
      <c r="C74" s="8">
        <v>25914.1</v>
      </c>
      <c r="F74" s="2"/>
      <c r="G74" s="2"/>
    </row>
    <row r="75" spans="1:7" ht="15" thickBot="1" x14ac:dyDescent="0.35">
      <c r="A75" s="7">
        <v>44682</v>
      </c>
      <c r="B75" s="8">
        <v>13005.65</v>
      </c>
      <c r="C75" s="8">
        <v>27311.87</v>
      </c>
      <c r="F75" s="2"/>
      <c r="G75" s="2"/>
    </row>
    <row r="76" spans="1:7" ht="15" thickBot="1" x14ac:dyDescent="0.35">
      <c r="A76" s="7">
        <v>44713</v>
      </c>
      <c r="B76" s="8">
        <v>13583.26</v>
      </c>
      <c r="C76" s="8">
        <v>28524.85</v>
      </c>
      <c r="F76" s="2"/>
      <c r="G76" s="2"/>
    </row>
    <row r="77" spans="1:7" ht="15" thickBot="1" x14ac:dyDescent="0.35">
      <c r="A77" s="7">
        <v>44743</v>
      </c>
      <c r="B77" s="8">
        <v>14360</v>
      </c>
      <c r="C77" s="8">
        <v>30300.97</v>
      </c>
      <c r="F77" s="2"/>
      <c r="G77" s="2"/>
    </row>
    <row r="78" spans="1:7" ht="15" thickBot="1" x14ac:dyDescent="0.35">
      <c r="A78" s="7">
        <v>44774</v>
      </c>
      <c r="B78" s="8">
        <v>15431.25</v>
      </c>
      <c r="C78" s="8">
        <v>32559.94</v>
      </c>
      <c r="F78" s="2"/>
      <c r="G78" s="2"/>
    </row>
    <row r="79" spans="1:7" ht="15" thickBot="1" x14ac:dyDescent="0.35">
      <c r="A79" s="7">
        <v>44805</v>
      </c>
      <c r="B79" s="8">
        <v>16595.259999999998</v>
      </c>
      <c r="C79" s="8">
        <v>35009.67</v>
      </c>
      <c r="F79" s="2"/>
      <c r="G79" s="2"/>
    </row>
    <row r="80" spans="1:7" ht="15" thickBot="1" x14ac:dyDescent="0.35">
      <c r="A80" s="7">
        <v>44835</v>
      </c>
      <c r="B80" s="8">
        <v>18089.37</v>
      </c>
      <c r="C80" s="8">
        <v>37987.68</v>
      </c>
      <c r="F80" s="2"/>
      <c r="G80" s="2"/>
    </row>
    <row r="81" spans="1:7" ht="15" thickBot="1" x14ac:dyDescent="0.35">
      <c r="A81" s="7">
        <v>44866</v>
      </c>
      <c r="B81" s="8">
        <v>18575.400000000001</v>
      </c>
      <c r="C81" s="8">
        <v>39565.599999999999</v>
      </c>
      <c r="F81" s="2"/>
      <c r="G81" s="2"/>
    </row>
    <row r="82" spans="1:7" ht="15" thickBot="1" x14ac:dyDescent="0.35">
      <c r="A82" s="7">
        <v>44896</v>
      </c>
      <c r="B82" s="8">
        <v>19400.060000000001</v>
      </c>
      <c r="C82" s="8">
        <v>41322.129999999997</v>
      </c>
      <c r="F82" s="2"/>
      <c r="G82" s="11"/>
    </row>
    <row r="83" spans="1:7" ht="15" thickBot="1" x14ac:dyDescent="0.35">
      <c r="A83" s="7">
        <v>44927</v>
      </c>
      <c r="B83" s="8">
        <v>20912.11</v>
      </c>
      <c r="C83" s="8">
        <v>44333.67</v>
      </c>
      <c r="F83" s="2"/>
      <c r="G83" s="2"/>
    </row>
    <row r="84" spans="1:7" ht="15" thickBot="1" x14ac:dyDescent="0.35">
      <c r="A84" s="7">
        <v>44958</v>
      </c>
      <c r="B84" s="8">
        <v>23439.200000000001</v>
      </c>
      <c r="C84" s="8">
        <v>48284.75</v>
      </c>
      <c r="F84" s="2"/>
      <c r="G84" s="2"/>
    </row>
    <row r="85" spans="1:7" ht="15" thickBot="1" x14ac:dyDescent="0.35">
      <c r="A85" s="7">
        <v>44986</v>
      </c>
      <c r="B85" s="8">
        <v>25468.85</v>
      </c>
      <c r="C85" s="8">
        <v>51956.45</v>
      </c>
      <c r="F85" s="2"/>
      <c r="G85" s="2"/>
    </row>
    <row r="86" spans="1:7" ht="15" thickBot="1" x14ac:dyDescent="0.35">
      <c r="A86" s="7">
        <v>45017</v>
      </c>
      <c r="B86" s="8">
        <v>27227.86</v>
      </c>
      <c r="C86" s="8">
        <v>55272.56</v>
      </c>
      <c r="F86" s="2"/>
      <c r="G86" s="2"/>
    </row>
    <row r="87" spans="1:7" ht="15" thickBot="1" x14ac:dyDescent="0.35">
      <c r="A87" s="7">
        <v>45047</v>
      </c>
      <c r="B87" s="8">
        <v>28682.66</v>
      </c>
      <c r="C87" s="8">
        <v>59086.28</v>
      </c>
      <c r="F87" s="2"/>
      <c r="G87" s="2"/>
    </row>
    <row r="88" spans="1:7" ht="15" thickBot="1" x14ac:dyDescent="0.35">
      <c r="A88" s="7">
        <v>45078</v>
      </c>
      <c r="B88" s="8">
        <v>30155.439999999999</v>
      </c>
      <c r="C88" s="8">
        <v>63024.87</v>
      </c>
      <c r="F88" s="2"/>
      <c r="G88" s="2"/>
    </row>
    <row r="89" spans="1:7" x14ac:dyDescent="0.3">
      <c r="A89" s="7">
        <v>45108</v>
      </c>
      <c r="B89" s="8">
        <v>32385.23</v>
      </c>
      <c r="C89" s="8">
        <v>67685.13</v>
      </c>
    </row>
    <row r="90" spans="1:7" x14ac:dyDescent="0.3">
      <c r="A90" s="7">
        <v>45139</v>
      </c>
      <c r="B90" s="8">
        <v>38042.19</v>
      </c>
      <c r="C90" s="8">
        <v>77606.070000000007</v>
      </c>
    </row>
    <row r="91" spans="1:7" x14ac:dyDescent="0.3">
      <c r="A91" s="7">
        <v>45170</v>
      </c>
      <c r="B91" s="8">
        <v>43268.31</v>
      </c>
      <c r="C91" s="8">
        <v>87401.99</v>
      </c>
    </row>
    <row r="92" spans="1:7" x14ac:dyDescent="0.3">
      <c r="A92" s="7">
        <v>45200</v>
      </c>
      <c r="B92" s="8">
        <v>46813.1</v>
      </c>
      <c r="C92" s="8">
        <v>94562.46</v>
      </c>
    </row>
    <row r="93" spans="1:7" x14ac:dyDescent="0.3">
      <c r="A93" s="7">
        <v>45231</v>
      </c>
      <c r="B93" s="8">
        <v>54097.03</v>
      </c>
      <c r="C93" s="8">
        <v>106571.15</v>
      </c>
    </row>
    <row r="94" spans="1:7" x14ac:dyDescent="0.3">
      <c r="A94" s="7">
        <v>45261</v>
      </c>
      <c r="B94" s="8">
        <v>70249.05</v>
      </c>
      <c r="C94" s="8">
        <v>135580.67000000001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2023-10-19T14:57:27Z</dcterms:created>
  <dcterms:modified xsi:type="dcterms:W3CDTF">2024-03-27T19:57:58Z</dcterms:modified>
</cp:coreProperties>
</file>