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mag_delivery_py\"/>
    </mc:Choice>
  </mc:AlternateContent>
  <xr:revisionPtr revIDLastSave="0" documentId="13_ncr:1_{1494202B-496B-4D80-A486-F2091890211A}" xr6:coauthVersionLast="47" xr6:coauthVersionMax="47" xr10:uidLastSave="{00000000-0000-0000-0000-000000000000}"/>
  <bookViews>
    <workbookView xWindow="-120" yWindow="-120" windowWidth="29040" windowHeight="15840" xr2:uid="{A05ED8B0-FD82-43B8-B81E-7528579335C3}"/>
  </bookViews>
  <sheets>
    <sheet name="КП" sheetId="1" r:id="rId1"/>
    <sheet name="Авто" sheetId="3" r:id="rId2"/>
    <sheet name="Виды контейнеров" sheetId="4" r:id="rId3"/>
  </sheets>
  <definedNames>
    <definedName name="_xlnm._FilterDatabase" localSheetId="0" hidden="1">КП!$A$1:$K$10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<sst xmlns="http://schemas.openxmlformats.org/spreadsheetml/2006/main" count="109" uniqueCount="93">
  <si>
    <t>№ п\п</t>
  </si>
  <si>
    <t>КП</t>
  </si>
  <si>
    <t>Координаты площадки (широта)</t>
  </si>
  <si>
    <t>Координаты площадки (долгота)</t>
  </si>
  <si>
    <t>Район обслуживания</t>
  </si>
  <si>
    <t>Адрес дома, здания</t>
  </si>
  <si>
    <t>Объем суточный</t>
  </si>
  <si>
    <t>П-834</t>
  </si>
  <si>
    <t>56.14.833</t>
  </si>
  <si>
    <t>43.58.473</t>
  </si>
  <si>
    <t>приокский район</t>
  </si>
  <si>
    <t>Нижний Новгород г., 1-й Кемеровский пер.2</t>
  </si>
  <si>
    <t>П-13</t>
  </si>
  <si>
    <t>56.15.529</t>
  </si>
  <si>
    <t>43.59.143</t>
  </si>
  <si>
    <t>Нижний Новгород г., 2-й Осташковский пер.1</t>
  </si>
  <si>
    <t>П-325</t>
  </si>
  <si>
    <t>56.15.384</t>
  </si>
  <si>
    <t>43.58.721</t>
  </si>
  <si>
    <t>Нижний Новгород г., 30 лет Октября ул.2</t>
  </si>
  <si>
    <t>П-709</t>
  </si>
  <si>
    <t>56.15.555</t>
  </si>
  <si>
    <t>43.58.934</t>
  </si>
  <si>
    <t>Нижний Новгород г., 40 лет Октября ул.15 к2</t>
  </si>
  <si>
    <t>П-326</t>
  </si>
  <si>
    <t>56.15.580</t>
  </si>
  <si>
    <t>43.58.930</t>
  </si>
  <si>
    <t>Нижний Новгород г., 40 лет Октября ул.15к1</t>
  </si>
  <si>
    <t>П-328</t>
  </si>
  <si>
    <t>56.15.650</t>
  </si>
  <si>
    <t>43.58.606</t>
  </si>
  <si>
    <t>Нижний Новгород г., 40 лет Октября ул.1А</t>
  </si>
  <si>
    <t>П-331</t>
  </si>
  <si>
    <t>56.15.645</t>
  </si>
  <si>
    <t>43.59.174</t>
  </si>
  <si>
    <t>Нижний Новгород г., 40 лет Октября ул.26/1</t>
  </si>
  <si>
    <t>П-1260</t>
  </si>
  <si>
    <t>56.15.576</t>
  </si>
  <si>
    <t>43.58.847</t>
  </si>
  <si>
    <t>Нижний Новгород г., 40 лет Октября ул.7Б</t>
  </si>
  <si>
    <t>П-696</t>
  </si>
  <si>
    <t>56.13.675</t>
  </si>
  <si>
    <t>43.56.783</t>
  </si>
  <si>
    <t>Нижний Новгород г., 40 лет Победы ул.1</t>
  </si>
  <si>
    <t>бестарно</t>
  </si>
  <si>
    <t>1,1</t>
  </si>
  <si>
    <t>0,75</t>
  </si>
  <si>
    <t>0,66</t>
  </si>
  <si>
    <t>0,24</t>
  </si>
  <si>
    <t>0,36</t>
  </si>
  <si>
    <t>0,77</t>
  </si>
  <si>
    <t>0,37</t>
  </si>
  <si>
    <t>0,8</t>
  </si>
  <si>
    <t>0,55</t>
  </si>
  <si>
    <t>0,25</t>
  </si>
  <si>
    <t>1</t>
  </si>
  <si>
    <t>Вид контейнера</t>
  </si>
  <si>
    <t>Количество контейнеров</t>
  </si>
  <si>
    <t>коммент</t>
  </si>
  <si>
    <t>Лот</t>
  </si>
  <si>
    <t>Код ТС</t>
  </si>
  <si>
    <t>Марка ТС</t>
  </si>
  <si>
    <t>Норматив времени работы 1 ТС в сутки, час</t>
  </si>
  <si>
    <t>Время разгрузки, мин</t>
  </si>
  <si>
    <t>КАМАЗ 53605, МК-4546-06</t>
  </si>
  <si>
    <t>КАМАЗ 43255-3010-69, МК-4512-04</t>
  </si>
  <si>
    <t>КАМАЗ 43255-6010-69 (самосвал)</t>
  </si>
  <si>
    <t>8</t>
  </si>
  <si>
    <t>0,12</t>
  </si>
  <si>
    <t>30</t>
  </si>
  <si>
    <t>20</t>
  </si>
  <si>
    <t>48</t>
  </si>
  <si>
    <t>0,6</t>
  </si>
  <si>
    <t>60</t>
  </si>
  <si>
    <t>6</t>
  </si>
  <si>
    <t>72</t>
  </si>
  <si>
    <t>10</t>
  </si>
  <si>
    <t>90</t>
  </si>
  <si>
    <t>45</t>
  </si>
  <si>
    <t>15</t>
  </si>
  <si>
    <t>27</t>
  </si>
  <si>
    <t>Время загрузки,сек</t>
  </si>
  <si>
    <t>Виды контейнеров</t>
  </si>
  <si>
    <t>Средняя скорость движения, км/ч</t>
  </si>
  <si>
    <t>6; 8; 10</t>
  </si>
  <si>
    <t>Бункеровоз</t>
  </si>
  <si>
    <t>15; 20; 27; 30; 45; 48; 60; 72; 90</t>
  </si>
  <si>
    <t>КГМ</t>
  </si>
  <si>
    <t>Максимальный объём вместимости, м3</t>
  </si>
  <si>
    <t>Средняя скорость движения в городе, км/ч</t>
  </si>
  <si>
    <t>бестарно; 0,12; 0,24; 0,25; 0,36; 0,37; 0,55; 0,6; 0,66;  0,77; 0,8; 1; 1,1</t>
  </si>
  <si>
    <t>КАМАЗ 123</t>
  </si>
  <si>
    <t>Объем суточный КГМ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</si>
</sst>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3" fontId="0" fillId="3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49" fontId="1" fillId="0" borderId="1" xfId="0" applyNumberFormat="1" applyFont="1" applyBorder="1"/>
    <xf numFmtId="49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2" xfId="0" applyBorder="1"/>
    <xf numFmtId="2" fontId="0" fillId="3" borderId="1" xfId="0" applyNumberFormat="1" applyFill="1" applyBorder="1"/>
  </cellXfs>
  <cellStyles count="2">
    <cellStyle name="Обычный" xfId="0" builtinId="0"/>
    <cellStyle name="Обычный 2" xfId="1" xr:uid="{ED6E0453-672D-45BB-BF36-D16103E55C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2D68-4D55-4F61-9274-CE44C9BCE778}">
  <dimension ref="A1:L10"/>
  <sheetViews>
    <sheetView tabSelected="1" topLeftCell="E1" workbookViewId="0">
      <selection activeCell="H10" sqref="H10"/>
    </sheetView>
  </sheetViews>
  <sheetFormatPr defaultColWidth="8.85546875" defaultRowHeight="15" x14ac:dyDescent="0.25"/>
  <cols>
    <col min="1" max="1" width="22.28515625" bestFit="1" customWidth="1"/>
    <col min="2" max="2" width="22.28515625" customWidth="1"/>
    <col min="3" max="3" width="17" bestFit="1" customWidth="1"/>
    <col min="4" max="4" width="31.42578125" bestFit="1" customWidth="1"/>
    <col min="5" max="5" width="31.7109375" bestFit="1" customWidth="1"/>
    <col min="6" max="6" width="21.85546875" bestFit="1" customWidth="1"/>
    <col min="7" max="7" width="44.140625" customWidth="1"/>
    <col min="8" max="8" width="21" style="8" bestFit="1" customWidth="1"/>
    <col min="9" max="9" width="24.42578125" bestFit="1" customWidth="1"/>
    <col min="10" max="10" width="16.42578125" bestFit="1" customWidth="1"/>
  </cols>
  <sheetData>
    <row r="1" spans="1:12" x14ac:dyDescent="0.25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7" t="s">
        <v>56</v>
      </c>
      <c r="I1" s="1" t="s">
        <v>57</v>
      </c>
      <c r="J1" s="1" t="s">
        <v>6</v>
      </c>
      <c r="K1" s="2" t="s">
        <v>59</v>
      </c>
      <c r="L1" s="1" t="s">
        <v>92</v>
      </c>
    </row>
    <row r="2" spans="1:12" x14ac:dyDescent="0.25">
      <c r="A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s="8">
        <v>1.1000000000000001</v>
      </c>
      <c r="I2">
        <v>2</v>
      </c>
      <c r="J2">
        <f>H2*I2</f>
        <v>2.2000000000000002</v>
      </c>
      <c r="K2">
        <v>1</v>
      </c>
      <c r="L2" s="10">
        <v>3.326170234502706E-2</v>
      </c>
    </row>
    <row r="3" spans="1:12" x14ac:dyDescent="0.25">
      <c r="A3">
        <v>2</v>
      </c>
      <c r="C3" t="s">
        <v>12</v>
      </c>
      <c r="D3" t="s">
        <v>13</v>
      </c>
      <c r="E3" t="s">
        <v>14</v>
      </c>
      <c r="F3" t="s">
        <v>10</v>
      </c>
      <c r="G3" t="s">
        <v>15</v>
      </c>
      <c r="H3" s="8">
        <v>1.1000000000000001</v>
      </c>
      <c r="I3">
        <v>4</v>
      </c>
      <c r="J3">
        <f t="shared" ref="J3:J10" si="0">H3*I3</f>
        <v>4.4000000000000004</v>
      </c>
      <c r="K3">
        <v>1</v>
      </c>
      <c r="L3" s="10">
        <v>1.663085117251353E-2</v>
      </c>
    </row>
    <row r="4" spans="1:12" x14ac:dyDescent="0.25">
      <c r="A4">
        <v>3</v>
      </c>
      <c r="C4" t="s">
        <v>16</v>
      </c>
      <c r="D4" t="s">
        <v>17</v>
      </c>
      <c r="E4" t="s">
        <v>18</v>
      </c>
      <c r="F4" t="s">
        <v>10</v>
      </c>
      <c r="G4" t="s">
        <v>19</v>
      </c>
      <c r="H4" s="8">
        <v>1.1000000000000001</v>
      </c>
      <c r="I4">
        <v>3</v>
      </c>
      <c r="J4">
        <f t="shared" si="0"/>
        <v>3.3000000000000003</v>
      </c>
      <c r="K4">
        <v>1</v>
      </c>
      <c r="L4" s="10">
        <v>1.663085117251353E-2</v>
      </c>
    </row>
    <row r="5" spans="1:12" x14ac:dyDescent="0.25">
      <c r="A5">
        <v>4</v>
      </c>
      <c r="C5" t="s">
        <v>20</v>
      </c>
      <c r="D5" t="s">
        <v>21</v>
      </c>
      <c r="E5" t="s">
        <v>22</v>
      </c>
      <c r="F5" t="s">
        <v>10</v>
      </c>
      <c r="G5" t="s">
        <v>23</v>
      </c>
      <c r="H5" s="8" t="s">
        <v>67</v>
      </c>
      <c r="I5">
        <v>6</v>
      </c>
      <c r="J5">
        <f t="shared" si="0"/>
        <v>48</v>
      </c>
      <c r="K5">
        <v>1</v>
      </c>
      <c r="L5" s="10">
        <v>6.6523404690054119E-2</v>
      </c>
    </row>
    <row r="6" spans="1:12" x14ac:dyDescent="0.25">
      <c r="A6">
        <v>5</v>
      </c>
      <c r="C6" t="s">
        <v>24</v>
      </c>
      <c r="D6" t="s">
        <v>25</v>
      </c>
      <c r="E6" t="s">
        <v>26</v>
      </c>
      <c r="F6" t="s">
        <v>10</v>
      </c>
      <c r="G6" t="s">
        <v>27</v>
      </c>
      <c r="H6" s="8" t="s">
        <v>67</v>
      </c>
      <c r="I6">
        <v>3</v>
      </c>
      <c r="J6">
        <f t="shared" si="0"/>
        <v>24</v>
      </c>
      <c r="K6">
        <v>1</v>
      </c>
    </row>
    <row r="7" spans="1:12" x14ac:dyDescent="0.25">
      <c r="A7">
        <v>6</v>
      </c>
      <c r="C7" t="s">
        <v>28</v>
      </c>
      <c r="D7" t="s">
        <v>29</v>
      </c>
      <c r="E7" t="s">
        <v>30</v>
      </c>
      <c r="F7" t="s">
        <v>10</v>
      </c>
      <c r="G7" t="s">
        <v>31</v>
      </c>
      <c r="H7" s="8" t="s">
        <v>46</v>
      </c>
      <c r="I7">
        <v>2</v>
      </c>
      <c r="J7">
        <f t="shared" si="0"/>
        <v>1.5</v>
      </c>
      <c r="K7">
        <v>1</v>
      </c>
      <c r="L7" s="10">
        <v>1.663085117251353E-2</v>
      </c>
    </row>
    <row r="8" spans="1:12" x14ac:dyDescent="0.25">
      <c r="A8">
        <v>7</v>
      </c>
      <c r="C8" t="s">
        <v>32</v>
      </c>
      <c r="D8" t="s">
        <v>33</v>
      </c>
      <c r="E8" t="s">
        <v>34</v>
      </c>
      <c r="F8" t="s">
        <v>10</v>
      </c>
      <c r="G8" t="s">
        <v>35</v>
      </c>
      <c r="H8" s="8">
        <v>1.1000000000000001</v>
      </c>
      <c r="I8">
        <v>3</v>
      </c>
      <c r="J8">
        <f t="shared" si="0"/>
        <v>3.3000000000000003</v>
      </c>
      <c r="K8">
        <v>1</v>
      </c>
    </row>
    <row r="9" spans="1:12" x14ac:dyDescent="0.25">
      <c r="A9">
        <v>8</v>
      </c>
      <c r="C9" t="s">
        <v>36</v>
      </c>
      <c r="D9" t="s">
        <v>37</v>
      </c>
      <c r="E9" t="s">
        <v>38</v>
      </c>
      <c r="F9" t="s">
        <v>10</v>
      </c>
      <c r="G9" t="s">
        <v>39</v>
      </c>
      <c r="H9" s="8" t="s">
        <v>67</v>
      </c>
      <c r="I9">
        <v>5</v>
      </c>
      <c r="J9">
        <f t="shared" si="0"/>
        <v>40</v>
      </c>
      <c r="K9">
        <v>1</v>
      </c>
      <c r="L9" s="10">
        <v>0.16630851172513528</v>
      </c>
    </row>
    <row r="10" spans="1:12" x14ac:dyDescent="0.25">
      <c r="A10">
        <v>9</v>
      </c>
      <c r="C10" t="s">
        <v>40</v>
      </c>
      <c r="D10" t="s">
        <v>41</v>
      </c>
      <c r="E10" t="s">
        <v>42</v>
      </c>
      <c r="F10" t="s">
        <v>10</v>
      </c>
      <c r="G10" t="s">
        <v>43</v>
      </c>
      <c r="H10" s="8">
        <v>1.1000000000000001</v>
      </c>
      <c r="I10">
        <v>10</v>
      </c>
      <c r="J10">
        <f t="shared" si="0"/>
        <v>11</v>
      </c>
      <c r="K10">
        <v>1</v>
      </c>
      <c r="L10" s="10">
        <v>0.23283191641518941</v>
      </c>
    </row>
  </sheetData>
  <autoFilter ref="A1:K10" xr:uid="{6E982D68-4D55-4F61-9274-CE44C9BCE778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BAA8-598D-4353-95DF-CA9CDADF1061}">
  <dimension ref="A1:H7"/>
  <sheetViews>
    <sheetView workbookViewId="0">
      <selection activeCell="C12" sqref="C12"/>
    </sheetView>
  </sheetViews>
  <sheetFormatPr defaultColWidth="34" defaultRowHeight="15" x14ac:dyDescent="0.25"/>
  <cols>
    <col min="1" max="1" width="7.140625" bestFit="1" customWidth="1"/>
    <col min="2" max="2" width="32.28515625" bestFit="1" customWidth="1"/>
    <col min="3" max="3" width="32.28515625" customWidth="1"/>
    <col min="4" max="4" width="65.140625" bestFit="1" customWidth="1"/>
    <col min="5" max="5" width="32.28515625" bestFit="1" customWidth="1"/>
    <col min="6" max="6" width="21.42578125" bestFit="1" customWidth="1"/>
    <col min="7" max="7" width="33.42578125" bestFit="1" customWidth="1"/>
  </cols>
  <sheetData>
    <row r="1" spans="1:8" ht="30" x14ac:dyDescent="0.25">
      <c r="A1" s="3" t="s">
        <v>60</v>
      </c>
      <c r="B1" s="3" t="s">
        <v>61</v>
      </c>
      <c r="C1" s="3" t="s">
        <v>88</v>
      </c>
      <c r="D1" s="3" t="s">
        <v>82</v>
      </c>
      <c r="E1" s="3" t="s">
        <v>62</v>
      </c>
      <c r="F1" s="3" t="s">
        <v>63</v>
      </c>
      <c r="G1" s="3" t="s">
        <v>83</v>
      </c>
      <c r="H1" s="3" t="s">
        <v>89</v>
      </c>
    </row>
    <row r="2" spans="1:8" x14ac:dyDescent="0.25">
      <c r="A2" s="6">
        <v>1</v>
      </c>
      <c r="B2" s="6" t="s">
        <v>64</v>
      </c>
      <c r="C2" s="6">
        <v>108</v>
      </c>
      <c r="D2" s="6" t="s">
        <v>90</v>
      </c>
      <c r="E2" s="6">
        <v>12</v>
      </c>
      <c r="F2" s="6">
        <v>26</v>
      </c>
      <c r="G2" s="6">
        <v>50</v>
      </c>
      <c r="H2" s="6">
        <v>20</v>
      </c>
    </row>
    <row r="3" spans="1:8" x14ac:dyDescent="0.25">
      <c r="A3" s="6">
        <v>2</v>
      </c>
      <c r="B3" s="6" t="s">
        <v>91</v>
      </c>
      <c r="C3" s="6">
        <v>108</v>
      </c>
      <c r="D3" s="13">
        <v>0.75</v>
      </c>
      <c r="E3" s="6">
        <v>12</v>
      </c>
      <c r="F3" s="6">
        <v>26</v>
      </c>
      <c r="G3" s="6">
        <v>50</v>
      </c>
      <c r="H3" s="6">
        <v>20</v>
      </c>
    </row>
    <row r="4" spans="1:8" x14ac:dyDescent="0.25">
      <c r="A4" s="6">
        <v>3</v>
      </c>
      <c r="B4" s="6" t="s">
        <v>65</v>
      </c>
      <c r="C4" s="6" t="s">
        <v>84</v>
      </c>
      <c r="D4" s="6" t="s">
        <v>84</v>
      </c>
      <c r="E4" s="6">
        <v>12</v>
      </c>
      <c r="F4" s="6">
        <v>15</v>
      </c>
      <c r="G4" s="6">
        <v>60</v>
      </c>
      <c r="H4" s="6">
        <v>20</v>
      </c>
    </row>
    <row r="5" spans="1:8" x14ac:dyDescent="0.25">
      <c r="A5" s="6">
        <v>4</v>
      </c>
      <c r="B5" s="6" t="s">
        <v>85</v>
      </c>
      <c r="C5" s="6" t="s">
        <v>86</v>
      </c>
      <c r="D5" s="6" t="s">
        <v>86</v>
      </c>
      <c r="E5" s="6">
        <v>12</v>
      </c>
      <c r="F5" s="6">
        <v>26</v>
      </c>
      <c r="G5" s="6">
        <v>60</v>
      </c>
      <c r="H5" s="6">
        <v>20</v>
      </c>
    </row>
    <row r="6" spans="1:8" x14ac:dyDescent="0.25">
      <c r="A6" s="6">
        <v>5</v>
      </c>
      <c r="B6" s="6" t="s">
        <v>66</v>
      </c>
      <c r="C6" s="6">
        <v>20</v>
      </c>
      <c r="D6" s="6" t="s">
        <v>87</v>
      </c>
      <c r="E6" s="6">
        <v>12</v>
      </c>
      <c r="F6" s="6">
        <v>15</v>
      </c>
      <c r="G6" s="6">
        <v>50</v>
      </c>
      <c r="H6" s="6">
        <v>20</v>
      </c>
    </row>
    <row r="7" spans="1:8" x14ac:dyDescent="0.25">
      <c r="A7" s="6"/>
      <c r="B7" s="6"/>
      <c r="C7" s="6"/>
      <c r="D7" s="4"/>
      <c r="E7" s="5"/>
      <c r="F7" s="5"/>
      <c r="G7" s="6"/>
      <c r="H7" s="6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2C76-B8AE-49B9-B32C-FE7833A27160}">
  <dimension ref="A1:B28"/>
  <sheetViews>
    <sheetView workbookViewId="0">
      <selection activeCell="A28" sqref="A28"/>
    </sheetView>
  </sheetViews>
  <sheetFormatPr defaultColWidth="8.85546875" defaultRowHeight="15" x14ac:dyDescent="0.25"/>
  <cols>
    <col min="1" max="1" width="27.42578125" customWidth="1"/>
    <col min="2" max="2" width="18.85546875" bestFit="1" customWidth="1"/>
  </cols>
  <sheetData>
    <row r="1" spans="1:2" x14ac:dyDescent="0.25">
      <c r="A1" s="7" t="s">
        <v>56</v>
      </c>
      <c r="B1" s="10" t="s">
        <v>81</v>
      </c>
    </row>
    <row r="2" spans="1:2" x14ac:dyDescent="0.25">
      <c r="A2" s="9" t="s">
        <v>68</v>
      </c>
      <c r="B2" s="10">
        <v>10</v>
      </c>
    </row>
    <row r="3" spans="1:2" x14ac:dyDescent="0.25">
      <c r="A3" s="9" t="s">
        <v>48</v>
      </c>
      <c r="B3" s="10">
        <v>10</v>
      </c>
    </row>
    <row r="4" spans="1:2" x14ac:dyDescent="0.25">
      <c r="A4" s="9" t="s">
        <v>54</v>
      </c>
      <c r="B4" s="10">
        <v>10</v>
      </c>
    </row>
    <row r="5" spans="1:2" x14ac:dyDescent="0.25">
      <c r="A5" s="9" t="s">
        <v>49</v>
      </c>
      <c r="B5" s="10">
        <v>20</v>
      </c>
    </row>
    <row r="6" spans="1:2" x14ac:dyDescent="0.25">
      <c r="A6" s="9" t="s">
        <v>51</v>
      </c>
      <c r="B6" s="10">
        <v>20</v>
      </c>
    </row>
    <row r="7" spans="1:2" x14ac:dyDescent="0.25">
      <c r="A7" s="9" t="s">
        <v>53</v>
      </c>
      <c r="B7" s="10">
        <v>30</v>
      </c>
    </row>
    <row r="8" spans="1:2" x14ac:dyDescent="0.25">
      <c r="A8" s="9" t="s">
        <v>72</v>
      </c>
      <c r="B8" s="10">
        <v>30</v>
      </c>
    </row>
    <row r="9" spans="1:2" x14ac:dyDescent="0.25">
      <c r="A9" s="9" t="s">
        <v>47</v>
      </c>
      <c r="B9" s="10">
        <v>30</v>
      </c>
    </row>
    <row r="10" spans="1:2" x14ac:dyDescent="0.25">
      <c r="A10" s="9" t="s">
        <v>46</v>
      </c>
      <c r="B10" s="10">
        <v>60</v>
      </c>
    </row>
    <row r="11" spans="1:2" x14ac:dyDescent="0.25">
      <c r="A11" s="9" t="s">
        <v>50</v>
      </c>
      <c r="B11" s="10">
        <v>60</v>
      </c>
    </row>
    <row r="12" spans="1:2" x14ac:dyDescent="0.25">
      <c r="A12" s="9" t="s">
        <v>52</v>
      </c>
      <c r="B12" s="10">
        <v>60</v>
      </c>
    </row>
    <row r="13" spans="1:2" x14ac:dyDescent="0.25">
      <c r="A13" s="9" t="s">
        <v>55</v>
      </c>
      <c r="B13" s="10">
        <v>60</v>
      </c>
    </row>
    <row r="14" spans="1:2" x14ac:dyDescent="0.25">
      <c r="A14" s="9" t="s">
        <v>45</v>
      </c>
      <c r="B14" s="10">
        <v>60</v>
      </c>
    </row>
    <row r="15" spans="1:2" x14ac:dyDescent="0.25">
      <c r="A15" s="9" t="s">
        <v>76</v>
      </c>
      <c r="B15" s="10">
        <v>900</v>
      </c>
    </row>
    <row r="16" spans="1:2" x14ac:dyDescent="0.25">
      <c r="A16" s="9" t="s">
        <v>79</v>
      </c>
      <c r="B16" s="10">
        <v>900</v>
      </c>
    </row>
    <row r="17" spans="1:2" x14ac:dyDescent="0.25">
      <c r="A17" s="9" t="s">
        <v>70</v>
      </c>
      <c r="B17" s="10">
        <v>900</v>
      </c>
    </row>
    <row r="18" spans="1:2" x14ac:dyDescent="0.25">
      <c r="A18" s="9" t="s">
        <v>80</v>
      </c>
      <c r="B18" s="10">
        <v>900</v>
      </c>
    </row>
    <row r="19" spans="1:2" x14ac:dyDescent="0.25">
      <c r="A19" s="9" t="s">
        <v>69</v>
      </c>
      <c r="B19" s="10">
        <v>900</v>
      </c>
    </row>
    <row r="20" spans="1:2" x14ac:dyDescent="0.25">
      <c r="A20" s="9" t="s">
        <v>78</v>
      </c>
      <c r="B20" s="10">
        <v>900</v>
      </c>
    </row>
    <row r="21" spans="1:2" x14ac:dyDescent="0.25">
      <c r="A21" s="9" t="s">
        <v>71</v>
      </c>
      <c r="B21" s="10">
        <v>900</v>
      </c>
    </row>
    <row r="22" spans="1:2" x14ac:dyDescent="0.25">
      <c r="A22" s="9" t="s">
        <v>74</v>
      </c>
      <c r="B22" s="10">
        <v>900</v>
      </c>
    </row>
    <row r="23" spans="1:2" x14ac:dyDescent="0.25">
      <c r="A23" s="9" t="s">
        <v>73</v>
      </c>
      <c r="B23" s="10">
        <v>900</v>
      </c>
    </row>
    <row r="24" spans="1:2" x14ac:dyDescent="0.25">
      <c r="A24" s="9" t="s">
        <v>75</v>
      </c>
      <c r="B24" s="10">
        <v>900</v>
      </c>
    </row>
    <row r="25" spans="1:2" x14ac:dyDescent="0.25">
      <c r="A25" s="9" t="s">
        <v>67</v>
      </c>
      <c r="B25" s="10">
        <v>900</v>
      </c>
    </row>
    <row r="26" spans="1:2" x14ac:dyDescent="0.25">
      <c r="A26" s="9" t="s">
        <v>77</v>
      </c>
      <c r="B26" s="10">
        <v>900</v>
      </c>
    </row>
    <row r="27" spans="1:2" x14ac:dyDescent="0.25">
      <c r="A27" s="9" t="s">
        <v>44</v>
      </c>
      <c r="B27" s="10">
        <v>10</v>
      </c>
    </row>
    <row r="28" spans="1:2" x14ac:dyDescent="0.25">
      <c r="A28" s="11" t="s">
        <v>87</v>
      </c>
      <c r="B28" s="12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КП</vt:lpstr>
      <vt:lpstr>Авто</vt:lpstr>
      <vt:lpstr>Виды контейнеров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Ч.</dc:creator>
  <cp:lastModifiedBy>Кирилл Б.</cp:lastModifiedBy>
  <dcterms:created xsi:type="dcterms:W3CDTF">2025-01-18T15:00:07Z</dcterms:created>
  <dcterms:modified xsi:type="dcterms:W3CDTF">2025-02-04T11:10:15Z</dcterms:modified>
</cp:coreProperties>
</file>