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Archive\"/>
    </mc:Choice>
  </mc:AlternateContent>
  <xr:revisionPtr revIDLastSave="0" documentId="13_ncr:1_{0C59248E-DE42-4E10-9718-E07FC1C9F949}" xr6:coauthVersionLast="45" xr6:coauthVersionMax="45" xr10:uidLastSave="{00000000-0000-0000-0000-000000000000}"/>
  <bookViews>
    <workbookView xWindow="1380" yWindow="1380" windowWidth="7898" windowHeight="7380" tabRatio="858" firstSheet="55" activeTab="56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<sst xmlns="http://schemas.openxmlformats.org/spreadsheetml/2006/main" count="18137" uniqueCount="724">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</sst>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/>
  <cols>
    <col min="2" max="2" width="20.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  <row r="37" spans="1:2">
      <c r="A37">
        <v>98</v>
      </c>
      <c r="B37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/>
  <cols>
    <col min="8" max="8" width="10.5625" customWidth="1" collapsed="1"/>
    <col min="19" max="19" width="13.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/>
  <cols>
    <col min="3" max="3" width="9" bestFit="1" customWidth="1" collapsed="1"/>
    <col min="19" max="19" width="13.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zoomScale="50" workbookViewId="0">
      <selection activeCell="H49" sqref="H49"/>
    </sheetView>
  </sheetViews>
  <sheetFormatPr defaultColWidth="9.125" defaultRowHeight="13.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323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/>
  <cols>
    <col min="5" max="5" width="10.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  <row r="37" spans="1:7">
      <c r="A37">
        <v>98</v>
      </c>
      <c r="B37" s="2" t="s">
        <v>324</v>
      </c>
      <c r="C37" t="s">
        <v>66</v>
      </c>
      <c r="D37" t="s">
        <v>350</v>
      </c>
      <c r="E37" t="s">
        <v>351</v>
      </c>
      <c r="F37" t="s">
        <v>352</v>
      </c>
      <c r="G37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topLeftCell="A28" zoomScale="115" zoomScaleNormal="115" workbookViewId="0">
      <selection activeCell="C40" sqref="C40"/>
    </sheetView>
  </sheetViews>
  <sheetFormatPr defaultRowHeight="13.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/>
  <cols>
    <col min="7" max="7" width="14.125" bestFit="1" customWidth="1" collapsed="1"/>
    <col min="11" max="11" width="16.437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/>
  <cols>
    <col min="1" max="2" width="11.4375" customWidth="1" collapsed="1"/>
    <col min="3" max="3" width="11.31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98</v>
      </c>
      <c r="B65" t="s">
        <v>294</v>
      </c>
      <c r="E65" s="1"/>
    </row>
    <row r="66" spans="1:5">
      <c r="A66">
        <v>35</v>
      </c>
      <c r="B66" t="s">
        <v>295</v>
      </c>
      <c r="C66">
        <v>13078950</v>
      </c>
      <c r="E66" s="1"/>
    </row>
    <row r="67" spans="1:5">
      <c r="A67">
        <v>36</v>
      </c>
      <c r="B67" t="s">
        <v>295</v>
      </c>
      <c r="C67">
        <v>13351284</v>
      </c>
      <c r="E67" s="1"/>
    </row>
    <row r="68" spans="1:5">
      <c r="A68">
        <v>37</v>
      </c>
      <c r="B68" t="s">
        <v>295</v>
      </c>
      <c r="C68">
        <v>13628160</v>
      </c>
      <c r="E68" s="1"/>
    </row>
    <row r="69" spans="1:5">
      <c r="A69">
        <v>38</v>
      </c>
      <c r="B69" t="s">
        <v>295</v>
      </c>
      <c r="C69">
        <v>13909179</v>
      </c>
      <c r="E69" s="1"/>
    </row>
    <row r="70" spans="1:5">
      <c r="A70">
        <v>39</v>
      </c>
      <c r="B70" t="s">
        <v>295</v>
      </c>
      <c r="C70">
        <v>14194603.999999996</v>
      </c>
      <c r="E70" s="1"/>
    </row>
    <row r="71" spans="1:5">
      <c r="A71">
        <v>40</v>
      </c>
      <c r="B71" t="s">
        <v>295</v>
      </c>
      <c r="C71">
        <v>14484014.999999998</v>
      </c>
      <c r="E71" s="1"/>
    </row>
    <row r="72" spans="1:5">
      <c r="A72">
        <v>41</v>
      </c>
      <c r="B72" t="s">
        <v>295</v>
      </c>
      <c r="C72">
        <v>14777639.999999996</v>
      </c>
      <c r="E72" s="1"/>
    </row>
    <row r="73" spans="1:5">
      <c r="A73">
        <v>42</v>
      </c>
      <c r="B73" t="s">
        <v>295</v>
      </c>
      <c r="C73">
        <v>15075678.999999994</v>
      </c>
      <c r="E73" s="1"/>
    </row>
    <row r="74" spans="1:5">
      <c r="A74">
        <v>43</v>
      </c>
      <c r="B74" t="s">
        <v>295</v>
      </c>
      <c r="C74">
        <v>15377669.999999996</v>
      </c>
      <c r="E74" s="1"/>
    </row>
    <row r="75" spans="1:5">
      <c r="A75">
        <v>44</v>
      </c>
      <c r="B75" t="s">
        <v>295</v>
      </c>
      <c r="C75">
        <v>15683777.999999993</v>
      </c>
      <c r="E75" s="1"/>
    </row>
    <row r="76" spans="1:5">
      <c r="A76">
        <v>45</v>
      </c>
      <c r="B76" t="s">
        <v>295</v>
      </c>
      <c r="C76">
        <v>15989180</v>
      </c>
      <c r="E76" s="1"/>
    </row>
    <row r="77" spans="1:5">
      <c r="A77">
        <v>46</v>
      </c>
      <c r="B77" t="s">
        <v>295</v>
      </c>
      <c r="C77">
        <v>16184168</v>
      </c>
      <c r="E77" s="1"/>
    </row>
    <row r="78" spans="1:5">
      <c r="A78">
        <v>47</v>
      </c>
      <c r="B78" t="s">
        <v>295</v>
      </c>
      <c r="C78">
        <v>16377410</v>
      </c>
      <c r="E78" s="1"/>
    </row>
    <row r="79" spans="1:5">
      <c r="A79">
        <v>48</v>
      </c>
      <c r="B79" t="s">
        <v>295</v>
      </c>
      <c r="C79">
        <v>16570199.000000002</v>
      </c>
      <c r="E79" s="1"/>
    </row>
    <row r="80" spans="1:5">
      <c r="A80">
        <v>49</v>
      </c>
      <c r="B80" t="s">
        <v>295</v>
      </c>
      <c r="C80">
        <v>16760800.000000002</v>
      </c>
      <c r="E80" s="1"/>
    </row>
    <row r="81" spans="1:5">
      <c r="A81">
        <v>50</v>
      </c>
      <c r="B81" t="s">
        <v>295</v>
      </c>
      <c r="C81">
        <v>16949850.000000004</v>
      </c>
      <c r="E81" s="1"/>
    </row>
    <row r="82" spans="1:5">
      <c r="A82">
        <v>51</v>
      </c>
      <c r="B82" t="s">
        <v>295</v>
      </c>
      <c r="C82">
        <v>17136782</v>
      </c>
      <c r="E82" s="1"/>
    </row>
    <row r="83" spans="1:5">
      <c r="A83">
        <v>52</v>
      </c>
      <c r="B83" t="s">
        <v>295</v>
      </c>
      <c r="C83">
        <v>17321029.000000004</v>
      </c>
      <c r="E83" s="1"/>
    </row>
    <row r="84" spans="1:5">
      <c r="A84">
        <v>53</v>
      </c>
      <c r="B84" t="s">
        <v>295</v>
      </c>
      <c r="C84">
        <v>17503120.000000004</v>
      </c>
      <c r="E84" s="1"/>
    </row>
    <row r="85" spans="1:5">
      <c r="A85">
        <v>54</v>
      </c>
      <c r="B85" t="s">
        <v>295</v>
      </c>
      <c r="C85">
        <v>17681895.000000004</v>
      </c>
      <c r="E85" s="1"/>
    </row>
    <row r="86" spans="1:5">
      <c r="A86">
        <v>55</v>
      </c>
      <c r="B86" t="s">
        <v>295</v>
      </c>
      <c r="C86">
        <v>17865770</v>
      </c>
      <c r="E86" s="1"/>
    </row>
    <row r="87" spans="1:5">
      <c r="A87">
        <v>56</v>
      </c>
      <c r="B87" t="s">
        <v>295</v>
      </c>
      <c r="C87">
        <v>18319121</v>
      </c>
      <c r="E87" s="1"/>
    </row>
    <row r="88" spans="1:5">
      <c r="A88">
        <v>57</v>
      </c>
      <c r="B88" t="s">
        <v>295</v>
      </c>
      <c r="C88">
        <v>18780336</v>
      </c>
      <c r="E88" s="1"/>
    </row>
    <row r="89" spans="1:5">
      <c r="A89">
        <v>58</v>
      </c>
      <c r="B89" t="s">
        <v>295</v>
      </c>
      <c r="C89">
        <v>19249870.999999996</v>
      </c>
      <c r="E89" s="1"/>
    </row>
    <row r="90" spans="1:5">
      <c r="A90">
        <v>59</v>
      </c>
      <c r="B90" t="s">
        <v>295</v>
      </c>
      <c r="C90">
        <v>19727595.999999996</v>
      </c>
      <c r="E90" s="1"/>
    </row>
    <row r="91" spans="1:5">
      <c r="A91">
        <v>60</v>
      </c>
      <c r="B91" t="s">
        <v>295</v>
      </c>
      <c r="C91">
        <v>20213324.999999996</v>
      </c>
      <c r="E91" s="1"/>
    </row>
    <row r="92" spans="1:5">
      <c r="A92">
        <v>61</v>
      </c>
      <c r="B92" t="s">
        <v>295</v>
      </c>
      <c r="C92">
        <v>20706327.999999993</v>
      </c>
      <c r="E92" s="1"/>
    </row>
    <row r="93" spans="1:5">
      <c r="A93">
        <v>62</v>
      </c>
      <c r="B93" t="s">
        <v>295</v>
      </c>
      <c r="C93">
        <v>21207289.999999993</v>
      </c>
      <c r="E93" s="1"/>
    </row>
    <row r="94" spans="1:5">
      <c r="A94">
        <v>63</v>
      </c>
      <c r="B94" t="s">
        <v>295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>
      <c r="A95">
        <v>64</v>
      </c>
      <c r="B95" t="s">
        <v>295</v>
      </c>
      <c r="C95">
        <v>22232001.999999989</v>
      </c>
      <c r="D95">
        <v>74852</v>
      </c>
      <c r="E95">
        <f t="shared" si="1"/>
        <v>297.01279858921589</v>
      </c>
    </row>
    <row r="96" spans="1:5">
      <c r="A96">
        <v>65</v>
      </c>
      <c r="B96" t="s">
        <v>295</v>
      </c>
      <c r="C96">
        <v>22744700</v>
      </c>
      <c r="D96">
        <v>16758</v>
      </c>
      <c r="E96">
        <f t="shared" si="1"/>
        <v>1357.2443012292636</v>
      </c>
    </row>
    <row r="97" spans="1:5">
      <c r="A97">
        <v>66</v>
      </c>
      <c r="B97" t="s">
        <v>295</v>
      </c>
      <c r="C97">
        <v>22949433</v>
      </c>
      <c r="D97">
        <v>17347</v>
      </c>
      <c r="E97">
        <f t="shared" si="1"/>
        <v>1322.9626448377242</v>
      </c>
    </row>
    <row r="98" spans="1:5">
      <c r="A98">
        <v>67</v>
      </c>
      <c r="B98" t="s">
        <v>295</v>
      </c>
      <c r="C98">
        <v>23150968</v>
      </c>
      <c r="D98">
        <v>25138</v>
      </c>
      <c r="E98">
        <f t="shared" si="1"/>
        <v>920.95504813429864</v>
      </c>
    </row>
    <row r="99" spans="1:5">
      <c r="A99">
        <v>68</v>
      </c>
      <c r="B99" t="s">
        <v>295</v>
      </c>
      <c r="C99">
        <v>23348214.999999996</v>
      </c>
      <c r="D99">
        <v>35647</v>
      </c>
      <c r="E99">
        <f t="shared" si="1"/>
        <v>654.98400987460366</v>
      </c>
    </row>
    <row r="100" spans="1:5">
      <c r="A100">
        <v>69</v>
      </c>
      <c r="B100" t="s">
        <v>295</v>
      </c>
      <c r="C100">
        <v>23540975.999999993</v>
      </c>
      <c r="D100">
        <v>54789</v>
      </c>
      <c r="E100">
        <f>C100/D100</f>
        <v>429.66610085966147</v>
      </c>
    </row>
    <row r="101" spans="1:5">
      <c r="A101">
        <v>70</v>
      </c>
      <c r="B101" t="s">
        <v>295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>
      <c r="A102">
        <v>71</v>
      </c>
      <c r="B102" t="s">
        <v>295</v>
      </c>
      <c r="C102">
        <v>23683043.999999989</v>
      </c>
      <c r="D102">
        <v>53936</v>
      </c>
      <c r="E102">
        <f t="shared" si="2"/>
        <v>439.09529813111817</v>
      </c>
    </row>
    <row r="103" spans="1:5">
      <c r="A103">
        <v>72</v>
      </c>
      <c r="B103" t="s">
        <v>295</v>
      </c>
      <c r="C103">
        <v>23628800.999999985</v>
      </c>
      <c r="D103">
        <v>33117</v>
      </c>
      <c r="E103">
        <f t="shared" si="2"/>
        <v>713.49461001902296</v>
      </c>
    </row>
    <row r="104" spans="1:5">
      <c r="A104">
        <v>73</v>
      </c>
      <c r="B104" t="s">
        <v>295</v>
      </c>
      <c r="C104">
        <v>23567743.999999985</v>
      </c>
      <c r="D104">
        <v>44146</v>
      </c>
      <c r="E104">
        <f t="shared" si="2"/>
        <v>533.85910388257116</v>
      </c>
    </row>
    <row r="105" spans="1:5">
      <c r="A105">
        <v>74</v>
      </c>
      <c r="B105" t="s">
        <v>295</v>
      </c>
      <c r="C105">
        <v>23499620.999999985</v>
      </c>
      <c r="D105">
        <v>92800</v>
      </c>
      <c r="E105">
        <f t="shared" si="2"/>
        <v>253.22867456896535</v>
      </c>
    </row>
    <row r="106" spans="1:5">
      <c r="A106">
        <v>75</v>
      </c>
      <c r="B106" t="s">
        <v>295</v>
      </c>
      <c r="C106">
        <v>23421450</v>
      </c>
      <c r="D106">
        <v>61055</v>
      </c>
      <c r="E106">
        <f t="shared" si="2"/>
        <v>383.6123167635738</v>
      </c>
    </row>
    <row r="107" spans="1:5">
      <c r="A107">
        <v>76</v>
      </c>
      <c r="B107" t="s">
        <v>295</v>
      </c>
      <c r="C107">
        <v>23389810</v>
      </c>
      <c r="D107">
        <v>59639</v>
      </c>
      <c r="E107">
        <f t="shared" si="2"/>
        <v>392.18984221734098</v>
      </c>
    </row>
    <row r="108" spans="1:5">
      <c r="A108">
        <v>77</v>
      </c>
      <c r="B108" t="s">
        <v>295</v>
      </c>
      <c r="C108">
        <v>23350728</v>
      </c>
      <c r="D108">
        <v>49905</v>
      </c>
      <c r="E108">
        <f t="shared" si="2"/>
        <v>467.90357679591222</v>
      </c>
    </row>
    <row r="109" spans="1:5">
      <c r="A109">
        <v>78</v>
      </c>
      <c r="B109" t="s">
        <v>295</v>
      </c>
      <c r="C109">
        <v>23303087.999999993</v>
      </c>
      <c r="D109">
        <v>79183</v>
      </c>
      <c r="E109">
        <f t="shared" si="2"/>
        <v>294.294078274377</v>
      </c>
    </row>
    <row r="110" spans="1:5">
      <c r="A110">
        <v>79</v>
      </c>
      <c r="B110" t="s">
        <v>295</v>
      </c>
      <c r="C110">
        <v>23247277.999999993</v>
      </c>
      <c r="D110">
        <v>77033</v>
      </c>
      <c r="E110">
        <f t="shared" si="2"/>
        <v>301.78336557059953</v>
      </c>
    </row>
    <row r="111" spans="1:5">
      <c r="A111">
        <v>80</v>
      </c>
      <c r="B111" t="s">
        <v>295</v>
      </c>
      <c r="C111">
        <v>23181854.999999993</v>
      </c>
      <c r="D111">
        <v>75787</v>
      </c>
      <c r="E111">
        <f t="shared" si="2"/>
        <v>305.88168155488398</v>
      </c>
    </row>
    <row r="112" spans="1:5">
      <c r="A112">
        <v>81</v>
      </c>
      <c r="B112" t="s">
        <v>295</v>
      </c>
      <c r="C112">
        <v>23072399.999999993</v>
      </c>
      <c r="D112">
        <v>86406</v>
      </c>
      <c r="E112">
        <f t="shared" si="2"/>
        <v>267.02312339420865</v>
      </c>
    </row>
    <row r="113" spans="1:5">
      <c r="A113">
        <v>82</v>
      </c>
      <c r="B113" t="s">
        <v>295</v>
      </c>
      <c r="C113">
        <v>22954414.999999985</v>
      </c>
      <c r="D113">
        <v>59940</v>
      </c>
      <c r="E113">
        <f t="shared" si="2"/>
        <v>382.95653987320628</v>
      </c>
    </row>
    <row r="114" spans="1:5">
      <c r="A114">
        <v>83</v>
      </c>
      <c r="B114" t="s">
        <v>295</v>
      </c>
      <c r="C114">
        <v>22827229.999999985</v>
      </c>
      <c r="D114">
        <v>62874</v>
      </c>
      <c r="E114">
        <f t="shared" si="2"/>
        <v>363.06311034767924</v>
      </c>
    </row>
    <row r="115" spans="1:5">
      <c r="A115">
        <v>84</v>
      </c>
      <c r="B115" t="s">
        <v>295</v>
      </c>
      <c r="C115">
        <v>22690529.999999981</v>
      </c>
      <c r="D115">
        <v>66361</v>
      </c>
      <c r="E115">
        <f t="shared" si="2"/>
        <v>341.92567923931199</v>
      </c>
    </row>
    <row r="116" spans="1:5">
      <c r="A116">
        <v>85</v>
      </c>
      <c r="B116" t="s">
        <v>295</v>
      </c>
      <c r="C116">
        <v>22236000</v>
      </c>
      <c r="D116">
        <v>77284</v>
      </c>
      <c r="E116">
        <f t="shared" si="2"/>
        <v>287.71802701723516</v>
      </c>
    </row>
    <row r="117" spans="1:5">
      <c r="A117">
        <v>86</v>
      </c>
      <c r="B117" t="s">
        <v>295</v>
      </c>
      <c r="C117">
        <v>22078000</v>
      </c>
      <c r="D117">
        <v>72814</v>
      </c>
      <c r="E117">
        <f t="shared" si="2"/>
        <v>303.21092097673522</v>
      </c>
    </row>
    <row r="118" spans="1:5">
      <c r="A118">
        <v>87</v>
      </c>
      <c r="B118" t="s">
        <v>295</v>
      </c>
      <c r="C118">
        <v>21926000</v>
      </c>
      <c r="D118">
        <v>83979</v>
      </c>
      <c r="E118">
        <f t="shared" si="2"/>
        <v>261.08908179425811</v>
      </c>
    </row>
    <row r="119" spans="1:5">
      <c r="A119">
        <v>88</v>
      </c>
      <c r="B119" t="s">
        <v>295</v>
      </c>
      <c r="C119">
        <v>21780000</v>
      </c>
      <c r="D119">
        <v>76072</v>
      </c>
      <c r="E119">
        <f t="shared" si="2"/>
        <v>286.30770848669681</v>
      </c>
    </row>
    <row r="120" spans="1:5">
      <c r="A120">
        <v>89</v>
      </c>
      <c r="B120" t="s">
        <v>295</v>
      </c>
      <c r="C120">
        <v>21639000</v>
      </c>
      <c r="D120">
        <v>79850</v>
      </c>
      <c r="E120">
        <f t="shared" si="2"/>
        <v>270.99561678146523</v>
      </c>
    </row>
    <row r="121" spans="1:5">
      <c r="A121">
        <v>90</v>
      </c>
      <c r="B121" t="s">
        <v>295</v>
      </c>
      <c r="C121">
        <v>21503000</v>
      </c>
      <c r="D121">
        <v>79079</v>
      </c>
      <c r="E121">
        <f t="shared" si="2"/>
        <v>271.91795546225927</v>
      </c>
    </row>
    <row r="122" spans="1:5">
      <c r="A122">
        <v>91</v>
      </c>
      <c r="B122" t="s">
        <v>295</v>
      </c>
      <c r="C122">
        <v>21430000</v>
      </c>
      <c r="D122">
        <v>76496</v>
      </c>
      <c r="E122">
        <f t="shared" si="2"/>
        <v>280.14536707801716</v>
      </c>
    </row>
    <row r="123" spans="1:5">
      <c r="A123">
        <v>92</v>
      </c>
      <c r="B123" t="s">
        <v>295</v>
      </c>
      <c r="C123">
        <v>21441000</v>
      </c>
      <c r="D123">
        <v>72301</v>
      </c>
      <c r="E123">
        <f t="shared" si="2"/>
        <v>296.55191491127368</v>
      </c>
    </row>
    <row r="124" spans="1:5">
      <c r="A124">
        <v>93</v>
      </c>
      <c r="B124" t="s">
        <v>295</v>
      </c>
      <c r="C124">
        <v>21448000</v>
      </c>
      <c r="D124">
        <v>71551</v>
      </c>
      <c r="E124">
        <f t="shared" si="2"/>
        <v>299.75821442048328</v>
      </c>
    </row>
    <row r="125" spans="1:5">
      <c r="A125">
        <v>94</v>
      </c>
      <c r="B125" t="s">
        <v>295</v>
      </c>
      <c r="C125">
        <v>21446000</v>
      </c>
      <c r="D125">
        <v>70439</v>
      </c>
      <c r="E125">
        <f t="shared" si="2"/>
        <v>304.46201678047674</v>
      </c>
    </row>
    <row r="126" spans="1:5">
      <c r="A126">
        <v>95</v>
      </c>
      <c r="B126" t="s">
        <v>295</v>
      </c>
      <c r="C126">
        <v>21438000</v>
      </c>
      <c r="D126">
        <v>69514</v>
      </c>
      <c r="E126">
        <f t="shared" si="2"/>
        <v>308.39830825445233</v>
      </c>
    </row>
    <row r="127" spans="1:5">
      <c r="A127">
        <v>96</v>
      </c>
      <c r="B127" t="s">
        <v>295</v>
      </c>
    </row>
    <row r="128" spans="1:5">
      <c r="A128">
        <v>97</v>
      </c>
      <c r="B128" t="s">
        <v>295</v>
      </c>
    </row>
    <row r="129" spans="1:2">
      <c r="A129">
        <v>98</v>
      </c>
      <c r="B129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/>
  <cols>
    <col min="10" max="10" width="16.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7"/>
  <sheetViews>
    <sheetView topLeftCell="A28" workbookViewId="0">
      <selection activeCell="I39" sqref="I39"/>
    </sheetView>
  </sheetViews>
  <sheetFormatPr defaultRowHeight="13.5"/>
  <cols>
    <col min="5" max="5" width="9" bestFit="1" customWidth="1" collapsed="1"/>
    <col min="6" max="6" width="8.6875" bestFit="1" customWidth="1" collapsed="1"/>
    <col min="7" max="7" width="10.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A22" zoomScale="91" zoomScaleNormal="91" workbookViewId="0">
      <selection activeCell="B38" sqref="B38"/>
    </sheetView>
  </sheetViews>
  <sheetFormatPr defaultRowHeight="13.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7"/>
  <sheetViews>
    <sheetView topLeftCell="A31" workbookViewId="0">
      <selection activeCell="B38" sqref="B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45211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0" workbookViewId="0">
      <selection activeCell="F22" sqref="F22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10" workbookViewId="0">
      <selection activeCell="C21" sqref="C16:D21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workbookViewId="0">
      <selection activeCell="K9" sqref="K9"/>
    </sheetView>
  </sheetViews>
  <sheetFormatPr defaultRowHeight="13.5"/>
  <cols>
    <col min="10" max="10" width="11.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zoomScale="90" zoomScaleNormal="109" workbookViewId="0">
      <selection activeCell="AN20" sqref="AN20"/>
    </sheetView>
  </sheetViews>
  <sheetFormatPr defaultRowHeight="13.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682</v>
      </c>
      <c r="D16" s="9"/>
      <c r="E16" s="9" t="s">
        <v>402</v>
      </c>
      <c r="F16" s="9" t="s">
        <v>397</v>
      </c>
      <c r="G16" s="9" t="s">
        <v>683</v>
      </c>
      <c r="H16" s="9" t="s">
        <v>684</v>
      </c>
      <c r="I16" s="9" t="s">
        <v>685</v>
      </c>
      <c r="J16" s="9" t="s">
        <v>686</v>
      </c>
      <c r="K16" s="9" t="s">
        <v>687</v>
      </c>
      <c r="L16" s="9" t="s">
        <v>689</v>
      </c>
      <c r="M16" s="9" t="s">
        <v>690</v>
      </c>
      <c r="N16" s="9" t="s">
        <v>691</v>
      </c>
      <c r="O16" s="9" t="s">
        <v>692</v>
      </c>
      <c r="P16" s="9" t="s">
        <v>698</v>
      </c>
      <c r="Q16" s="9" t="s">
        <v>699</v>
      </c>
      <c r="R16" s="9" t="s">
        <v>700</v>
      </c>
      <c r="S16" s="9" t="s">
        <v>693</v>
      </c>
      <c r="T16" s="9" t="s">
        <v>694</v>
      </c>
      <c r="U16" s="9"/>
      <c r="V16" s="9" t="s">
        <v>695</v>
      </c>
      <c r="W16" s="9" t="s">
        <v>696</v>
      </c>
      <c r="X16" s="9" t="s">
        <v>697</v>
      </c>
      <c r="Y16" s="9" t="s">
        <v>688</v>
      </c>
      <c r="Z16" s="9"/>
      <c r="AA16" s="9"/>
      <c r="AB16" s="9"/>
      <c r="AC16" s="9"/>
      <c r="AD16" s="9"/>
      <c r="AE16" s="9"/>
      <c r="AF16" s="9" t="s">
        <v>703</v>
      </c>
      <c r="AG16" s="9" t="s">
        <v>704</v>
      </c>
      <c r="AH16" s="9" t="s">
        <v>705</v>
      </c>
      <c r="AI16" s="9" t="s">
        <v>707</v>
      </c>
      <c r="AJ16" s="9"/>
      <c r="AK16" s="9" t="s">
        <v>706</v>
      </c>
      <c r="AL16" s="9" t="s">
        <v>711</v>
      </c>
      <c r="AM16" s="9" t="s">
        <v>708</v>
      </c>
      <c r="AN16" s="9"/>
      <c r="AO16" s="9" t="s">
        <v>710</v>
      </c>
      <c r="AP16" s="9"/>
      <c r="AQ16" s="9"/>
      <c r="AR16" s="9"/>
      <c r="AS16" s="9" t="s">
        <v>713</v>
      </c>
      <c r="AT16" s="9" t="s">
        <v>714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682</v>
      </c>
      <c r="D17" s="9"/>
      <c r="E17" s="9" t="s">
        <v>402</v>
      </c>
      <c r="F17" s="9" t="s">
        <v>397</v>
      </c>
      <c r="G17" s="9" t="s">
        <v>683</v>
      </c>
      <c r="H17" s="9" t="s">
        <v>684</v>
      </c>
      <c r="I17" s="9" t="s">
        <v>685</v>
      </c>
      <c r="J17" s="9" t="s">
        <v>686</v>
      </c>
      <c r="K17" s="9" t="s">
        <v>687</v>
      </c>
      <c r="L17" s="9" t="s">
        <v>689</v>
      </c>
      <c r="M17" s="9" t="s">
        <v>690</v>
      </c>
      <c r="N17" s="9" t="s">
        <v>691</v>
      </c>
      <c r="O17" s="9" t="s">
        <v>692</v>
      </c>
      <c r="P17" s="9" t="s">
        <v>698</v>
      </c>
      <c r="Q17" s="9" t="s">
        <v>699</v>
      </c>
      <c r="R17" s="9" t="s">
        <v>700</v>
      </c>
      <c r="S17" s="9" t="s">
        <v>693</v>
      </c>
      <c r="T17" s="9" t="s">
        <v>694</v>
      </c>
      <c r="U17" s="9"/>
      <c r="V17" s="9" t="s">
        <v>695</v>
      </c>
      <c r="W17" s="9" t="s">
        <v>696</v>
      </c>
      <c r="X17" s="9" t="s">
        <v>697</v>
      </c>
      <c r="Y17" s="9" t="s">
        <v>688</v>
      </c>
      <c r="Z17" s="9"/>
      <c r="AA17" s="9"/>
      <c r="AB17" s="9"/>
      <c r="AC17" s="9"/>
      <c r="AD17" s="9"/>
      <c r="AE17" s="9"/>
      <c r="AF17" s="9" t="s">
        <v>703</v>
      </c>
      <c r="AG17" s="9" t="s">
        <v>704</v>
      </c>
      <c r="AH17" s="9" t="s">
        <v>705</v>
      </c>
      <c r="AI17" s="9" t="s">
        <v>707</v>
      </c>
      <c r="AJ17" s="9"/>
      <c r="AK17" s="9" t="s">
        <v>706</v>
      </c>
      <c r="AL17" s="9" t="s">
        <v>711</v>
      </c>
      <c r="AM17" s="9" t="s">
        <v>708</v>
      </c>
      <c r="AN17" s="9"/>
      <c r="AO17" s="9" t="s">
        <v>710</v>
      </c>
      <c r="AP17" s="9"/>
      <c r="AQ17" s="9"/>
      <c r="AR17" s="9"/>
      <c r="AS17" s="9" t="s">
        <v>713</v>
      </c>
      <c r="AT17" s="9" t="s">
        <v>714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720</v>
      </c>
      <c r="BP17" t="s">
        <v>721</v>
      </c>
      <c r="BQ17" t="s">
        <v>722</v>
      </c>
      <c r="BR17" t="s">
        <v>723</v>
      </c>
    </row>
    <row r="18" spans="1:70">
      <c r="A18" s="9">
        <v>79</v>
      </c>
      <c r="B18" s="9" t="s">
        <v>51</v>
      </c>
      <c r="C18" s="9" t="s">
        <v>682</v>
      </c>
      <c r="D18" s="9"/>
      <c r="E18" s="9" t="s">
        <v>402</v>
      </c>
      <c r="F18" s="9" t="s">
        <v>397</v>
      </c>
      <c r="G18" s="9" t="s">
        <v>683</v>
      </c>
      <c r="H18" s="9" t="s">
        <v>684</v>
      </c>
      <c r="I18" s="9" t="s">
        <v>685</v>
      </c>
      <c r="J18" s="9" t="s">
        <v>686</v>
      </c>
      <c r="K18" s="9" t="s">
        <v>687</v>
      </c>
      <c r="L18" s="9" t="s">
        <v>689</v>
      </c>
      <c r="M18" s="9" t="s">
        <v>690</v>
      </c>
      <c r="N18" s="9" t="s">
        <v>691</v>
      </c>
      <c r="O18" s="9" t="s">
        <v>692</v>
      </c>
      <c r="P18" s="9" t="s">
        <v>698</v>
      </c>
      <c r="Q18" s="9" t="s">
        <v>699</v>
      </c>
      <c r="R18" s="9" t="s">
        <v>700</v>
      </c>
      <c r="S18" s="9" t="s">
        <v>693</v>
      </c>
      <c r="T18" s="9" t="s">
        <v>694</v>
      </c>
      <c r="U18" s="9"/>
      <c r="V18" s="9" t="s">
        <v>695</v>
      </c>
      <c r="W18" s="9" t="s">
        <v>696</v>
      </c>
      <c r="X18" s="9" t="s">
        <v>697</v>
      </c>
      <c r="Y18" s="9" t="s">
        <v>688</v>
      </c>
      <c r="Z18" s="9"/>
      <c r="AA18" s="9"/>
      <c r="AB18" s="9"/>
      <c r="AC18" s="9"/>
      <c r="AD18" s="9"/>
      <c r="AE18" s="9"/>
      <c r="AF18" s="9" t="s">
        <v>703</v>
      </c>
      <c r="AG18" s="9" t="s">
        <v>704</v>
      </c>
      <c r="AH18" s="9" t="s">
        <v>705</v>
      </c>
      <c r="AI18" s="9" t="s">
        <v>707</v>
      </c>
      <c r="AJ18" s="9"/>
      <c r="AK18" s="9" t="s">
        <v>706</v>
      </c>
      <c r="AL18" s="9" t="s">
        <v>711</v>
      </c>
      <c r="AM18" s="9" t="s">
        <v>708</v>
      </c>
      <c r="AN18" s="9"/>
      <c r="AO18" s="9" t="s">
        <v>710</v>
      </c>
      <c r="AP18" s="9"/>
      <c r="AQ18" s="9"/>
      <c r="AR18" s="9"/>
      <c r="AS18" s="9" t="s">
        <v>713</v>
      </c>
      <c r="AT18" s="9" t="s">
        <v>714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720</v>
      </c>
      <c r="BP18" t="s">
        <v>721</v>
      </c>
      <c r="BQ18" t="s">
        <v>722</v>
      </c>
      <c r="BR18" t="s">
        <v>723</v>
      </c>
    </row>
    <row r="19" spans="1:70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/>
      <c r="AA19" s="9"/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/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720</v>
      </c>
      <c r="BP19" t="s">
        <v>721</v>
      </c>
      <c r="BQ19" t="s">
        <v>722</v>
      </c>
      <c r="BR19" t="s">
        <v>723</v>
      </c>
    </row>
    <row r="20" spans="1:70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70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70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70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70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70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621</v>
      </c>
      <c r="S37" s="9" t="s">
        <v>622</v>
      </c>
      <c r="T37" s="9" t="s">
        <v>623</v>
      </c>
      <c r="U37" s="9" t="s">
        <v>624</v>
      </c>
      <c r="V37" s="9" t="s">
        <v>625</v>
      </c>
      <c r="W37" s="9" t="s">
        <v>626</v>
      </c>
      <c r="X37" s="9" t="s">
        <v>627</v>
      </c>
      <c r="Y37" s="9" t="s">
        <v>628</v>
      </c>
      <c r="Z37" s="9" t="s">
        <v>629</v>
      </c>
      <c r="AA37" s="9" t="s">
        <v>630</v>
      </c>
      <c r="AB37" s="9" t="s">
        <v>631</v>
      </c>
      <c r="AC37" s="9" t="s">
        <v>632</v>
      </c>
      <c r="AD37" s="9" t="s">
        <v>633</v>
      </c>
      <c r="AE37" s="9" t="s">
        <v>634</v>
      </c>
      <c r="AF37" s="9" t="s">
        <v>635</v>
      </c>
      <c r="AG37" s="9" t="s">
        <v>636</v>
      </c>
      <c r="AH37" s="9" t="s">
        <v>637</v>
      </c>
      <c r="AI37" s="9" t="s">
        <v>638</v>
      </c>
      <c r="AJ37" s="9" t="s">
        <v>639</v>
      </c>
      <c r="AK37" s="9" t="s">
        <v>640</v>
      </c>
      <c r="AL37" s="9" t="s">
        <v>641</v>
      </c>
      <c r="AM37" s="9" t="s">
        <v>642</v>
      </c>
      <c r="AN37" s="9" t="s">
        <v>643</v>
      </c>
      <c r="AO37" s="9" t="s">
        <v>644</v>
      </c>
      <c r="AP37" s="9" t="s">
        <v>645</v>
      </c>
      <c r="AQ37" s="9" t="s">
        <v>646</v>
      </c>
      <c r="AR37" s="9" t="s">
        <v>647</v>
      </c>
      <c r="AS37" s="9" t="s">
        <v>648</v>
      </c>
      <c r="AT37" s="9" t="s">
        <v>649</v>
      </c>
      <c r="AU37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7"/>
  <sheetViews>
    <sheetView topLeftCell="A19" workbookViewId="0">
      <selection activeCell="B38" sqref="B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41111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/>
  <cols>
    <col min="7" max="7" width="14.125" bestFit="1" customWidth="1" collapsed="1"/>
    <col min="10" max="10" width="13.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/>
  <cols>
    <col min="7" max="7" width="14.125" bestFit="1" customWidth="1" collapsed="1"/>
    <col min="10" max="10" width="18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/>
  <cols>
    <col min="7" max="7" width="14.125" bestFit="1" customWidth="1" collapsed="1"/>
    <col min="10" max="10" width="20.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/>
  <cols>
    <col min="7" max="7" width="14.125" bestFit="1" customWidth="1" collapsed="1"/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7"/>
  <sheetViews>
    <sheetView topLeftCell="A16" workbookViewId="0">
      <selection activeCell="A36" sqref="A36:P37"/>
    </sheetView>
  </sheetViews>
  <sheetFormatPr defaultRowHeight="13.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topLeftCell="A22" workbookViewId="0">
      <selection activeCell="B38" sqref="B38"/>
    </sheetView>
  </sheetViews>
  <sheetFormatPr defaultRowHeight="13.5"/>
  <cols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/>
  <cols>
    <col min="10" max="10" width="16.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topLeftCell="A22" workbookViewId="0">
      <selection activeCell="E44" sqref="E44"/>
    </sheetView>
  </sheetViews>
  <sheetFormatPr defaultRowHeight="13.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/>
  <cols>
    <col min="2" max="2" width="96.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/>
  <cols>
    <col min="7" max="7" width="14.125" bestFit="1" customWidth="1" collapsed="1"/>
    <col min="9" max="9" width="15.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/>
  <cols>
    <col min="8" max="8" width="10.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/>
  <cols>
    <col min="8" max="8" width="11.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E18" sqref="E1:G18"/>
    </sheetView>
  </sheetViews>
  <sheetFormatPr defaultRowHeight="13.5"/>
  <cols>
    <col min="1" max="2" width="14" bestFit="1" customWidth="1"/>
    <col min="6" max="6" width="9.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8"/>
  <sheetViews>
    <sheetView workbookViewId="0">
      <selection activeCell="F5" sqref="F5"/>
    </sheetView>
  </sheetViews>
  <sheetFormatPr defaultRowHeight="13.5"/>
  <cols>
    <col min="1" max="2" width="14" bestFit="1" customWidth="1"/>
    <col min="3" max="3" width="9.31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8"/>
  <sheetViews>
    <sheetView zoomScale="115" zoomScaleNormal="115" workbookViewId="0">
      <selection activeCell="E28" sqref="E28"/>
    </sheetView>
  </sheetViews>
  <sheetFormatPr defaultRowHeight="13.5"/>
  <cols>
    <col min="2" max="2" width="16.5625" bestFit="1" customWidth="1"/>
    <col min="3" max="3" width="11.6875" bestFit="1" customWidth="1"/>
    <col min="4" max="4" width="12.3125" bestFit="1" customWidth="1"/>
    <col min="9" max="9" width="13.875" bestFit="1" customWidth="1"/>
  </cols>
  <sheetData>
    <row r="1" spans="1:10" ht="13.9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3.9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3.9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3.9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3.9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3.9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3.9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3.9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3.9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3.9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3.9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3.9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3.9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3.9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3.9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3.9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235"/>
  <sheetViews>
    <sheetView topLeftCell="A219" zoomScale="130" zoomScaleNormal="130" workbookViewId="0">
      <selection activeCell="B229" sqref="B229"/>
    </sheetView>
  </sheetViews>
  <sheetFormatPr defaultRowHeight="13.5"/>
  <cols>
    <col min="2" max="2" width="16.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36"/>
  <sheetViews>
    <sheetView topLeftCell="A19" workbookViewId="0">
      <selection activeCell="C38" sqref="C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36"/>
  <sheetViews>
    <sheetView topLeftCell="A16" workbookViewId="0">
      <selection activeCell="M32" sqref="M32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36"/>
  <sheetViews>
    <sheetView topLeftCell="A19" workbookViewId="0">
      <selection activeCell="G38" sqref="G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36"/>
  <sheetViews>
    <sheetView topLeftCell="A16" workbookViewId="0">
      <selection activeCell="G38" sqref="G38"/>
    </sheetView>
  </sheetViews>
  <sheetFormatPr defaultRowHeight="13.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3"/>
  <sheetViews>
    <sheetView workbookViewId="0">
      <selection activeCell="C3" sqref="A1:C3"/>
    </sheetView>
  </sheetViews>
  <sheetFormatPr defaultRowHeight="13.5"/>
  <cols>
    <col min="1" max="2" width="10.31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7"/>
  <sheetViews>
    <sheetView tabSelected="1" topLeftCell="A19" workbookViewId="0">
      <selection activeCell="D38" sqref="D38"/>
    </sheetView>
  </sheetViews>
  <sheetFormatPr defaultRowHeight="13.5"/>
  <cols>
    <col min="12" max="12" width="16.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7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/>
  <cols>
    <col min="2" max="2" width="22.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7"/>
  <sheetViews>
    <sheetView topLeftCell="A18" workbookViewId="0">
      <selection activeCell="B34" sqref="B34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7"/>
  <sheetViews>
    <sheetView topLeftCell="A16" workbookViewId="0">
      <selection activeCell="B38" sqref="B38"/>
    </sheetView>
  </sheetViews>
  <sheetFormatPr defaultRowHeight="13.5"/>
  <cols>
    <col min="12" max="12" width="11.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7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7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7"/>
  <sheetViews>
    <sheetView topLeftCell="A22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7"/>
  <sheetViews>
    <sheetView topLeftCell="A28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7"/>
  <sheetViews>
    <sheetView topLeftCell="A22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7"/>
  <sheetViews>
    <sheetView topLeftCell="A25" workbookViewId="0">
      <selection activeCell="B38" sqref="B38"/>
    </sheetView>
  </sheetViews>
  <sheetFormatPr defaultRowHeight="13.5"/>
  <cols>
    <col min="12" max="12" width="25.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7"/>
  <sheetViews>
    <sheetView topLeftCell="A25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/>
  <cols>
    <col min="2" max="2" width="22.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7"/>
  <sheetViews>
    <sheetView topLeftCell="A25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7"/>
  <sheetViews>
    <sheetView topLeftCell="A16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11821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11171</v>
      </c>
      <c r="D37">
        <v>11175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7"/>
  <sheetViews>
    <sheetView topLeftCell="A19" workbookViewId="0">
      <selection activeCell="B38" sqref="B38"/>
    </sheetView>
  </sheetViews>
  <sheetFormatPr defaultRowHeight="13.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7"/>
  <sheetViews>
    <sheetView workbookViewId="0">
      <selection activeCell="Q15" sqref="Q15"/>
    </sheetView>
  </sheetViews>
  <sheetFormatPr defaultRowHeight="13.5"/>
  <cols>
    <col min="8" max="8" width="11.875" bestFit="1" customWidth="1"/>
    <col min="12" max="12" width="11.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12211</v>
      </c>
      <c r="D37">
        <v>12216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L40" sqref="L40"/>
    </sheetView>
  </sheetViews>
  <sheetFormatPr defaultRowHeight="13.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  <row r="36" spans="1:8">
      <c r="A36">
        <v>97</v>
      </c>
      <c r="B36" s="2" t="s">
        <v>321</v>
      </c>
      <c r="C36" s="2" t="s">
        <v>321</v>
      </c>
      <c r="D36" s="2" t="s">
        <v>322</v>
      </c>
      <c r="E36" s="2" t="s">
        <v>322</v>
      </c>
      <c r="F36" s="2" t="s">
        <v>323</v>
      </c>
      <c r="G36" s="2" t="s">
        <v>324</v>
      </c>
      <c r="H36" t="s">
        <v>66</v>
      </c>
    </row>
    <row r="37" spans="1:8">
      <c r="A37">
        <v>98</v>
      </c>
      <c r="B37" s="2" t="s">
        <v>321</v>
      </c>
      <c r="C37" s="2" t="s">
        <v>321</v>
      </c>
      <c r="D37" s="2" t="s">
        <v>322</v>
      </c>
      <c r="E37" s="2" t="s">
        <v>322</v>
      </c>
      <c r="F37" s="2" t="s">
        <v>323</v>
      </c>
      <c r="G37" s="2" t="s">
        <v>324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321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2020-09-21T19:59:38Z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