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xr:revisionPtr revIDLastSave="0" documentId="13_ncr:1_{885044A2-3AD1-42D6-A6EC-A80320C2500D}" xr6:coauthVersionLast="45" xr6:coauthVersionMax="45" xr10:uidLastSave="{00000000-0000-0000-0000-000000000000}"/>
  <bookViews>
    <workbookView xWindow="-103" yWindow="-103" windowWidth="24257" windowHeight="17349" tabRatio="858" firstSheet="7" activeTab="16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LoanTables" sheetId="7" r:id="rId17"/>
    <sheet name="HouseTables" sheetId="8" r:id="rId18"/>
    <sheet name="RegionWeights" sheetId="9" r:id="rId19"/>
    <sheet name="BehdashtTables" sheetId="13" r:id="rId20"/>
    <sheet name="MedicalTables" sheetId="1028" r:id="rId21"/>
    <sheet name="EducationTables" sheetId="14" r:id="rId22"/>
    <sheet name="ClothTables" sheetId="21" r:id="rId23"/>
    <sheet name="EnergyTables" sheetId="22" r:id="rId24"/>
    <sheet name="FurnitureTables" sheetId="23" r:id="rId25"/>
    <sheet name="TransportationTables" sheetId="994" r:id="rId26"/>
    <sheet name="CommunicationTables" sheetId="995" r:id="rId27"/>
    <sheet name="AmusementTables" sheetId="996" r:id="rId28"/>
    <sheet name="Expenditure Tables" sheetId="20" r:id="rId29"/>
    <sheet name="HotelTables" sheetId="997" r:id="rId30"/>
    <sheet name="OtherTables" sheetId="998" r:id="rId31"/>
    <sheet name="DurableTables" sheetId="999" r:id="rId32"/>
    <sheet name="InvestmentTables" sheetId="1000" r:id="rId33"/>
    <sheet name="CigarTables" sheetId="1001" r:id="rId34"/>
    <sheet name="RetirementTables" sheetId="1002" r:id="rId35"/>
    <sheet name="RentTables" sheetId="1003" r:id="rId36"/>
    <sheet name="InterestTables" sheetId="1004" r:id="rId37"/>
    <sheet name="AidTables" sheetId="1005" r:id="rId38"/>
    <sheet name="HomemadeTables" sheetId="1006" r:id="rId39"/>
    <sheet name="IntraTables" sheetId="1007" r:id="rId40"/>
    <sheet name="FoodGroupTables" sheetId="1030" r:id="rId41"/>
    <sheet name="Sheet2" sheetId="1043" r:id="rId42"/>
    <sheet name="Protein Calculator" sheetId="1040" r:id="rId43"/>
    <sheet name="FoodGroupCalories" sheetId="1035" r:id="rId44"/>
    <sheet name="BenzinTables" sheetId="1034" r:id="rId45"/>
    <sheet name="BarghTables" sheetId="1036" r:id="rId46"/>
    <sheet name="GazTables" sheetId="1037" r:id="rId47"/>
    <sheet name="NaftSefidTables" sheetId="1038" r:id="rId48"/>
    <sheet name="Sheet1" sheetId="1033" r:id="rId49"/>
    <sheet name="Ghand" sheetId="1009" r:id="rId50"/>
    <sheet name="Hoboobat" sheetId="1010" r:id="rId51"/>
    <sheet name="Roghan" sheetId="1011" r:id="rId52"/>
    <sheet name="Berenj" sheetId="1012" r:id="rId53"/>
    <sheet name="Nan" sheetId="1013" r:id="rId54"/>
    <sheet name="Goosht" sheetId="1014" r:id="rId55"/>
    <sheet name="Morgh" sheetId="1015" r:id="rId56"/>
    <sheet name="Mahi" sheetId="1016" r:id="rId57"/>
    <sheet name="Shir" sheetId="1017" r:id="rId58"/>
    <sheet name="Mast" sheetId="1018" r:id="rId59"/>
    <sheet name="Panir" sheetId="1019" r:id="rId60"/>
    <sheet name="Tokhmemorgh" sheetId="1020" r:id="rId61"/>
    <sheet name="Mive" sheetId="1021" r:id="rId62"/>
    <sheet name="Sabzi" sheetId="1022" r:id="rId63"/>
    <sheet name="Makarooni" sheetId="1023" r:id="rId64"/>
    <sheet name="Sibzamini" sheetId="1024" r:id="rId65"/>
    <sheet name="Shirini" sheetId="1025" r:id="rId66"/>
    <sheet name="Biscuit" sheetId="1026" r:id="rId67"/>
    <sheet name="Khoshkbar" sheetId="1027" r:id="rId68"/>
    <sheet name="Nooshabe" sheetId="1041" r:id="rId6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F14" i="1040"/>
  <c r="E14" i="1040"/>
  <c r="E13" i="1040"/>
  <c r="F12" i="1040"/>
  <c r="E12" i="1040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<sst xmlns="http://schemas.openxmlformats.org/spreadsheetml/2006/main" count="15789" uniqueCount="655">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</sst>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‏20% - تأکید1" xfId="19" builtinId="30" customBuiltin="1"/>
    <cellStyle name="‏20% - تاکید2" xfId="23" builtinId="34" customBuiltin="1"/>
    <cellStyle name="‏20% - تاکید3" xfId="27" builtinId="38" customBuiltin="1"/>
    <cellStyle name="‏20% - تاکید4" xfId="31" builtinId="42" customBuiltin="1"/>
    <cellStyle name="‏20% - تاکید5" xfId="35" builtinId="46" customBuiltin="1"/>
    <cellStyle name="‏20% - تاکید6" xfId="39" builtinId="50" customBuiltin="1"/>
    <cellStyle name="40% - آکسان 1" xfId="20" builtinId="31" customBuiltin="1"/>
    <cellStyle name="‏40% - تاکید2" xfId="24" builtinId="35" customBuiltin="1"/>
    <cellStyle name="‏40% - تاکید3" xfId="28" builtinId="39" customBuiltin="1"/>
    <cellStyle name="‏40% - تاکید4" xfId="32" builtinId="43" customBuiltin="1"/>
    <cellStyle name="‏40% - تاکید5" xfId="36" builtinId="47" customBuiltin="1"/>
    <cellStyle name="‏40% - تاکید6" xfId="40" builtinId="51" customBuiltin="1"/>
    <cellStyle name="‏60% - تأکید1" xfId="21" builtinId="32" customBuiltin="1"/>
    <cellStyle name="‏60% - تاکید2" xfId="25" builtinId="36" customBuiltin="1"/>
    <cellStyle name="‏60% - تاکید3" xfId="29" builtinId="40" customBuiltin="1"/>
    <cellStyle name="‏60% - تاکید4" xfId="33" builtinId="44" customBuiltin="1"/>
    <cellStyle name="‏60% - تاکید5" xfId="37" builtinId="48" customBuiltin="1"/>
    <cellStyle name="‏60% - تاکید6" xfId="41" builtinId="52" customBuiltin="1"/>
    <cellStyle name="بد" xfId="7" builtinId="27" customBuiltin="1"/>
    <cellStyle name="بررسی سلول" xfId="13" builtinId="23" customBuiltin="1"/>
    <cellStyle name="تأکید1" xfId="18" builtinId="29" customBuiltin="1"/>
    <cellStyle name="تاکید2" xfId="22" builtinId="33" customBuiltin="1"/>
    <cellStyle name="تاکید3" xfId="26" builtinId="37" customBuiltin="1"/>
    <cellStyle name="تاکید4" xfId="30" builtinId="41" customBuiltin="1"/>
    <cellStyle name="تاکید5" xfId="34" builtinId="45" customBuiltin="1"/>
    <cellStyle name="تاکید6" xfId="38" builtinId="49" customBuiltin="1"/>
    <cellStyle name="خروجی" xfId="10" builtinId="21" customBuiltin="1"/>
    <cellStyle name="خنثی" xfId="8" builtinId="28" customBuiltin="1"/>
    <cellStyle name="خوب" xfId="6" builtinId="26" customBuiltin="1"/>
    <cellStyle name="سلول پیوندی" xfId="12" builtinId="24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تن توصیفی" xfId="16" builtinId="53" customBuiltin="1"/>
    <cellStyle name="متن هشدار" xfId="14" builtinId="11" customBuiltin="1"/>
    <cellStyle name="مجموع" xfId="17" builtinId="25" customBuiltin="1"/>
    <cellStyle name="محاسبه" xfId="11" builtinId="22" customBuiltin="1"/>
    <cellStyle name="معمولی" xfId="0" builtinId="0"/>
    <cellStyle name="ورودی" xfId="9" builtinId="20" customBuiltin="1"/>
    <cellStyle name="یادداشت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opLeftCell="A22" zoomScale="115" zoomScaleNormal="115" workbookViewId="0">
      <selection activeCell="B38" sqref="B38"/>
    </sheetView>
  </sheetViews>
  <sheetFormatPr defaultRowHeight="14.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  <row r="36" spans="1:2">
      <c r="A36">
        <v>97</v>
      </c>
      <c r="B36" t="s">
        <v>623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2"/>
  <sheetViews>
    <sheetView topLeftCell="A11" zoomScale="115" zoomScaleNormal="115" workbookViewId="0">
      <selection activeCell="A43" sqref="A43"/>
    </sheetView>
  </sheetViews>
  <sheetFormatPr defaultRowHeight="14.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443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2"/>
  <sheetViews>
    <sheetView topLeftCell="A13" workbookViewId="0">
      <selection activeCell="H28" sqref="H28"/>
    </sheetView>
  </sheetViews>
  <sheetFormatPr defaultRowHeight="14.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443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topLeftCell="A13" workbookViewId="0">
      <selection activeCell="A37" sqref="A37"/>
    </sheetView>
  </sheetViews>
  <sheetFormatPr defaultRowHeight="14.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topLeftCell="A13" workbookViewId="0">
      <selection activeCell="A37" sqref="A37"/>
    </sheetView>
  </sheetViews>
  <sheetFormatPr defaultRowHeight="14.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6"/>
  <sheetViews>
    <sheetView topLeftCell="A7" workbookViewId="0">
      <selection activeCell="A37" sqref="A37"/>
    </sheetView>
  </sheetViews>
  <sheetFormatPr defaultRowHeight="14.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6"/>
  <sheetViews>
    <sheetView topLeftCell="A10" workbookViewId="0">
      <selection activeCell="A37" sqref="A37"/>
    </sheetView>
  </sheetViews>
  <sheetFormatPr defaultRowHeight="14.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  <row r="36" spans="1:7">
      <c r="A36">
        <v>97</v>
      </c>
      <c r="B36" s="2" t="s">
        <v>324</v>
      </c>
      <c r="C36" t="s">
        <v>66</v>
      </c>
      <c r="D36" t="s">
        <v>351</v>
      </c>
      <c r="E36" t="s">
        <v>352</v>
      </c>
      <c r="F36" t="s">
        <v>353</v>
      </c>
      <c r="G36" t="s"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6"/>
  <sheetViews>
    <sheetView topLeftCell="A28" zoomScale="115" zoomScaleNormal="115" workbookViewId="0">
      <selection activeCell="C39" sqref="C39"/>
    </sheetView>
  </sheetViews>
  <sheetFormatPr defaultRowHeight="14.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6"/>
  <sheetViews>
    <sheetView tabSelected="1" topLeftCell="A7" workbookViewId="0">
      <selection activeCell="A36" sqref="A36"/>
    </sheetView>
  </sheetViews>
  <sheetFormatPr defaultRowHeight="14.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6"/>
  <sheetViews>
    <sheetView topLeftCell="A22" workbookViewId="0">
      <selection activeCell="B39" sqref="B39"/>
    </sheetView>
  </sheetViews>
  <sheetFormatPr defaultRowHeight="14.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399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5"/>
  <sheetViews>
    <sheetView workbookViewId="0">
      <selection activeCell="E125" sqref="E125"/>
    </sheetView>
  </sheetViews>
  <sheetFormatPr defaultRowHeight="14.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topLeftCell="A19" workbookViewId="0">
      <selection activeCell="F37" sqref="F37"/>
    </sheetView>
  </sheetViews>
  <sheetFormatPr defaultRowHeight="14.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6"/>
  <sheetViews>
    <sheetView topLeftCell="A16" workbookViewId="0">
      <selection activeCell="C37" sqref="C37"/>
    </sheetView>
  </sheetViews>
  <sheetFormatPr defaultRowHeight="14.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6"/>
  <sheetViews>
    <sheetView topLeftCell="A28" workbookViewId="0">
      <selection activeCell="B39" sqref="B39"/>
    </sheetView>
  </sheetViews>
  <sheetFormatPr defaultRowHeight="14.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6"/>
  <sheetViews>
    <sheetView topLeftCell="A19" workbookViewId="0">
      <selection activeCell="B39" sqref="B39"/>
    </sheetView>
  </sheetViews>
  <sheetFormatPr defaultRowHeight="14.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6"/>
  <sheetViews>
    <sheetView topLeftCell="A16" workbookViewId="0">
      <selection activeCell="C37" sqref="C37"/>
    </sheetView>
  </sheetViews>
  <sheetFormatPr defaultRowHeight="14.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6"/>
  <sheetViews>
    <sheetView topLeftCell="A14" zoomScale="91" zoomScaleNormal="91" workbookViewId="0">
      <selection activeCell="B37" sqref="B37"/>
    </sheetView>
  </sheetViews>
  <sheetFormatPr defaultRowHeight="14.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6"/>
  <sheetViews>
    <sheetView topLeftCell="A22" workbookViewId="0">
      <selection activeCell="D42" sqref="D42"/>
    </sheetView>
  </sheetViews>
  <sheetFormatPr defaultRowHeight="14.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6"/>
  <sheetViews>
    <sheetView topLeftCell="A16" workbookViewId="0">
      <selection activeCell="H36" sqref="H36"/>
    </sheetView>
  </sheetViews>
  <sheetFormatPr defaultRowHeight="14.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6"/>
  <sheetViews>
    <sheetView topLeftCell="A25" workbookViewId="0">
      <selection activeCell="A37" sqref="A37"/>
    </sheetView>
  </sheetViews>
  <sheetFormatPr defaultRowHeight="14.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6"/>
  <sheetViews>
    <sheetView topLeftCell="A25" workbookViewId="0">
      <selection activeCell="G42" sqref="G42"/>
    </sheetView>
  </sheetViews>
  <sheetFormatPr defaultRowHeight="14.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36"/>
  <sheetViews>
    <sheetView topLeftCell="A16" workbookViewId="0">
      <selection activeCell="C38" sqref="C38"/>
    </sheetView>
  </sheetViews>
  <sheetFormatPr defaultRowHeight="14.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K16" t="s">
        <v>273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K17" t="s">
        <v>273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K18" t="s">
        <v>273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K19" t="s">
        <v>273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K20" t="s">
        <v>273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K21" t="s">
        <v>273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  <row r="36" spans="1:16">
      <c r="A36">
        <v>97</v>
      </c>
      <c r="B36" t="s">
        <v>299</v>
      </c>
      <c r="C36" t="s">
        <v>361</v>
      </c>
      <c r="D36" t="s">
        <v>288</v>
      </c>
      <c r="E36" t="s">
        <v>287</v>
      </c>
      <c r="F36" t="s">
        <v>333</v>
      </c>
      <c r="G36" t="s">
        <v>332</v>
      </c>
      <c r="H36" t="s">
        <v>362</v>
      </c>
      <c r="I36" t="s">
        <v>363</v>
      </c>
      <c r="J36" t="s">
        <v>273</v>
      </c>
      <c r="K36" t="s">
        <v>364</v>
      </c>
      <c r="L36" t="s">
        <v>365</v>
      </c>
      <c r="M36" t="s">
        <v>366</v>
      </c>
      <c r="N36" t="s">
        <v>276</v>
      </c>
      <c r="O36" t="s">
        <v>367</v>
      </c>
      <c r="P36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36"/>
  <sheetViews>
    <sheetView topLeftCell="AN1" workbookViewId="0">
      <selection activeCell="AR42" sqref="AR42"/>
    </sheetView>
  </sheetViews>
  <sheetFormatPr defaultRowHeight="14.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  <row r="36" spans="1:63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624</v>
      </c>
      <c r="S36" s="9" t="s">
        <v>625</v>
      </c>
      <c r="T36" s="9" t="s">
        <v>626</v>
      </c>
      <c r="U36" s="9" t="s">
        <v>627</v>
      </c>
      <c r="V36" s="9" t="s">
        <v>628</v>
      </c>
      <c r="W36" s="9" t="s">
        <v>629</v>
      </c>
      <c r="X36" s="9" t="s">
        <v>630</v>
      </c>
      <c r="Y36" s="9" t="s">
        <v>631</v>
      </c>
      <c r="Z36" s="9" t="s">
        <v>632</v>
      </c>
      <c r="AA36" s="9" t="s">
        <v>633</v>
      </c>
      <c r="AB36" s="9" t="s">
        <v>634</v>
      </c>
      <c r="AC36" s="9" t="s">
        <v>635</v>
      </c>
      <c r="AD36" s="9" t="s">
        <v>636</v>
      </c>
      <c r="AE36" s="9" t="s">
        <v>637</v>
      </c>
      <c r="AF36" s="9" t="s">
        <v>638</v>
      </c>
      <c r="AG36" s="9" t="s">
        <v>639</v>
      </c>
      <c r="AH36" s="9" t="s">
        <v>640</v>
      </c>
      <c r="AI36" s="9" t="s">
        <v>641</v>
      </c>
      <c r="AJ36" s="9" t="s">
        <v>642</v>
      </c>
      <c r="AK36" s="9" t="s">
        <v>643</v>
      </c>
      <c r="AL36" s="9" t="s">
        <v>644</v>
      </c>
      <c r="AM36" s="9" t="s">
        <v>645</v>
      </c>
      <c r="AN36" s="9" t="s">
        <v>646</v>
      </c>
      <c r="AO36" s="9" t="s">
        <v>647</v>
      </c>
      <c r="AP36" s="9" t="s">
        <v>648</v>
      </c>
      <c r="AQ36" s="9" t="s">
        <v>649</v>
      </c>
      <c r="AR36" s="9" t="s">
        <v>650</v>
      </c>
      <c r="AS36" s="9" t="s">
        <v>651</v>
      </c>
      <c r="AT36" s="9" t="s">
        <v>652</v>
      </c>
      <c r="AU36" s="9" t="s">
        <v>653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6"/>
  <sheetViews>
    <sheetView topLeftCell="A28" workbookViewId="0">
      <selection activeCell="D41" sqref="D41"/>
    </sheetView>
  </sheetViews>
  <sheetFormatPr defaultRowHeight="14.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6"/>
  <sheetViews>
    <sheetView topLeftCell="A16" workbookViewId="0">
      <selection activeCell="O29" sqref="O29"/>
    </sheetView>
  </sheetViews>
  <sheetFormatPr defaultRowHeight="14.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6"/>
  <sheetViews>
    <sheetView topLeftCell="A19" workbookViewId="0">
      <selection activeCell="F42" sqref="F42"/>
    </sheetView>
  </sheetViews>
  <sheetFormatPr defaultRowHeight="14.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6"/>
  <sheetViews>
    <sheetView topLeftCell="A16" workbookViewId="0">
      <selection activeCell="G37" sqref="G37"/>
    </sheetView>
  </sheetViews>
  <sheetFormatPr defaultRowHeight="14.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36"/>
  <sheetViews>
    <sheetView topLeftCell="A16" workbookViewId="0">
      <selection activeCell="E36" sqref="E36"/>
    </sheetView>
  </sheetViews>
  <sheetFormatPr defaultRowHeight="14.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361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36"/>
  <sheetViews>
    <sheetView topLeftCell="A13" workbookViewId="0">
      <selection activeCell="A37" sqref="A37"/>
    </sheetView>
  </sheetViews>
  <sheetFormatPr defaultRowHeight="14.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36"/>
  <sheetViews>
    <sheetView topLeftCell="A16" workbookViewId="0">
      <selection activeCell="A37" sqref="A37"/>
    </sheetView>
  </sheetViews>
  <sheetFormatPr defaultRowHeight="14.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36"/>
  <sheetViews>
    <sheetView topLeftCell="A22" workbookViewId="0">
      <selection activeCell="A37" sqref="A37"/>
    </sheetView>
  </sheetViews>
  <sheetFormatPr defaultRowHeight="14.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36"/>
  <sheetViews>
    <sheetView topLeftCell="A16" workbookViewId="0">
      <selection activeCell="A37" sqref="A37"/>
    </sheetView>
  </sheetViews>
  <sheetFormatPr defaultRowHeight="14.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36"/>
  <sheetViews>
    <sheetView topLeftCell="A10" workbookViewId="0">
      <selection activeCell="A37" sqref="A37"/>
    </sheetView>
  </sheetViews>
  <sheetFormatPr defaultRowHeight="14.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25" workbookViewId="0">
      <selection activeCell="B42" sqref="B42"/>
    </sheetView>
  </sheetViews>
  <sheetFormatPr defaultRowHeight="14.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6"/>
  <sheetViews>
    <sheetView topLeftCell="A13" workbookViewId="0">
      <selection activeCell="A37" sqref="A37"/>
    </sheetView>
  </sheetViews>
  <sheetFormatPr defaultRowHeight="14.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18"/>
  <sheetViews>
    <sheetView zoomScale="115" zoomScaleNormal="115" workbookViewId="0">
      <selection activeCell="E18" sqref="E1:G18"/>
    </sheetView>
  </sheetViews>
  <sheetFormatPr defaultRowHeight="14.15"/>
  <cols>
    <col min="1" max="2" width="14" bestFit="1" customWidth="1"/>
    <col min="6" max="6" width="9.140625" style="8"/>
  </cols>
  <sheetData>
    <row r="1" spans="1:8">
      <c r="A1" t="s">
        <v>449</v>
      </c>
      <c r="B1" t="s">
        <v>450</v>
      </c>
      <c r="C1" t="s">
        <v>467</v>
      </c>
      <c r="D1" t="s">
        <v>600</v>
      </c>
    </row>
    <row r="2" spans="1:8">
      <c r="A2" t="s">
        <v>454</v>
      </c>
      <c r="B2" t="s">
        <v>454</v>
      </c>
      <c r="C2">
        <v>3.56</v>
      </c>
      <c r="D2">
        <v>0.09</v>
      </c>
      <c r="G2" s="17"/>
    </row>
    <row r="3" spans="1:8">
      <c r="A3" t="s">
        <v>451</v>
      </c>
      <c r="B3" t="s">
        <v>451</v>
      </c>
      <c r="C3">
        <v>4</v>
      </c>
      <c r="D3">
        <v>0.03</v>
      </c>
      <c r="G3" s="17"/>
    </row>
    <row r="4" spans="1:8">
      <c r="A4" t="s">
        <v>456</v>
      </c>
      <c r="B4" t="s">
        <v>456</v>
      </c>
      <c r="C4">
        <v>2.5</v>
      </c>
      <c r="D4">
        <v>0.22500000000000001</v>
      </c>
      <c r="G4" s="17"/>
    </row>
    <row r="5" spans="1:8">
      <c r="A5" t="s">
        <v>452</v>
      </c>
      <c r="B5" t="s">
        <v>452</v>
      </c>
      <c r="C5">
        <v>3</v>
      </c>
      <c r="D5">
        <v>0.1</v>
      </c>
      <c r="F5" s="16"/>
      <c r="G5" s="17"/>
    </row>
    <row r="6" spans="1:8">
      <c r="A6" t="s">
        <v>458</v>
      </c>
      <c r="B6" t="s">
        <v>458</v>
      </c>
      <c r="C6">
        <v>1</v>
      </c>
      <c r="D6">
        <v>0.22</v>
      </c>
      <c r="F6" s="16"/>
      <c r="G6" s="17"/>
    </row>
    <row r="7" spans="1:8">
      <c r="A7" t="s">
        <v>465</v>
      </c>
      <c r="B7" t="s">
        <v>465</v>
      </c>
      <c r="C7">
        <v>3.6</v>
      </c>
      <c r="D7">
        <v>6.4285714285714293E-2</v>
      </c>
      <c r="G7" s="17"/>
    </row>
    <row r="8" spans="1:8">
      <c r="A8" t="s">
        <v>460</v>
      </c>
      <c r="B8" t="s">
        <v>460</v>
      </c>
      <c r="C8">
        <v>1.2</v>
      </c>
      <c r="D8">
        <v>0.04</v>
      </c>
      <c r="F8" s="16"/>
      <c r="G8" s="17"/>
    </row>
    <row r="9" spans="1:8">
      <c r="A9" t="s">
        <v>463</v>
      </c>
      <c r="B9" t="s">
        <v>463</v>
      </c>
      <c r="C9">
        <v>0.5</v>
      </c>
      <c r="D9">
        <v>0</v>
      </c>
      <c r="F9" s="16"/>
      <c r="G9" s="17"/>
    </row>
    <row r="10" spans="1:8">
      <c r="A10" t="s">
        <v>457</v>
      </c>
      <c r="B10" t="s">
        <v>457</v>
      </c>
      <c r="C10">
        <v>2</v>
      </c>
      <c r="D10">
        <v>0.22</v>
      </c>
      <c r="F10" s="16"/>
      <c r="G10" s="17"/>
      <c r="H10" s="8"/>
    </row>
    <row r="11" spans="1:8">
      <c r="A11" t="s">
        <v>455</v>
      </c>
      <c r="B11" t="s">
        <v>455</v>
      </c>
      <c r="C11">
        <v>2.5</v>
      </c>
      <c r="D11">
        <v>0.10124999999999999</v>
      </c>
      <c r="G11" s="17"/>
      <c r="H11" s="8"/>
    </row>
    <row r="12" spans="1:8">
      <c r="A12" t="s">
        <v>461</v>
      </c>
      <c r="B12" t="s">
        <v>461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453</v>
      </c>
      <c r="B13" t="s">
        <v>453</v>
      </c>
      <c r="C13">
        <v>8</v>
      </c>
      <c r="D13">
        <v>0</v>
      </c>
      <c r="F13" s="16"/>
      <c r="G13" s="17"/>
    </row>
    <row r="14" spans="1:8">
      <c r="A14" t="s">
        <v>464</v>
      </c>
      <c r="B14" t="s">
        <v>464</v>
      </c>
      <c r="C14">
        <v>0.5</v>
      </c>
      <c r="D14">
        <v>0.04</v>
      </c>
      <c r="F14" s="16"/>
      <c r="G14" s="17"/>
    </row>
    <row r="15" spans="1:8">
      <c r="A15" t="s">
        <v>459</v>
      </c>
      <c r="B15" t="s">
        <v>459</v>
      </c>
      <c r="C15">
        <v>0.6</v>
      </c>
      <c r="D15">
        <v>3.214285714285714E-2</v>
      </c>
      <c r="F15" s="16"/>
      <c r="G15" s="17"/>
    </row>
    <row r="16" spans="1:8">
      <c r="A16" t="s">
        <v>466</v>
      </c>
      <c r="B16" t="s">
        <v>466</v>
      </c>
      <c r="C16">
        <v>0.9</v>
      </c>
      <c r="D16">
        <v>0.03</v>
      </c>
      <c r="F16" s="16"/>
      <c r="G16" s="17"/>
    </row>
    <row r="17" spans="1:7">
      <c r="A17" t="s">
        <v>462</v>
      </c>
      <c r="B17" t="s">
        <v>462</v>
      </c>
      <c r="C17">
        <v>1.4</v>
      </c>
      <c r="D17">
        <v>8.8235294117647051E-2</v>
      </c>
      <c r="G17" s="17"/>
    </row>
    <row r="18" spans="1:7">
      <c r="A18" t="s">
        <v>593</v>
      </c>
      <c r="B18" t="s">
        <v>593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8"/>
  <sheetViews>
    <sheetView workbookViewId="0">
      <selection activeCell="F5" sqref="F5"/>
    </sheetView>
  </sheetViews>
  <sheetFormatPr defaultRowHeight="14.15"/>
  <cols>
    <col min="1" max="2" width="14" bestFit="1" customWidth="1"/>
    <col min="3" max="3" width="9.28515625" bestFit="1" customWidth="1"/>
  </cols>
  <sheetData>
    <row r="1" spans="1:7">
      <c r="A1" t="s">
        <v>449</v>
      </c>
      <c r="B1" t="s">
        <v>450</v>
      </c>
      <c r="C1" t="s">
        <v>467</v>
      </c>
      <c r="D1" t="s">
        <v>600</v>
      </c>
      <c r="F1" s="8"/>
    </row>
    <row r="2" spans="1:7">
      <c r="A2" t="s">
        <v>454</v>
      </c>
      <c r="B2" t="s">
        <v>454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451</v>
      </c>
      <c r="B3" t="s">
        <v>451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456</v>
      </c>
      <c r="B4" t="s">
        <v>456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452</v>
      </c>
      <c r="B5" t="s">
        <v>452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458</v>
      </c>
      <c r="B6" t="s">
        <v>458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465</v>
      </c>
      <c r="B7" t="s">
        <v>465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460</v>
      </c>
      <c r="B8" t="s">
        <v>460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463</v>
      </c>
      <c r="B9" t="s">
        <v>463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457</v>
      </c>
      <c r="B10" t="s">
        <v>457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455</v>
      </c>
      <c r="B11" t="s">
        <v>455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461</v>
      </c>
      <c r="B12" t="s">
        <v>461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453</v>
      </c>
      <c r="B13" t="s">
        <v>453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464</v>
      </c>
      <c r="B14" t="s">
        <v>464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459</v>
      </c>
      <c r="B15" t="s">
        <v>459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466</v>
      </c>
      <c r="B16" t="s">
        <v>466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462</v>
      </c>
      <c r="B17" t="s">
        <v>462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593</v>
      </c>
      <c r="B18" t="s">
        <v>593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18"/>
  <sheetViews>
    <sheetView zoomScale="115" zoomScaleNormal="115" workbookViewId="0">
      <selection activeCell="E28" sqref="E28"/>
    </sheetView>
  </sheetViews>
  <sheetFormatPr defaultRowHeight="14.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4.6" thickBot="1">
      <c r="A1" s="15"/>
      <c r="B1" s="3" t="s">
        <v>620</v>
      </c>
      <c r="C1" s="3" t="s">
        <v>621</v>
      </c>
      <c r="D1" s="3" t="s">
        <v>622</v>
      </c>
      <c r="E1" s="3" t="s">
        <v>618</v>
      </c>
      <c r="F1" s="3" t="s">
        <v>619</v>
      </c>
    </row>
    <row r="2" spans="1:10" ht="14.6" thickBot="1">
      <c r="A2" s="10" t="s">
        <v>601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4.6" thickBot="1">
      <c r="A3" s="11" t="s">
        <v>602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4.6" thickBot="1">
      <c r="A4" s="11" t="s">
        <v>603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4.6" thickBot="1">
      <c r="A5" s="11" t="s">
        <v>615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4.6" thickBot="1">
      <c r="A6" s="11" t="s">
        <v>604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4.6" thickBot="1">
      <c r="A7" s="11" t="s">
        <v>605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4.6" thickBot="1">
      <c r="A8" s="11" t="s">
        <v>606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14.6" thickBot="1">
      <c r="A9" s="11" t="s">
        <v>608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4.6" thickBot="1">
      <c r="A10" s="11" t="s">
        <v>616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4.6" thickBot="1">
      <c r="A11" s="11" t="s">
        <v>609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4.6" thickBot="1">
      <c r="A12" s="11" t="s">
        <v>607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4.6" thickBot="1">
      <c r="A13" s="11" t="s">
        <v>617</v>
      </c>
      <c r="B13" s="14">
        <v>7200</v>
      </c>
      <c r="C13" s="14">
        <v>120</v>
      </c>
      <c r="D13" s="14" t="s">
        <v>610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8.75" thickBot="1">
      <c r="A14" s="11" t="s">
        <v>611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8.75" thickBot="1">
      <c r="A15" s="11" t="s">
        <v>612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4.6" thickBot="1">
      <c r="A16" s="11" t="s">
        <v>613</v>
      </c>
      <c r="B16" s="14">
        <v>900</v>
      </c>
      <c r="C16" s="14">
        <v>290</v>
      </c>
      <c r="D16" s="14" t="s">
        <v>610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4.6" thickBot="1">
      <c r="A17" s="11" t="s">
        <v>614</v>
      </c>
      <c r="B17" s="14">
        <v>1000</v>
      </c>
      <c r="C17" s="14">
        <v>130</v>
      </c>
      <c r="D17" s="14" t="s">
        <v>610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4.6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235"/>
  <sheetViews>
    <sheetView topLeftCell="A219" zoomScale="130" zoomScaleNormal="130" workbookViewId="0">
      <selection activeCell="B229" sqref="B229"/>
    </sheetView>
  </sheetViews>
  <sheetFormatPr defaultRowHeight="14.15"/>
  <cols>
    <col min="2" max="2" width="16.85546875" bestFit="1" customWidth="1"/>
  </cols>
  <sheetData>
    <row r="1" spans="1:2">
      <c r="A1" s="9" t="s">
        <v>76</v>
      </c>
      <c r="B1" t="s">
        <v>596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36"/>
  <sheetViews>
    <sheetView topLeftCell="A19" workbookViewId="0">
      <selection activeCell="C38" sqref="C38"/>
    </sheetView>
  </sheetViews>
  <sheetFormatPr defaultRowHeight="14.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36"/>
  <sheetViews>
    <sheetView topLeftCell="A16" workbookViewId="0">
      <selection activeCell="M32" sqref="M32"/>
    </sheetView>
  </sheetViews>
  <sheetFormatPr defaultRowHeight="14.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599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6"/>
  <sheetViews>
    <sheetView topLeftCell="A19" workbookViewId="0">
      <selection activeCell="G38" sqref="G38"/>
    </sheetView>
  </sheetViews>
  <sheetFormatPr defaultRowHeight="14.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598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36"/>
  <sheetViews>
    <sheetView topLeftCell="A16" workbookViewId="0">
      <selection activeCell="G38" sqref="G38"/>
    </sheetView>
  </sheetViews>
  <sheetFormatPr defaultRowHeight="14.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597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3"/>
  <sheetViews>
    <sheetView workbookViewId="0">
      <selection activeCell="C3" sqref="A1:C3"/>
    </sheetView>
  </sheetViews>
  <sheetFormatPr defaultRowHeight="14.15"/>
  <cols>
    <col min="1" max="2" width="10.28515625" bestFit="1" customWidth="1"/>
  </cols>
  <sheetData>
    <row r="1" spans="1:3">
      <c r="A1" t="s">
        <v>592</v>
      </c>
      <c r="B1" t="s">
        <v>592</v>
      </c>
      <c r="C1">
        <v>4</v>
      </c>
    </row>
    <row r="2" spans="1:3">
      <c r="A2" t="s">
        <v>593</v>
      </c>
      <c r="B2" t="s">
        <v>593</v>
      </c>
      <c r="C2">
        <v>6</v>
      </c>
    </row>
    <row r="3" spans="1:3">
      <c r="A3" t="s">
        <v>594</v>
      </c>
      <c r="B3" t="s">
        <v>594</v>
      </c>
      <c r="C3">
        <v>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4.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36"/>
  <sheetViews>
    <sheetView topLeftCell="A19" workbookViewId="0">
      <selection activeCell="B39" sqref="B39"/>
    </sheetView>
  </sheetViews>
  <sheetFormatPr defaultRowHeight="14.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36"/>
  <sheetViews>
    <sheetView topLeftCell="A16" workbookViewId="0">
      <selection activeCell="D37" sqref="D37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36"/>
  <sheetViews>
    <sheetView topLeftCell="A16" workbookViewId="0">
      <selection activeCell="A36" sqref="A36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36"/>
  <sheetViews>
    <sheetView topLeftCell="A19" workbookViewId="0">
      <selection activeCell="B38" sqref="B38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36"/>
  <sheetViews>
    <sheetView topLeftCell="A16" workbookViewId="0">
      <selection activeCell="B37" sqref="B37"/>
    </sheetView>
  </sheetViews>
  <sheetFormatPr defaultRowHeight="14.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L36"/>
  <sheetViews>
    <sheetView topLeftCell="A16" workbookViewId="0">
      <selection activeCell="B37" sqref="B37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36"/>
  <sheetViews>
    <sheetView topLeftCell="A16" workbookViewId="0">
      <selection activeCell="C37" sqref="C37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36"/>
  <sheetViews>
    <sheetView topLeftCell="A22" workbookViewId="0">
      <selection activeCell="A39" sqref="A39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36"/>
  <sheetViews>
    <sheetView topLeftCell="A28" workbookViewId="0">
      <selection activeCell="D39" sqref="D39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36"/>
  <sheetViews>
    <sheetView topLeftCell="A22" workbookViewId="0">
      <selection activeCell="B38" sqref="B38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4.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36"/>
  <sheetViews>
    <sheetView topLeftCell="A16" workbookViewId="0">
      <selection activeCell="B38" sqref="B38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36"/>
  <sheetViews>
    <sheetView topLeftCell="A25" workbookViewId="0">
      <selection activeCell="D36" sqref="D36"/>
    </sheetView>
  </sheetViews>
  <sheetFormatPr defaultRowHeight="14.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36"/>
  <sheetViews>
    <sheetView topLeftCell="A25" workbookViewId="0">
      <selection activeCell="B38" sqref="B38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36"/>
  <sheetViews>
    <sheetView topLeftCell="A19" workbookViewId="0">
      <selection activeCell="B37" sqref="B37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36"/>
  <sheetViews>
    <sheetView topLeftCell="A19" workbookViewId="0">
      <selection activeCell="B38" sqref="B38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36"/>
  <sheetViews>
    <sheetView topLeftCell="A25" workbookViewId="0">
      <selection activeCell="E39" sqref="E39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36"/>
  <sheetViews>
    <sheetView topLeftCell="A16" workbookViewId="0">
      <selection activeCell="D37" sqref="D37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36"/>
  <sheetViews>
    <sheetView topLeftCell="A16" workbookViewId="0">
      <selection activeCell="O39" sqref="O39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L36"/>
  <sheetViews>
    <sheetView topLeftCell="A16" workbookViewId="0">
      <selection activeCell="C38" sqref="C38"/>
    </sheetView>
  </sheetViews>
  <sheetFormatPr defaultRowHeight="14.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L36"/>
  <sheetViews>
    <sheetView topLeftCell="A16" workbookViewId="0">
      <selection activeCell="I35" sqref="I35"/>
    </sheetView>
  </sheetViews>
  <sheetFormatPr defaultRowHeight="14.15"/>
  <cols>
    <col min="8" max="8" width="11.85546875" bestFit="1" customWidth="1"/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4.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654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5"/>
  <sheetViews>
    <sheetView workbookViewId="0">
      <selection activeCell="K30" sqref="K30"/>
    </sheetView>
  </sheetViews>
  <sheetFormatPr defaultRowHeight="14.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6"/>
  <sheetViews>
    <sheetView topLeftCell="A28" workbookViewId="0">
      <selection activeCell="A37" sqref="A37"/>
    </sheetView>
  </sheetViews>
  <sheetFormatPr defaultRowHeight="14.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کاربرگ‌ها</vt:lpstr>
      </vt:variant>
      <vt:variant>
        <vt:i4>69</vt:i4>
      </vt:variant>
    </vt:vector>
  </HeadingPairs>
  <TitlesOfParts>
    <vt:vector size="69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2019-10-31T06:33:00Z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