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970" windowHeight="6150" firstSheet="6" activeTab="12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PubWageTable" sheetId="12" r:id="rId7"/>
    <sheet name="FoodTables" sheetId="10" r:id="rId8"/>
    <sheet name="LoanTables" sheetId="7" r:id="rId9"/>
    <sheet name="HouseTables" sheetId="8" r:id="rId10"/>
    <sheet name="RegionWeights" sheetId="9" r:id="rId11"/>
    <sheet name="MedicalTables" sheetId="13" r:id="rId12"/>
    <sheet name="EducationTables" sheetId="14" r:id="rId13"/>
  </sheets>
  <calcPr calcId="145621"/>
</workbook>
</file>

<file path=xl/calcChain.xml><?xml version="1.0" encoding="utf-8"?>
<calcChain xmlns="http://schemas.openxmlformats.org/spreadsheetml/2006/main"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30" i="9"/>
  <c r="E91" i="9"/>
  <c r="E92" i="9"/>
  <c r="E93" i="9"/>
  <c r="E94" i="9"/>
  <c r="E95" i="9"/>
  <c r="E96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97" i="9"/>
</calcChain>
</file>

<file path=xl/sharedStrings.xml><?xml version="1.0" encoding="utf-8"?>
<sst xmlns="http://schemas.openxmlformats.org/spreadsheetml/2006/main" count="2223" uniqueCount="352">
  <si>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</si>
  <si>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</si>
  <si>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</si>
  <si>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</si>
  <si>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</si>
  <si>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</si>
  <si>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</si>
  <si>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</si>
  <si>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</si>
  <si>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</si>
  <si>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</si>
  <si>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</si>
  <si>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</si>
  <si>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</si>
  <si>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</si>
  <si>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</si>
  <si>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</si>
  <si>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</si>
  <si>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</si>
  <si>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</si>
  <si>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</si>
  <si>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</si>
  <si>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</si>
  <si>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</si>
  <si>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</si>
  <si>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</si>
  <si>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</si>
  <si>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</si>
  <si>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</si>
  <si>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</si>
  <si>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</si>
  <si>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</si>
  <si>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</si>
  <si>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</si>
  <si>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</si>
  <si>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</si>
  <si>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</si>
  <si>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</si>
  <si>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</si>
  <si>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</si>
  <si>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</si>
  <si>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</si>
  <si>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</si>
  <si>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</si>
  <si>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</si>
  <si>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</si>
  <si>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</si>
  <si>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</si>
  <si>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</si>
  <si>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</si>
  <si>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</si>
  <si>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</si>
  <si>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</si>
  <si>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</si>
  <si>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</si>
  <si>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</si>
  <si>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</si>
  <si>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</si>
  <si>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</si>
  <si>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</si>
  <si>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</si>
  <si>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</si>
  <si>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</si>
  <si>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</si>
  <si>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</si>
  <si>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</si>
  <si>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</si>
  <si>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</si>
  <si>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</si>
  <si>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</si>
  <si>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</si>
  <si>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</si>
  <si>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</si>
  <si>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</si>
  <si>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</si>
  <si>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</si>
  <si>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</si>
  <si>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</si>
  <si>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</si>
  <si>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</si>
  <si>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</si>
  <si>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</si>
  <si>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</si>
  <si>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</si>
  <si>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</si>
  <si>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</si>
  <si>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</si>
  <si>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</si>
  <si>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</si>
  <si>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</si>
  <si>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</si>
  <si>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</si>
  <si>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</si>
  <si>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</si>
  <si>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</si>
  <si>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</si>
  <si>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</si>
  <si>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</si>
  <si>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</si>
  <si>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</si>
  <si>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</si>
  <si>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</si>
  <si>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</si>
  <si>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</si>
  <si>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</si>
  <si>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</si>
  <si>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</si>
  <si>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</si>
  <si>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</si>
  <si>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</si>
  <si>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</si>
  <si>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</si>
  <si>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</si>
  <si>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</si>
  <si>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</si>
  <si>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</si>
  <si>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</si>
  <si>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</si>
  <si>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</si>
  <si>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</si>
  <si>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</si>
  <si>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</si>
  <si>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</si>
  <si>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</si>
  <si>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</si>
  <si>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</si>
  <si>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</si>
  <si>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</si>
  <si>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</si>
  <si>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</si>
  <si>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</si>
  <si>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</si>
  <si>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</si>
  <si>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</si>
  <si>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</si>
  <si>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</si>
  <si>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</si>
  <si>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</si>
  <si>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</si>
  <si>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</si>
  <si>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</si>
  <si>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</si>
  <si>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</si>
  <si>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</si>
  <si>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</si>
  <si>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</si>
  <si>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</si>
  <si>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</si>
  <si>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</si>
  <si>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</si>
  <si>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</si>
  <si>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</si>
  <si>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</si>
  <si>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</si>
  <si>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</si>
  <si>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</si>
  <si>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</si>
  <si>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</si>
  <si>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</si>
  <si>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</si>
  <si>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</si>
  <si>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</si>
  <si>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</si>
  <si>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</si>
  <si>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</si>
  <si>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</si>
  <si>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</si>
  <si>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</si>
  <si>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</si>
  <si>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</si>
  <si>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</si>
  <si>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</si>
  <si>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</si>
  <si>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</si>
  <si>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</si>
  <si>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</si>
  <si>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</si>
  <si>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</si>
  <si>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</si>
  <si>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</si>
  <si>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</si>
  <si>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</si>
  <si>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</si>
  <si>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</si>
  <si>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</si>
  <si>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</si>
  <si>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</si>
  <si>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</si>
  <si>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</si>
  <si>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</si>
  <si>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</si>
  <si>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</si>
  <si>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</si>
  <si>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</si>
  <si>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</si>
  <si>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</si>
  <si>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</si>
  <si>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</si>
  <si>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</si>
  <si>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</si>
  <si>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</si>
  <si>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</si>
  <si>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</si>
  <si>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</si>
  <si>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</si>
  <si>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</si>
  <si>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</si>
  <si>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</si>
  <si>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</si>
  <si>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</si>
  <si>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</si>
  <si>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</si>
  <si>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</si>
  <si>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</si>
  <si>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</si>
  <si>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</si>
  <si>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</si>
  <si>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</si>
  <si>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</si>
  <si>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</si>
  <si>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</si>
  <si>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</si>
  <si>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</si>
  <si>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</si>
  <si>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</si>
  <si>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</si>
  <si>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</si>
  <si>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</si>
  <si>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</si>
  <si>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</si>
  <si>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</si>
  <si>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</si>
  <si>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</si>
  <si>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</si>
  <si>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</si>
  <si>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</si>
  <si>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</si>
  <si>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</si>
  <si>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</si>
  <si>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</si>
  <si>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</si>
  <si>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</si>
  <si>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</si>
  <si>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</si>
  <si>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</si>
  <si>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</si>
  <si>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</si>
  <si>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</si>
  <si>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</si>
  <si>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</si>
  <si>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</si>
  <si>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</si>
  <si>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</si>
  <si>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</si>
  <si>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</si>
  <si>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</si>
  <si>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</si>
  <si>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</si>
  <si>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</si>
  <si>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</si>
  <si>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</si>
  <si>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</si>
  <si>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</si>
  <si>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</si>
  <si>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</si>
  <si>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</si>
  <si>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</si>
  <si>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</si>
  <si>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</si>
  <si>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</si>
  <si>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</si>
  <si>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</si>
  <si>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</si>
  <si>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</si>
  <si>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</si>
  <si>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</si>
  <si>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</si>
  <si>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</si>
  <si>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</si>
  <si>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</si>
  <si>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</si>
  <si>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</si>
  <si>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</si>
  <si>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</si>
  <si>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</si>
  <si>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</si>
  <si>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</si>
  <si>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</si>
  <si>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</si>
  <si>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</si>
  <si>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</si>
  <si>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</si>
  <si>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</si>
  <si>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</si>
  <si>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</si>
  <si>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</si>
  <si>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</si>
  <si>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</si>
  <si>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</si>
  <si>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</si>
  <si>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</si>
  <si>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</si>
  <si>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</si>
  <si>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</si>
  <si>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</si>
  <si>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</si>
  <si>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</si>
  <si>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</si>
  <si>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</si>
  <si>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</si>
  <si>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</si>
  <si>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</si>
  <si>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</si>
  <si>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</si>
  <si>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</si>
  <si>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</si>
  <si>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</si>
  <si>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</si>
  <si>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</si>
  <si>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</si>
  <si>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</si>
  <si>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</si>
  <si>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</si>
  <si>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</si>
  <si>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</si>
  <si>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</si>
  <si>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</si>
  <si>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</si>
  <si>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</si>
  <si>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</si>
  <si>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</si>
  <si>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</si>
  <si>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shoghl</t>
  </si>
  <si>
    <t>faaliat</t>
  </si>
  <si>
    <t>section</t>
  </si>
  <si>
    <t>hour_in_day</t>
  </si>
  <si>
    <t>day_in_week</t>
  </si>
  <si>
    <t>gross_income_m</t>
  </si>
  <si>
    <t>gross_income_y</t>
  </si>
  <si>
    <t>net_income_y</t>
  </si>
  <si>
    <t>net_income_m</t>
  </si>
  <si>
    <t>mostameri_m</t>
  </si>
  <si>
    <t>mostameri_y</t>
  </si>
  <si>
    <t>gheyremostameri_m</t>
  </si>
  <si>
    <t>gheyremostameri_y</t>
  </si>
  <si>
    <t>shaghel</t>
  </si>
  <si>
    <t>P3S06</t>
  </si>
  <si>
    <t>P3S05</t>
  </si>
  <si>
    <t>Medical_Exp</t>
  </si>
  <si>
    <t>Method</t>
  </si>
  <si>
    <t>measure</t>
  </si>
  <si>
    <t>EduExpenditure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</si>
</sst>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J8" sqref="J8"/>
    </sheetView>
  </sheetViews>
  <sheetFormatPr defaultRowHeight="15"/>
  <cols>
    <col min="5" max="5" width="9" bestFit="1" customWidth="1"/>
    <col min="6" max="6" width="8.7109375" bestFit="1" customWidth="1"/>
    <col min="7" max="7" width="10.5703125" bestFit="1" customWidth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</row>
    <row r="3" spans="1:7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</row>
    <row r="4" spans="1:7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</row>
    <row r="5" spans="1:7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</row>
    <row r="6" spans="1:7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</row>
    <row r="7" spans="1:7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</row>
    <row r="8" spans="1:7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64" sqref="L64"/>
    </sheetView>
  </sheetViews>
  <sheetFormatPr defaultRowHeight="15"/>
  <cols>
    <col min="1" max="2" width="11.42578125" customWidth="1"/>
    <col min="3" max="3" width="11.28515625" bestFit="1" customWidth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1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</row>
    <row r="63" spans="1:5">
      <c r="A63">
        <v>35</v>
      </c>
      <c r="B63" t="s">
        <v>295</v>
      </c>
      <c r="C63">
        <v>13078950</v>
      </c>
    </row>
    <row r="64" spans="1:5">
      <c r="A64">
        <v>36</v>
      </c>
      <c r="B64" t="s">
        <v>295</v>
      </c>
      <c r="C64">
        <v>13351284</v>
      </c>
    </row>
    <row r="65" spans="1:3">
      <c r="A65">
        <v>37</v>
      </c>
      <c r="B65" t="s">
        <v>295</v>
      </c>
      <c r="C65">
        <v>13628160</v>
      </c>
    </row>
    <row r="66" spans="1:3">
      <c r="A66">
        <v>38</v>
      </c>
      <c r="B66" t="s">
        <v>295</v>
      </c>
      <c r="C66">
        <v>13909179</v>
      </c>
    </row>
    <row r="67" spans="1:3">
      <c r="A67">
        <v>39</v>
      </c>
      <c r="B67" t="s">
        <v>295</v>
      </c>
      <c r="C67">
        <v>14194603.999999996</v>
      </c>
    </row>
    <row r="68" spans="1:3">
      <c r="A68">
        <v>40</v>
      </c>
      <c r="B68" t="s">
        <v>295</v>
      </c>
      <c r="C68">
        <v>14484014.999999998</v>
      </c>
    </row>
    <row r="69" spans="1:3">
      <c r="A69">
        <v>41</v>
      </c>
      <c r="B69" t="s">
        <v>295</v>
      </c>
      <c r="C69">
        <v>14777639.999999996</v>
      </c>
    </row>
    <row r="70" spans="1:3">
      <c r="A70">
        <v>42</v>
      </c>
      <c r="B70" t="s">
        <v>295</v>
      </c>
      <c r="C70">
        <v>15075678.999999994</v>
      </c>
    </row>
    <row r="71" spans="1:3">
      <c r="A71">
        <v>43</v>
      </c>
      <c r="B71" t="s">
        <v>295</v>
      </c>
      <c r="C71">
        <v>15377669.999999996</v>
      </c>
    </row>
    <row r="72" spans="1:3">
      <c r="A72">
        <v>44</v>
      </c>
      <c r="B72" t="s">
        <v>295</v>
      </c>
      <c r="C72">
        <v>15683777.999999993</v>
      </c>
    </row>
    <row r="73" spans="1:3">
      <c r="A73">
        <v>45</v>
      </c>
      <c r="B73" t="s">
        <v>295</v>
      </c>
      <c r="C73">
        <v>15989180</v>
      </c>
    </row>
    <row r="74" spans="1:3">
      <c r="A74">
        <v>46</v>
      </c>
      <c r="B74" t="s">
        <v>295</v>
      </c>
      <c r="C74">
        <v>16184168</v>
      </c>
    </row>
    <row r="75" spans="1:3">
      <c r="A75">
        <v>47</v>
      </c>
      <c r="B75" t="s">
        <v>295</v>
      </c>
      <c r="C75">
        <v>16377410</v>
      </c>
    </row>
    <row r="76" spans="1:3">
      <c r="A76">
        <v>48</v>
      </c>
      <c r="B76" t="s">
        <v>295</v>
      </c>
      <c r="C76">
        <v>16570199.000000002</v>
      </c>
    </row>
    <row r="77" spans="1:3">
      <c r="A77">
        <v>49</v>
      </c>
      <c r="B77" t="s">
        <v>295</v>
      </c>
      <c r="C77">
        <v>16760800.000000002</v>
      </c>
    </row>
    <row r="78" spans="1:3">
      <c r="A78">
        <v>50</v>
      </c>
      <c r="B78" t="s">
        <v>295</v>
      </c>
      <c r="C78">
        <v>16949850.000000004</v>
      </c>
    </row>
    <row r="79" spans="1:3">
      <c r="A79">
        <v>51</v>
      </c>
      <c r="B79" t="s">
        <v>295</v>
      </c>
      <c r="C79">
        <v>17136782</v>
      </c>
    </row>
    <row r="80" spans="1:3">
      <c r="A80">
        <v>52</v>
      </c>
      <c r="B80" t="s">
        <v>295</v>
      </c>
      <c r="C80">
        <v>17321029.000000004</v>
      </c>
    </row>
    <row r="81" spans="1:5">
      <c r="A81">
        <v>53</v>
      </c>
      <c r="B81" t="s">
        <v>295</v>
      </c>
      <c r="C81">
        <v>17503120.000000004</v>
      </c>
    </row>
    <row r="82" spans="1:5">
      <c r="A82">
        <v>54</v>
      </c>
      <c r="B82" t="s">
        <v>295</v>
      </c>
      <c r="C82">
        <v>17681895.000000004</v>
      </c>
    </row>
    <row r="83" spans="1:5">
      <c r="A83">
        <v>55</v>
      </c>
      <c r="B83" t="s">
        <v>295</v>
      </c>
      <c r="C83">
        <v>17865770</v>
      </c>
    </row>
    <row r="84" spans="1:5">
      <c r="A84">
        <v>56</v>
      </c>
      <c r="B84" t="s">
        <v>295</v>
      </c>
      <c r="C84">
        <v>18319121</v>
      </c>
    </row>
    <row r="85" spans="1:5">
      <c r="A85">
        <v>57</v>
      </c>
      <c r="B85" t="s">
        <v>295</v>
      </c>
      <c r="C85">
        <v>18780336</v>
      </c>
    </row>
    <row r="86" spans="1:5">
      <c r="A86">
        <v>58</v>
      </c>
      <c r="B86" t="s">
        <v>295</v>
      </c>
      <c r="C86">
        <v>19249870.999999996</v>
      </c>
    </row>
    <row r="87" spans="1:5">
      <c r="A87">
        <v>59</v>
      </c>
      <c r="B87" t="s">
        <v>295</v>
      </c>
      <c r="C87">
        <v>19727595.999999996</v>
      </c>
    </row>
    <row r="88" spans="1:5">
      <c r="A88">
        <v>60</v>
      </c>
      <c r="B88" t="s">
        <v>295</v>
      </c>
      <c r="C88">
        <v>20213324.999999996</v>
      </c>
    </row>
    <row r="89" spans="1:5">
      <c r="A89">
        <v>61</v>
      </c>
      <c r="B89" t="s">
        <v>295</v>
      </c>
      <c r="C89">
        <v>20706327.999999993</v>
      </c>
    </row>
    <row r="90" spans="1:5">
      <c r="A90">
        <v>62</v>
      </c>
      <c r="B90" t="s">
        <v>295</v>
      </c>
      <c r="C90">
        <v>21207289.999999993</v>
      </c>
    </row>
    <row r="91" spans="1: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>
      <c r="A98">
        <v>70</v>
      </c>
      <c r="B98" t="s">
        <v>295</v>
      </c>
      <c r="C98">
        <v>23730724.999999993</v>
      </c>
      <c r="D98">
        <v>55650</v>
      </c>
      <c r="E98">
        <f t="shared" ref="E98:E122" si="2">C98/D98</f>
        <v>426.42812219227301</v>
      </c>
    </row>
    <row r="99" spans="1: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J1" sqref="J1"/>
    </sheetView>
  </sheetViews>
  <sheetFormatPr defaultRowHeight="1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348</v>
      </c>
      <c r="I1" t="s">
        <v>349</v>
      </c>
      <c r="J1" t="s">
        <v>350</v>
      </c>
    </row>
    <row r="2" spans="1:10">
      <c r="A2">
        <v>63</v>
      </c>
      <c r="B2" t="s">
        <v>347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347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347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347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347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347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347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347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347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347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347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347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347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347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347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347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347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347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346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346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346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346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346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346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346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346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346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346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346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346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346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346</v>
      </c>
      <c r="E33" t="s">
        <v>66</v>
      </c>
      <c r="F33" t="s">
        <v>67</v>
      </c>
      <c r="G33" t="s">
        <v>277</v>
      </c>
      <c r="H33" t="s">
        <v>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H6" sqref="H6"/>
    </sheetView>
  </sheetViews>
  <sheetFormatPr defaultRowHeight="15"/>
  <cols>
    <col min="7" max="7" width="16.42578125" bestFit="1" customWidth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351</v>
      </c>
    </row>
    <row r="2" spans="1:7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275</v>
      </c>
    </row>
    <row r="3" spans="1:7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275</v>
      </c>
    </row>
    <row r="4" spans="1:7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275</v>
      </c>
    </row>
    <row r="5" spans="1:7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275</v>
      </c>
    </row>
    <row r="6" spans="1:7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275</v>
      </c>
    </row>
    <row r="7" spans="1:7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275</v>
      </c>
    </row>
    <row r="8" spans="1:7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285</v>
      </c>
    </row>
    <row r="9" spans="1:7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285</v>
      </c>
    </row>
    <row r="10" spans="1:7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285</v>
      </c>
    </row>
    <row r="11" spans="1:7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285</v>
      </c>
    </row>
    <row r="12" spans="1:7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285</v>
      </c>
    </row>
    <row r="13" spans="1:7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275</v>
      </c>
    </row>
    <row r="14" spans="1:7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275</v>
      </c>
    </row>
    <row r="15" spans="1:7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275</v>
      </c>
    </row>
    <row r="16" spans="1:7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275</v>
      </c>
    </row>
    <row r="17" spans="1:7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275</v>
      </c>
    </row>
    <row r="18" spans="1:7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275</v>
      </c>
    </row>
    <row r="19" spans="1:7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275</v>
      </c>
    </row>
    <row r="20" spans="1:7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275</v>
      </c>
    </row>
    <row r="21" spans="1:7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275</v>
      </c>
    </row>
    <row r="22" spans="1:7">
      <c r="A22">
        <v>83</v>
      </c>
      <c r="B22" t="s">
        <v>273</v>
      </c>
      <c r="C22">
        <v>72114</v>
      </c>
      <c r="D22">
        <v>72191</v>
      </c>
      <c r="E22" t="s">
        <v>51</v>
      </c>
      <c r="F22" t="s">
        <v>274</v>
      </c>
      <c r="G22" t="s">
        <v>275</v>
      </c>
    </row>
    <row r="23" spans="1:7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70</v>
      </c>
    </row>
    <row r="24" spans="1:7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70</v>
      </c>
    </row>
    <row r="25" spans="1:7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70</v>
      </c>
    </row>
    <row r="26" spans="1:7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70</v>
      </c>
    </row>
    <row r="27" spans="1:7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16" workbookViewId="0">
      <selection activeCell="C40" sqref="C40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sqref="A1:C60"/>
    </sheetView>
  </sheetViews>
  <sheetFormatPr defaultRowHeight="15"/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sqref="A1:XFD1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1" sqref="B11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I8" sqref="I8"/>
    </sheetView>
  </sheetViews>
  <sheetFormatPr defaultRowHeight="15"/>
  <cols>
    <col min="2" max="2" width="14.42578125" bestFit="1" customWidth="1"/>
    <col min="3" max="3" width="13.85546875" bestFit="1" customWidth="1"/>
    <col min="4" max="6" width="12.42578125" bestFit="1" customWidth="1"/>
    <col min="7" max="7" width="9" bestFit="1" customWidth="1"/>
  </cols>
  <sheetData>
    <row r="1" spans="1:7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</v>
      </c>
    </row>
    <row r="2" spans="1:7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t="s">
        <v>51</v>
      </c>
    </row>
    <row r="3" spans="1:7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t="s">
        <v>51</v>
      </c>
    </row>
    <row r="4" spans="1:7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t="s">
        <v>51</v>
      </c>
    </row>
    <row r="5" spans="1:7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t="s">
        <v>51</v>
      </c>
    </row>
    <row r="6" spans="1:7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t="s">
        <v>51</v>
      </c>
    </row>
    <row r="7" spans="1:7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t="s">
        <v>51</v>
      </c>
    </row>
    <row r="8" spans="1:7">
      <c r="A8">
        <v>69</v>
      </c>
      <c r="B8" s="2" t="s">
        <v>315</v>
      </c>
      <c r="C8" s="2" t="s">
        <v>316</v>
      </c>
      <c r="D8" s="2" t="s">
        <v>317</v>
      </c>
      <c r="E8" s="2"/>
      <c r="F8" s="2"/>
      <c r="G8" t="s">
        <v>51</v>
      </c>
    </row>
    <row r="9" spans="1:7">
      <c r="A9">
        <v>70</v>
      </c>
      <c r="B9" s="2" t="s">
        <v>315</v>
      </c>
      <c r="C9" s="2" t="s">
        <v>316</v>
      </c>
      <c r="D9" s="2" t="s">
        <v>317</v>
      </c>
      <c r="G9" t="s">
        <v>51</v>
      </c>
    </row>
    <row r="10" spans="1:7">
      <c r="A10">
        <v>71</v>
      </c>
      <c r="B10" s="2" t="s">
        <v>315</v>
      </c>
      <c r="C10" s="2" t="s">
        <v>316</v>
      </c>
      <c r="D10" s="2" t="s">
        <v>317</v>
      </c>
      <c r="G10" t="s">
        <v>51</v>
      </c>
    </row>
    <row r="11" spans="1:7">
      <c r="A11">
        <v>72</v>
      </c>
      <c r="B11" s="2" t="s">
        <v>315</v>
      </c>
      <c r="C11" s="2" t="s">
        <v>316</v>
      </c>
      <c r="D11" s="2" t="s">
        <v>317</v>
      </c>
      <c r="G11" t="s">
        <v>51</v>
      </c>
    </row>
    <row r="12" spans="1:7">
      <c r="A12">
        <v>73</v>
      </c>
      <c r="B12" s="2" t="s">
        <v>315</v>
      </c>
      <c r="C12" s="2" t="s">
        <v>316</v>
      </c>
      <c r="D12" s="2" t="s">
        <v>317</v>
      </c>
      <c r="G12" t="s">
        <v>51</v>
      </c>
    </row>
    <row r="13" spans="1:7">
      <c r="A13">
        <v>74</v>
      </c>
      <c r="B13" s="2" t="s">
        <v>315</v>
      </c>
      <c r="C13" s="2" t="s">
        <v>316</v>
      </c>
      <c r="D13" s="2" t="s">
        <v>317</v>
      </c>
      <c r="G13" t="s">
        <v>51</v>
      </c>
    </row>
    <row r="14" spans="1:7">
      <c r="A14">
        <v>75</v>
      </c>
      <c r="B14" s="2" t="s">
        <v>315</v>
      </c>
      <c r="C14" s="2" t="s">
        <v>316</v>
      </c>
      <c r="D14" s="2" t="s">
        <v>317</v>
      </c>
      <c r="G14" t="s">
        <v>51</v>
      </c>
    </row>
    <row r="15" spans="1:7">
      <c r="A15">
        <v>76</v>
      </c>
      <c r="B15" s="2" t="s">
        <v>315</v>
      </c>
      <c r="C15" s="2" t="s">
        <v>316</v>
      </c>
      <c r="D15" s="2" t="s">
        <v>317</v>
      </c>
      <c r="G15" t="s">
        <v>51</v>
      </c>
    </row>
    <row r="16" spans="1:7">
      <c r="A16">
        <v>77</v>
      </c>
      <c r="B16" s="2" t="s">
        <v>315</v>
      </c>
      <c r="C16" s="2" t="s">
        <v>316</v>
      </c>
      <c r="D16" s="2" t="s">
        <v>317</v>
      </c>
      <c r="G16" t="s">
        <v>51</v>
      </c>
    </row>
    <row r="17" spans="1:7">
      <c r="A17">
        <v>78</v>
      </c>
      <c r="B17" s="2" t="s">
        <v>315</v>
      </c>
      <c r="C17" s="2" t="s">
        <v>316</v>
      </c>
      <c r="D17" s="2" t="s">
        <v>317</v>
      </c>
      <c r="G17" t="s">
        <v>51</v>
      </c>
    </row>
    <row r="18" spans="1:7">
      <c r="A18">
        <v>79</v>
      </c>
      <c r="B18" s="2" t="s">
        <v>315</v>
      </c>
      <c r="C18" s="2" t="s">
        <v>316</v>
      </c>
      <c r="D18" s="2" t="s">
        <v>317</v>
      </c>
      <c r="G18" t="s">
        <v>51</v>
      </c>
    </row>
    <row r="19" spans="1:7">
      <c r="A19">
        <v>80</v>
      </c>
      <c r="B19" s="2" t="s">
        <v>315</v>
      </c>
      <c r="C19" s="2" t="s">
        <v>316</v>
      </c>
      <c r="D19" s="2" t="s">
        <v>317</v>
      </c>
      <c r="G19" t="s">
        <v>51</v>
      </c>
    </row>
    <row r="20" spans="1:7">
      <c r="A20">
        <v>81</v>
      </c>
      <c r="B20" s="2" t="s">
        <v>315</v>
      </c>
      <c r="C20" s="2" t="s">
        <v>316</v>
      </c>
      <c r="D20" s="2" t="s">
        <v>317</v>
      </c>
      <c r="G20" t="s">
        <v>51</v>
      </c>
    </row>
    <row r="21" spans="1:7">
      <c r="A21">
        <v>82</v>
      </c>
      <c r="B21" s="2" t="s">
        <v>315</v>
      </c>
      <c r="C21" s="2" t="s">
        <v>316</v>
      </c>
      <c r="D21" s="2" t="s">
        <v>317</v>
      </c>
      <c r="G21" t="s">
        <v>51</v>
      </c>
    </row>
    <row r="22" spans="1:7">
      <c r="A22">
        <v>83</v>
      </c>
      <c r="B22" s="2" t="s">
        <v>315</v>
      </c>
      <c r="C22" s="2" t="s">
        <v>316</v>
      </c>
      <c r="D22" s="2" t="s">
        <v>317</v>
      </c>
      <c r="G22" t="s">
        <v>51</v>
      </c>
    </row>
    <row r="23" spans="1:7">
      <c r="A23">
        <v>84</v>
      </c>
      <c r="B23" s="2" t="s">
        <v>321</v>
      </c>
      <c r="C23" s="2" t="s">
        <v>322</v>
      </c>
      <c r="D23" s="2" t="s">
        <v>323</v>
      </c>
      <c r="G23" t="s">
        <v>66</v>
      </c>
    </row>
    <row r="24" spans="1:7">
      <c r="A24">
        <v>85</v>
      </c>
      <c r="B24" s="2" t="s">
        <v>321</v>
      </c>
      <c r="C24" s="2" t="s">
        <v>322</v>
      </c>
      <c r="D24" s="2" t="s">
        <v>323</v>
      </c>
      <c r="G24" t="s">
        <v>51</v>
      </c>
    </row>
    <row r="25" spans="1:7">
      <c r="A25">
        <v>86</v>
      </c>
      <c r="B25" s="2" t="s">
        <v>321</v>
      </c>
      <c r="C25" s="2" t="s">
        <v>322</v>
      </c>
      <c r="D25" s="2" t="s">
        <v>323</v>
      </c>
      <c r="G25" t="s">
        <v>66</v>
      </c>
    </row>
    <row r="26" spans="1:7">
      <c r="A26">
        <v>87</v>
      </c>
      <c r="B26" s="2" t="s">
        <v>321</v>
      </c>
      <c r="C26" s="2" t="s">
        <v>322</v>
      </c>
      <c r="D26" s="2" t="s">
        <v>323</v>
      </c>
      <c r="G26" t="s">
        <v>66</v>
      </c>
    </row>
    <row r="27" spans="1:7">
      <c r="A27">
        <v>88</v>
      </c>
      <c r="B27" s="2" t="s">
        <v>321</v>
      </c>
      <c r="C27" s="2" t="s">
        <v>322</v>
      </c>
      <c r="D27" s="2" t="s">
        <v>323</v>
      </c>
      <c r="G27" t="s">
        <v>66</v>
      </c>
    </row>
    <row r="28" spans="1:7">
      <c r="A28">
        <v>89</v>
      </c>
      <c r="B28" s="2" t="s">
        <v>321</v>
      </c>
      <c r="C28" s="2" t="s">
        <v>322</v>
      </c>
      <c r="D28" s="2" t="s">
        <v>323</v>
      </c>
      <c r="F28" s="2" t="s">
        <v>324</v>
      </c>
      <c r="G28" t="s">
        <v>66</v>
      </c>
    </row>
    <row r="29" spans="1:7">
      <c r="A29">
        <v>90</v>
      </c>
      <c r="B29" s="2" t="s">
        <v>321</v>
      </c>
      <c r="C29" s="2" t="s">
        <v>322</v>
      </c>
      <c r="D29" s="2" t="s">
        <v>323</v>
      </c>
      <c r="F29" s="2" t="s">
        <v>324</v>
      </c>
      <c r="G29" t="s">
        <v>66</v>
      </c>
    </row>
    <row r="30" spans="1:7">
      <c r="A30">
        <v>91</v>
      </c>
      <c r="B30" s="2" t="s">
        <v>321</v>
      </c>
      <c r="C30" s="2" t="s">
        <v>322</v>
      </c>
      <c r="D30" s="2" t="s">
        <v>323</v>
      </c>
      <c r="F30" s="2" t="s">
        <v>324</v>
      </c>
      <c r="G30" t="s">
        <v>66</v>
      </c>
    </row>
    <row r="31" spans="1:7">
      <c r="A31">
        <v>92</v>
      </c>
      <c r="B31" s="2" t="s">
        <v>321</v>
      </c>
      <c r="C31" s="2" t="s">
        <v>322</v>
      </c>
      <c r="D31" s="2" t="s">
        <v>323</v>
      </c>
      <c r="F31" s="2" t="s">
        <v>324</v>
      </c>
      <c r="G31" t="s">
        <v>66</v>
      </c>
    </row>
    <row r="32" spans="1:7">
      <c r="A32">
        <v>93</v>
      </c>
      <c r="B32" s="2" t="s">
        <v>321</v>
      </c>
      <c r="C32" s="2" t="s">
        <v>322</v>
      </c>
      <c r="D32" s="2" t="s">
        <v>323</v>
      </c>
      <c r="F32" s="2" t="s">
        <v>324</v>
      </c>
      <c r="G32" t="s">
        <v>66</v>
      </c>
    </row>
    <row r="33" spans="1:7">
      <c r="A33">
        <v>94</v>
      </c>
      <c r="B33" s="2" t="s">
        <v>321</v>
      </c>
      <c r="C33" s="2" t="s">
        <v>322</v>
      </c>
      <c r="D33" s="2" t="s">
        <v>323</v>
      </c>
      <c r="F33" s="2" t="s">
        <v>324</v>
      </c>
      <c r="G33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zoomScaleNormal="100" workbookViewId="0">
      <selection activeCell="J21" sqref="J21"/>
    </sheetView>
  </sheetViews>
  <sheetFormatPr defaultRowHeight="15"/>
  <cols>
    <col min="3" max="3" width="9" bestFit="1" customWidth="1"/>
    <col min="8" max="8" width="12" bestFit="1" customWidth="1"/>
    <col min="9" max="9" width="12.7109375" bestFit="1" customWidth="1"/>
    <col min="10" max="11" width="16" bestFit="1" customWidth="1"/>
    <col min="12" max="14" width="13.42578125" bestFit="1" customWidth="1"/>
    <col min="15" max="15" width="19.7109375" bestFit="1" customWidth="1"/>
    <col min="16" max="16" width="19" bestFit="1" customWidth="1"/>
    <col min="17" max="17" width="16" bestFit="1" customWidth="1"/>
    <col min="18" max="18" width="15.2851562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345</v>
      </c>
      <c r="F1" t="s">
        <v>332</v>
      </c>
      <c r="G1" t="s">
        <v>333</v>
      </c>
      <c r="H1" t="s">
        <v>334</v>
      </c>
      <c r="I1" t="s">
        <v>335</v>
      </c>
      <c r="J1" t="s">
        <v>336</v>
      </c>
      <c r="K1" t="s">
        <v>337</v>
      </c>
      <c r="L1" t="s">
        <v>338</v>
      </c>
      <c r="M1" t="s">
        <v>341</v>
      </c>
      <c r="N1" t="s">
        <v>342</v>
      </c>
      <c r="O1" t="s">
        <v>343</v>
      </c>
      <c r="P1" t="s">
        <v>344</v>
      </c>
      <c r="Q1" t="s">
        <v>340</v>
      </c>
      <c r="R1" t="s">
        <v>339</v>
      </c>
    </row>
    <row r="2" spans="1:18">
      <c r="A2">
        <v>63</v>
      </c>
      <c r="B2" s="2" t="s">
        <v>315</v>
      </c>
      <c r="C2" t="s">
        <v>51</v>
      </c>
      <c r="D2" t="s">
        <v>52</v>
      </c>
      <c r="F2" t="s">
        <v>330</v>
      </c>
      <c r="H2" t="s">
        <v>53</v>
      </c>
      <c r="K2" t="s">
        <v>55</v>
      </c>
      <c r="M2" t="s">
        <v>56</v>
      </c>
      <c r="O2" t="s">
        <v>59</v>
      </c>
      <c r="Q2" t="s">
        <v>61</v>
      </c>
    </row>
    <row r="3" spans="1:18">
      <c r="A3">
        <v>64</v>
      </c>
      <c r="B3" s="2" t="s">
        <v>315</v>
      </c>
      <c r="C3" t="s">
        <v>51</v>
      </c>
      <c r="D3" t="s">
        <v>52</v>
      </c>
      <c r="F3" t="s">
        <v>330</v>
      </c>
      <c r="H3" t="s">
        <v>53</v>
      </c>
      <c r="K3" t="s">
        <v>55</v>
      </c>
      <c r="M3" t="s">
        <v>56</v>
      </c>
      <c r="O3" t="s">
        <v>59</v>
      </c>
      <c r="Q3" t="s">
        <v>61</v>
      </c>
    </row>
    <row r="4" spans="1:18">
      <c r="A4">
        <v>65</v>
      </c>
      <c r="B4" s="2" t="s">
        <v>315</v>
      </c>
      <c r="C4" t="s">
        <v>51</v>
      </c>
      <c r="D4" t="s">
        <v>52</v>
      </c>
      <c r="F4" t="s">
        <v>330</v>
      </c>
      <c r="H4" t="s">
        <v>53</v>
      </c>
      <c r="K4" t="s">
        <v>55</v>
      </c>
      <c r="M4" t="s">
        <v>56</v>
      </c>
      <c r="O4" t="s">
        <v>59</v>
      </c>
      <c r="Q4" t="s">
        <v>61</v>
      </c>
    </row>
    <row r="5" spans="1:18">
      <c r="A5">
        <v>66</v>
      </c>
      <c r="B5" s="2" t="s">
        <v>315</v>
      </c>
      <c r="C5" t="s">
        <v>51</v>
      </c>
      <c r="D5" t="s">
        <v>52</v>
      </c>
      <c r="F5" t="s">
        <v>330</v>
      </c>
      <c r="H5" t="s">
        <v>53</v>
      </c>
      <c r="K5" t="s">
        <v>55</v>
      </c>
      <c r="M5" t="s">
        <v>56</v>
      </c>
      <c r="O5" t="s">
        <v>59</v>
      </c>
      <c r="Q5" t="s">
        <v>61</v>
      </c>
    </row>
    <row r="6" spans="1:18">
      <c r="A6">
        <v>67</v>
      </c>
      <c r="B6" s="2" t="s">
        <v>315</v>
      </c>
      <c r="C6" t="s">
        <v>51</v>
      </c>
      <c r="D6" t="s">
        <v>52</v>
      </c>
      <c r="F6" t="s">
        <v>330</v>
      </c>
      <c r="H6" t="s">
        <v>53</v>
      </c>
      <c r="K6" t="s">
        <v>55</v>
      </c>
      <c r="M6" t="s">
        <v>56</v>
      </c>
      <c r="O6" t="s">
        <v>59</v>
      </c>
      <c r="Q6" t="s">
        <v>61</v>
      </c>
    </row>
    <row r="7" spans="1:18">
      <c r="A7">
        <v>68</v>
      </c>
      <c r="B7" s="2" t="s">
        <v>315</v>
      </c>
      <c r="C7" t="s">
        <v>51</v>
      </c>
      <c r="D7" t="s">
        <v>52</v>
      </c>
      <c r="F7" t="s">
        <v>330</v>
      </c>
      <c r="H7" t="s">
        <v>53</v>
      </c>
      <c r="K7" t="s">
        <v>55</v>
      </c>
      <c r="M7" t="s">
        <v>56</v>
      </c>
      <c r="O7" t="s">
        <v>59</v>
      </c>
      <c r="Q7" t="s">
        <v>61</v>
      </c>
    </row>
    <row r="8" spans="1:18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L8" t="s">
        <v>58</v>
      </c>
      <c r="N8" t="s">
        <v>57</v>
      </c>
      <c r="P8" t="s">
        <v>60</v>
      </c>
      <c r="R8" t="s">
        <v>62</v>
      </c>
    </row>
    <row r="9" spans="1:18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K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K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K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K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K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K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K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K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K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K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K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K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K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K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H6" sqref="H6"/>
    </sheetView>
  </sheetViews>
  <sheetFormatPr defaultRowHeight="15"/>
  <cols>
    <col min="3" max="3" width="9.7109375" bestFit="1" customWidth="1"/>
    <col min="4" max="4" width="8.85546875" bestFit="1" customWidth="1"/>
    <col min="5" max="5" width="9" bestFit="1" customWidth="1"/>
    <col min="6" max="6" width="8.7109375" bestFit="1" customWidth="1"/>
    <col min="7" max="7" width="14.140625" bestFit="1" customWidth="1"/>
    <col min="8" max="8" width="11.85546875" bestFit="1" customWidth="1"/>
    <col min="9" max="10" width="8.7109375" bestFit="1" customWidth="1"/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K7" sqref="K7"/>
    </sheetView>
  </sheetViews>
  <sheetFormatPr defaultRowHeight="15"/>
  <cols>
    <col min="3" max="3" width="16.140625" bestFit="1" customWidth="1"/>
    <col min="4" max="4" width="12.28515625" bestFit="1" customWidth="1"/>
    <col min="7" max="7" width="10.7109375" bestFit="1" customWidth="1"/>
    <col min="8" max="8" width="10.28515625" bestFit="1" customWidth="1"/>
    <col min="9" max="9" width="10.5703125" bestFit="1" customWidth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CompressedFileNames</vt:lpstr>
      <vt:lpstr>P1Cols</vt:lpstr>
      <vt:lpstr>EduCodes-A</vt:lpstr>
      <vt:lpstr>EduCodes-B</vt:lpstr>
      <vt:lpstr>EduCodes-C</vt:lpstr>
      <vt:lpstr>IncomeTables</vt:lpstr>
      <vt:lpstr>PubWageTable</vt:lpstr>
      <vt:lpstr>FoodTables</vt:lpstr>
      <vt:lpstr>LoanTables</vt:lpstr>
      <vt:lpstr>HouseTables</vt:lpstr>
      <vt:lpstr>RegionWeights</vt:lpstr>
      <vt:lpstr>MedicalTables</vt:lpstr>
      <vt:lpstr>EducationTables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2017-10-03T19:27:34Z</dcterms:modified>
</cp:coreProperties>
</file>