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xWindow="0" yWindow="240" windowWidth="17970" windowHeight="5910" tabRatio="935" firstSheet="38" activeTab="55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BehdashtTables" sheetId="1028" r:id="rId18"/>
    <sheet name="EducationTables" sheetId="14" r:id="rId19"/>
    <sheet name="ClothTables" sheetId="21" r:id="rId20"/>
    <sheet name="EnergyTables" sheetId="22" r:id="rId21"/>
    <sheet name="FurnitureTables" sheetId="23" r:id="rId22"/>
    <sheet name="TransportationTables" sheetId="994" r:id="rId23"/>
    <sheet name="CommunicationTables" sheetId="995" r:id="rId24"/>
    <sheet name="AmusementTables" sheetId="996" r:id="rId25"/>
    <sheet name="Expenditure Tables" sheetId="20" r:id="rId26"/>
    <sheet name="HotelTables" sheetId="997" r:id="rId27"/>
    <sheet name="OtherTables" sheetId="998" r:id="rId28"/>
    <sheet name="DurableTables" sheetId="999" r:id="rId29"/>
    <sheet name="InvestmentTables" sheetId="1000" r:id="rId30"/>
    <sheet name="CigarTables" sheetId="1001" r:id="rId31"/>
    <sheet name="RetirementTables" sheetId="1002" r:id="rId32"/>
    <sheet name="RentTables" sheetId="1003" r:id="rId33"/>
    <sheet name="InterestTables" sheetId="1004" r:id="rId34"/>
    <sheet name="AidTables" sheetId="1005" r:id="rId35"/>
    <sheet name="HomemadeTables" sheetId="1006" r:id="rId36"/>
    <sheet name="IntraTables" sheetId="1007" r:id="rId37"/>
    <sheet name="Ghand" sheetId="1009" r:id="rId38"/>
    <sheet name="Hoboobat" sheetId="1010" r:id="rId39"/>
    <sheet name="Roghan" sheetId="1011" r:id="rId40"/>
    <sheet name="Berenj" sheetId="1012" r:id="rId41"/>
    <sheet name="Nan" sheetId="1013" r:id="rId42"/>
    <sheet name="Goosht" sheetId="1014" r:id="rId43"/>
    <sheet name="Morgh" sheetId="1015" r:id="rId44"/>
    <sheet name="Mahi" sheetId="1016" r:id="rId45"/>
    <sheet name="Shir" sheetId="1017" r:id="rId46"/>
    <sheet name="Mast" sheetId="1018" r:id="rId47"/>
    <sheet name="Panir" sheetId="1019" r:id="rId48"/>
    <sheet name="Tokhmemorgh" sheetId="1020" r:id="rId49"/>
    <sheet name="Mive" sheetId="1021" r:id="rId50"/>
    <sheet name="Sabzi" sheetId="1022" r:id="rId51"/>
    <sheet name="Makarooni" sheetId="1023" r:id="rId52"/>
    <sheet name="Sibzamini" sheetId="1024" r:id="rId53"/>
    <sheet name="Shirini" sheetId="1025" r:id="rId54"/>
    <sheet name="Biscuit" sheetId="1026" r:id="rId55"/>
    <sheet name="Khoshkbar" sheetId="1027" r:id="rId56"/>
  </sheets>
  <calcPr calcId="152511"/>
</workbook>
</file>

<file path=xl/calcChain.xml><?xml version="1.0" encoding="utf-8"?>
<calcChain xmlns="http://schemas.openxmlformats.org/spreadsheetml/2006/main"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<sst xmlns="http://schemas.openxmlformats.org/spreadsheetml/2006/main" count="12858" uniqueCount="448">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</sst>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8" sqref="B18"/>
    </sheetView>
  </sheetViews>
  <sheetFormatPr defaultRowHeight="15" x14ac:dyDescent="0.25"/>
  <cols>
    <col min="2" max="2" width="20.8554687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0" workbookViewId="0">
      <selection activeCell="A35" sqref="A35"/>
    </sheetView>
  </sheetViews>
  <sheetFormatPr defaultRowHeight="15" x14ac:dyDescent="0.25"/>
  <cols>
    <col min="18" max="18" width="13.7109375" bestFit="1" customWidth="1" collapsed="1"/>
  </cols>
  <sheetData>
    <row r="1" spans="1:18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 x14ac:dyDescent="0.25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 x14ac:dyDescent="0.25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 x14ac:dyDescent="0.25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 x14ac:dyDescent="0.25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 x14ac:dyDescent="0.25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 x14ac:dyDescent="0.25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  <row r="34" spans="1:18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H34" t="s">
        <v>70</v>
      </c>
      <c r="I34" t="s">
        <v>72</v>
      </c>
      <c r="J34" t="s">
        <v>73</v>
      </c>
      <c r="K34" t="s">
        <v>74</v>
      </c>
      <c r="L34" t="s">
        <v>75</v>
      </c>
      <c r="M34" t="s">
        <v>71</v>
      </c>
      <c r="N34" t="s">
        <v>325</v>
      </c>
      <c r="O34" t="s">
        <v>326</v>
      </c>
      <c r="P34" t="s">
        <v>327</v>
      </c>
      <c r="Q34" t="s">
        <v>328</v>
      </c>
      <c r="R3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3" workbookViewId="0">
      <selection activeCell="B33" sqref="B33"/>
    </sheetView>
  </sheetViews>
  <sheetFormatPr defaultRowHeight="15" x14ac:dyDescent="0.25"/>
  <cols>
    <col min="1" max="5" width="9.140625" style="3" collapsed="1"/>
    <col min="6" max="6" width="10.7109375" style="3" bestFit="1" customWidth="1" collapsed="1"/>
    <col min="7" max="9" width="9.140625" style="3" collapsed="1"/>
    <col min="10" max="10" width="11.140625" style="3" bestFit="1" customWidth="1" collapsed="1"/>
    <col min="11" max="16384" width="9.140625" style="3" collapsed="1"/>
  </cols>
  <sheetData>
    <row r="1" spans="1:11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 x14ac:dyDescent="0.25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 x14ac:dyDescent="0.25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 x14ac:dyDescent="0.25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 x14ac:dyDescent="0.25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 x14ac:dyDescent="0.25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 x14ac:dyDescent="0.25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 x14ac:dyDescent="0.25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 x14ac:dyDescent="0.25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 x14ac:dyDescent="0.25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 x14ac:dyDescent="0.25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 x14ac:dyDescent="0.25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 x14ac:dyDescent="0.25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 x14ac:dyDescent="0.25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 x14ac:dyDescent="0.25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 x14ac:dyDescent="0.25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 x14ac:dyDescent="0.25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 x14ac:dyDescent="0.25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 x14ac:dyDescent="0.25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 x14ac:dyDescent="0.25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 x14ac:dyDescent="0.25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 x14ac:dyDescent="0.25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 x14ac:dyDescent="0.25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 x14ac:dyDescent="0.25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 x14ac:dyDescent="0.25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 x14ac:dyDescent="0.25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 x14ac:dyDescent="0.25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 x14ac:dyDescent="0.25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 x14ac:dyDescent="0.25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 x14ac:dyDescent="0.25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 x14ac:dyDescent="0.25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 x14ac:dyDescent="0.25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 x14ac:dyDescent="0.25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  <row r="34" spans="1:11" x14ac:dyDescent="0.25">
      <c r="A34" s="3">
        <v>95</v>
      </c>
      <c r="B34" s="4" t="s">
        <v>323</v>
      </c>
      <c r="C34" t="s">
        <v>66</v>
      </c>
      <c r="E34" s="3" t="s">
        <v>67</v>
      </c>
      <c r="F34" s="3" t="s">
        <v>68</v>
      </c>
      <c r="G34" s="3" t="s">
        <v>69</v>
      </c>
      <c r="H34" s="3" t="s">
        <v>70</v>
      </c>
      <c r="I34" s="3" t="s">
        <v>72</v>
      </c>
      <c r="J34" s="3" t="s">
        <v>73</v>
      </c>
      <c r="K34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8" sqref="A8"/>
    </sheetView>
  </sheetViews>
  <sheetFormatPr defaultRowHeight="15" x14ac:dyDescent="0.25"/>
  <cols>
    <col min="5" max="5" width="10.42578125" bestFit="1" customWidth="1" collapsed="1"/>
    <col min="6" max="6" width="15" bestFit="1" customWidth="1" collapsed="1"/>
  </cols>
  <sheetData>
    <row r="1" spans="1:7" x14ac:dyDescent="0.25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 x14ac:dyDescent="0.25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 x14ac:dyDescent="0.25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 x14ac:dyDescent="0.25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 x14ac:dyDescent="0.25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 x14ac:dyDescent="0.25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  <row r="7" spans="1:7" x14ac:dyDescent="0.25">
      <c r="A7">
        <v>95</v>
      </c>
      <c r="B7" s="2" t="s">
        <v>324</v>
      </c>
      <c r="C7" t="s">
        <v>66</v>
      </c>
      <c r="D7" t="s">
        <v>368</v>
      </c>
      <c r="E7" t="s">
        <v>369</v>
      </c>
      <c r="F7" t="s">
        <v>370</v>
      </c>
      <c r="G7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F39" sqref="F39"/>
    </sheetView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3" workbookViewId="0">
      <selection activeCell="P47" sqref="P47"/>
    </sheetView>
  </sheetViews>
  <sheetFormatPr defaultRowHeight="15" x14ac:dyDescent="0.2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R13" sqref="R13"/>
    </sheetView>
  </sheetViews>
  <sheetFormatPr defaultRowHeight="15" x14ac:dyDescent="0.2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438</v>
      </c>
      <c r="I1" t="s">
        <v>447</v>
      </c>
      <c r="J1" t="s">
        <v>439</v>
      </c>
      <c r="K1" t="s">
        <v>443</v>
      </c>
    </row>
    <row r="2" spans="1:11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440</v>
      </c>
      <c r="I2" t="s">
        <v>51</v>
      </c>
      <c r="J2" t="s">
        <v>442</v>
      </c>
      <c r="K2" t="s">
        <v>441</v>
      </c>
    </row>
    <row r="3" spans="1:11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440</v>
      </c>
      <c r="I3" t="s">
        <v>51</v>
      </c>
      <c r="J3" t="s">
        <v>445</v>
      </c>
      <c r="K3" t="s">
        <v>444</v>
      </c>
    </row>
    <row r="4" spans="1:11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440</v>
      </c>
      <c r="I4" t="s">
        <v>51</v>
      </c>
      <c r="J4" t="s">
        <v>445</v>
      </c>
      <c r="K4" t="s">
        <v>444</v>
      </c>
    </row>
    <row r="5" spans="1:11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440</v>
      </c>
      <c r="I5" t="s">
        <v>51</v>
      </c>
      <c r="J5" t="s">
        <v>442</v>
      </c>
      <c r="K5" t="s">
        <v>441</v>
      </c>
    </row>
    <row r="6" spans="1:11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440</v>
      </c>
      <c r="I6" t="s">
        <v>51</v>
      </c>
      <c r="J6" t="s">
        <v>442</v>
      </c>
      <c r="K6" t="s">
        <v>441</v>
      </c>
    </row>
    <row r="7" spans="1:11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440</v>
      </c>
      <c r="I7" t="s">
        <v>51</v>
      </c>
      <c r="J7" t="s">
        <v>442</v>
      </c>
      <c r="K7" t="s">
        <v>441</v>
      </c>
    </row>
    <row r="8" spans="1:11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440</v>
      </c>
      <c r="I8" t="s">
        <v>51</v>
      </c>
      <c r="J8" t="s">
        <v>441</v>
      </c>
      <c r="K8" t="s">
        <v>446</v>
      </c>
    </row>
    <row r="9" spans="1:11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440</v>
      </c>
      <c r="I9" t="s">
        <v>51</v>
      </c>
      <c r="J9" t="s">
        <v>441</v>
      </c>
      <c r="K9" t="s">
        <v>446</v>
      </c>
    </row>
    <row r="10" spans="1:11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440</v>
      </c>
      <c r="I10" t="s">
        <v>51</v>
      </c>
      <c r="J10" t="s">
        <v>441</v>
      </c>
      <c r="K10" t="s">
        <v>446</v>
      </c>
    </row>
    <row r="11" spans="1:11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440</v>
      </c>
      <c r="I11" t="s">
        <v>51</v>
      </c>
      <c r="J11" t="s">
        <v>441</v>
      </c>
      <c r="K11" t="s">
        <v>446</v>
      </c>
    </row>
    <row r="12" spans="1:11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440</v>
      </c>
      <c r="I12" t="s">
        <v>51</v>
      </c>
      <c r="J12" t="s">
        <v>441</v>
      </c>
      <c r="K12" t="s">
        <v>446</v>
      </c>
    </row>
    <row r="13" spans="1:11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440</v>
      </c>
      <c r="I13" t="s">
        <v>51</v>
      </c>
      <c r="J13" t="s">
        <v>441</v>
      </c>
      <c r="K13" t="s">
        <v>446</v>
      </c>
    </row>
    <row r="14" spans="1:11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440</v>
      </c>
      <c r="I14" t="s">
        <v>51</v>
      </c>
      <c r="J14" t="s">
        <v>441</v>
      </c>
      <c r="K14" t="s">
        <v>446</v>
      </c>
    </row>
    <row r="15" spans="1:11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440</v>
      </c>
      <c r="I15" t="s">
        <v>51</v>
      </c>
      <c r="J15" t="s">
        <v>441</v>
      </c>
      <c r="K15" t="s">
        <v>446</v>
      </c>
    </row>
    <row r="16" spans="1:11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440</v>
      </c>
      <c r="I16" t="s">
        <v>51</v>
      </c>
      <c r="J16" t="s">
        <v>441</v>
      </c>
      <c r="K16" t="s">
        <v>446</v>
      </c>
    </row>
    <row r="17" spans="1:11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440</v>
      </c>
      <c r="I17" t="s">
        <v>51</v>
      </c>
      <c r="J17" t="s">
        <v>441</v>
      </c>
      <c r="K17" t="s">
        <v>446</v>
      </c>
    </row>
    <row r="18" spans="1:11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440</v>
      </c>
      <c r="I18" t="s">
        <v>51</v>
      </c>
      <c r="J18" t="s">
        <v>441</v>
      </c>
      <c r="K18" t="s">
        <v>446</v>
      </c>
    </row>
    <row r="19" spans="1:11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440</v>
      </c>
      <c r="I19" t="s">
        <v>51</v>
      </c>
      <c r="J19" t="s">
        <v>441</v>
      </c>
      <c r="K19" t="s">
        <v>446</v>
      </c>
    </row>
    <row r="20" spans="1:11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440</v>
      </c>
      <c r="I20" t="s">
        <v>51</v>
      </c>
      <c r="J20" t="s">
        <v>441</v>
      </c>
      <c r="K20" t="s">
        <v>446</v>
      </c>
    </row>
    <row r="21" spans="1:11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440</v>
      </c>
      <c r="I21" t="s">
        <v>51</v>
      </c>
      <c r="J21" t="s">
        <v>441</v>
      </c>
      <c r="K21" t="s">
        <v>446</v>
      </c>
    </row>
    <row r="22" spans="1:11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440</v>
      </c>
      <c r="I22" t="s">
        <v>66</v>
      </c>
      <c r="J22" t="s">
        <v>68</v>
      </c>
      <c r="K22" t="s">
        <v>277</v>
      </c>
    </row>
    <row r="23" spans="1:11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440</v>
      </c>
      <c r="I23" t="s">
        <v>66</v>
      </c>
      <c r="J23" t="s">
        <v>68</v>
      </c>
      <c r="K23" t="s">
        <v>277</v>
      </c>
    </row>
    <row r="24" spans="1:11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440</v>
      </c>
      <c r="I24" t="s">
        <v>51</v>
      </c>
      <c r="J24" t="s">
        <v>68</v>
      </c>
      <c r="K24" t="s">
        <v>277</v>
      </c>
    </row>
    <row r="25" spans="1:11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440</v>
      </c>
      <c r="I25" t="s">
        <v>66</v>
      </c>
      <c r="J25" t="s">
        <v>68</v>
      </c>
      <c r="K25" t="s">
        <v>277</v>
      </c>
    </row>
    <row r="26" spans="1:11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440</v>
      </c>
      <c r="I26" t="s">
        <v>66</v>
      </c>
      <c r="J26" t="s">
        <v>69</v>
      </c>
      <c r="K26" t="s">
        <v>68</v>
      </c>
    </row>
    <row r="27" spans="1:11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440</v>
      </c>
      <c r="I27" t="s">
        <v>66</v>
      </c>
      <c r="J27" t="s">
        <v>69</v>
      </c>
      <c r="K27" t="s">
        <v>68</v>
      </c>
    </row>
    <row r="28" spans="1:11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440</v>
      </c>
      <c r="I28" t="s">
        <v>66</v>
      </c>
      <c r="J28" t="s">
        <v>69</v>
      </c>
      <c r="K28" t="s">
        <v>68</v>
      </c>
    </row>
    <row r="29" spans="1:11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440</v>
      </c>
      <c r="I29" t="s">
        <v>66</v>
      </c>
      <c r="J29" t="s">
        <v>69</v>
      </c>
      <c r="K29" t="s">
        <v>68</v>
      </c>
    </row>
    <row r="30" spans="1:11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440</v>
      </c>
      <c r="I30" t="s">
        <v>66</v>
      </c>
      <c r="J30" t="s">
        <v>69</v>
      </c>
      <c r="K30" t="s">
        <v>68</v>
      </c>
    </row>
    <row r="31" spans="1:11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440</v>
      </c>
      <c r="I31" t="s">
        <v>66</v>
      </c>
      <c r="J31" t="s">
        <v>69</v>
      </c>
      <c r="K31" t="s">
        <v>68</v>
      </c>
    </row>
    <row r="32" spans="1:11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440</v>
      </c>
      <c r="I32" t="s">
        <v>66</v>
      </c>
      <c r="J32" t="s">
        <v>69</v>
      </c>
      <c r="K32" t="s">
        <v>68</v>
      </c>
    </row>
    <row r="33" spans="1:11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440</v>
      </c>
      <c r="I33" t="s">
        <v>66</v>
      </c>
      <c r="J33" t="s">
        <v>69</v>
      </c>
      <c r="K33" t="s">
        <v>68</v>
      </c>
    </row>
    <row r="34" spans="1:11" x14ac:dyDescent="0.2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440</v>
      </c>
      <c r="I34" t="s">
        <v>66</v>
      </c>
      <c r="J34" t="s">
        <v>69</v>
      </c>
      <c r="K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99" activePane="bottomRight" state="frozen"/>
      <selection pane="topRight" activeCell="B1" sqref="B1"/>
      <selection pane="bottomLeft" activeCell="A2" sqref="A2"/>
      <selection pane="bottomRight" activeCell="I108" sqref="I108"/>
    </sheetView>
  </sheetViews>
  <sheetFormatPr defaultRowHeight="15" x14ac:dyDescent="0.25"/>
  <cols>
    <col min="1" max="2" width="11.42578125" customWidth="1" collapsed="1"/>
    <col min="3" max="3" width="11.28515625" bestFit="1" customWidth="1" collapsed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25">
      <c r="A63">
        <v>35</v>
      </c>
      <c r="B63" t="s">
        <v>295</v>
      </c>
      <c r="C63">
        <v>13078950</v>
      </c>
      <c r="E63" s="1"/>
    </row>
    <row r="64" spans="1:5" x14ac:dyDescent="0.25">
      <c r="A64">
        <v>36</v>
      </c>
      <c r="B64" t="s">
        <v>295</v>
      </c>
      <c r="C64">
        <v>13351284</v>
      </c>
      <c r="E64" s="1"/>
    </row>
    <row r="65" spans="1:5" x14ac:dyDescent="0.25">
      <c r="A65">
        <v>37</v>
      </c>
      <c r="B65" t="s">
        <v>295</v>
      </c>
      <c r="C65">
        <v>13628160</v>
      </c>
      <c r="E65" s="1"/>
    </row>
    <row r="66" spans="1:5" x14ac:dyDescent="0.25">
      <c r="A66">
        <v>38</v>
      </c>
      <c r="B66" t="s">
        <v>295</v>
      </c>
      <c r="C66">
        <v>13909179</v>
      </c>
      <c r="E66" s="1"/>
    </row>
    <row r="67" spans="1:5" x14ac:dyDescent="0.25">
      <c r="A67">
        <v>39</v>
      </c>
      <c r="B67" t="s">
        <v>295</v>
      </c>
      <c r="C67">
        <v>14194603.999999996</v>
      </c>
      <c r="E67" s="1"/>
    </row>
    <row r="68" spans="1:5" x14ac:dyDescent="0.25">
      <c r="A68">
        <v>40</v>
      </c>
      <c r="B68" t="s">
        <v>295</v>
      </c>
      <c r="C68">
        <v>14484014.999999998</v>
      </c>
      <c r="E68" s="1"/>
    </row>
    <row r="69" spans="1:5" x14ac:dyDescent="0.25">
      <c r="A69">
        <v>41</v>
      </c>
      <c r="B69" t="s">
        <v>295</v>
      </c>
      <c r="C69">
        <v>14777639.999999996</v>
      </c>
      <c r="E69" s="1"/>
    </row>
    <row r="70" spans="1:5" x14ac:dyDescent="0.25">
      <c r="A70">
        <v>42</v>
      </c>
      <c r="B70" t="s">
        <v>295</v>
      </c>
      <c r="C70">
        <v>15075678.999999994</v>
      </c>
      <c r="E70" s="1"/>
    </row>
    <row r="71" spans="1:5" x14ac:dyDescent="0.25">
      <c r="A71">
        <v>43</v>
      </c>
      <c r="B71" t="s">
        <v>295</v>
      </c>
      <c r="C71">
        <v>15377669.999999996</v>
      </c>
      <c r="E71" s="1"/>
    </row>
    <row r="72" spans="1:5" x14ac:dyDescent="0.25">
      <c r="A72">
        <v>44</v>
      </c>
      <c r="B72" t="s">
        <v>295</v>
      </c>
      <c r="C72">
        <v>15683777.999999993</v>
      </c>
      <c r="E72" s="1"/>
    </row>
    <row r="73" spans="1:5" x14ac:dyDescent="0.25">
      <c r="A73">
        <v>45</v>
      </c>
      <c r="B73" t="s">
        <v>295</v>
      </c>
      <c r="C73">
        <v>15989180</v>
      </c>
      <c r="E73" s="1"/>
    </row>
    <row r="74" spans="1:5" x14ac:dyDescent="0.25">
      <c r="A74">
        <v>46</v>
      </c>
      <c r="B74" t="s">
        <v>295</v>
      </c>
      <c r="C74">
        <v>16184168</v>
      </c>
      <c r="E74" s="1"/>
    </row>
    <row r="75" spans="1:5" x14ac:dyDescent="0.25">
      <c r="A75">
        <v>47</v>
      </c>
      <c r="B75" t="s">
        <v>295</v>
      </c>
      <c r="C75">
        <v>16377410</v>
      </c>
      <c r="E75" s="1"/>
    </row>
    <row r="76" spans="1:5" x14ac:dyDescent="0.25">
      <c r="A76">
        <v>48</v>
      </c>
      <c r="B76" t="s">
        <v>295</v>
      </c>
      <c r="C76">
        <v>16570199.000000002</v>
      </c>
      <c r="E76" s="1"/>
    </row>
    <row r="77" spans="1:5" x14ac:dyDescent="0.25">
      <c r="A77">
        <v>49</v>
      </c>
      <c r="B77" t="s">
        <v>295</v>
      </c>
      <c r="C77">
        <v>16760800.000000002</v>
      </c>
      <c r="E77" s="1"/>
    </row>
    <row r="78" spans="1:5" x14ac:dyDescent="0.25">
      <c r="A78">
        <v>50</v>
      </c>
      <c r="B78" t="s">
        <v>295</v>
      </c>
      <c r="C78">
        <v>16949850.000000004</v>
      </c>
      <c r="E78" s="1"/>
    </row>
    <row r="79" spans="1:5" x14ac:dyDescent="0.25">
      <c r="A79">
        <v>51</v>
      </c>
      <c r="B79" t="s">
        <v>295</v>
      </c>
      <c r="C79">
        <v>17136782</v>
      </c>
      <c r="E79" s="1"/>
    </row>
    <row r="80" spans="1:5" x14ac:dyDescent="0.25">
      <c r="A80">
        <v>52</v>
      </c>
      <c r="B80" t="s">
        <v>295</v>
      </c>
      <c r="C80">
        <v>17321029.000000004</v>
      </c>
      <c r="E80" s="1"/>
    </row>
    <row r="81" spans="1:5" x14ac:dyDescent="0.25">
      <c r="A81">
        <v>53</v>
      </c>
      <c r="B81" t="s">
        <v>295</v>
      </c>
      <c r="C81">
        <v>17503120.000000004</v>
      </c>
      <c r="E81" s="1"/>
    </row>
    <row r="82" spans="1:5" x14ac:dyDescent="0.25">
      <c r="A82">
        <v>54</v>
      </c>
      <c r="B82" t="s">
        <v>295</v>
      </c>
      <c r="C82">
        <v>17681895.000000004</v>
      </c>
      <c r="E82" s="1"/>
    </row>
    <row r="83" spans="1:5" x14ac:dyDescent="0.25">
      <c r="A83">
        <v>55</v>
      </c>
      <c r="B83" t="s">
        <v>295</v>
      </c>
      <c r="C83">
        <v>17865770</v>
      </c>
      <c r="E83" s="1"/>
    </row>
    <row r="84" spans="1:5" x14ac:dyDescent="0.25">
      <c r="A84">
        <v>56</v>
      </c>
      <c r="B84" t="s">
        <v>295</v>
      </c>
      <c r="C84">
        <v>18319121</v>
      </c>
      <c r="E84" s="1"/>
    </row>
    <row r="85" spans="1:5" x14ac:dyDescent="0.25">
      <c r="A85">
        <v>57</v>
      </c>
      <c r="B85" t="s">
        <v>295</v>
      </c>
      <c r="C85">
        <v>18780336</v>
      </c>
      <c r="E85" s="1"/>
    </row>
    <row r="86" spans="1:5" x14ac:dyDescent="0.25">
      <c r="A86">
        <v>58</v>
      </c>
      <c r="B86" t="s">
        <v>295</v>
      </c>
      <c r="C86">
        <v>19249870.999999996</v>
      </c>
      <c r="E86" s="1"/>
    </row>
    <row r="87" spans="1:5" x14ac:dyDescent="0.25">
      <c r="A87">
        <v>59</v>
      </c>
      <c r="B87" t="s">
        <v>295</v>
      </c>
      <c r="C87">
        <v>19727595.999999996</v>
      </c>
      <c r="E87" s="1"/>
    </row>
    <row r="88" spans="1:5" x14ac:dyDescent="0.25">
      <c r="A88">
        <v>60</v>
      </c>
      <c r="B88" t="s">
        <v>295</v>
      </c>
      <c r="C88">
        <v>20213324.999999996</v>
      </c>
      <c r="E88" s="1"/>
    </row>
    <row r="89" spans="1:5" x14ac:dyDescent="0.25">
      <c r="A89">
        <v>61</v>
      </c>
      <c r="B89" t="s">
        <v>295</v>
      </c>
      <c r="C89">
        <v>20706327.999999993</v>
      </c>
      <c r="E89" s="1"/>
    </row>
    <row r="90" spans="1:5" x14ac:dyDescent="0.25">
      <c r="A90">
        <v>62</v>
      </c>
      <c r="B90" t="s">
        <v>295</v>
      </c>
      <c r="C90">
        <v>21207289.999999993</v>
      </c>
      <c r="E90" s="1"/>
    </row>
    <row r="91" spans="1:5" x14ac:dyDescent="0.2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 x14ac:dyDescent="0.2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 x14ac:dyDescent="0.2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 x14ac:dyDescent="0.2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 x14ac:dyDescent="0.2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 x14ac:dyDescent="0.2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 x14ac:dyDescent="0.2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 x14ac:dyDescent="0.25">
      <c r="A98">
        <v>70</v>
      </c>
      <c r="B98" t="s">
        <v>295</v>
      </c>
      <c r="C98">
        <v>23730724.999999993</v>
      </c>
      <c r="D98">
        <v>55650</v>
      </c>
      <c r="E98">
        <f t="shared" ref="E98:E123" si="2">C98/D98</f>
        <v>426.42812219227301</v>
      </c>
    </row>
    <row r="99" spans="1:5" x14ac:dyDescent="0.2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 x14ac:dyDescent="0.2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 x14ac:dyDescent="0.2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 x14ac:dyDescent="0.2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 x14ac:dyDescent="0.2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 x14ac:dyDescent="0.2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 x14ac:dyDescent="0.2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 x14ac:dyDescent="0.2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 x14ac:dyDescent="0.2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 x14ac:dyDescent="0.2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 x14ac:dyDescent="0.2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 x14ac:dyDescent="0.2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 x14ac:dyDescent="0.2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 x14ac:dyDescent="0.2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 x14ac:dyDescent="0.2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 x14ac:dyDescent="0.2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 x14ac:dyDescent="0.2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 x14ac:dyDescent="0.2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 x14ac:dyDescent="0.2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 x14ac:dyDescent="0.2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 x14ac:dyDescent="0.2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 x14ac:dyDescent="0.2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 x14ac:dyDescent="0.2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 x14ac:dyDescent="0.2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 x14ac:dyDescent="0.25">
      <c r="A123">
        <v>95</v>
      </c>
      <c r="B123" t="s">
        <v>295</v>
      </c>
      <c r="C123">
        <v>21438000</v>
      </c>
      <c r="D123">
        <v>69514</v>
      </c>
      <c r="E123">
        <f t="shared" si="2"/>
        <v>308.39830825445233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J21" sqref="J21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 x14ac:dyDescent="0.25">
      <c r="A2">
        <v>63</v>
      </c>
      <c r="B2" t="s">
        <v>346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346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346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346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346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346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346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346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346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346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346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346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346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346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346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346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346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346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345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345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345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345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345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345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345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345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345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345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345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345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345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345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345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J13" sqref="J13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437</v>
      </c>
      <c r="I1" t="s">
        <v>348</v>
      </c>
      <c r="J1" t="s">
        <v>349</v>
      </c>
    </row>
    <row r="2" spans="1:10" x14ac:dyDescent="0.25">
      <c r="A2">
        <v>63</v>
      </c>
      <c r="B2" t="s">
        <v>346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346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346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346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346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346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346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346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346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346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346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346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346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346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346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346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346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346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345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345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345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345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345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345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345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345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345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345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345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345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345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345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345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 x14ac:dyDescent="0.25"/>
  <cols>
    <col min="10" max="10" width="16.42578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H23" sqref="H23"/>
    </sheetView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D36" sqref="D36"/>
    </sheetView>
  </sheetViews>
  <sheetFormatPr defaultRowHeight="15" x14ac:dyDescent="0.2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 x14ac:dyDescent="0.25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 x14ac:dyDescent="0.25"/>
  <cols>
    <col min="7" max="7" width="14.140625" bestFit="1" customWidth="1" collapsed="1"/>
    <col min="10" max="10" width="13.5703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 x14ac:dyDescent="0.25"/>
  <cols>
    <col min="7" max="7" width="14.140625" bestFit="1" customWidth="1" collapsed="1"/>
    <col min="10" max="10" width="18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 x14ac:dyDescent="0.25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 x14ac:dyDescent="0.25"/>
  <cols>
    <col min="7" max="7" width="14.140625" bestFit="1" customWidth="1" collapsed="1"/>
    <col min="10" max="10" width="20.28515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 x14ac:dyDescent="0.25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 x14ac:dyDescent="0.25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 x14ac:dyDescent="0.2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 x14ac:dyDescent="0.25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 x14ac:dyDescent="0.25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 x14ac:dyDescent="0.25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 x14ac:dyDescent="0.25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 x14ac:dyDescent="0.25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 x14ac:dyDescent="0.25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 x14ac:dyDescent="0.25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 x14ac:dyDescent="0.25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 x14ac:dyDescent="0.25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 x14ac:dyDescent="0.25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 x14ac:dyDescent="0.25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 x14ac:dyDescent="0.25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 x14ac:dyDescent="0.25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 x14ac:dyDescent="0.25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 x14ac:dyDescent="0.25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 x14ac:dyDescent="0.25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 x14ac:dyDescent="0.25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 x14ac:dyDescent="0.25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 x14ac:dyDescent="0.25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 x14ac:dyDescent="0.25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 x14ac:dyDescent="0.25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 x14ac:dyDescent="0.25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 x14ac:dyDescent="0.25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 x14ac:dyDescent="0.25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 x14ac:dyDescent="0.25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 x14ac:dyDescent="0.25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 x14ac:dyDescent="0.25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 x14ac:dyDescent="0.25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 x14ac:dyDescent="0.25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 x14ac:dyDescent="0.25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 x14ac:dyDescent="0.25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 x14ac:dyDescent="0.25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 x14ac:dyDescent="0.25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 x14ac:dyDescent="0.25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 x14ac:dyDescent="0.25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workbookViewId="0">
      <selection activeCell="E38" sqref="E38"/>
    </sheetView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 x14ac:dyDescent="0.25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6" workbookViewId="0">
      <selection activeCell="E38" sqref="E38"/>
    </sheetView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 x14ac:dyDescent="0.25"/>
  <cols>
    <col min="2" max="2" width="96.7109375" bestFit="1" customWidth="1" collapsed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 x14ac:dyDescent="0.25"/>
  <cols>
    <col min="7" max="7" width="14.140625" bestFit="1" customWidth="1" collapsed="1"/>
    <col min="9" max="9" width="15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 x14ac:dyDescent="0.2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25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25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25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25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25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25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25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25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25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25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25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25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25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25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25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 x14ac:dyDescent="0.2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 x14ac:dyDescent="0.2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2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2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2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2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2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2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2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2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2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2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2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2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2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2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2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2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2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2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2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25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25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activeCell="D33" sqref="D33"/>
    </sheetView>
  </sheetViews>
  <sheetFormatPr defaultRowHeight="15" x14ac:dyDescent="0.25"/>
  <cols>
    <col min="8" max="8" width="10.7109375" bestFit="1" customWidth="1" collapsed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 x14ac:dyDescent="0.2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3" workbookViewId="0">
      <selection activeCell="L33" sqref="L33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 x14ac:dyDescent="0.2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7" workbookViewId="0">
      <selection activeCell="A35" sqref="A35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 x14ac:dyDescent="0.2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7" workbookViewId="0">
      <selection activeCell="A35" sqref="A35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 x14ac:dyDescent="0.2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3" workbookViewId="0">
      <selection activeCell="A35" sqref="A35"/>
    </sheetView>
  </sheetViews>
  <sheetFormatPr defaultRowHeight="15" x14ac:dyDescent="0.25"/>
  <cols>
    <col min="8" max="8" width="11.140625" bestFit="1" customWidth="1" collapsed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 x14ac:dyDescent="0.2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A35" sqref="A35"/>
    </sheetView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 x14ac:dyDescent="0.2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L26" sqref="L26"/>
    </sheetView>
  </sheetViews>
  <sheetFormatPr defaultRowHeight="15" x14ac:dyDescent="0.25"/>
  <cols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 x14ac:dyDescent="0.25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S23" sqref="S23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 x14ac:dyDescent="0.25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F94" sqref="F94"/>
    </sheetView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J14" sqref="J14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 x14ac:dyDescent="0.25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E14" sqref="E14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 x14ac:dyDescent="0.25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K11" sqref="K11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 x14ac:dyDescent="0.25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G20" sqref="G20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 x14ac:dyDescent="0.25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F7" sqref="F7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 x14ac:dyDescent="0.25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E8" sqref="E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 x14ac:dyDescent="0.25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10" sqref="F10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 x14ac:dyDescent="0.25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2" sqref="E12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 x14ac:dyDescent="0.25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G11" sqref="G11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 x14ac:dyDescent="0.25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L14" sqref="L14"/>
    </sheetView>
  </sheetViews>
  <sheetFormatPr defaultRowHeight="15" x14ac:dyDescent="0.25"/>
  <cols>
    <col min="12" max="12" width="25.1406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 x14ac:dyDescent="0.25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F8" sqref="F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 x14ac:dyDescent="0.25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D11" sqref="D11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 x14ac:dyDescent="0.25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N13" sqref="N13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 x14ac:dyDescent="0.25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S19" sqref="S19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 x14ac:dyDescent="0.25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E13" sqref="E13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434</v>
      </c>
    </row>
    <row r="2" spans="1:12" x14ac:dyDescent="0.25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L17" sqref="L17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435</v>
      </c>
    </row>
    <row r="2" spans="1:12" x14ac:dyDescent="0.25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7" workbookViewId="0">
      <selection activeCell="S27" sqref="S27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436</v>
      </c>
    </row>
    <row r="2" spans="1:12" x14ac:dyDescent="0.25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 x14ac:dyDescent="0.2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2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2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2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2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2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2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2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2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2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2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2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70" zoomScaleNormal="70" workbookViewId="0">
      <selection activeCell="B35" sqref="B35"/>
    </sheetView>
  </sheetViews>
  <sheetFormatPr defaultRowHeight="15" x14ac:dyDescent="0.25"/>
  <cols>
    <col min="3" max="3" width="9" bestFit="1" customWidth="1" collapsed="1"/>
    <col min="8" max="8" width="12" bestFit="1" customWidth="1" collapsed="1"/>
    <col min="9" max="9" width="15" bestFit="1" customWidth="1" collapsed="1"/>
    <col min="10" max="10" width="12.7109375" bestFit="1" customWidth="1" collapsed="1"/>
    <col min="11" max="12" width="16" bestFit="1" customWidth="1" collapsed="1"/>
    <col min="13" max="15" width="13.42578125" bestFit="1" customWidth="1" collapsed="1"/>
    <col min="16" max="16" width="19.7109375" bestFit="1" customWidth="1" collapsed="1"/>
    <col min="17" max="17" width="19" bestFit="1" customWidth="1" collapsed="1"/>
    <col min="18" max="18" width="16" bestFit="1" customWidth="1" collapsed="1"/>
    <col min="19" max="19" width="15.2851562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 x14ac:dyDescent="0.25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 x14ac:dyDescent="0.25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 x14ac:dyDescent="0.25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 x14ac:dyDescent="0.25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 x14ac:dyDescent="0.25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 x14ac:dyDescent="0.25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 x14ac:dyDescent="0.25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 x14ac:dyDescent="0.25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H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85" zoomScaleNormal="85" workbookViewId="0">
      <selection activeCell="A35" sqref="A35"/>
    </sheetView>
  </sheetViews>
  <sheetFormatPr defaultRowHeight="15" x14ac:dyDescent="0.25"/>
  <cols>
    <col min="8" max="8" width="12.7109375" bestFit="1" customWidth="1" collapsed="1"/>
    <col min="9" max="9" width="15" bestFit="1" customWidth="1" collapsed="1"/>
    <col min="10" max="10" width="12.7109375" customWidth="1" collapsed="1"/>
    <col min="11" max="11" width="12" bestFit="1" customWidth="1" collapsed="1"/>
    <col min="12" max="12" width="12.7109375" bestFit="1" customWidth="1" collapsed="1"/>
    <col min="13" max="13" width="16" bestFit="1" customWidth="1" collapsed="1"/>
    <col min="14" max="14" width="15.28515625" bestFit="1" customWidth="1" collapsed="1"/>
    <col min="15" max="15" width="13.42578125" bestFit="1" customWidth="1" collapsed="1"/>
    <col min="16" max="16" width="12.5703125" bestFit="1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 x14ac:dyDescent="0.25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 x14ac:dyDescent="0.25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 x14ac:dyDescent="0.25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 x14ac:dyDescent="0.25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 x14ac:dyDescent="0.25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 x14ac:dyDescent="0.25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 x14ac:dyDescent="0.25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 x14ac:dyDescent="0.25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H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0" workbookViewId="0">
      <selection activeCell="A35" sqref="A35"/>
    </sheetView>
  </sheetViews>
  <sheetFormatPr defaultRowHeight="15" x14ac:dyDescent="0.25"/>
  <cols>
    <col min="3" max="3" width="9" bestFit="1" customWidth="1" collapsed="1"/>
    <col min="18" max="18" width="13.7109375" bestFit="1" customWidth="1" collapsed="1"/>
  </cols>
  <sheetData>
    <row r="1" spans="1:18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 x14ac:dyDescent="0.25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 x14ac:dyDescent="0.25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 x14ac:dyDescent="0.25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 x14ac:dyDescent="0.25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 x14ac:dyDescent="0.25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 x14ac:dyDescent="0.25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  <row r="34" spans="1:18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H34" t="s">
        <v>70</v>
      </c>
      <c r="I34" t="s">
        <v>72</v>
      </c>
      <c r="J34" t="s">
        <v>73</v>
      </c>
      <c r="K34" t="s">
        <v>74</v>
      </c>
      <c r="L34" t="s">
        <v>75</v>
      </c>
      <c r="M34" t="s">
        <v>71</v>
      </c>
      <c r="N34" t="s">
        <v>325</v>
      </c>
      <c r="O34" t="s">
        <v>326</v>
      </c>
      <c r="P34" t="s">
        <v>327</v>
      </c>
      <c r="Q34" t="s">
        <v>328</v>
      </c>
      <c r="R34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56</vt:i4>
      </vt:variant>
    </vt:vector>
  </HeadingPairs>
  <TitlesOfParts>
    <vt:vector size="56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</cp:lastModifiedBy>
  <dcterms:created xsi:type="dcterms:W3CDTF">2017-02-24T13:29:45Z</dcterms:created>
  <dcterms:modified xsi:type="dcterms:W3CDTF">2018-02-18T21:35:10Z</dcterms:modified>
</cp:coreProperties>
</file>