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zhash\OneDrive\Documents\GitHub\IRHEIS\Data\"/>
    </mc:Choice>
  </mc:AlternateContent>
  <xr:revisionPtr revIDLastSave="0" documentId="13_ncr:1_{B3F50BBF-18C8-46CE-8FA4-F541B269741C}" xr6:coauthVersionLast="45" xr6:coauthVersionMax="45" xr10:uidLastSave="{00000000-0000-0000-0000-000000000000}"/>
  <bookViews>
    <workbookView xWindow="-98" yWindow="-98" windowWidth="20715" windowHeight="13276" tabRatio="858" activeTab="2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FinServicesTables" sheetId="1045" r:id="rId17"/>
    <sheet name="LoanTables" sheetId="7" r:id="rId18"/>
    <sheet name="RegionWeights" sheetId="9" r:id="rId19"/>
    <sheet name="HygieneTables" sheetId="13" r:id="rId20"/>
    <sheet name="MedicalTables" sheetId="1028" r:id="rId21"/>
    <sheet name="EducationTables" sheetId="14" r:id="rId22"/>
    <sheet name="ClothTables" sheetId="21" r:id="rId23"/>
    <sheet name="HouseTables" sheetId="8" r:id="rId24"/>
    <sheet name="EnergyTables" sheetId="22" r:id="rId25"/>
    <sheet name="SookhtTables" sheetId="1047" r:id="rId26"/>
    <sheet name="AbTables" sheetId="1048" r:id="rId27"/>
    <sheet name="BarghhTables" sheetId="1049" r:id="rId28"/>
    <sheet name="GazzTables" sheetId="1050" r:id="rId29"/>
    <sheet name="HouseandEnergyTables" sheetId="1044" r:id="rId30"/>
    <sheet name="FurnitureTables" sheetId="23" r:id="rId31"/>
    <sheet name="TransportationTables" sheetId="994" r:id="rId32"/>
    <sheet name="CommunicationTables" sheetId="995" r:id="rId33"/>
    <sheet name="AmusementTables" sheetId="996" r:id="rId34"/>
    <sheet name="Expenditure Tables" sheetId="20" r:id="rId35"/>
    <sheet name="HotelRestaurantTables" sheetId="997" r:id="rId36"/>
    <sheet name="OtherTables" sheetId="998" r:id="rId37"/>
    <sheet name="DurableTables" sheetId="999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Sheet2" sheetId="1043" r:id="rId49"/>
    <sheet name="Protein Calculator" sheetId="1040" r:id="rId50"/>
    <sheet name="FoodGroupCalories" sheetId="1035" r:id="rId51"/>
    <sheet name="BenzinTables" sheetId="1034" r:id="rId52"/>
    <sheet name="BarghTables" sheetId="1036" r:id="rId53"/>
    <sheet name="GazTables" sheetId="1037" r:id="rId54"/>
    <sheet name="NaftSefidTables" sheetId="1038" r:id="rId55"/>
    <sheet name="Sheet1" sheetId="1033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  <sheet name="Nooshabe" sheetId="1041" r:id="rId7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E14" i="1040"/>
  <c r="F14" i="1040" s="1"/>
  <c r="E13" i="1040"/>
  <c r="E12" i="1040"/>
  <c r="F12" i="1040" s="1"/>
  <c r="E11" i="1040"/>
  <c r="F11" i="1040" s="1"/>
  <c r="E10" i="1040"/>
  <c r="F10" i="1040" s="1"/>
  <c r="E9" i="1040"/>
  <c r="F9" i="1040" s="1"/>
  <c r="E8" i="1040"/>
  <c r="F8" i="1040" s="1"/>
  <c r="E7" i="1040"/>
  <c r="F7" i="1040" s="1"/>
  <c r="E6" i="1040"/>
  <c r="F6" i="1040" s="1"/>
  <c r="E5" i="1040"/>
  <c r="F5" i="1040" s="1"/>
  <c r="E4" i="1040"/>
  <c r="F4" i="1040" s="1"/>
  <c r="E3" i="1040"/>
  <c r="F3" i="1040" s="1"/>
  <c r="E2" i="1040"/>
  <c r="F2" i="1040" s="1"/>
  <c r="E125" i="9" l="1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<sst xmlns="http://schemas.openxmlformats.org/spreadsheetml/2006/main" count="17448" uniqueCount="682">
  <si>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</si>
  <si>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</si>
  <si>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</si>
  <si>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</si>
  <si>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</si>
  <si>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</si>
  <si>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</si>
  <si>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</si>
  <si>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</si>
  <si>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</si>
  <si>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</si>
  <si>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</si>
  <si>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</si>
  <si>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</si>
  <si>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</si>
  <si>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</si>
  <si>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</si>
  <si>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</si>
  <si>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</si>
  <si>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</si>
  <si>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</si>
  <si>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</si>
  <si>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</si>
  <si>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</si>
  <si>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</si>
  <si>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</si>
  <si>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</si>
  <si>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</si>
  <si>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</si>
  <si>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</si>
  <si>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</si>
  <si>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</si>
  <si>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</si>
  <si>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</si>
  <si>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</si>
  <si>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</si>
  <si>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</si>
  <si>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</si>
  <si>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</si>
  <si>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</si>
  <si>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</si>
  <si>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</si>
  <si>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</si>
  <si>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</si>
  <si>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</si>
  <si>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</si>
  <si>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</si>
  <si>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</si>
  <si>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</si>
  <si>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</si>
  <si>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</si>
  <si>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</si>
  <si>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</si>
  <si>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</si>
  <si>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</si>
  <si>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</si>
  <si>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</si>
  <si>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</si>
  <si>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</si>
  <si>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</si>
  <si>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</si>
  <si>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</si>
  <si>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</si>
  <si>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</si>
  <si>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</si>
  <si>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</si>
  <si>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</si>
  <si>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</si>
  <si>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</si>
  <si>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</si>
  <si>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</si>
  <si>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</si>
  <si>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</si>
  <si>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</si>
  <si>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</si>
  <si>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</si>
  <si>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</si>
  <si>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</si>
  <si>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</si>
  <si>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</si>
  <si>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</si>
  <si>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</si>
  <si>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</si>
  <si>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</si>
  <si>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</si>
  <si>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</si>
  <si>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</si>
  <si>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</si>
  <si>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</si>
  <si>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</si>
  <si>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</si>
  <si>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</si>
  <si>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</si>
  <si>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</si>
  <si>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</si>
  <si>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</si>
  <si>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</si>
  <si>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</si>
  <si>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</si>
  <si>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</si>
  <si>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</si>
  <si>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</si>
  <si>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</si>
  <si>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</si>
  <si>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</si>
  <si>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</si>
  <si>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</si>
  <si>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</si>
  <si>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</si>
  <si>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</si>
  <si>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</si>
  <si>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</si>
  <si>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</si>
  <si>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</si>
  <si>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</si>
  <si>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</si>
  <si>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</si>
  <si>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</si>
  <si>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</si>
  <si>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</si>
  <si>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</si>
  <si>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</si>
  <si>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</si>
  <si>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</si>
  <si>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</si>
  <si>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</si>
  <si>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</si>
  <si>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</si>
  <si>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</si>
  <si>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</si>
  <si>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</si>
  <si>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</si>
  <si>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</si>
  <si>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</si>
  <si>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</si>
  <si>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</si>
  <si>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</si>
  <si>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</si>
  <si>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</si>
  <si>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</si>
  <si>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</si>
  <si>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</si>
  <si>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</si>
  <si>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</si>
  <si>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</si>
  <si>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</si>
  <si>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</si>
  <si>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</si>
  <si>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</si>
  <si>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</si>
  <si>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</si>
  <si>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</si>
  <si>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</si>
  <si>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</si>
  <si>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</si>
  <si>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</si>
  <si>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</si>
  <si>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</si>
  <si>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</si>
  <si>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</si>
  <si>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</si>
  <si>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</si>
  <si>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</si>
  <si>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</si>
  <si>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</si>
  <si>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</si>
  <si>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</si>
  <si>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</si>
  <si>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</si>
  <si>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</si>
  <si>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</si>
  <si>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</si>
  <si>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</si>
  <si>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</si>
  <si>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</si>
  <si>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</si>
  <si>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</si>
  <si>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</si>
  <si>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</si>
  <si>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</si>
  <si>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</si>
  <si>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</si>
  <si>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</si>
  <si>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</si>
  <si>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</si>
  <si>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</si>
  <si>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</si>
  <si>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</si>
  <si>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</si>
  <si>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</si>
  <si>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</si>
  <si>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</si>
  <si>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</si>
  <si>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</si>
  <si>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</si>
  <si>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</si>
  <si>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</si>
  <si>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</si>
  <si>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</si>
  <si>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</si>
  <si>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</si>
  <si>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</si>
  <si>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</si>
  <si>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</si>
  <si>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</si>
  <si>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</si>
  <si>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</si>
  <si>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</si>
  <si>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</si>
  <si>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</si>
  <si>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</si>
  <si>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</si>
  <si>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</si>
  <si>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</si>
  <si>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</si>
  <si>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</si>
  <si>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</si>
  <si>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</si>
  <si>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</si>
  <si>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</si>
  <si>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</si>
  <si>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</si>
  <si>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</si>
  <si>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</si>
  <si>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</si>
  <si>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</si>
  <si>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</si>
  <si>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</si>
  <si>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</si>
  <si>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</si>
  <si>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</si>
  <si>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</si>
  <si>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</si>
  <si>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</si>
  <si>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</si>
  <si>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</si>
  <si>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</si>
  <si>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</si>
  <si>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</si>
  <si>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</si>
  <si>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</si>
  <si>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</si>
  <si>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</si>
  <si>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</si>
  <si>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</si>
  <si>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</si>
  <si>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</si>
  <si>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</si>
  <si>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</si>
  <si>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</si>
  <si>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</si>
  <si>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</si>
  <si>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</si>
  <si>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</si>
  <si>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</si>
  <si>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</si>
  <si>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</si>
  <si>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</si>
  <si>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</si>
  <si>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</si>
  <si>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</si>
  <si>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</si>
  <si>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</si>
  <si>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</si>
  <si>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</si>
  <si>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</si>
  <si>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</si>
  <si>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</si>
  <si>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</si>
  <si>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</si>
  <si>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</si>
  <si>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</si>
  <si>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</si>
  <si>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</si>
  <si>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</si>
  <si>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</si>
  <si>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</si>
  <si>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</si>
  <si>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</si>
  <si>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</si>
  <si>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</si>
  <si>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</si>
  <si>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</si>
  <si>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</si>
  <si>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</si>
  <si>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</si>
  <si>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</si>
  <si>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</si>
  <si>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</si>
  <si>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</si>
  <si>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</si>
  <si>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</si>
  <si>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</si>
  <si>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</si>
  <si>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</si>
  <si>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</si>
  <si>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</si>
  <si>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</si>
  <si>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</si>
  <si>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</si>
  <si>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</si>
  <si>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</si>
  <si>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</si>
  <si>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</si>
  <si>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</si>
  <si>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</si>
  <si>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</si>
  <si>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</si>
  <si>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</si>
  <si>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</si>
  <si>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</si>
  <si>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</si>
  <si>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</si>
  <si>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</si>
  <si>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</si>
  <si>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</si>
  <si>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</si>
  <si>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</si>
  <si>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</si>
  <si>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</si>
  <si>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</si>
  <si>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</si>
  <si>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</si>
  <si>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</si>
  <si>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</si>
  <si>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</si>
  <si>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</si>
  <si>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</si>
  <si>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</si>
  <si>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</si>
  <si>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</si>
  <si>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</si>
  <si>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</si>
  <si>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</si>
  <si>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</si>
  <si>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</si>
  <si>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</si>
  <si>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</si>
  <si>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</si>
  <si>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</si>
  <si>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</si>
  <si>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</si>
  <si>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</si>
  <si>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</si>
  <si>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</si>
  <si>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</si>
  <si>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</si>
  <si>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</si>
  <si>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</si>
  <si>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</si>
  <si>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</si>
  <si>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</si>
  <si>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</si>
  <si>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</si>
  <si>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</si>
  <si>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</si>
  <si>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</si>
  <si>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</si>
  <si>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</si>
  <si>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</si>
  <si>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</si>
  <si>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</si>
  <si>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</si>
  <si>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</si>
  <si>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</si>
  <si>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</si>
  <si>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</si>
  <si>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</si>
  <si>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</si>
  <si>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</si>
  <si>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</si>
  <si>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</si>
  <si>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</si>
  <si>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</si>
  <si>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</si>
  <si>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</si>
  <si>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</si>
  <si>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</si>
  <si>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</si>
  <si>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</si>
  <si>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</si>
  <si>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</si>
  <si>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</si>
  <si>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</si>
  <si>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</si>
  <si>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</si>
  <si>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</si>
  <si>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</si>
  <si>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</si>
  <si>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</si>
  <si>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</si>
  <si>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</si>
  <si>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</si>
  <si>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</si>
  <si>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</si>
  <si>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</si>
  <si>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</si>
  <si>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</si>
  <si>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</si>
  <si>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</si>
  <si>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</si>
  <si>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</si>
  <si>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</si>
  <si>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</si>
  <si>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</si>
  <si>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</si>
  <si>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</si>
  <si>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</si>
  <si>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</si>
  <si>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</si>
  <si>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</si>
  <si>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</si>
  <si>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</si>
  <si>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</si>
  <si>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</si>
  <si>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</si>
  <si>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</si>
  <si>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</si>
  <si>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</si>
  <si>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</si>
  <si>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</si>
  <si>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</si>
  <si>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</si>
  <si>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</si>
  <si>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</si>
  <si>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</si>
  <si>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</si>
  <si>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</si>
  <si>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</si>
  <si>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</si>
  <si>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</si>
  <si>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</si>
  <si>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</si>
  <si>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</si>
  <si>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</si>
  <si>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</si>
  <si>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</si>
  <si>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</si>
  <si>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</si>
  <si>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</si>
  <si>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</si>
  <si>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</si>
  <si>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</si>
  <si>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</si>
  <si>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</si>
  <si>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</si>
  <si>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</si>
  <si>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</si>
  <si>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</si>
  <si>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</si>
  <si>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</si>
  <si>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</si>
  <si>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</si>
  <si>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</si>
  <si>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</si>
  <si>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</si>
  <si>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</si>
  <si>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</si>
  <si>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</si>
  <si>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</si>
  <si>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</si>
  <si>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</si>
  <si>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</si>
  <si>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</si>
  <si>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</si>
  <si>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</si>
  <si>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</si>
  <si>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</si>
  <si>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</si>
  <si>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</si>
  <si>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</si>
  <si>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</si>
  <si>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</si>
  <si>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</si>
  <si>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</si>
  <si>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</si>
  <si>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</si>
  <si>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</si>
  <si>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</si>
  <si>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</si>
  <si>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</si>
  <si>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</si>
  <si>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</si>
  <si>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</si>
  <si>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</si>
  <si>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</si>
  <si>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</si>
  <si>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</si>
  <si>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</si>
  <si>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</si>
  <si>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</si>
  <si>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</si>
  <si>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</si>
  <si>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</si>
  <si>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</si>
  <si>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</si>
  <si>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</si>
  <si>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</si>
  <si>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</si>
  <si>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</si>
  <si>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</si>
  <si>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</si>
  <si>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</si>
  <si>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</si>
  <si>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</si>
  <si>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</si>
  <si>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</si>
  <si>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</si>
  <si>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</si>
  <si>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</si>
  <si>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</si>
  <si>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</si>
  <si>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</si>
  <si>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</si>
  <si>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</si>
  <si>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</si>
  <si>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</si>
  <si>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</si>
  <si>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</si>
  <si>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</si>
  <si>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</si>
  <si>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</si>
  <si>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</si>
  <si>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</si>
  <si>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</si>
  <si>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</si>
  <si>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</si>
  <si>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</si>
  <si>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</si>
  <si>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</si>
  <si>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</si>
  <si>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</si>
  <si>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</si>
  <si>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</si>
  <si>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</si>
  <si>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</si>
  <si>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</si>
  <si>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</si>
  <si>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</si>
  <si>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</si>
  <si>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</si>
  <si>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</si>
  <si>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</si>
  <si>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</si>
  <si>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</si>
  <si>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</si>
  <si>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</si>
  <si>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</si>
  <si>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</si>
  <si>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</si>
  <si>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</si>
  <si>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</si>
  <si>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</si>
  <si>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</si>
  <si>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</si>
  <si>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</si>
  <si>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</si>
  <si>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</si>
  <si>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</si>
  <si>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</si>
  <si>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</si>
  <si>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</si>
  <si>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</si>
  <si>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</si>
  <si>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</si>
  <si>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</si>
  <si>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</si>
  <si>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</si>
  <si>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</si>
  <si>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</si>
  <si>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</si>
  <si>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</si>
  <si>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</si>
  <si>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</si>
  <si>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</si>
  <si>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</si>
  <si>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</si>
  <si>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</si>
  <si>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</si>
  <si>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</si>
  <si>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</si>
  <si>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</si>
  <si>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</si>
  <si>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</si>
  <si>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</si>
  <si>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</si>
  <si>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</si>
  <si>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</si>
  <si>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</si>
  <si>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</si>
  <si>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</si>
  <si>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</si>
  <si>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</si>
  <si>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</si>
  <si>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</si>
  <si>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</si>
  <si>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</si>
  <si>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</si>
  <si>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</si>
  <si>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</si>
  <si>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</si>
  <si>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</si>
  <si>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</si>
  <si>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</si>
  <si>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</si>
  <si>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</si>
  <si>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</si>
  <si>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</si>
  <si>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</si>
  <si>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</si>
  <si>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</si>
  <si>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</si>
  <si>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</si>
  <si>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</si>
  <si>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</si>
  <si>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</si>
  <si>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</si>
  <si>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</si>
  <si>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</si>
  <si>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</si>
  <si>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</si>
  <si>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</si>
  <si>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</si>
  <si>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</si>
  <si>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</si>
  <si>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</si>
  <si>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</si>
  <si>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</si>
  <si>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</si>
  <si>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</si>
  <si>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</si>
  <si>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</si>
  <si>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</si>
  <si>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</si>
  <si>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</si>
  <si>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</si>
  <si>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</si>
  <si>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</si>
  <si>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</si>
  <si>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</si>
  <si>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</si>
  <si>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</si>
  <si>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</si>
  <si>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</si>
  <si>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</si>
  <si>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</si>
  <si>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</si>
  <si>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</si>
  <si>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</si>
  <si>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</si>
  <si>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</si>
  <si>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</si>
  <si>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</si>
  <si>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</si>
  <si>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HotelRestaurant_Exp</t>
  </si>
  <si>
    <t>HouseandEnergy_Exp</t>
  </si>
  <si>
    <t>FinServicesExp</t>
  </si>
  <si>
    <t>Durable_Sale</t>
  </si>
  <si>
    <t>Finance_Exp</t>
  </si>
  <si>
    <t>Vam</t>
  </si>
  <si>
    <t>Bank</t>
  </si>
  <si>
    <t>Finance_Sale</t>
  </si>
  <si>
    <t>Barghh_Exp</t>
  </si>
  <si>
    <t>Ab_Exp</t>
  </si>
  <si>
    <t>Sookht_Exp</t>
  </si>
  <si>
    <t>Gazz_Exp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</si>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</sst>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22" zoomScale="115" zoomScaleNormal="115" workbookViewId="0">
      <selection activeCell="B38" sqref="B38"/>
    </sheetView>
  </sheetViews>
  <sheetFormatPr defaultRowHeight="14.25"/>
  <cols>
    <col min="2" max="2" width="20.8632812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393</v>
      </c>
    </row>
    <row r="35" spans="1:2">
      <c r="A35">
        <v>96</v>
      </c>
      <c r="B35" t="s">
        <v>466</v>
      </c>
    </row>
    <row r="36" spans="1:2">
      <c r="A36">
        <v>97</v>
      </c>
      <c r="B36" t="s">
        <v>620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2"/>
  <sheetViews>
    <sheetView topLeftCell="A11" zoomScale="115" zoomScaleNormal="115" workbookViewId="0">
      <selection activeCell="A43" sqref="A43"/>
    </sheetView>
  </sheetViews>
  <sheetFormatPr defaultRowHeight="14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3046875" bestFit="1" customWidth="1" collapsed="1"/>
    <col min="12" max="13" width="16" bestFit="1" customWidth="1" collapsed="1"/>
    <col min="14" max="16" width="13.3984375" bestFit="1" customWidth="1" collapsed="1"/>
    <col min="17" max="17" width="19.73046875" bestFit="1" customWidth="1" collapsed="1"/>
    <col min="18" max="18" width="19" bestFit="1" customWidth="1" collapsed="1"/>
    <col min="19" max="19" width="16" bestFit="1" customWidth="1" collapsed="1"/>
    <col min="20" max="20" width="15.26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413</v>
      </c>
      <c r="N1" t="s">
        <v>414</v>
      </c>
      <c r="O1" t="s">
        <v>415</v>
      </c>
      <c r="P1" t="s">
        <v>416</v>
      </c>
      <c r="Q1" t="s">
        <v>417</v>
      </c>
      <c r="R1" t="s">
        <v>418</v>
      </c>
      <c r="S1" t="s">
        <v>419</v>
      </c>
      <c r="T1" t="s">
        <v>420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2"/>
  <sheetViews>
    <sheetView topLeftCell="A13" workbookViewId="0">
      <selection activeCell="H28" sqref="H28"/>
    </sheetView>
  </sheetViews>
  <sheetFormatPr defaultRowHeight="14.25"/>
  <cols>
    <col min="9" max="9" width="12.73046875" bestFit="1" customWidth="1" collapsed="1"/>
    <col min="10" max="10" width="15" bestFit="1" customWidth="1" collapsed="1"/>
    <col min="11" max="11" width="12.73046875" customWidth="1" collapsed="1"/>
    <col min="12" max="12" width="12" bestFit="1" customWidth="1" collapsed="1"/>
    <col min="13" max="13" width="12.73046875" bestFit="1" customWidth="1" collapsed="1"/>
    <col min="14" max="14" width="16" bestFit="1" customWidth="1" collapsed="1"/>
    <col min="15" max="15" width="15.265625" bestFit="1" customWidth="1" collapsed="1"/>
    <col min="16" max="16" width="13.3984375" bestFit="1" customWidth="1" collapsed="1"/>
    <col min="17" max="17" width="12.59765625" bestFit="1" customWidth="1" collapsed="1"/>
    <col min="20" max="20" width="13.730468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405</v>
      </c>
      <c r="I1" t="s">
        <v>404</v>
      </c>
      <c r="J1" t="s">
        <v>410</v>
      </c>
      <c r="K1" t="s">
        <v>406</v>
      </c>
      <c r="L1" t="s">
        <v>407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439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439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439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439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439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439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440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440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440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440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440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440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440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440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440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440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440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440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440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440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440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440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440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440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440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440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440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440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440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440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440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440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440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440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  <row r="42" spans="1:20">
      <c r="A42">
        <v>97</v>
      </c>
      <c r="B42" t="s">
        <v>440</v>
      </c>
      <c r="C42" s="2" t="s">
        <v>321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325</v>
      </c>
      <c r="Q42" t="s">
        <v>326</v>
      </c>
      <c r="R42" t="s">
        <v>327</v>
      </c>
      <c r="S42" t="s">
        <v>328</v>
      </c>
      <c r="T42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topLeftCell="A13" workbookViewId="0">
      <selection activeCell="A37" sqref="A37"/>
    </sheetView>
  </sheetViews>
  <sheetFormatPr defaultRowHeight="14.25"/>
  <cols>
    <col min="8" max="8" width="10.59765625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441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opLeftCell="A13" workbookViewId="0">
      <selection activeCell="A37" sqref="A37"/>
    </sheetView>
  </sheetViews>
  <sheetFormatPr defaultRowHeight="14.25"/>
  <cols>
    <col min="3" max="3" width="9" bestFit="1" customWidth="1" collapsed="1"/>
    <col min="19" max="19" width="13.730468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411</v>
      </c>
      <c r="H1" t="s">
        <v>410</v>
      </c>
      <c r="I1" t="s">
        <v>412</v>
      </c>
      <c r="J1" t="s">
        <v>443</v>
      </c>
      <c r="K1" t="s">
        <v>406</v>
      </c>
      <c r="L1" t="s">
        <v>407</v>
      </c>
      <c r="M1" t="s">
        <v>342</v>
      </c>
      <c r="N1" t="s">
        <v>343</v>
      </c>
      <c r="O1" t="s">
        <v>344</v>
      </c>
      <c r="P1" t="s">
        <v>345</v>
      </c>
      <c r="Q1" t="s">
        <v>346</v>
      </c>
      <c r="R1" t="s">
        <v>347</v>
      </c>
      <c r="S1" t="s">
        <v>442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  <row r="36" spans="1:19">
      <c r="A36">
        <v>97</v>
      </c>
      <c r="B36" s="2" t="s">
        <v>322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325</v>
      </c>
      <c r="P36" t="s">
        <v>326</v>
      </c>
      <c r="Q36" t="s">
        <v>327</v>
      </c>
      <c r="R36" t="s">
        <v>328</v>
      </c>
      <c r="S36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6"/>
  <sheetViews>
    <sheetView topLeftCell="A7" workbookViewId="0">
      <selection activeCell="A37" sqref="A37"/>
    </sheetView>
  </sheetViews>
  <sheetFormatPr defaultColWidth="9.1328125" defaultRowHeight="14.25"/>
  <cols>
    <col min="1" max="4" width="9.1328125" style="3" collapsed="1"/>
    <col min="5" max="5" width="9.1328125" style="3"/>
    <col min="6" max="6" width="9.1328125" style="3" collapsed="1"/>
    <col min="7" max="7" width="10.73046875" style="3" bestFit="1" customWidth="1" collapsed="1"/>
    <col min="8" max="10" width="9.1328125" style="3" collapsed="1"/>
    <col min="11" max="11" width="11.1328125" style="3" bestFit="1" customWidth="1" collapsed="1"/>
    <col min="12" max="16384" width="9.13281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444</v>
      </c>
      <c r="F1" s="3" t="s">
        <v>35</v>
      </c>
      <c r="G1" s="3" t="s">
        <v>445</v>
      </c>
      <c r="H1" s="3" t="s">
        <v>432</v>
      </c>
      <c r="I1" s="3" t="s">
        <v>433</v>
      </c>
      <c r="J1" s="3" t="s">
        <v>434</v>
      </c>
      <c r="K1" s="3" t="s">
        <v>435</v>
      </c>
      <c r="L1" s="3" t="s">
        <v>436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429</v>
      </c>
      <c r="I2" s="6" t="s">
        <v>430</v>
      </c>
      <c r="J2" s="6" t="s">
        <v>431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429</v>
      </c>
      <c r="I3" s="6" t="s">
        <v>430</v>
      </c>
      <c r="J3" s="6" t="s">
        <v>431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429</v>
      </c>
      <c r="I4" s="6" t="s">
        <v>430</v>
      </c>
      <c r="J4" s="6" t="s">
        <v>431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429</v>
      </c>
      <c r="I5" s="6" t="s">
        <v>430</v>
      </c>
      <c r="J5" s="6" t="s">
        <v>431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429</v>
      </c>
      <c r="I6" s="6" t="s">
        <v>430</v>
      </c>
      <c r="J6" s="6" t="s">
        <v>431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429</v>
      </c>
      <c r="I7" s="6" t="s">
        <v>430</v>
      </c>
      <c r="J7" s="6" t="s">
        <v>431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323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topLeftCell="A10" workbookViewId="0">
      <selection activeCell="A37" sqref="A37"/>
    </sheetView>
  </sheetViews>
  <sheetFormatPr defaultRowHeight="14.25"/>
  <cols>
    <col min="5" max="5" width="10.398437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437</v>
      </c>
      <c r="F1" t="s">
        <v>438</v>
      </c>
      <c r="G1" t="s">
        <v>349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350</v>
      </c>
      <c r="E29" t="s">
        <v>351</v>
      </c>
      <c r="F29" t="s">
        <v>352</v>
      </c>
      <c r="G29" t="s">
        <v>359</v>
      </c>
    </row>
    <row r="30" spans="1:7">
      <c r="A30">
        <v>91</v>
      </c>
      <c r="B30" s="2" t="s">
        <v>324</v>
      </c>
      <c r="C30" t="s">
        <v>66</v>
      </c>
      <c r="D30" t="s">
        <v>350</v>
      </c>
      <c r="E30" t="s">
        <v>351</v>
      </c>
      <c r="F30" t="s">
        <v>352</v>
      </c>
      <c r="G30" t="s">
        <v>359</v>
      </c>
    </row>
    <row r="31" spans="1:7">
      <c r="A31">
        <v>92</v>
      </c>
      <c r="B31" s="2" t="s">
        <v>324</v>
      </c>
      <c r="C31" t="s">
        <v>66</v>
      </c>
      <c r="D31" t="s">
        <v>350</v>
      </c>
      <c r="E31" t="s">
        <v>351</v>
      </c>
      <c r="F31" t="s">
        <v>352</v>
      </c>
      <c r="G31" t="s">
        <v>359</v>
      </c>
    </row>
    <row r="32" spans="1:7">
      <c r="A32">
        <v>93</v>
      </c>
      <c r="B32" s="2" t="s">
        <v>324</v>
      </c>
      <c r="C32" t="s">
        <v>66</v>
      </c>
      <c r="D32" t="s">
        <v>350</v>
      </c>
      <c r="E32" t="s">
        <v>351</v>
      </c>
      <c r="F32" t="s">
        <v>352</v>
      </c>
      <c r="G32" t="s">
        <v>359</v>
      </c>
    </row>
    <row r="33" spans="1:7">
      <c r="A33">
        <v>94</v>
      </c>
      <c r="B33" s="2" t="s">
        <v>324</v>
      </c>
      <c r="C33" t="s">
        <v>66</v>
      </c>
      <c r="D33" t="s">
        <v>350</v>
      </c>
      <c r="E33" t="s">
        <v>351</v>
      </c>
      <c r="F33" t="s">
        <v>352</v>
      </c>
      <c r="G33" t="s">
        <v>359</v>
      </c>
    </row>
    <row r="34" spans="1:7">
      <c r="A34">
        <v>95</v>
      </c>
      <c r="B34" s="2" t="s">
        <v>324</v>
      </c>
      <c r="C34" t="s">
        <v>66</v>
      </c>
      <c r="D34" t="s">
        <v>350</v>
      </c>
      <c r="E34" t="s">
        <v>351</v>
      </c>
      <c r="F34" t="s">
        <v>352</v>
      </c>
      <c r="G34" t="s">
        <v>359</v>
      </c>
    </row>
    <row r="35" spans="1:7">
      <c r="A35">
        <v>96</v>
      </c>
      <c r="B35" s="2" t="s">
        <v>324</v>
      </c>
      <c r="C35" t="s">
        <v>66</v>
      </c>
      <c r="D35" t="s">
        <v>350</v>
      </c>
      <c r="E35" t="s">
        <v>351</v>
      </c>
      <c r="F35" t="s">
        <v>352</v>
      </c>
      <c r="G35" t="s">
        <v>359</v>
      </c>
    </row>
    <row r="36" spans="1:7">
      <c r="A36">
        <v>97</v>
      </c>
      <c r="B36" s="2" t="s">
        <v>324</v>
      </c>
      <c r="C36" t="s">
        <v>66</v>
      </c>
      <c r="D36" t="s">
        <v>350</v>
      </c>
      <c r="E36" t="s">
        <v>351</v>
      </c>
      <c r="F36" t="s">
        <v>352</v>
      </c>
      <c r="G36" t="s">
        <v>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6"/>
  <sheetViews>
    <sheetView topLeftCell="A28" zoomScale="115" zoomScaleNormal="115" workbookViewId="0">
      <selection activeCell="C39" sqref="C39"/>
    </sheetView>
  </sheetViews>
  <sheetFormatPr defaultRowHeight="14.25"/>
  <cols>
    <col min="3" max="3" width="9.73046875" bestFit="1" customWidth="1" collapsed="1"/>
    <col min="4" max="4" width="8.86328125" bestFit="1" customWidth="1" collapsed="1"/>
    <col min="5" max="5" width="9" bestFit="1" customWidth="1" collapsed="1"/>
    <col min="6" max="6" width="8.73046875" bestFit="1" customWidth="1" collapsed="1"/>
    <col min="7" max="7" width="14.1328125" bestFit="1" customWidth="1" collapsed="1"/>
    <col min="8" max="8" width="11.86328125" bestFit="1" customWidth="1" collapsed="1"/>
    <col min="9" max="10" width="8.73046875" bestFit="1" customWidth="1" collapsed="1"/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6"/>
  <sheetViews>
    <sheetView topLeftCell="A7" workbookViewId="0">
      <selection activeCell="F22" sqref="F22"/>
    </sheetView>
  </sheetViews>
  <sheetFormatPr defaultRowHeight="14.25"/>
  <cols>
    <col min="7" max="7" width="14.1328125" bestFit="1" customWidth="1" collapsed="1"/>
    <col min="11" max="11" width="16.3984375" bestFit="1" customWidth="1" collapsed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6"/>
  <sheetViews>
    <sheetView workbookViewId="0">
      <selection activeCell="E23" sqref="E23:G36"/>
    </sheetView>
  </sheetViews>
  <sheetFormatPr defaultRowHeight="14.25"/>
  <cols>
    <col min="3" max="3" width="16.1328125" bestFit="1" customWidth="1" collapsed="1"/>
    <col min="4" max="4" width="12.265625" bestFit="1" customWidth="1" collapsed="1"/>
    <col min="7" max="7" width="10.73046875" bestFit="1" customWidth="1" collapsed="1"/>
    <col min="8" max="8" width="10.265625" bestFit="1" customWidth="1" collapsed="1"/>
    <col min="9" max="9" width="10.597656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7"/>
  <sheetViews>
    <sheetView topLeftCell="A109" workbookViewId="0">
      <selection activeCell="A126" sqref="A126:B127"/>
    </sheetView>
  </sheetViews>
  <sheetFormatPr defaultRowHeight="14.25"/>
  <cols>
    <col min="1" max="2" width="11.3984375" customWidth="1" collapsed="1"/>
    <col min="3" max="3" width="11.26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97</v>
      </c>
      <c r="B64" t="s">
        <v>294</v>
      </c>
      <c r="E64" s="1"/>
    </row>
    <row r="65" spans="1:5">
      <c r="A65">
        <v>35</v>
      </c>
      <c r="B65" t="s">
        <v>295</v>
      </c>
      <c r="C65">
        <v>13078950</v>
      </c>
      <c r="E65" s="1"/>
    </row>
    <row r="66" spans="1:5">
      <c r="A66">
        <v>36</v>
      </c>
      <c r="B66" t="s">
        <v>295</v>
      </c>
      <c r="C66">
        <v>13351284</v>
      </c>
      <c r="E66" s="1"/>
    </row>
    <row r="67" spans="1:5">
      <c r="A67">
        <v>37</v>
      </c>
      <c r="B67" t="s">
        <v>295</v>
      </c>
      <c r="C67">
        <v>13628160</v>
      </c>
      <c r="E67" s="1"/>
    </row>
    <row r="68" spans="1:5">
      <c r="A68">
        <v>38</v>
      </c>
      <c r="B68" t="s">
        <v>295</v>
      </c>
      <c r="C68">
        <v>13909179</v>
      </c>
      <c r="E68" s="1"/>
    </row>
    <row r="69" spans="1:5">
      <c r="A69">
        <v>39</v>
      </c>
      <c r="B69" t="s">
        <v>295</v>
      </c>
      <c r="C69">
        <v>14194603.999999996</v>
      </c>
      <c r="E69" s="1"/>
    </row>
    <row r="70" spans="1:5">
      <c r="A70">
        <v>40</v>
      </c>
      <c r="B70" t="s">
        <v>295</v>
      </c>
      <c r="C70">
        <v>14484014.999999998</v>
      </c>
      <c r="E70" s="1"/>
    </row>
    <row r="71" spans="1:5">
      <c r="A71">
        <v>41</v>
      </c>
      <c r="B71" t="s">
        <v>295</v>
      </c>
      <c r="C71">
        <v>14777639.999999996</v>
      </c>
      <c r="E71" s="1"/>
    </row>
    <row r="72" spans="1:5">
      <c r="A72">
        <v>42</v>
      </c>
      <c r="B72" t="s">
        <v>295</v>
      </c>
      <c r="C72">
        <v>15075678.999999994</v>
      </c>
      <c r="E72" s="1"/>
    </row>
    <row r="73" spans="1:5">
      <c r="A73">
        <v>43</v>
      </c>
      <c r="B73" t="s">
        <v>295</v>
      </c>
      <c r="C73">
        <v>15377669.999999996</v>
      </c>
      <c r="E73" s="1"/>
    </row>
    <row r="74" spans="1:5">
      <c r="A74">
        <v>44</v>
      </c>
      <c r="B74" t="s">
        <v>295</v>
      </c>
      <c r="C74">
        <v>15683777.999999993</v>
      </c>
      <c r="E74" s="1"/>
    </row>
    <row r="75" spans="1:5">
      <c r="A75">
        <v>45</v>
      </c>
      <c r="B75" t="s">
        <v>295</v>
      </c>
      <c r="C75">
        <v>15989180</v>
      </c>
      <c r="E75" s="1"/>
    </row>
    <row r="76" spans="1:5">
      <c r="A76">
        <v>46</v>
      </c>
      <c r="B76" t="s">
        <v>295</v>
      </c>
      <c r="C76">
        <v>16184168</v>
      </c>
      <c r="E76" s="1"/>
    </row>
    <row r="77" spans="1:5">
      <c r="A77">
        <v>47</v>
      </c>
      <c r="B77" t="s">
        <v>295</v>
      </c>
      <c r="C77">
        <v>16377410</v>
      </c>
      <c r="E77" s="1"/>
    </row>
    <row r="78" spans="1:5">
      <c r="A78">
        <v>48</v>
      </c>
      <c r="B78" t="s">
        <v>295</v>
      </c>
      <c r="C78">
        <v>16570199.000000002</v>
      </c>
      <c r="E78" s="1"/>
    </row>
    <row r="79" spans="1:5">
      <c r="A79">
        <v>49</v>
      </c>
      <c r="B79" t="s">
        <v>295</v>
      </c>
      <c r="C79">
        <v>16760800.000000002</v>
      </c>
      <c r="E79" s="1"/>
    </row>
    <row r="80" spans="1:5">
      <c r="A80">
        <v>50</v>
      </c>
      <c r="B80" t="s">
        <v>295</v>
      </c>
      <c r="C80">
        <v>16949850.000000004</v>
      </c>
      <c r="E80" s="1"/>
    </row>
    <row r="81" spans="1:5">
      <c r="A81">
        <v>51</v>
      </c>
      <c r="B81" t="s">
        <v>295</v>
      </c>
      <c r="C81">
        <v>17136782</v>
      </c>
      <c r="E81" s="1"/>
    </row>
    <row r="82" spans="1:5">
      <c r="A82">
        <v>52</v>
      </c>
      <c r="B82" t="s">
        <v>295</v>
      </c>
      <c r="C82">
        <v>17321029.000000004</v>
      </c>
      <c r="E82" s="1"/>
    </row>
    <row r="83" spans="1:5">
      <c r="A83">
        <v>53</v>
      </c>
      <c r="B83" t="s">
        <v>295</v>
      </c>
      <c r="C83">
        <v>17503120.000000004</v>
      </c>
      <c r="E83" s="1"/>
    </row>
    <row r="84" spans="1:5">
      <c r="A84">
        <v>54</v>
      </c>
      <c r="B84" t="s">
        <v>295</v>
      </c>
      <c r="C84">
        <v>17681895.000000004</v>
      </c>
      <c r="E84" s="1"/>
    </row>
    <row r="85" spans="1:5">
      <c r="A85">
        <v>55</v>
      </c>
      <c r="B85" t="s">
        <v>295</v>
      </c>
      <c r="C85">
        <v>17865770</v>
      </c>
      <c r="E85" s="1"/>
    </row>
    <row r="86" spans="1:5">
      <c r="A86">
        <v>56</v>
      </c>
      <c r="B86" t="s">
        <v>295</v>
      </c>
      <c r="C86">
        <v>18319121</v>
      </c>
      <c r="E86" s="1"/>
    </row>
    <row r="87" spans="1:5">
      <c r="A87">
        <v>57</v>
      </c>
      <c r="B87" t="s">
        <v>295</v>
      </c>
      <c r="C87">
        <v>18780336</v>
      </c>
      <c r="E87" s="1"/>
    </row>
    <row r="88" spans="1:5">
      <c r="A88">
        <v>58</v>
      </c>
      <c r="B88" t="s">
        <v>295</v>
      </c>
      <c r="C88">
        <v>19249870.999999996</v>
      </c>
      <c r="E88" s="1"/>
    </row>
    <row r="89" spans="1:5">
      <c r="A89">
        <v>59</v>
      </c>
      <c r="B89" t="s">
        <v>295</v>
      </c>
      <c r="C89">
        <v>19727595.999999996</v>
      </c>
      <c r="E89" s="1"/>
    </row>
    <row r="90" spans="1:5">
      <c r="A90">
        <v>60</v>
      </c>
      <c r="B90" t="s">
        <v>295</v>
      </c>
      <c r="C90">
        <v>20213324.999999996</v>
      </c>
      <c r="E90" s="1"/>
    </row>
    <row r="91" spans="1:5">
      <c r="A91">
        <v>61</v>
      </c>
      <c r="B91" t="s">
        <v>295</v>
      </c>
      <c r="C91">
        <v>20706327.999999993</v>
      </c>
      <c r="E91" s="1"/>
    </row>
    <row r="92" spans="1:5">
      <c r="A92">
        <v>62</v>
      </c>
      <c r="B92" t="s">
        <v>295</v>
      </c>
      <c r="C92">
        <v>21207289.999999993</v>
      </c>
      <c r="E92" s="1"/>
    </row>
    <row r="93" spans="1:5">
      <c r="A93">
        <v>63</v>
      </c>
      <c r="B93" t="s">
        <v>295</v>
      </c>
      <c r="C93">
        <v>21715835.999999993</v>
      </c>
      <c r="D93">
        <v>70169</v>
      </c>
      <c r="E93">
        <f t="shared" ref="E93:E98" si="1">C93/D93</f>
        <v>309.47905770354419</v>
      </c>
    </row>
    <row r="94" spans="1:5">
      <c r="A94">
        <v>64</v>
      </c>
      <c r="B94" t="s">
        <v>295</v>
      </c>
      <c r="C94">
        <v>22232001.999999989</v>
      </c>
      <c r="D94">
        <v>74852</v>
      </c>
      <c r="E94">
        <f t="shared" si="1"/>
        <v>297.01279858921589</v>
      </c>
    </row>
    <row r="95" spans="1:5">
      <c r="A95">
        <v>65</v>
      </c>
      <c r="B95" t="s">
        <v>295</v>
      </c>
      <c r="C95">
        <v>22744700</v>
      </c>
      <c r="D95">
        <v>16758</v>
      </c>
      <c r="E95">
        <f t="shared" si="1"/>
        <v>1357.2443012292636</v>
      </c>
    </row>
    <row r="96" spans="1:5">
      <c r="A96">
        <v>66</v>
      </c>
      <c r="B96" t="s">
        <v>295</v>
      </c>
      <c r="C96">
        <v>22949433</v>
      </c>
      <c r="D96">
        <v>17347</v>
      </c>
      <c r="E96">
        <f t="shared" si="1"/>
        <v>1322.9626448377242</v>
      </c>
    </row>
    <row r="97" spans="1:5">
      <c r="A97">
        <v>67</v>
      </c>
      <c r="B97" t="s">
        <v>295</v>
      </c>
      <c r="C97">
        <v>23150968</v>
      </c>
      <c r="D97">
        <v>25138</v>
      </c>
      <c r="E97">
        <f t="shared" si="1"/>
        <v>920.95504813429864</v>
      </c>
    </row>
    <row r="98" spans="1:5">
      <c r="A98">
        <v>68</v>
      </c>
      <c r="B98" t="s">
        <v>295</v>
      </c>
      <c r="C98">
        <v>23348214.999999996</v>
      </c>
      <c r="D98">
        <v>35647</v>
      </c>
      <c r="E98">
        <f t="shared" si="1"/>
        <v>654.98400987460366</v>
      </c>
    </row>
    <row r="99" spans="1:5">
      <c r="A99">
        <v>69</v>
      </c>
      <c r="B99" t="s">
        <v>295</v>
      </c>
      <c r="C99">
        <v>23540975.999999993</v>
      </c>
      <c r="D99">
        <v>54789</v>
      </c>
      <c r="E99">
        <f>C99/D99</f>
        <v>429.66610085966147</v>
      </c>
    </row>
    <row r="100" spans="1:5">
      <c r="A100">
        <v>70</v>
      </c>
      <c r="B100" t="s">
        <v>295</v>
      </c>
      <c r="C100">
        <v>23730724.999999993</v>
      </c>
      <c r="D100">
        <v>55650</v>
      </c>
      <c r="E100">
        <f t="shared" ref="E100:E125" si="2">C100/D100</f>
        <v>426.42812219227301</v>
      </c>
    </row>
    <row r="101" spans="1:5">
      <c r="A101">
        <v>71</v>
      </c>
      <c r="B101" t="s">
        <v>295</v>
      </c>
      <c r="C101">
        <v>23683043.999999989</v>
      </c>
      <c r="D101">
        <v>53936</v>
      </c>
      <c r="E101">
        <f t="shared" si="2"/>
        <v>439.09529813111817</v>
      </c>
    </row>
    <row r="102" spans="1:5">
      <c r="A102">
        <v>72</v>
      </c>
      <c r="B102" t="s">
        <v>295</v>
      </c>
      <c r="C102">
        <v>23628800.999999985</v>
      </c>
      <c r="D102">
        <v>33117</v>
      </c>
      <c r="E102">
        <f t="shared" si="2"/>
        <v>713.49461001902296</v>
      </c>
    </row>
    <row r="103" spans="1:5">
      <c r="A103">
        <v>73</v>
      </c>
      <c r="B103" t="s">
        <v>295</v>
      </c>
      <c r="C103">
        <v>23567743.999999985</v>
      </c>
      <c r="D103">
        <v>44146</v>
      </c>
      <c r="E103">
        <f t="shared" si="2"/>
        <v>533.85910388257116</v>
      </c>
    </row>
    <row r="104" spans="1:5">
      <c r="A104">
        <v>74</v>
      </c>
      <c r="B104" t="s">
        <v>295</v>
      </c>
      <c r="C104">
        <v>23499620.999999985</v>
      </c>
      <c r="D104">
        <v>92800</v>
      </c>
      <c r="E104">
        <f t="shared" si="2"/>
        <v>253.22867456896535</v>
      </c>
    </row>
    <row r="105" spans="1:5">
      <c r="A105">
        <v>75</v>
      </c>
      <c r="B105" t="s">
        <v>295</v>
      </c>
      <c r="C105">
        <v>23421450</v>
      </c>
      <c r="D105">
        <v>61055</v>
      </c>
      <c r="E105">
        <f t="shared" si="2"/>
        <v>383.6123167635738</v>
      </c>
    </row>
    <row r="106" spans="1:5">
      <c r="A106">
        <v>76</v>
      </c>
      <c r="B106" t="s">
        <v>295</v>
      </c>
      <c r="C106">
        <v>23389810</v>
      </c>
      <c r="D106">
        <v>59639</v>
      </c>
      <c r="E106">
        <f t="shared" si="2"/>
        <v>392.18984221734098</v>
      </c>
    </row>
    <row r="107" spans="1:5">
      <c r="A107">
        <v>77</v>
      </c>
      <c r="B107" t="s">
        <v>295</v>
      </c>
      <c r="C107">
        <v>23350728</v>
      </c>
      <c r="D107">
        <v>49905</v>
      </c>
      <c r="E107">
        <f t="shared" si="2"/>
        <v>467.90357679591222</v>
      </c>
    </row>
    <row r="108" spans="1:5">
      <c r="A108">
        <v>78</v>
      </c>
      <c r="B108" t="s">
        <v>295</v>
      </c>
      <c r="C108">
        <v>23303087.999999993</v>
      </c>
      <c r="D108">
        <v>79183</v>
      </c>
      <c r="E108">
        <f t="shared" si="2"/>
        <v>294.294078274377</v>
      </c>
    </row>
    <row r="109" spans="1:5">
      <c r="A109">
        <v>79</v>
      </c>
      <c r="B109" t="s">
        <v>295</v>
      </c>
      <c r="C109">
        <v>23247277.999999993</v>
      </c>
      <c r="D109">
        <v>77033</v>
      </c>
      <c r="E109">
        <f t="shared" si="2"/>
        <v>301.78336557059953</v>
      </c>
    </row>
    <row r="110" spans="1:5">
      <c r="A110">
        <v>80</v>
      </c>
      <c r="B110" t="s">
        <v>295</v>
      </c>
      <c r="C110">
        <v>23181854.999999993</v>
      </c>
      <c r="D110">
        <v>75787</v>
      </c>
      <c r="E110">
        <f t="shared" si="2"/>
        <v>305.88168155488398</v>
      </c>
    </row>
    <row r="111" spans="1:5">
      <c r="A111">
        <v>81</v>
      </c>
      <c r="B111" t="s">
        <v>295</v>
      </c>
      <c r="C111">
        <v>23072399.999999993</v>
      </c>
      <c r="D111">
        <v>86406</v>
      </c>
      <c r="E111">
        <f t="shared" si="2"/>
        <v>267.02312339420865</v>
      </c>
    </row>
    <row r="112" spans="1:5">
      <c r="A112">
        <v>82</v>
      </c>
      <c r="B112" t="s">
        <v>295</v>
      </c>
      <c r="C112">
        <v>22954414.999999985</v>
      </c>
      <c r="D112">
        <v>59940</v>
      </c>
      <c r="E112">
        <f t="shared" si="2"/>
        <v>382.95653987320628</v>
      </c>
    </row>
    <row r="113" spans="1:5">
      <c r="A113">
        <v>83</v>
      </c>
      <c r="B113" t="s">
        <v>295</v>
      </c>
      <c r="C113">
        <v>22827229.999999985</v>
      </c>
      <c r="D113">
        <v>62874</v>
      </c>
      <c r="E113">
        <f t="shared" si="2"/>
        <v>363.06311034767924</v>
      </c>
    </row>
    <row r="114" spans="1:5">
      <c r="A114">
        <v>84</v>
      </c>
      <c r="B114" t="s">
        <v>295</v>
      </c>
      <c r="C114">
        <v>22690529.999999981</v>
      </c>
      <c r="D114">
        <v>66361</v>
      </c>
      <c r="E114">
        <f t="shared" si="2"/>
        <v>341.92567923931199</v>
      </c>
    </row>
    <row r="115" spans="1:5">
      <c r="A115">
        <v>85</v>
      </c>
      <c r="B115" t="s">
        <v>295</v>
      </c>
      <c r="C115">
        <v>22236000</v>
      </c>
      <c r="D115">
        <v>77284</v>
      </c>
      <c r="E115">
        <f t="shared" si="2"/>
        <v>287.71802701723516</v>
      </c>
    </row>
    <row r="116" spans="1:5">
      <c r="A116">
        <v>86</v>
      </c>
      <c r="B116" t="s">
        <v>295</v>
      </c>
      <c r="C116">
        <v>22078000</v>
      </c>
      <c r="D116">
        <v>72814</v>
      </c>
      <c r="E116">
        <f t="shared" si="2"/>
        <v>303.21092097673522</v>
      </c>
    </row>
    <row r="117" spans="1:5">
      <c r="A117">
        <v>87</v>
      </c>
      <c r="B117" t="s">
        <v>295</v>
      </c>
      <c r="C117">
        <v>21926000</v>
      </c>
      <c r="D117">
        <v>83979</v>
      </c>
      <c r="E117">
        <f t="shared" si="2"/>
        <v>261.08908179425811</v>
      </c>
    </row>
    <row r="118" spans="1:5">
      <c r="A118">
        <v>88</v>
      </c>
      <c r="B118" t="s">
        <v>295</v>
      </c>
      <c r="C118">
        <v>21780000</v>
      </c>
      <c r="D118">
        <v>76072</v>
      </c>
      <c r="E118">
        <f t="shared" si="2"/>
        <v>286.30770848669681</v>
      </c>
    </row>
    <row r="119" spans="1:5">
      <c r="A119">
        <v>89</v>
      </c>
      <c r="B119" t="s">
        <v>295</v>
      </c>
      <c r="C119">
        <v>21639000</v>
      </c>
      <c r="D119">
        <v>79850</v>
      </c>
      <c r="E119">
        <f t="shared" si="2"/>
        <v>270.99561678146523</v>
      </c>
    </row>
    <row r="120" spans="1:5">
      <c r="A120">
        <v>90</v>
      </c>
      <c r="B120" t="s">
        <v>295</v>
      </c>
      <c r="C120">
        <v>21503000</v>
      </c>
      <c r="D120">
        <v>79079</v>
      </c>
      <c r="E120">
        <f t="shared" si="2"/>
        <v>271.91795546225927</v>
      </c>
    </row>
    <row r="121" spans="1:5">
      <c r="A121">
        <v>91</v>
      </c>
      <c r="B121" t="s">
        <v>295</v>
      </c>
      <c r="C121">
        <v>21430000</v>
      </c>
      <c r="D121">
        <v>76496</v>
      </c>
      <c r="E121">
        <f t="shared" si="2"/>
        <v>280.14536707801716</v>
      </c>
    </row>
    <row r="122" spans="1:5">
      <c r="A122">
        <v>92</v>
      </c>
      <c r="B122" t="s">
        <v>295</v>
      </c>
      <c r="C122">
        <v>21441000</v>
      </c>
      <c r="D122">
        <v>72301</v>
      </c>
      <c r="E122">
        <f t="shared" si="2"/>
        <v>296.55191491127368</v>
      </c>
    </row>
    <row r="123" spans="1:5">
      <c r="A123">
        <v>93</v>
      </c>
      <c r="B123" t="s">
        <v>295</v>
      </c>
      <c r="C123">
        <v>21448000</v>
      </c>
      <c r="D123">
        <v>71551</v>
      </c>
      <c r="E123">
        <f t="shared" si="2"/>
        <v>299.75821442048328</v>
      </c>
    </row>
    <row r="124" spans="1:5">
      <c r="A124">
        <v>94</v>
      </c>
      <c r="B124" t="s">
        <v>295</v>
      </c>
      <c r="C124">
        <v>21446000</v>
      </c>
      <c r="D124">
        <v>70439</v>
      </c>
      <c r="E124">
        <f t="shared" si="2"/>
        <v>304.46201678047674</v>
      </c>
    </row>
    <row r="125" spans="1:5">
      <c r="A125">
        <v>95</v>
      </c>
      <c r="B125" t="s">
        <v>295</v>
      </c>
      <c r="C125">
        <v>21438000</v>
      </c>
      <c r="D125">
        <v>69514</v>
      </c>
      <c r="E125">
        <f t="shared" si="2"/>
        <v>308.39830825445233</v>
      </c>
    </row>
    <row r="126" spans="1:5">
      <c r="A126">
        <v>96</v>
      </c>
      <c r="B126" t="s">
        <v>295</v>
      </c>
    </row>
    <row r="127" spans="1:5">
      <c r="A127">
        <v>97</v>
      </c>
      <c r="B127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9" workbookViewId="0">
      <selection activeCell="F37" sqref="F37"/>
    </sheetView>
  </sheetViews>
  <sheetFormatPr defaultRowHeight="14.2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6"/>
  <sheetViews>
    <sheetView workbookViewId="0">
      <selection sqref="A1:XFD1048576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652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6"/>
  <sheetViews>
    <sheetView topLeftCell="A28" workbookViewId="0">
      <selection activeCell="B39" sqref="B39"/>
    </sheetView>
  </sheetViews>
  <sheetFormatPr defaultRowHeight="14.25"/>
  <cols>
    <col min="7" max="7" width="14.1328125" bestFit="1" customWidth="1" collapsed="1"/>
    <col min="8" max="8" width="13.59765625" bestFit="1" customWidth="1" collapsed="1"/>
    <col min="12" max="12" width="16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6"/>
  <sheetViews>
    <sheetView workbookViewId="0">
      <selection activeCell="J1" sqref="J1"/>
    </sheetView>
  </sheetViews>
  <sheetFormatPr defaultRowHeight="14.25"/>
  <cols>
    <col min="10" max="10" width="16.398437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653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6"/>
  <sheetViews>
    <sheetView topLeftCell="A16" workbookViewId="0">
      <selection activeCell="C37" sqref="C37"/>
    </sheetView>
  </sheetViews>
  <sheetFormatPr defaultRowHeight="14.25"/>
  <cols>
    <col min="7" max="7" width="14.1328125" bestFit="1" customWidth="1" collapsed="1"/>
    <col min="8" max="9" width="14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379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6"/>
  <sheetViews>
    <sheetView workbookViewId="0">
      <selection activeCell="D22" sqref="D22:D33"/>
    </sheetView>
  </sheetViews>
  <sheetFormatPr defaultRowHeight="14.25"/>
  <cols>
    <col min="5" max="5" width="9" bestFit="1" customWidth="1" collapsed="1"/>
    <col min="6" max="6" width="8.73046875" bestFit="1" customWidth="1" collapsed="1"/>
    <col min="7" max="7" width="10.59765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394</v>
      </c>
      <c r="I1" t="s">
        <v>403</v>
      </c>
      <c r="J1" t="s">
        <v>395</v>
      </c>
      <c r="K1" t="s">
        <v>399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396</v>
      </c>
      <c r="I2" t="s">
        <v>51</v>
      </c>
      <c r="J2" t="s">
        <v>398</v>
      </c>
      <c r="K2" t="s">
        <v>397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396</v>
      </c>
      <c r="I3" t="s">
        <v>51</v>
      </c>
      <c r="J3" t="s">
        <v>401</v>
      </c>
      <c r="K3" t="s">
        <v>400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396</v>
      </c>
      <c r="I4" t="s">
        <v>51</v>
      </c>
      <c r="J4" t="s">
        <v>401</v>
      </c>
      <c r="K4" t="s">
        <v>400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396</v>
      </c>
      <c r="I5" t="s">
        <v>51</v>
      </c>
      <c r="J5" t="s">
        <v>398</v>
      </c>
      <c r="K5" t="s">
        <v>397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396</v>
      </c>
      <c r="I6" t="s">
        <v>51</v>
      </c>
      <c r="J6" t="s">
        <v>398</v>
      </c>
      <c r="K6" t="s">
        <v>397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396</v>
      </c>
      <c r="I7" t="s">
        <v>51</v>
      </c>
      <c r="J7" t="s">
        <v>398</v>
      </c>
      <c r="K7" t="s">
        <v>397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396</v>
      </c>
      <c r="I8" t="s">
        <v>51</v>
      </c>
      <c r="J8" t="s">
        <v>397</v>
      </c>
      <c r="K8" t="s">
        <v>402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396</v>
      </c>
      <c r="I9" t="s">
        <v>51</v>
      </c>
      <c r="J9" t="s">
        <v>397</v>
      </c>
      <c r="K9" t="s">
        <v>402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396</v>
      </c>
      <c r="I10" t="s">
        <v>51</v>
      </c>
      <c r="J10" t="s">
        <v>397</v>
      </c>
      <c r="K10" t="s">
        <v>402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396</v>
      </c>
      <c r="I11" t="s">
        <v>51</v>
      </c>
      <c r="J11" t="s">
        <v>397</v>
      </c>
      <c r="K11" t="s">
        <v>402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396</v>
      </c>
      <c r="I12" t="s">
        <v>51</v>
      </c>
      <c r="J12" t="s">
        <v>397</v>
      </c>
      <c r="K12" t="s">
        <v>402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396</v>
      </c>
      <c r="I13" t="s">
        <v>51</v>
      </c>
      <c r="J13" t="s">
        <v>397</v>
      </c>
      <c r="K13" t="s">
        <v>402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396</v>
      </c>
      <c r="I14" t="s">
        <v>51</v>
      </c>
      <c r="J14" t="s">
        <v>397</v>
      </c>
      <c r="K14" t="s">
        <v>402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396</v>
      </c>
      <c r="I15" t="s">
        <v>51</v>
      </c>
      <c r="J15" t="s">
        <v>397</v>
      </c>
      <c r="K15" t="s">
        <v>402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396</v>
      </c>
      <c r="I16" t="s">
        <v>51</v>
      </c>
      <c r="J16" t="s">
        <v>397</v>
      </c>
      <c r="K16" t="s">
        <v>402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396</v>
      </c>
      <c r="I17" t="s">
        <v>51</v>
      </c>
      <c r="J17" t="s">
        <v>397</v>
      </c>
      <c r="K17" t="s">
        <v>402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396</v>
      </c>
      <c r="I18" t="s">
        <v>51</v>
      </c>
      <c r="J18" t="s">
        <v>397</v>
      </c>
      <c r="K18" t="s">
        <v>402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396</v>
      </c>
      <c r="I19" t="s">
        <v>51</v>
      </c>
      <c r="J19" t="s">
        <v>397</v>
      </c>
      <c r="K19" t="s">
        <v>402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396</v>
      </c>
      <c r="I20" t="s">
        <v>51</v>
      </c>
      <c r="J20" t="s">
        <v>397</v>
      </c>
      <c r="K20" t="s">
        <v>402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396</v>
      </c>
      <c r="I21" t="s">
        <v>51</v>
      </c>
      <c r="J21" t="s">
        <v>397</v>
      </c>
      <c r="K21" t="s">
        <v>402</v>
      </c>
    </row>
    <row r="22" spans="1:11">
      <c r="A22">
        <v>83</v>
      </c>
      <c r="B22" t="s">
        <v>287</v>
      </c>
      <c r="C22">
        <v>41111</v>
      </c>
      <c r="D22">
        <v>42215</v>
      </c>
      <c r="E22" t="s">
        <v>51</v>
      </c>
      <c r="F22" t="s">
        <v>274</v>
      </c>
      <c r="G22" t="s">
        <v>275</v>
      </c>
      <c r="H22" t="s">
        <v>396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42215</v>
      </c>
      <c r="E23" t="s">
        <v>66</v>
      </c>
      <c r="F23" t="s">
        <v>67</v>
      </c>
      <c r="G23" t="s">
        <v>69</v>
      </c>
      <c r="H23" t="s">
        <v>396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42215</v>
      </c>
      <c r="E24" t="s">
        <v>51</v>
      </c>
      <c r="F24" t="s">
        <v>67</v>
      </c>
      <c r="G24" t="s">
        <v>69</v>
      </c>
      <c r="H24" t="s">
        <v>396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42215</v>
      </c>
      <c r="E25" t="s">
        <v>66</v>
      </c>
      <c r="F25" t="s">
        <v>67</v>
      </c>
      <c r="G25" t="s">
        <v>69</v>
      </c>
      <c r="H25" t="s">
        <v>396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42215</v>
      </c>
      <c r="E26" t="s">
        <v>66</v>
      </c>
      <c r="F26" t="s">
        <v>67</v>
      </c>
      <c r="G26" t="s">
        <v>69</v>
      </c>
      <c r="H26" t="s">
        <v>396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42215</v>
      </c>
      <c r="E27" t="s">
        <v>66</v>
      </c>
      <c r="F27" t="s">
        <v>67</v>
      </c>
      <c r="G27" t="s">
        <v>69</v>
      </c>
      <c r="H27" t="s">
        <v>396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42215</v>
      </c>
      <c r="E28" t="s">
        <v>284</v>
      </c>
      <c r="F28" t="s">
        <v>278</v>
      </c>
      <c r="G28" t="s">
        <v>290</v>
      </c>
      <c r="H28" t="s">
        <v>396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42215</v>
      </c>
      <c r="E29" t="s">
        <v>66</v>
      </c>
      <c r="F29" t="s">
        <v>67</v>
      </c>
      <c r="G29" t="s">
        <v>69</v>
      </c>
      <c r="H29" t="s">
        <v>396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42215</v>
      </c>
      <c r="E30" t="s">
        <v>66</v>
      </c>
      <c r="F30" t="s">
        <v>67</v>
      </c>
      <c r="G30" t="s">
        <v>69</v>
      </c>
      <c r="H30" t="s">
        <v>396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42215</v>
      </c>
      <c r="E31" t="s">
        <v>66</v>
      </c>
      <c r="F31" t="s">
        <v>67</v>
      </c>
      <c r="G31" t="s">
        <v>69</v>
      </c>
      <c r="H31" t="s">
        <v>396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42215</v>
      </c>
      <c r="E32" t="s">
        <v>66</v>
      </c>
      <c r="F32" t="s">
        <v>67</v>
      </c>
      <c r="G32" t="s">
        <v>69</v>
      </c>
      <c r="H32" t="s">
        <v>396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42215</v>
      </c>
      <c r="E33" t="s">
        <v>66</v>
      </c>
      <c r="F33" t="s">
        <v>67</v>
      </c>
      <c r="G33" t="s">
        <v>69</v>
      </c>
      <c r="H33" t="s">
        <v>396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396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396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396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6"/>
  <sheetViews>
    <sheetView zoomScale="91" zoomScaleNormal="91" workbookViewId="0">
      <selection activeCell="C36" sqref="C36"/>
    </sheetView>
  </sheetViews>
  <sheetFormatPr defaultRowHeight="14.25"/>
  <cols>
    <col min="7" max="7" width="14.1328125" bestFit="1" customWidth="1" collapsed="1"/>
    <col min="8" max="8" width="12.1328125" bestFit="1" customWidth="1" collapsed="1"/>
    <col min="9" max="9" width="12.1328125" customWidth="1" collapsed="1"/>
    <col min="10" max="10" width="12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381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32266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32266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32266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32266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32266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32266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6"/>
  <sheetViews>
    <sheetView topLeftCell="A10" workbookViewId="0">
      <selection activeCell="D26" sqref="D26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664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32222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32222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32222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32222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32222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32222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6"/>
  <sheetViews>
    <sheetView topLeftCell="A10" workbookViewId="0">
      <selection activeCell="F22" sqref="F2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663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32110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32110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32110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32110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32110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32110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44312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44312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44312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44312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44312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44312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44312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44312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44312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44312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44312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44312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44312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44312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44312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6"/>
  <sheetViews>
    <sheetView topLeftCell="A10" workbookViewId="0">
      <selection activeCell="C21" sqref="C16:D21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32120</v>
      </c>
      <c r="D16">
        <v>32120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32120</v>
      </c>
      <c r="D17">
        <v>32120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32120</v>
      </c>
      <c r="D18">
        <v>32120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32120</v>
      </c>
      <c r="D19">
        <v>32120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32120</v>
      </c>
      <c r="D20">
        <v>32120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32120</v>
      </c>
      <c r="D21">
        <v>32120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6"/>
  <sheetViews>
    <sheetView workbookViewId="0">
      <selection activeCell="K9" sqref="K9"/>
    </sheetView>
  </sheetViews>
  <sheetFormatPr defaultRowHeight="14.25"/>
  <cols>
    <col min="10" max="10" width="11.132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665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32131</v>
      </c>
      <c r="D16">
        <v>32142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32131</v>
      </c>
      <c r="D17">
        <v>32142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32131</v>
      </c>
      <c r="D18">
        <v>32142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32131</v>
      </c>
      <c r="D19">
        <v>32142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32131</v>
      </c>
      <c r="D20">
        <v>32142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32131</v>
      </c>
      <c r="D21">
        <v>32142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45213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45213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45213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45213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45213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45213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45213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45213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45213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45213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45213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45213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45213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45213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36"/>
  <sheetViews>
    <sheetView tabSelected="1" zoomScale="109" zoomScaleNormal="109" workbookViewId="0">
      <selection activeCell="BK37" sqref="BK37"/>
    </sheetView>
  </sheetViews>
  <sheetFormatPr defaultRowHeight="14.25"/>
  <cols>
    <col min="4" max="4" width="12.1328125" bestFit="1" customWidth="1"/>
    <col min="10" max="10" width="10.86328125" bestFit="1" customWidth="1"/>
    <col min="17" max="17" width="9.59765625" bestFit="1" customWidth="1"/>
    <col min="18" max="18" width="9.86328125" bestFit="1" customWidth="1"/>
    <col min="20" max="20" width="11.265625" bestFit="1" customWidth="1"/>
    <col min="21" max="21" width="10.265625" bestFit="1" customWidth="1"/>
    <col min="27" max="27" width="21.86328125" bestFit="1" customWidth="1"/>
    <col min="28" max="28" width="19.3984375" bestFit="1" customWidth="1"/>
    <col min="29" max="29" width="11.1328125" bestFit="1" customWidth="1"/>
    <col min="30" max="30" width="10.73046875" bestFit="1" customWidth="1"/>
    <col min="31" max="32" width="10.1328125" bestFit="1" customWidth="1"/>
    <col min="33" max="33" width="9.86328125" bestFit="1" customWidth="1"/>
    <col min="40" max="40" width="12.73046875" bestFit="1" customWidth="1"/>
    <col min="41" max="41" width="11.1328125" bestFit="1" customWidth="1"/>
    <col min="43" max="43" width="10.3984375" bestFit="1" customWidth="1"/>
    <col min="48" max="48" width="12.3984375" customWidth="1"/>
    <col min="49" max="49" width="10.3984375" customWidth="1"/>
    <col min="50" max="50" width="16.86328125" customWidth="1"/>
    <col min="51" max="51" width="14.86328125" customWidth="1"/>
    <col min="52" max="52" width="19.73046875" customWidth="1"/>
    <col min="53" max="53" width="17.73046875" customWidth="1"/>
    <col min="54" max="54" width="12.86328125" customWidth="1"/>
    <col min="55" max="55" width="10.86328125" customWidth="1"/>
    <col min="56" max="56" width="12.3984375" customWidth="1"/>
    <col min="57" max="57" width="10.3984375" customWidth="1"/>
    <col min="58" max="58" width="16.73046875" customWidth="1"/>
    <col min="59" max="60" width="16.73046875" bestFit="1" customWidth="1"/>
    <col min="61" max="61" width="14.73046875" bestFit="1" customWidth="1"/>
    <col min="62" max="62" width="14.73046875" customWidth="1"/>
    <col min="63" max="63" width="10.73046875" bestFit="1" customWidth="1"/>
    <col min="64" max="64" width="14.73046875" customWidth="1"/>
    <col min="65" max="65" width="10.73046875" customWidth="1"/>
    <col min="66" max="66" width="12.1328125" bestFit="1" customWidth="1"/>
  </cols>
  <sheetData>
    <row r="1" spans="1:66">
      <c r="A1" s="9" t="s">
        <v>0</v>
      </c>
      <c r="B1" s="9" t="s">
        <v>34</v>
      </c>
      <c r="C1" s="9" t="s">
        <v>511</v>
      </c>
      <c r="D1" s="9" t="s">
        <v>587</v>
      </c>
      <c r="E1" s="9" t="s">
        <v>512</v>
      </c>
      <c r="F1" s="9" t="s">
        <v>513</v>
      </c>
      <c r="G1" s="9" t="s">
        <v>514</v>
      </c>
      <c r="H1" s="9" t="s">
        <v>515</v>
      </c>
      <c r="I1" s="9" t="s">
        <v>516</v>
      </c>
      <c r="J1" s="9" t="s">
        <v>517</v>
      </c>
      <c r="K1" s="9" t="s">
        <v>518</v>
      </c>
      <c r="L1" s="9" t="s">
        <v>519</v>
      </c>
      <c r="M1" s="9" t="s">
        <v>520</v>
      </c>
      <c r="N1" s="9" t="s">
        <v>521</v>
      </c>
      <c r="O1" s="9" t="s">
        <v>522</v>
      </c>
      <c r="P1" s="9" t="s">
        <v>523</v>
      </c>
      <c r="Q1" s="9" t="s">
        <v>524</v>
      </c>
      <c r="R1" s="9" t="s">
        <v>525</v>
      </c>
      <c r="S1" s="9" t="s">
        <v>526</v>
      </c>
      <c r="T1" s="9" t="s">
        <v>527</v>
      </c>
      <c r="U1" s="9" t="s">
        <v>528</v>
      </c>
      <c r="V1" s="9" t="s">
        <v>529</v>
      </c>
      <c r="W1" s="9" t="s">
        <v>530</v>
      </c>
      <c r="X1" s="9" t="s">
        <v>531</v>
      </c>
      <c r="Y1" s="9" t="s">
        <v>532</v>
      </c>
      <c r="Z1" s="9" t="s">
        <v>533</v>
      </c>
      <c r="AA1" s="9" t="s">
        <v>534</v>
      </c>
      <c r="AB1" s="9" t="s">
        <v>535</v>
      </c>
      <c r="AC1" s="9" t="s">
        <v>536</v>
      </c>
      <c r="AD1" s="9" t="s">
        <v>567</v>
      </c>
      <c r="AE1" s="9" t="s">
        <v>537</v>
      </c>
      <c r="AF1" s="9" t="s">
        <v>538</v>
      </c>
      <c r="AG1" s="9" t="s">
        <v>539</v>
      </c>
      <c r="AH1" s="9" t="s">
        <v>540</v>
      </c>
      <c r="AI1" s="9" t="s">
        <v>541</v>
      </c>
      <c r="AJ1" s="9" t="s">
        <v>542</v>
      </c>
      <c r="AK1" s="9" t="s">
        <v>543</v>
      </c>
      <c r="AL1" s="9" t="s">
        <v>544</v>
      </c>
      <c r="AM1" s="9" t="s">
        <v>545</v>
      </c>
      <c r="AN1" s="9" t="s">
        <v>546</v>
      </c>
      <c r="AO1" s="9" t="s">
        <v>547</v>
      </c>
      <c r="AP1" s="9" t="s">
        <v>548</v>
      </c>
      <c r="AQ1" s="9" t="s">
        <v>549</v>
      </c>
      <c r="AR1" s="9" t="s">
        <v>550</v>
      </c>
      <c r="AS1" s="9" t="s">
        <v>551</v>
      </c>
      <c r="AT1" s="9" t="s">
        <v>552</v>
      </c>
      <c r="AU1" s="9" t="s">
        <v>553</v>
      </c>
      <c r="AV1" s="9" t="s">
        <v>554</v>
      </c>
      <c r="AW1" s="9" t="s">
        <v>555</v>
      </c>
      <c r="AX1" s="9" t="s">
        <v>556</v>
      </c>
      <c r="AY1" s="9" t="s">
        <v>557</v>
      </c>
      <c r="AZ1" s="9" t="s">
        <v>558</v>
      </c>
      <c r="BA1" s="9" t="s">
        <v>559</v>
      </c>
      <c r="BB1" s="9" t="s">
        <v>560</v>
      </c>
      <c r="BC1" s="9" t="s">
        <v>561</v>
      </c>
      <c r="BD1" s="9" t="s">
        <v>562</v>
      </c>
      <c r="BE1" s="9" t="s">
        <v>563</v>
      </c>
      <c r="BF1" s="9" t="s">
        <v>585</v>
      </c>
      <c r="BG1" s="9" t="s">
        <v>586</v>
      </c>
      <c r="BH1" s="9" t="s">
        <v>564</v>
      </c>
      <c r="BI1" s="9" t="s">
        <v>584</v>
      </c>
      <c r="BJ1" s="9" t="s">
        <v>672</v>
      </c>
      <c r="BK1" s="9" t="s">
        <v>565</v>
      </c>
      <c r="BL1" s="9" t="s">
        <v>681</v>
      </c>
      <c r="BM1" s="9" t="s">
        <v>566</v>
      </c>
      <c r="BN1" s="9" t="s">
        <v>677</v>
      </c>
    </row>
    <row r="2" spans="1:66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6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6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6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6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6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6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6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6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6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6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6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6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6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6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7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7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7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7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7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7">
      <c r="A22" s="9">
        <v>83</v>
      </c>
      <c r="B22" s="9" t="s">
        <v>51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325</v>
      </c>
      <c r="O22" s="9" t="s">
        <v>326</v>
      </c>
      <c r="P22" s="9" t="s">
        <v>327</v>
      </c>
      <c r="Q22" s="9" t="s">
        <v>328</v>
      </c>
      <c r="R22" s="9" t="s">
        <v>329</v>
      </c>
      <c r="S22" s="9" t="s">
        <v>621</v>
      </c>
      <c r="T22" s="9" t="s">
        <v>622</v>
      </c>
      <c r="V22" s="9" t="s">
        <v>623</v>
      </c>
      <c r="W22" s="9" t="s">
        <v>624</v>
      </c>
      <c r="X22" s="9" t="s">
        <v>625</v>
      </c>
      <c r="Y22" s="9" t="s">
        <v>626</v>
      </c>
      <c r="Z22" s="9" t="s">
        <v>627</v>
      </c>
      <c r="AA22" s="9" t="s">
        <v>628</v>
      </c>
      <c r="AE22" s="9" t="s">
        <v>629</v>
      </c>
      <c r="AF22" s="9" t="s">
        <v>630</v>
      </c>
      <c r="AG22" s="9" t="s">
        <v>631</v>
      </c>
      <c r="AH22" s="9" t="s">
        <v>632</v>
      </c>
      <c r="AI22" s="9" t="s">
        <v>633</v>
      </c>
      <c r="AJ22" s="9" t="s">
        <v>634</v>
      </c>
      <c r="AK22" s="9" t="s">
        <v>635</v>
      </c>
      <c r="AL22" s="9" t="s">
        <v>636</v>
      </c>
      <c r="AM22" s="9" t="s">
        <v>637</v>
      </c>
      <c r="AN22" s="9" t="s">
        <v>638</v>
      </c>
      <c r="AO22" s="3" t="s">
        <v>639</v>
      </c>
      <c r="AP22" s="9"/>
      <c r="AQ22" s="9"/>
      <c r="AR22" s="9"/>
      <c r="AS22" s="9" t="s">
        <v>640</v>
      </c>
      <c r="AT22" s="9" t="s">
        <v>641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7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325</v>
      </c>
      <c r="O23" s="9" t="s">
        <v>326</v>
      </c>
      <c r="P23" s="9" t="s">
        <v>327</v>
      </c>
      <c r="Q23" s="9" t="s">
        <v>328</v>
      </c>
      <c r="R23" s="9" t="s">
        <v>329</v>
      </c>
      <c r="S23" s="9" t="s">
        <v>621</v>
      </c>
      <c r="T23" s="9" t="s">
        <v>622</v>
      </c>
      <c r="U23" s="9" t="s">
        <v>623</v>
      </c>
      <c r="V23" s="9" t="s">
        <v>624</v>
      </c>
      <c r="W23" s="9" t="s">
        <v>625</v>
      </c>
      <c r="X23" s="9" t="s">
        <v>626</v>
      </c>
      <c r="Y23" s="9" t="s">
        <v>627</v>
      </c>
      <c r="Z23" s="9" t="s">
        <v>628</v>
      </c>
      <c r="AA23" s="9" t="s">
        <v>629</v>
      </c>
      <c r="AB23" s="9"/>
      <c r="AC23" s="9"/>
      <c r="AD23" s="9"/>
      <c r="AE23" s="9" t="s">
        <v>630</v>
      </c>
      <c r="AF23" s="9" t="s">
        <v>631</v>
      </c>
      <c r="AG23" s="9" t="s">
        <v>632</v>
      </c>
      <c r="AH23" s="9" t="s">
        <v>633</v>
      </c>
      <c r="AI23" s="9" t="s">
        <v>634</v>
      </c>
      <c r="AJ23" s="9" t="s">
        <v>635</v>
      </c>
      <c r="AK23" s="9" t="s">
        <v>636</v>
      </c>
      <c r="AL23" s="9" t="s">
        <v>637</v>
      </c>
      <c r="AM23" s="9" t="s">
        <v>638</v>
      </c>
      <c r="AN23" s="3" t="s">
        <v>639</v>
      </c>
      <c r="AO23" s="3" t="s">
        <v>640</v>
      </c>
      <c r="AP23" s="9"/>
      <c r="AQ23" s="9"/>
      <c r="AR23" s="9"/>
      <c r="AS23" s="9" t="s">
        <v>641</v>
      </c>
      <c r="AT23" s="9" t="s">
        <v>642</v>
      </c>
      <c r="AU23" s="9"/>
      <c r="AV23" s="9" t="s">
        <v>643</v>
      </c>
      <c r="AW23" s="9" t="s">
        <v>644</v>
      </c>
      <c r="AX23" s="9" t="s">
        <v>645</v>
      </c>
      <c r="AY23" s="9" t="s">
        <v>646</v>
      </c>
      <c r="AZ23" s="9" t="s">
        <v>647</v>
      </c>
      <c r="BA23" s="9" t="s">
        <v>648</v>
      </c>
      <c r="BB23" s="9" t="s">
        <v>649</v>
      </c>
      <c r="BC23" s="9" t="s">
        <v>650</v>
      </c>
      <c r="BD23" s="9" t="s">
        <v>666</v>
      </c>
      <c r="BE23" s="9" t="s">
        <v>667</v>
      </c>
      <c r="BH23" s="9" t="s">
        <v>668</v>
      </c>
      <c r="BI23" s="9"/>
      <c r="BJ23" s="9" t="s">
        <v>669</v>
      </c>
      <c r="BK23" s="9" t="s">
        <v>670</v>
      </c>
      <c r="BL23" s="9"/>
      <c r="BM23" s="9" t="s">
        <v>671</v>
      </c>
      <c r="BN23" s="9" t="s">
        <v>673</v>
      </c>
    </row>
    <row r="24" spans="1:67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325</v>
      </c>
      <c r="O24" s="9" t="s">
        <v>326</v>
      </c>
      <c r="P24" s="9" t="s">
        <v>327</v>
      </c>
      <c r="Q24" s="9" t="s">
        <v>328</v>
      </c>
      <c r="R24" s="9" t="s">
        <v>329</v>
      </c>
      <c r="S24" s="9" t="s">
        <v>621</v>
      </c>
      <c r="T24" s="9" t="s">
        <v>622</v>
      </c>
      <c r="U24" s="9" t="s">
        <v>623</v>
      </c>
      <c r="V24" s="9" t="s">
        <v>624</v>
      </c>
      <c r="W24" s="9" t="s">
        <v>625</v>
      </c>
      <c r="X24" s="9" t="s">
        <v>626</v>
      </c>
      <c r="Y24" s="9" t="s">
        <v>627</v>
      </c>
      <c r="Z24" s="9" t="s">
        <v>628</v>
      </c>
      <c r="AA24" s="9" t="s">
        <v>629</v>
      </c>
      <c r="AB24" s="9" t="s">
        <v>630</v>
      </c>
      <c r="AC24" s="9" t="s">
        <v>631</v>
      </c>
      <c r="AD24" s="9"/>
      <c r="AE24" s="9" t="s">
        <v>632</v>
      </c>
      <c r="AF24" s="9" t="s">
        <v>633</v>
      </c>
      <c r="AG24" s="9" t="s">
        <v>634</v>
      </c>
      <c r="AH24" s="9" t="s">
        <v>635</v>
      </c>
      <c r="AI24" s="9" t="s">
        <v>636</v>
      </c>
      <c r="AJ24" s="9" t="s">
        <v>637</v>
      </c>
      <c r="AK24" s="9" t="s">
        <v>638</v>
      </c>
      <c r="AL24" s="3" t="s">
        <v>639</v>
      </c>
      <c r="AM24" s="3" t="s">
        <v>640</v>
      </c>
      <c r="AN24" s="3" t="s">
        <v>641</v>
      </c>
      <c r="AO24" s="3" t="s">
        <v>642</v>
      </c>
      <c r="AP24" s="3" t="s">
        <v>643</v>
      </c>
      <c r="AQ24" s="3" t="s">
        <v>644</v>
      </c>
      <c r="AS24" s="9" t="s">
        <v>645</v>
      </c>
      <c r="AT24" s="9" t="s">
        <v>646</v>
      </c>
      <c r="AU24" s="9"/>
      <c r="AV24" s="9" t="s">
        <v>647</v>
      </c>
      <c r="AW24" s="9" t="s">
        <v>648</v>
      </c>
      <c r="AX24" s="9" t="s">
        <v>649</v>
      </c>
      <c r="AY24" s="9" t="s">
        <v>650</v>
      </c>
      <c r="AZ24" s="9" t="s">
        <v>666</v>
      </c>
      <c r="BA24" s="9" t="s">
        <v>667</v>
      </c>
      <c r="BB24" s="9" t="s">
        <v>668</v>
      </c>
      <c r="BC24" s="9" t="s">
        <v>669</v>
      </c>
      <c r="BD24" s="9" t="s">
        <v>670</v>
      </c>
      <c r="BE24" s="9" t="s">
        <v>671</v>
      </c>
      <c r="BH24" s="9" t="s">
        <v>673</v>
      </c>
      <c r="BI24" s="9"/>
      <c r="BJ24" s="9" t="s">
        <v>674</v>
      </c>
      <c r="BK24" s="9" t="s">
        <v>675</v>
      </c>
      <c r="BL24" s="9"/>
      <c r="BM24" s="9" t="s">
        <v>676</v>
      </c>
      <c r="BN24" s="9"/>
    </row>
    <row r="25" spans="1:67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325</v>
      </c>
      <c r="O25" s="9" t="s">
        <v>326</v>
      </c>
      <c r="P25" s="9" t="s">
        <v>327</v>
      </c>
      <c r="Q25" s="9" t="s">
        <v>328</v>
      </c>
      <c r="R25" s="9" t="s">
        <v>329</v>
      </c>
      <c r="S25" s="9" t="s">
        <v>621</v>
      </c>
      <c r="T25" s="9" t="s">
        <v>622</v>
      </c>
      <c r="U25" s="9" t="s">
        <v>623</v>
      </c>
      <c r="V25" s="9" t="s">
        <v>624</v>
      </c>
      <c r="W25" s="9" t="s">
        <v>625</v>
      </c>
      <c r="X25" s="9" t="s">
        <v>626</v>
      </c>
      <c r="Y25" s="9" t="s">
        <v>627</v>
      </c>
      <c r="Z25" s="9" t="s">
        <v>628</v>
      </c>
      <c r="AA25" s="9" t="s">
        <v>629</v>
      </c>
      <c r="AB25" s="9" t="s">
        <v>630</v>
      </c>
      <c r="AC25" s="9" t="s">
        <v>631</v>
      </c>
      <c r="AD25" s="9"/>
      <c r="AE25" s="9" t="s">
        <v>632</v>
      </c>
      <c r="AF25" s="9" t="s">
        <v>633</v>
      </c>
      <c r="AG25" s="9" t="s">
        <v>634</v>
      </c>
      <c r="AH25" s="9" t="s">
        <v>635</v>
      </c>
      <c r="AI25" s="9" t="s">
        <v>636</v>
      </c>
      <c r="AJ25" s="9" t="s">
        <v>637</v>
      </c>
      <c r="AK25" s="9" t="s">
        <v>638</v>
      </c>
      <c r="AL25" s="3" t="s">
        <v>639</v>
      </c>
      <c r="AM25" s="3" t="s">
        <v>640</v>
      </c>
      <c r="AN25" s="3" t="s">
        <v>641</v>
      </c>
      <c r="AO25" s="3" t="s">
        <v>642</v>
      </c>
      <c r="AP25" s="3" t="s">
        <v>643</v>
      </c>
      <c r="AQ25" s="3" t="s">
        <v>644</v>
      </c>
      <c r="AR25" s="9" t="s">
        <v>645</v>
      </c>
      <c r="AS25" s="9" t="s">
        <v>646</v>
      </c>
      <c r="AT25" s="9" t="s">
        <v>647</v>
      </c>
      <c r="AU25" s="9" t="s">
        <v>648</v>
      </c>
      <c r="AV25" s="9" t="s">
        <v>649</v>
      </c>
      <c r="AW25" s="9" t="s">
        <v>650</v>
      </c>
      <c r="AX25" s="9" t="s">
        <v>666</v>
      </c>
      <c r="AY25" s="9" t="s">
        <v>667</v>
      </c>
      <c r="AZ25" s="9" t="s">
        <v>668</v>
      </c>
      <c r="BA25" s="9" t="s">
        <v>669</v>
      </c>
      <c r="BB25" s="9" t="s">
        <v>670</v>
      </c>
      <c r="BC25" s="9" t="s">
        <v>671</v>
      </c>
      <c r="BD25" s="9" t="s">
        <v>673</v>
      </c>
      <c r="BE25" s="9" t="s">
        <v>674</v>
      </c>
      <c r="BH25" s="9" t="s">
        <v>675</v>
      </c>
      <c r="BI25" s="9"/>
      <c r="BJ25" s="9" t="s">
        <v>676</v>
      </c>
      <c r="BK25" s="9" t="s">
        <v>678</v>
      </c>
      <c r="BL25" s="9"/>
      <c r="BM25" s="9" t="s">
        <v>679</v>
      </c>
      <c r="BN25" s="9"/>
    </row>
    <row r="26" spans="1:67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325</v>
      </c>
      <c r="N26" s="9" t="s">
        <v>326</v>
      </c>
      <c r="O26" s="9" t="s">
        <v>327</v>
      </c>
      <c r="P26" s="9" t="s">
        <v>328</v>
      </c>
      <c r="Q26" s="9" t="s">
        <v>329</v>
      </c>
      <c r="R26" s="9" t="s">
        <v>621</v>
      </c>
      <c r="S26" s="9" t="s">
        <v>622</v>
      </c>
      <c r="T26" s="9" t="s">
        <v>623</v>
      </c>
      <c r="U26" s="9" t="s">
        <v>624</v>
      </c>
      <c r="V26" s="9" t="s">
        <v>625</v>
      </c>
      <c r="W26" s="9" t="s">
        <v>626</v>
      </c>
      <c r="X26" s="9" t="s">
        <v>627</v>
      </c>
      <c r="Y26" s="9" t="s">
        <v>628</v>
      </c>
      <c r="Z26" s="9" t="s">
        <v>629</v>
      </c>
      <c r="AA26" s="9" t="s">
        <v>630</v>
      </c>
      <c r="AB26" s="9" t="s">
        <v>631</v>
      </c>
      <c r="AC26" s="9" t="s">
        <v>632</v>
      </c>
      <c r="AE26" s="9" t="s">
        <v>633</v>
      </c>
      <c r="AF26" s="9" t="s">
        <v>634</v>
      </c>
      <c r="AG26" s="9" t="s">
        <v>635</v>
      </c>
      <c r="AH26" s="9" t="s">
        <v>636</v>
      </c>
      <c r="AI26" s="9" t="s">
        <v>637</v>
      </c>
      <c r="AJ26" s="9" t="s">
        <v>638</v>
      </c>
      <c r="AK26" s="3" t="s">
        <v>639</v>
      </c>
      <c r="AL26" s="3" t="s">
        <v>640</v>
      </c>
      <c r="AM26" s="3" t="s">
        <v>641</v>
      </c>
      <c r="AN26" s="3" t="s">
        <v>642</v>
      </c>
      <c r="AO26" s="3" t="s">
        <v>643</v>
      </c>
      <c r="AP26" s="3" t="s">
        <v>644</v>
      </c>
      <c r="AQ26" s="9" t="s">
        <v>645</v>
      </c>
      <c r="AR26" s="9" t="s">
        <v>646</v>
      </c>
      <c r="AS26" s="9" t="s">
        <v>647</v>
      </c>
      <c r="AT26" s="9" t="s">
        <v>648</v>
      </c>
      <c r="AU26" s="9" t="s">
        <v>649</v>
      </c>
      <c r="AV26" s="9" t="s">
        <v>650</v>
      </c>
      <c r="AW26" s="9" t="s">
        <v>666</v>
      </c>
      <c r="AX26" s="9" t="s">
        <v>667</v>
      </c>
      <c r="AY26" s="9" t="s">
        <v>668</v>
      </c>
      <c r="AZ26" s="9" t="s">
        <v>669</v>
      </c>
      <c r="BA26" s="9" t="s">
        <v>670</v>
      </c>
      <c r="BB26" s="9" t="s">
        <v>671</v>
      </c>
      <c r="BC26" s="9" t="s">
        <v>673</v>
      </c>
      <c r="BD26" s="9" t="s">
        <v>674</v>
      </c>
      <c r="BE26" s="9" t="s">
        <v>675</v>
      </c>
      <c r="BH26" s="9" t="s">
        <v>676</v>
      </c>
      <c r="BI26" s="9"/>
      <c r="BJ26" s="9" t="s">
        <v>678</v>
      </c>
      <c r="BK26" s="9" t="s">
        <v>679</v>
      </c>
      <c r="BL26" s="9"/>
      <c r="BM26" s="9" t="s">
        <v>680</v>
      </c>
    </row>
    <row r="27" spans="1:67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325</v>
      </c>
      <c r="N27" s="9" t="s">
        <v>326</v>
      </c>
      <c r="O27" s="9" t="s">
        <v>327</v>
      </c>
      <c r="P27" s="9" t="s">
        <v>328</v>
      </c>
      <c r="Q27" s="9" t="s">
        <v>329</v>
      </c>
      <c r="R27" s="9" t="s">
        <v>621</v>
      </c>
      <c r="S27" s="9" t="s">
        <v>622</v>
      </c>
      <c r="T27" s="9" t="s">
        <v>623</v>
      </c>
      <c r="U27" s="9" t="s">
        <v>624</v>
      </c>
      <c r="V27" s="9" t="s">
        <v>625</v>
      </c>
      <c r="W27" s="9" t="s">
        <v>626</v>
      </c>
      <c r="X27" s="9" t="s">
        <v>627</v>
      </c>
      <c r="Y27" s="9" t="s">
        <v>628</v>
      </c>
      <c r="Z27" s="9" t="s">
        <v>629</v>
      </c>
      <c r="AA27" s="9" t="s">
        <v>630</v>
      </c>
      <c r="AB27" s="9" t="s">
        <v>631</v>
      </c>
      <c r="AC27" s="9" t="s">
        <v>632</v>
      </c>
      <c r="AE27" s="9" t="s">
        <v>633</v>
      </c>
      <c r="AF27" s="9" t="s">
        <v>634</v>
      </c>
      <c r="AG27" s="9" t="s">
        <v>635</v>
      </c>
      <c r="AH27" s="9" t="s">
        <v>636</v>
      </c>
      <c r="AI27" s="9" t="s">
        <v>637</v>
      </c>
      <c r="AJ27" s="9" t="s">
        <v>638</v>
      </c>
      <c r="AK27" s="3" t="s">
        <v>639</v>
      </c>
      <c r="AL27" s="3" t="s">
        <v>640</v>
      </c>
      <c r="AM27" s="3" t="s">
        <v>641</v>
      </c>
      <c r="AN27" s="3" t="s">
        <v>642</v>
      </c>
      <c r="AO27" s="3" t="s">
        <v>643</v>
      </c>
      <c r="AP27" s="3" t="s">
        <v>644</v>
      </c>
      <c r="AQ27" s="9" t="s">
        <v>645</v>
      </c>
      <c r="AR27" s="9" t="s">
        <v>646</v>
      </c>
      <c r="AS27" s="9" t="s">
        <v>647</v>
      </c>
      <c r="AT27" s="9" t="s">
        <v>648</v>
      </c>
      <c r="AU27" s="9" t="s">
        <v>649</v>
      </c>
      <c r="AV27" s="9" t="s">
        <v>650</v>
      </c>
      <c r="AW27" s="9" t="s">
        <v>666</v>
      </c>
      <c r="AX27" s="9" t="s">
        <v>667</v>
      </c>
      <c r="AY27" s="9" t="s">
        <v>668</v>
      </c>
      <c r="AZ27" s="9" t="s">
        <v>669</v>
      </c>
      <c r="BA27" s="9" t="s">
        <v>670</v>
      </c>
      <c r="BB27" s="9" t="s">
        <v>671</v>
      </c>
      <c r="BC27" s="9" t="s">
        <v>673</v>
      </c>
      <c r="BD27" s="9" t="s">
        <v>674</v>
      </c>
      <c r="BE27" s="9" t="s">
        <v>675</v>
      </c>
      <c r="BH27" s="9" t="s">
        <v>676</v>
      </c>
      <c r="BI27" s="9"/>
      <c r="BJ27" s="9" t="s">
        <v>678</v>
      </c>
      <c r="BK27" s="9" t="s">
        <v>679</v>
      </c>
      <c r="BL27" s="9"/>
      <c r="BM27" s="9" t="s">
        <v>680</v>
      </c>
    </row>
    <row r="28" spans="1:67">
      <c r="A28" s="9">
        <v>89</v>
      </c>
      <c r="B28" s="9" t="s">
        <v>66</v>
      </c>
      <c r="C28" s="9" t="s">
        <v>467</v>
      </c>
      <c r="D28" s="9" t="s">
        <v>588</v>
      </c>
      <c r="E28" s="9" t="s">
        <v>468</v>
      </c>
      <c r="F28" s="9" t="s">
        <v>469</v>
      </c>
      <c r="G28" s="9" t="s">
        <v>470</v>
      </c>
      <c r="H28" s="9" t="s">
        <v>471</v>
      </c>
      <c r="I28" s="9" t="s">
        <v>472</v>
      </c>
      <c r="J28" s="9" t="s">
        <v>473</v>
      </c>
      <c r="K28" s="9" t="s">
        <v>474</v>
      </c>
      <c r="L28" s="9" t="s">
        <v>475</v>
      </c>
      <c r="M28" s="9" t="s">
        <v>476</v>
      </c>
      <c r="N28" s="9" t="s">
        <v>477</v>
      </c>
      <c r="O28" s="9" t="s">
        <v>478</v>
      </c>
      <c r="P28" s="9" t="s">
        <v>479</v>
      </c>
      <c r="Q28" s="9" t="s">
        <v>480</v>
      </c>
      <c r="R28" s="9" t="s">
        <v>481</v>
      </c>
      <c r="S28" s="9" t="s">
        <v>482</v>
      </c>
      <c r="T28" s="9" t="s">
        <v>483</v>
      </c>
      <c r="U28" s="9" t="s">
        <v>484</v>
      </c>
      <c r="V28" s="9" t="s">
        <v>485</v>
      </c>
      <c r="W28" s="9" t="s">
        <v>486</v>
      </c>
      <c r="X28" s="9" t="s">
        <v>487</v>
      </c>
      <c r="Y28" s="9" t="s">
        <v>488</v>
      </c>
      <c r="Z28" s="9" t="s">
        <v>489</v>
      </c>
      <c r="AA28" s="9" t="s">
        <v>490</v>
      </c>
      <c r="AB28" s="9" t="s">
        <v>491</v>
      </c>
      <c r="AC28" s="9" t="s">
        <v>492</v>
      </c>
      <c r="AE28" s="9" t="s">
        <v>493</v>
      </c>
      <c r="AF28" s="9" t="s">
        <v>494</v>
      </c>
      <c r="AG28" s="9" t="s">
        <v>495</v>
      </c>
      <c r="AH28" s="9" t="s">
        <v>496</v>
      </c>
      <c r="AI28" s="9" t="s">
        <v>497</v>
      </c>
      <c r="AJ28" s="9" t="s">
        <v>498</v>
      </c>
      <c r="AK28" s="9" t="s">
        <v>499</v>
      </c>
      <c r="AL28" s="9" t="s">
        <v>500</v>
      </c>
      <c r="AM28" s="9" t="s">
        <v>501</v>
      </c>
      <c r="AN28" s="9" t="s">
        <v>502</v>
      </c>
      <c r="AO28" s="9" t="s">
        <v>503</v>
      </c>
      <c r="AP28" s="9" t="s">
        <v>504</v>
      </c>
      <c r="AQ28" s="9" t="s">
        <v>505</v>
      </c>
      <c r="AR28" s="9" t="s">
        <v>506</v>
      </c>
      <c r="AS28" s="9" t="s">
        <v>507</v>
      </c>
      <c r="AT28" s="9" t="s">
        <v>508</v>
      </c>
      <c r="AU28" s="9" t="s">
        <v>509</v>
      </c>
      <c r="AV28" s="9" t="s">
        <v>510</v>
      </c>
      <c r="AW28" s="9" t="s">
        <v>568</v>
      </c>
      <c r="AX28" s="9" t="s">
        <v>569</v>
      </c>
      <c r="AY28" s="9" t="s">
        <v>570</v>
      </c>
      <c r="AZ28" s="9" t="s">
        <v>571</v>
      </c>
      <c r="BA28" s="9" t="s">
        <v>572</v>
      </c>
      <c r="BB28" s="9" t="s">
        <v>573</v>
      </c>
      <c r="BC28" s="9" t="s">
        <v>574</v>
      </c>
      <c r="BD28" s="9" t="s">
        <v>575</v>
      </c>
      <c r="BE28" s="9" t="s">
        <v>576</v>
      </c>
      <c r="BF28" s="9" t="s">
        <v>577</v>
      </c>
      <c r="BG28" s="9" t="s">
        <v>578</v>
      </c>
      <c r="BH28" s="9" t="s">
        <v>579</v>
      </c>
      <c r="BL28" s="9" t="s">
        <v>581</v>
      </c>
      <c r="BM28" s="9" t="s">
        <v>580</v>
      </c>
      <c r="BO28" s="9"/>
    </row>
    <row r="29" spans="1:67">
      <c r="A29" s="9">
        <v>90</v>
      </c>
      <c r="B29" s="9" t="s">
        <v>66</v>
      </c>
      <c r="C29" s="9" t="s">
        <v>467</v>
      </c>
      <c r="D29" s="9" t="s">
        <v>588</v>
      </c>
      <c r="E29" s="9" t="s">
        <v>468</v>
      </c>
      <c r="F29" s="9" t="s">
        <v>469</v>
      </c>
      <c r="G29" s="9" t="s">
        <v>470</v>
      </c>
      <c r="H29" s="9" t="s">
        <v>471</v>
      </c>
      <c r="I29" s="9" t="s">
        <v>472</v>
      </c>
      <c r="J29" s="9" t="s">
        <v>473</v>
      </c>
      <c r="K29" s="9" t="s">
        <v>474</v>
      </c>
      <c r="L29" s="9" t="s">
        <v>475</v>
      </c>
      <c r="M29" s="9" t="s">
        <v>476</v>
      </c>
      <c r="N29" s="9" t="s">
        <v>477</v>
      </c>
      <c r="O29" s="9" t="s">
        <v>478</v>
      </c>
      <c r="P29" s="9" t="s">
        <v>479</v>
      </c>
      <c r="Q29" s="9" t="s">
        <v>480</v>
      </c>
      <c r="R29" s="9" t="s">
        <v>481</v>
      </c>
      <c r="S29" s="9" t="s">
        <v>482</v>
      </c>
      <c r="T29" s="9" t="s">
        <v>483</v>
      </c>
      <c r="U29" s="9" t="s">
        <v>484</v>
      </c>
      <c r="V29" s="9" t="s">
        <v>485</v>
      </c>
      <c r="W29" s="9" t="s">
        <v>486</v>
      </c>
      <c r="X29" s="9" t="s">
        <v>487</v>
      </c>
      <c r="Y29" s="9" t="s">
        <v>488</v>
      </c>
      <c r="Z29" s="9" t="s">
        <v>489</v>
      </c>
      <c r="AA29" s="9" t="s">
        <v>490</v>
      </c>
      <c r="AB29" s="9" t="s">
        <v>491</v>
      </c>
      <c r="AC29" s="9" t="s">
        <v>492</v>
      </c>
      <c r="AE29" s="9" t="s">
        <v>493</v>
      </c>
      <c r="AF29" s="9" t="s">
        <v>494</v>
      </c>
      <c r="AG29" s="9" t="s">
        <v>495</v>
      </c>
      <c r="AH29" s="9" t="s">
        <v>496</v>
      </c>
      <c r="AI29" s="9" t="s">
        <v>497</v>
      </c>
      <c r="AJ29" s="9" t="s">
        <v>498</v>
      </c>
      <c r="AK29" s="9" t="s">
        <v>499</v>
      </c>
      <c r="AL29" s="9" t="s">
        <v>500</v>
      </c>
      <c r="AM29" s="9" t="s">
        <v>501</v>
      </c>
      <c r="AN29" s="9" t="s">
        <v>502</v>
      </c>
      <c r="AO29" s="9" t="s">
        <v>503</v>
      </c>
      <c r="AP29" s="9" t="s">
        <v>504</v>
      </c>
      <c r="AQ29" s="9" t="s">
        <v>505</v>
      </c>
      <c r="AR29" s="9" t="s">
        <v>506</v>
      </c>
      <c r="AS29" s="9" t="s">
        <v>507</v>
      </c>
      <c r="AT29" s="9" t="s">
        <v>508</v>
      </c>
      <c r="AU29" s="9" t="s">
        <v>509</v>
      </c>
      <c r="AV29" s="9" t="s">
        <v>510</v>
      </c>
      <c r="AW29" s="9" t="s">
        <v>568</v>
      </c>
      <c r="AX29" s="9" t="s">
        <v>569</v>
      </c>
      <c r="AY29" s="9" t="s">
        <v>570</v>
      </c>
      <c r="AZ29" s="9" t="s">
        <v>571</v>
      </c>
      <c r="BA29" s="9" t="s">
        <v>572</v>
      </c>
      <c r="BB29" s="9" t="s">
        <v>573</v>
      </c>
      <c r="BC29" s="9" t="s">
        <v>574</v>
      </c>
      <c r="BD29" s="9" t="s">
        <v>575</v>
      </c>
      <c r="BE29" s="9" t="s">
        <v>576</v>
      </c>
      <c r="BF29" s="9" t="s">
        <v>577</v>
      </c>
      <c r="BG29" s="9" t="s">
        <v>578</v>
      </c>
      <c r="BH29" s="9" t="s">
        <v>579</v>
      </c>
      <c r="BL29" s="9" t="s">
        <v>581</v>
      </c>
      <c r="BM29" s="9" t="s">
        <v>580</v>
      </c>
    </row>
    <row r="30" spans="1:67">
      <c r="A30" s="9">
        <v>91</v>
      </c>
      <c r="B30" s="9" t="s">
        <v>66</v>
      </c>
      <c r="C30" s="9" t="s">
        <v>467</v>
      </c>
      <c r="D30" s="9" t="s">
        <v>588</v>
      </c>
      <c r="E30" s="9" t="s">
        <v>468</v>
      </c>
      <c r="F30" s="9" t="s">
        <v>469</v>
      </c>
      <c r="G30" s="9" t="s">
        <v>470</v>
      </c>
      <c r="H30" s="9" t="s">
        <v>471</v>
      </c>
      <c r="I30" s="9" t="s">
        <v>472</v>
      </c>
      <c r="J30" s="9" t="s">
        <v>473</v>
      </c>
      <c r="K30" s="9" t="s">
        <v>474</v>
      </c>
      <c r="L30" s="9" t="s">
        <v>475</v>
      </c>
      <c r="M30" s="9" t="s">
        <v>476</v>
      </c>
      <c r="N30" s="9" t="s">
        <v>477</v>
      </c>
      <c r="O30" s="9" t="s">
        <v>478</v>
      </c>
      <c r="P30" s="9" t="s">
        <v>479</v>
      </c>
      <c r="Q30" s="9" t="s">
        <v>480</v>
      </c>
      <c r="R30" s="9" t="s">
        <v>481</v>
      </c>
      <c r="S30" s="9" t="s">
        <v>482</v>
      </c>
      <c r="T30" s="9" t="s">
        <v>483</v>
      </c>
      <c r="U30" s="9" t="s">
        <v>484</v>
      </c>
      <c r="V30" s="9" t="s">
        <v>485</v>
      </c>
      <c r="W30" s="9" t="s">
        <v>486</v>
      </c>
      <c r="X30" s="9" t="s">
        <v>487</v>
      </c>
      <c r="Y30" s="9" t="s">
        <v>488</v>
      </c>
      <c r="Z30" s="9" t="s">
        <v>489</v>
      </c>
      <c r="AA30" s="9" t="s">
        <v>490</v>
      </c>
      <c r="AB30" s="9" t="s">
        <v>491</v>
      </c>
      <c r="AC30" s="9" t="s">
        <v>492</v>
      </c>
      <c r="AD30" s="9" t="s">
        <v>493</v>
      </c>
      <c r="AE30" s="9" t="s">
        <v>494</v>
      </c>
      <c r="AF30" s="9" t="s">
        <v>495</v>
      </c>
      <c r="AG30" s="9" t="s">
        <v>496</v>
      </c>
      <c r="AH30" s="9" t="s">
        <v>497</v>
      </c>
      <c r="AI30" s="9" t="s">
        <v>498</v>
      </c>
      <c r="AJ30" s="9" t="s">
        <v>499</v>
      </c>
      <c r="AK30" s="9" t="s">
        <v>500</v>
      </c>
      <c r="AL30" s="9" t="s">
        <v>501</v>
      </c>
      <c r="AM30" s="9" t="s">
        <v>502</v>
      </c>
      <c r="AN30" s="9" t="s">
        <v>503</v>
      </c>
      <c r="AO30" s="9" t="s">
        <v>504</v>
      </c>
      <c r="AP30" s="9" t="s">
        <v>505</v>
      </c>
      <c r="AQ30" s="9" t="s">
        <v>506</v>
      </c>
      <c r="AR30" s="9" t="s">
        <v>507</v>
      </c>
      <c r="AS30" s="9" t="s">
        <v>508</v>
      </c>
      <c r="AT30" s="9" t="s">
        <v>509</v>
      </c>
      <c r="AU30" s="9" t="s">
        <v>510</v>
      </c>
      <c r="AV30" s="9" t="s">
        <v>568</v>
      </c>
      <c r="AW30" s="9" t="s">
        <v>569</v>
      </c>
      <c r="AX30" s="9" t="s">
        <v>570</v>
      </c>
      <c r="AY30" s="9" t="s">
        <v>571</v>
      </c>
      <c r="AZ30" s="9" t="s">
        <v>572</v>
      </c>
      <c r="BA30" s="9" t="s">
        <v>573</v>
      </c>
      <c r="BB30" s="9" t="s">
        <v>574</v>
      </c>
      <c r="BC30" s="9" t="s">
        <v>575</v>
      </c>
      <c r="BD30" s="9" t="s">
        <v>576</v>
      </c>
      <c r="BE30" s="9" t="s">
        <v>577</v>
      </c>
      <c r="BF30" s="9" t="s">
        <v>578</v>
      </c>
      <c r="BG30" s="9" t="s">
        <v>579</v>
      </c>
      <c r="BH30" s="9" t="s">
        <v>580</v>
      </c>
      <c r="BI30" s="9" t="s">
        <v>581</v>
      </c>
      <c r="BJ30" s="9"/>
      <c r="BL30" s="9" t="s">
        <v>582</v>
      </c>
      <c r="BM30" s="9" t="s">
        <v>583</v>
      </c>
    </row>
    <row r="31" spans="1:67">
      <c r="A31" s="9">
        <v>92</v>
      </c>
      <c r="B31" s="9" t="s">
        <v>66</v>
      </c>
      <c r="C31" s="9" t="s">
        <v>467</v>
      </c>
      <c r="D31" s="9" t="s">
        <v>588</v>
      </c>
      <c r="E31" s="9" t="s">
        <v>468</v>
      </c>
      <c r="F31" s="9" t="s">
        <v>469</v>
      </c>
      <c r="G31" s="9" t="s">
        <v>470</v>
      </c>
      <c r="H31" s="9" t="s">
        <v>471</v>
      </c>
      <c r="I31" s="9" t="s">
        <v>472</v>
      </c>
      <c r="J31" s="9" t="s">
        <v>473</v>
      </c>
      <c r="K31" s="9" t="s">
        <v>474</v>
      </c>
      <c r="L31" s="9" t="s">
        <v>475</v>
      </c>
      <c r="M31" s="9" t="s">
        <v>476</v>
      </c>
      <c r="N31" s="9" t="s">
        <v>477</v>
      </c>
      <c r="O31" s="9" t="s">
        <v>478</v>
      </c>
      <c r="P31" s="9" t="s">
        <v>479</v>
      </c>
      <c r="Q31" s="9" t="s">
        <v>480</v>
      </c>
      <c r="R31" s="9" t="s">
        <v>481</v>
      </c>
      <c r="S31" s="9" t="s">
        <v>482</v>
      </c>
      <c r="T31" s="9" t="s">
        <v>483</v>
      </c>
      <c r="U31" s="9" t="s">
        <v>484</v>
      </c>
      <c r="V31" s="9" t="s">
        <v>485</v>
      </c>
      <c r="W31" s="9" t="s">
        <v>486</v>
      </c>
      <c r="X31" s="9" t="s">
        <v>487</v>
      </c>
      <c r="Y31" s="9" t="s">
        <v>488</v>
      </c>
      <c r="Z31" s="9" t="s">
        <v>489</v>
      </c>
      <c r="AA31" s="9" t="s">
        <v>490</v>
      </c>
      <c r="AB31" s="9" t="s">
        <v>491</v>
      </c>
      <c r="AC31" s="9" t="s">
        <v>492</v>
      </c>
      <c r="AD31" s="9" t="s">
        <v>493</v>
      </c>
      <c r="AE31" s="9" t="s">
        <v>494</v>
      </c>
      <c r="AF31" s="9" t="s">
        <v>495</v>
      </c>
      <c r="AG31" s="9" t="s">
        <v>496</v>
      </c>
      <c r="AH31" s="9" t="s">
        <v>497</v>
      </c>
      <c r="AI31" s="9" t="s">
        <v>498</v>
      </c>
      <c r="AJ31" s="9" t="s">
        <v>499</v>
      </c>
      <c r="AK31" s="9" t="s">
        <v>500</v>
      </c>
      <c r="AL31" s="9" t="s">
        <v>501</v>
      </c>
      <c r="AM31" s="9" t="s">
        <v>502</v>
      </c>
      <c r="AN31" s="9" t="s">
        <v>503</v>
      </c>
      <c r="AO31" s="9" t="s">
        <v>504</v>
      </c>
      <c r="AP31" s="9" t="s">
        <v>505</v>
      </c>
      <c r="AQ31" s="9" t="s">
        <v>506</v>
      </c>
      <c r="AR31" s="9" t="s">
        <v>507</v>
      </c>
      <c r="AS31" s="9" t="s">
        <v>508</v>
      </c>
      <c r="AT31" s="9" t="s">
        <v>509</v>
      </c>
      <c r="AU31" s="9" t="s">
        <v>510</v>
      </c>
      <c r="AV31" s="9" t="s">
        <v>568</v>
      </c>
      <c r="AW31" s="9" t="s">
        <v>569</v>
      </c>
      <c r="AX31" s="9" t="s">
        <v>570</v>
      </c>
      <c r="AY31" s="9" t="s">
        <v>571</v>
      </c>
      <c r="AZ31" s="9" t="s">
        <v>572</v>
      </c>
      <c r="BA31" s="9" t="s">
        <v>573</v>
      </c>
      <c r="BB31" s="9" t="s">
        <v>574</v>
      </c>
      <c r="BC31" s="9" t="s">
        <v>575</v>
      </c>
      <c r="BD31" s="9" t="s">
        <v>576</v>
      </c>
      <c r="BE31" s="9" t="s">
        <v>577</v>
      </c>
      <c r="BF31" s="9" t="s">
        <v>578</v>
      </c>
      <c r="BG31" s="9" t="s">
        <v>579</v>
      </c>
      <c r="BH31" s="9" t="s">
        <v>580</v>
      </c>
      <c r="BI31" s="9" t="s">
        <v>581</v>
      </c>
      <c r="BJ31" s="9"/>
      <c r="BL31" s="9" t="s">
        <v>582</v>
      </c>
      <c r="BM31" s="9" t="s">
        <v>583</v>
      </c>
    </row>
    <row r="32" spans="1:67">
      <c r="A32" s="9">
        <v>93</v>
      </c>
      <c r="B32" s="9" t="s">
        <v>66</v>
      </c>
      <c r="C32" s="9" t="s">
        <v>467</v>
      </c>
      <c r="D32" s="9" t="s">
        <v>588</v>
      </c>
      <c r="E32" s="9" t="s">
        <v>468</v>
      </c>
      <c r="F32" s="9" t="s">
        <v>469</v>
      </c>
      <c r="G32" s="9" t="s">
        <v>470</v>
      </c>
      <c r="H32" s="9" t="s">
        <v>471</v>
      </c>
      <c r="I32" s="9" t="s">
        <v>472</v>
      </c>
      <c r="J32" s="9" t="s">
        <v>473</v>
      </c>
      <c r="K32" s="9" t="s">
        <v>474</v>
      </c>
      <c r="L32" s="9" t="s">
        <v>475</v>
      </c>
      <c r="M32" s="9" t="s">
        <v>476</v>
      </c>
      <c r="N32" s="9" t="s">
        <v>477</v>
      </c>
      <c r="O32" s="9" t="s">
        <v>478</v>
      </c>
      <c r="P32" s="9" t="s">
        <v>479</v>
      </c>
      <c r="Q32" s="9" t="s">
        <v>480</v>
      </c>
      <c r="R32" s="9" t="s">
        <v>481</v>
      </c>
      <c r="S32" s="9" t="s">
        <v>482</v>
      </c>
      <c r="T32" s="9" t="s">
        <v>483</v>
      </c>
      <c r="U32" s="9" t="s">
        <v>484</v>
      </c>
      <c r="V32" s="9" t="s">
        <v>485</v>
      </c>
      <c r="W32" s="9" t="s">
        <v>486</v>
      </c>
      <c r="X32" s="9" t="s">
        <v>487</v>
      </c>
      <c r="Y32" s="9" t="s">
        <v>488</v>
      </c>
      <c r="Z32" s="9" t="s">
        <v>489</v>
      </c>
      <c r="AA32" s="9" t="s">
        <v>490</v>
      </c>
      <c r="AB32" s="9" t="s">
        <v>491</v>
      </c>
      <c r="AC32" s="9" t="s">
        <v>492</v>
      </c>
      <c r="AD32" s="9" t="s">
        <v>493</v>
      </c>
      <c r="AE32" s="9" t="s">
        <v>494</v>
      </c>
      <c r="AF32" s="9" t="s">
        <v>495</v>
      </c>
      <c r="AG32" s="9" t="s">
        <v>496</v>
      </c>
      <c r="AH32" s="9" t="s">
        <v>497</v>
      </c>
      <c r="AI32" s="9" t="s">
        <v>498</v>
      </c>
      <c r="AJ32" s="9" t="s">
        <v>499</v>
      </c>
      <c r="AK32" s="9" t="s">
        <v>500</v>
      </c>
      <c r="AL32" s="9" t="s">
        <v>501</v>
      </c>
      <c r="AM32" s="9" t="s">
        <v>502</v>
      </c>
      <c r="AN32" s="9" t="s">
        <v>503</v>
      </c>
      <c r="AO32" s="9" t="s">
        <v>504</v>
      </c>
      <c r="AP32" s="9" t="s">
        <v>505</v>
      </c>
      <c r="AQ32" s="9" t="s">
        <v>506</v>
      </c>
      <c r="AR32" s="9" t="s">
        <v>507</v>
      </c>
      <c r="AS32" s="9" t="s">
        <v>508</v>
      </c>
      <c r="AT32" s="9" t="s">
        <v>509</v>
      </c>
      <c r="AU32" s="9" t="s">
        <v>510</v>
      </c>
      <c r="AV32" s="9" t="s">
        <v>568</v>
      </c>
      <c r="AW32" s="9" t="s">
        <v>569</v>
      </c>
      <c r="AX32" s="9" t="s">
        <v>570</v>
      </c>
      <c r="AY32" s="9" t="s">
        <v>571</v>
      </c>
      <c r="AZ32" s="9" t="s">
        <v>572</v>
      </c>
      <c r="BA32" s="9" t="s">
        <v>573</v>
      </c>
      <c r="BB32" s="9" t="s">
        <v>574</v>
      </c>
      <c r="BC32" s="9" t="s">
        <v>575</v>
      </c>
      <c r="BD32" s="9" t="s">
        <v>576</v>
      </c>
      <c r="BE32" s="9" t="s">
        <v>577</v>
      </c>
      <c r="BF32" s="9" t="s">
        <v>578</v>
      </c>
      <c r="BG32" s="9" t="s">
        <v>579</v>
      </c>
      <c r="BH32" s="9" t="s">
        <v>580</v>
      </c>
      <c r="BI32" s="9" t="s">
        <v>581</v>
      </c>
      <c r="BJ32" s="9"/>
      <c r="BL32" s="9" t="s">
        <v>582</v>
      </c>
      <c r="BM32" s="9" t="s">
        <v>583</v>
      </c>
    </row>
    <row r="33" spans="1:66">
      <c r="A33" s="9">
        <v>94</v>
      </c>
      <c r="B33" s="9" t="s">
        <v>66</v>
      </c>
      <c r="C33" s="9" t="s">
        <v>467</v>
      </c>
      <c r="D33" s="9" t="s">
        <v>588</v>
      </c>
      <c r="E33" s="9" t="s">
        <v>468</v>
      </c>
      <c r="F33" s="9" t="s">
        <v>469</v>
      </c>
      <c r="G33" s="9" t="s">
        <v>470</v>
      </c>
      <c r="H33" s="9" t="s">
        <v>471</v>
      </c>
      <c r="I33" s="9" t="s">
        <v>472</v>
      </c>
      <c r="J33" s="9" t="s">
        <v>473</v>
      </c>
      <c r="K33" s="9" t="s">
        <v>474</v>
      </c>
      <c r="L33" s="9" t="s">
        <v>475</v>
      </c>
      <c r="M33" s="9" t="s">
        <v>476</v>
      </c>
      <c r="N33" s="9" t="s">
        <v>477</v>
      </c>
      <c r="O33" s="9" t="s">
        <v>478</v>
      </c>
      <c r="P33" s="9" t="s">
        <v>479</v>
      </c>
      <c r="Q33" s="9" t="s">
        <v>480</v>
      </c>
      <c r="R33" s="9" t="s">
        <v>481</v>
      </c>
      <c r="S33" s="9" t="s">
        <v>482</v>
      </c>
      <c r="T33" s="9" t="s">
        <v>483</v>
      </c>
      <c r="U33" s="9" t="s">
        <v>484</v>
      </c>
      <c r="V33" s="9" t="s">
        <v>485</v>
      </c>
      <c r="W33" s="9" t="s">
        <v>486</v>
      </c>
      <c r="X33" s="9" t="s">
        <v>487</v>
      </c>
      <c r="Y33" s="9" t="s">
        <v>488</v>
      </c>
      <c r="Z33" s="9" t="s">
        <v>489</v>
      </c>
      <c r="AA33" s="9" t="s">
        <v>490</v>
      </c>
      <c r="AB33" s="9" t="s">
        <v>491</v>
      </c>
      <c r="AC33" s="9" t="s">
        <v>492</v>
      </c>
      <c r="AD33" s="9" t="s">
        <v>493</v>
      </c>
      <c r="AE33" s="9" t="s">
        <v>494</v>
      </c>
      <c r="AF33" s="9" t="s">
        <v>495</v>
      </c>
      <c r="AG33" s="9" t="s">
        <v>496</v>
      </c>
      <c r="AH33" s="9" t="s">
        <v>497</v>
      </c>
      <c r="AI33" s="9" t="s">
        <v>498</v>
      </c>
      <c r="AJ33" s="9" t="s">
        <v>499</v>
      </c>
      <c r="AK33" s="9" t="s">
        <v>500</v>
      </c>
      <c r="AL33" s="9" t="s">
        <v>501</v>
      </c>
      <c r="AM33" s="9" t="s">
        <v>502</v>
      </c>
      <c r="AN33" s="9" t="s">
        <v>503</v>
      </c>
      <c r="AO33" s="9" t="s">
        <v>504</v>
      </c>
      <c r="AP33" s="9" t="s">
        <v>505</v>
      </c>
      <c r="AQ33" s="9" t="s">
        <v>506</v>
      </c>
      <c r="AR33" s="9" t="s">
        <v>507</v>
      </c>
      <c r="AS33" s="9" t="s">
        <v>508</v>
      </c>
      <c r="AT33" s="9" t="s">
        <v>509</v>
      </c>
      <c r="AU33" s="9" t="s">
        <v>510</v>
      </c>
      <c r="AV33" s="9" t="s">
        <v>568</v>
      </c>
      <c r="AW33" s="9" t="s">
        <v>569</v>
      </c>
      <c r="AX33" s="9" t="s">
        <v>570</v>
      </c>
      <c r="AY33" s="9" t="s">
        <v>571</v>
      </c>
      <c r="AZ33" s="9" t="s">
        <v>572</v>
      </c>
      <c r="BA33" s="9" t="s">
        <v>573</v>
      </c>
      <c r="BB33" s="9" t="s">
        <v>574</v>
      </c>
      <c r="BC33" s="9" t="s">
        <v>575</v>
      </c>
      <c r="BD33" s="9" t="s">
        <v>576</v>
      </c>
      <c r="BE33" s="9" t="s">
        <v>577</v>
      </c>
      <c r="BF33" s="9" t="s">
        <v>578</v>
      </c>
      <c r="BG33" s="9" t="s">
        <v>579</v>
      </c>
      <c r="BH33" s="9" t="s">
        <v>580</v>
      </c>
      <c r="BI33" s="9" t="s">
        <v>581</v>
      </c>
      <c r="BJ33" s="9"/>
      <c r="BL33" s="9" t="s">
        <v>582</v>
      </c>
      <c r="BM33" s="9" t="s">
        <v>583</v>
      </c>
    </row>
    <row r="34" spans="1:66">
      <c r="A34" s="9">
        <v>95</v>
      </c>
      <c r="B34" s="9" t="s">
        <v>66</v>
      </c>
      <c r="C34" s="9" t="s">
        <v>467</v>
      </c>
      <c r="D34" s="9" t="s">
        <v>588</v>
      </c>
      <c r="E34" s="9" t="s">
        <v>468</v>
      </c>
      <c r="F34" s="9" t="s">
        <v>469</v>
      </c>
      <c r="G34" s="9" t="s">
        <v>470</v>
      </c>
      <c r="H34" s="9" t="s">
        <v>471</v>
      </c>
      <c r="I34" s="9" t="s">
        <v>472</v>
      </c>
      <c r="J34" s="9" t="s">
        <v>473</v>
      </c>
      <c r="K34" s="9" t="s">
        <v>474</v>
      </c>
      <c r="L34" s="9" t="s">
        <v>475</v>
      </c>
      <c r="M34" s="9" t="s">
        <v>476</v>
      </c>
      <c r="N34" s="9" t="s">
        <v>477</v>
      </c>
      <c r="O34" s="9" t="s">
        <v>478</v>
      </c>
      <c r="P34" s="9" t="s">
        <v>479</v>
      </c>
      <c r="Q34" s="9" t="s">
        <v>480</v>
      </c>
      <c r="R34" s="9" t="s">
        <v>481</v>
      </c>
      <c r="S34" s="9" t="s">
        <v>482</v>
      </c>
      <c r="T34" s="9" t="s">
        <v>483</v>
      </c>
      <c r="U34" s="9" t="s">
        <v>484</v>
      </c>
      <c r="V34" s="9" t="s">
        <v>485</v>
      </c>
      <c r="W34" s="9" t="s">
        <v>486</v>
      </c>
      <c r="X34" s="9" t="s">
        <v>487</v>
      </c>
      <c r="Y34" s="9" t="s">
        <v>488</v>
      </c>
      <c r="Z34" s="9" t="s">
        <v>489</v>
      </c>
      <c r="AA34" s="9" t="s">
        <v>490</v>
      </c>
      <c r="AB34" s="9" t="s">
        <v>491</v>
      </c>
      <c r="AC34" s="9" t="s">
        <v>492</v>
      </c>
      <c r="AD34" s="9" t="s">
        <v>493</v>
      </c>
      <c r="AE34" s="9" t="s">
        <v>494</v>
      </c>
      <c r="AF34" s="9" t="s">
        <v>495</v>
      </c>
      <c r="AG34" s="9" t="s">
        <v>496</v>
      </c>
      <c r="AH34" s="9" t="s">
        <v>497</v>
      </c>
      <c r="AI34" s="9" t="s">
        <v>498</v>
      </c>
      <c r="AJ34" s="9" t="s">
        <v>499</v>
      </c>
      <c r="AK34" s="9" t="s">
        <v>500</v>
      </c>
      <c r="AL34" s="9" t="s">
        <v>501</v>
      </c>
      <c r="AM34" s="9" t="s">
        <v>502</v>
      </c>
      <c r="AN34" s="9" t="s">
        <v>503</v>
      </c>
      <c r="AO34" s="9" t="s">
        <v>504</v>
      </c>
      <c r="AP34" s="9" t="s">
        <v>505</v>
      </c>
      <c r="AQ34" s="9" t="s">
        <v>506</v>
      </c>
      <c r="AR34" s="9" t="s">
        <v>507</v>
      </c>
      <c r="AS34" s="9" t="s">
        <v>508</v>
      </c>
      <c r="AT34" s="9" t="s">
        <v>509</v>
      </c>
      <c r="AU34" s="9" t="s">
        <v>510</v>
      </c>
      <c r="AV34" s="9" t="s">
        <v>568</v>
      </c>
      <c r="AW34" s="9" t="s">
        <v>569</v>
      </c>
      <c r="AX34" s="9" t="s">
        <v>570</v>
      </c>
      <c r="AY34" s="9" t="s">
        <v>571</v>
      </c>
      <c r="AZ34" s="9" t="s">
        <v>572</v>
      </c>
      <c r="BA34" s="9" t="s">
        <v>573</v>
      </c>
      <c r="BB34" s="9" t="s">
        <v>574</v>
      </c>
      <c r="BC34" s="9" t="s">
        <v>575</v>
      </c>
      <c r="BD34" s="9" t="s">
        <v>576</v>
      </c>
      <c r="BE34" s="9" t="s">
        <v>577</v>
      </c>
      <c r="BF34" s="9" t="s">
        <v>578</v>
      </c>
      <c r="BG34" s="9" t="s">
        <v>579</v>
      </c>
      <c r="BH34" s="9" t="s">
        <v>580</v>
      </c>
      <c r="BI34" s="9" t="s">
        <v>581</v>
      </c>
      <c r="BJ34" s="9"/>
      <c r="BL34" s="9" t="s">
        <v>582</v>
      </c>
      <c r="BM34" s="9" t="s">
        <v>583</v>
      </c>
    </row>
    <row r="35" spans="1:66">
      <c r="A35" s="9">
        <v>96</v>
      </c>
      <c r="B35" s="9" t="s">
        <v>66</v>
      </c>
      <c r="C35" s="9" t="s">
        <v>467</v>
      </c>
      <c r="D35" s="9"/>
      <c r="E35" s="9" t="s">
        <v>468</v>
      </c>
      <c r="F35" s="9" t="s">
        <v>469</v>
      </c>
      <c r="G35" s="9" t="s">
        <v>470</v>
      </c>
      <c r="H35" s="9" t="s">
        <v>471</v>
      </c>
      <c r="I35" s="9" t="s">
        <v>472</v>
      </c>
      <c r="J35" s="9" t="s">
        <v>473</v>
      </c>
      <c r="K35" s="9" t="s">
        <v>474</v>
      </c>
      <c r="L35" s="9" t="s">
        <v>475</v>
      </c>
      <c r="M35" s="9" t="s">
        <v>476</v>
      </c>
      <c r="N35" s="9" t="s">
        <v>477</v>
      </c>
      <c r="O35" s="9" t="s">
        <v>478</v>
      </c>
      <c r="P35" s="9" t="s">
        <v>479</v>
      </c>
      <c r="Q35" s="9" t="s">
        <v>480</v>
      </c>
      <c r="R35" s="9" t="s">
        <v>481</v>
      </c>
      <c r="S35" s="9" t="s">
        <v>482</v>
      </c>
      <c r="T35" s="9" t="s">
        <v>483</v>
      </c>
      <c r="U35" s="9" t="s">
        <v>484</v>
      </c>
      <c r="V35" s="9" t="s">
        <v>485</v>
      </c>
      <c r="W35" s="9" t="s">
        <v>486</v>
      </c>
      <c r="X35" s="9" t="s">
        <v>487</v>
      </c>
      <c r="Y35" s="9" t="s">
        <v>488</v>
      </c>
      <c r="Z35" s="9" t="s">
        <v>489</v>
      </c>
      <c r="AA35" s="9" t="s">
        <v>490</v>
      </c>
      <c r="AB35" s="9" t="s">
        <v>491</v>
      </c>
      <c r="AC35" s="9" t="s">
        <v>492</v>
      </c>
      <c r="AD35" s="9" t="s">
        <v>493</v>
      </c>
      <c r="AE35" s="9" t="s">
        <v>494</v>
      </c>
      <c r="AF35" s="9" t="s">
        <v>495</v>
      </c>
      <c r="AG35" s="9" t="s">
        <v>496</v>
      </c>
      <c r="AH35" s="9" t="s">
        <v>497</v>
      </c>
      <c r="AI35" s="9" t="s">
        <v>498</v>
      </c>
      <c r="AJ35" s="9" t="s">
        <v>499</v>
      </c>
      <c r="AK35" s="9" t="s">
        <v>500</v>
      </c>
      <c r="AL35" s="9" t="s">
        <v>501</v>
      </c>
      <c r="AM35" s="9" t="s">
        <v>502</v>
      </c>
      <c r="AN35" s="9" t="s">
        <v>503</v>
      </c>
      <c r="AO35" s="9" t="s">
        <v>504</v>
      </c>
      <c r="AP35" s="9" t="s">
        <v>505</v>
      </c>
      <c r="AQ35" s="9" t="s">
        <v>506</v>
      </c>
      <c r="AR35" s="9" t="s">
        <v>507</v>
      </c>
      <c r="AS35" s="9" t="s">
        <v>508</v>
      </c>
      <c r="AT35" s="9" t="s">
        <v>509</v>
      </c>
      <c r="AU35" s="9" t="s">
        <v>510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621</v>
      </c>
      <c r="S36" s="9" t="s">
        <v>622</v>
      </c>
      <c r="T36" s="9" t="s">
        <v>623</v>
      </c>
      <c r="U36" s="9" t="s">
        <v>624</v>
      </c>
      <c r="V36" s="9" t="s">
        <v>625</v>
      </c>
      <c r="W36" s="9" t="s">
        <v>626</v>
      </c>
      <c r="X36" s="9" t="s">
        <v>627</v>
      </c>
      <c r="Y36" s="9" t="s">
        <v>628</v>
      </c>
      <c r="Z36" s="9" t="s">
        <v>629</v>
      </c>
      <c r="AA36" s="9" t="s">
        <v>630</v>
      </c>
      <c r="AB36" s="9" t="s">
        <v>631</v>
      </c>
      <c r="AC36" s="9" t="s">
        <v>632</v>
      </c>
      <c r="AD36" s="9" t="s">
        <v>633</v>
      </c>
      <c r="AE36" s="9" t="s">
        <v>634</v>
      </c>
      <c r="AF36" s="9" t="s">
        <v>635</v>
      </c>
      <c r="AG36" s="9" t="s">
        <v>636</v>
      </c>
      <c r="AH36" s="9" t="s">
        <v>637</v>
      </c>
      <c r="AI36" s="9" t="s">
        <v>638</v>
      </c>
      <c r="AJ36" s="9" t="s">
        <v>639</v>
      </c>
      <c r="AK36" s="9" t="s">
        <v>640</v>
      </c>
      <c r="AL36" s="9" t="s">
        <v>641</v>
      </c>
      <c r="AM36" s="9" t="s">
        <v>642</v>
      </c>
      <c r="AN36" s="9" t="s">
        <v>643</v>
      </c>
      <c r="AO36" s="9" t="s">
        <v>644</v>
      </c>
      <c r="AP36" s="9" t="s">
        <v>645</v>
      </c>
      <c r="AQ36" s="9" t="s">
        <v>646</v>
      </c>
      <c r="AR36" s="9" t="s">
        <v>647</v>
      </c>
      <c r="AS36" s="9" t="s">
        <v>648</v>
      </c>
      <c r="AT36" s="9" t="s">
        <v>649</v>
      </c>
      <c r="AU36" s="9" t="s">
        <v>650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6"/>
  <sheetViews>
    <sheetView workbookViewId="0">
      <selection activeCell="J1" sqref="J1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655</v>
      </c>
    </row>
    <row r="2" spans="1:10">
      <c r="A2">
        <v>63</v>
      </c>
      <c r="B2" t="s">
        <v>288</v>
      </c>
      <c r="C2">
        <v>31117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31117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31117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31117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31117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31117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31117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31117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31117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31117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31117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31117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31117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31117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31117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31117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31117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31117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31117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31117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41111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41111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41111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41111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41111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41111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41111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41111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41111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41111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41111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41111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41111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41111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41111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6"/>
  <sheetViews>
    <sheetView topLeftCell="A22" workbookViewId="0">
      <selection activeCell="D42" sqref="D42"/>
    </sheetView>
  </sheetViews>
  <sheetFormatPr defaultRowHeight="14.25"/>
  <cols>
    <col min="7" max="7" width="14.1328125" bestFit="1" customWidth="1" collapsed="1"/>
    <col min="10" max="10" width="13.597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6"/>
  <sheetViews>
    <sheetView topLeftCell="A16" workbookViewId="0">
      <selection activeCell="H36" sqref="H36"/>
    </sheetView>
  </sheetViews>
  <sheetFormatPr defaultRowHeight="14.25"/>
  <cols>
    <col min="7" max="7" width="14.1328125" bestFit="1" customWidth="1" collapsed="1"/>
    <col min="10" max="10" width="18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6"/>
  <sheetViews>
    <sheetView topLeftCell="A25" workbookViewId="0">
      <selection activeCell="A37" sqref="A37"/>
    </sheetView>
  </sheetViews>
  <sheetFormatPr defaultRowHeight="14.25"/>
  <cols>
    <col min="7" max="7" width="14.1328125" bestFit="1" customWidth="1" collapsed="1"/>
    <col min="10" max="10" width="20.26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6"/>
  <sheetViews>
    <sheetView topLeftCell="A25" workbookViewId="0">
      <selection activeCell="G42" sqref="G42"/>
    </sheetView>
  </sheetViews>
  <sheetFormatPr defaultRowHeight="14.25"/>
  <cols>
    <col min="7" max="7" width="14.1328125" bestFit="1" customWidth="1" collapsed="1"/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36"/>
  <sheetViews>
    <sheetView topLeftCell="A16" workbookViewId="0">
      <selection activeCell="C38" sqref="C38"/>
    </sheetView>
  </sheetViews>
  <sheetFormatPr defaultRowHeight="14.25"/>
  <cols>
    <col min="8" max="8" width="13.86328125" bestFit="1" customWidth="1" collapsed="1"/>
    <col min="9" max="9" width="16.59765625" customWidth="1" collapsed="1"/>
    <col min="10" max="10" width="11.59765625" bestFit="1" customWidth="1" collapsed="1"/>
    <col min="11" max="12" width="9.86328125" bestFit="1" customWidth="1" collapsed="1"/>
  </cols>
  <sheetData>
    <row r="1" spans="1:16">
      <c r="A1" t="s">
        <v>0</v>
      </c>
      <c r="B1" t="s">
        <v>367</v>
      </c>
      <c r="C1" t="s">
        <v>368</v>
      </c>
      <c r="D1" t="s">
        <v>378</v>
      </c>
      <c r="E1" t="s">
        <v>380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376</v>
      </c>
      <c r="L1" t="s">
        <v>377</v>
      </c>
      <c r="M1" t="s">
        <v>374</v>
      </c>
      <c r="N1" t="s">
        <v>386</v>
      </c>
      <c r="O1" t="s">
        <v>375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360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361</v>
      </c>
      <c r="L2" t="s">
        <v>362</v>
      </c>
      <c r="M2" t="s">
        <v>362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360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361</v>
      </c>
      <c r="L3" t="s">
        <v>362</v>
      </c>
      <c r="M3" t="s">
        <v>362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360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361</v>
      </c>
      <c r="L4" t="s">
        <v>362</v>
      </c>
      <c r="M4" t="s">
        <v>362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360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361</v>
      </c>
      <c r="L5" t="s">
        <v>362</v>
      </c>
      <c r="M5" t="s">
        <v>362</v>
      </c>
      <c r="N5" t="s">
        <v>273</v>
      </c>
      <c r="O5" t="s">
        <v>363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360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361</v>
      </c>
      <c r="L6" t="s">
        <v>362</v>
      </c>
      <c r="M6" t="s">
        <v>362</v>
      </c>
      <c r="N6" t="s">
        <v>273</v>
      </c>
      <c r="O6" t="s">
        <v>363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360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361</v>
      </c>
      <c r="L7" t="s">
        <v>362</v>
      </c>
      <c r="M7" t="s">
        <v>362</v>
      </c>
      <c r="N7" t="s">
        <v>273</v>
      </c>
      <c r="O7" t="s">
        <v>363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360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361</v>
      </c>
      <c r="L8" t="s">
        <v>362</v>
      </c>
      <c r="M8" t="s">
        <v>362</v>
      </c>
      <c r="N8" t="s">
        <v>273</v>
      </c>
      <c r="O8" t="s">
        <v>363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360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361</v>
      </c>
      <c r="L9" t="s">
        <v>362</v>
      </c>
      <c r="M9" t="s">
        <v>362</v>
      </c>
      <c r="N9" t="s">
        <v>273</v>
      </c>
      <c r="O9" t="s">
        <v>363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360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361</v>
      </c>
      <c r="L10" t="s">
        <v>362</v>
      </c>
      <c r="M10" t="s">
        <v>362</v>
      </c>
      <c r="N10" t="s">
        <v>273</v>
      </c>
      <c r="O10" t="s">
        <v>363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360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361</v>
      </c>
      <c r="L11" t="s">
        <v>362</v>
      </c>
      <c r="M11" t="s">
        <v>362</v>
      </c>
      <c r="N11" t="s">
        <v>273</v>
      </c>
      <c r="O11" t="s">
        <v>363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360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361</v>
      </c>
      <c r="L12" t="s">
        <v>362</v>
      </c>
      <c r="M12" t="s">
        <v>362</v>
      </c>
      <c r="N12" t="s">
        <v>273</v>
      </c>
      <c r="O12" t="s">
        <v>363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360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361</v>
      </c>
      <c r="L13" t="s">
        <v>362</v>
      </c>
      <c r="M13" t="s">
        <v>362</v>
      </c>
      <c r="N13" t="s">
        <v>273</v>
      </c>
      <c r="O13" t="s">
        <v>363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360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361</v>
      </c>
      <c r="L14" t="s">
        <v>362</v>
      </c>
      <c r="M14" t="s">
        <v>362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360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361</v>
      </c>
      <c r="L15" t="s">
        <v>362</v>
      </c>
      <c r="M15" t="s">
        <v>362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360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361</v>
      </c>
      <c r="K16" t="s">
        <v>273</v>
      </c>
      <c r="L16" t="s">
        <v>362</v>
      </c>
      <c r="M16" t="s">
        <v>362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360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361</v>
      </c>
      <c r="K17" t="s">
        <v>273</v>
      </c>
      <c r="L17" t="s">
        <v>362</v>
      </c>
      <c r="M17" t="s">
        <v>362</v>
      </c>
      <c r="N17" t="s">
        <v>273</v>
      </c>
      <c r="O17" t="s">
        <v>363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360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361</v>
      </c>
      <c r="K18" t="s">
        <v>273</v>
      </c>
      <c r="L18" t="s">
        <v>362</v>
      </c>
      <c r="M18" t="s">
        <v>362</v>
      </c>
      <c r="N18" t="s">
        <v>273</v>
      </c>
      <c r="O18" t="s">
        <v>363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360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361</v>
      </c>
      <c r="K19" t="s">
        <v>273</v>
      </c>
      <c r="L19" t="s">
        <v>362</v>
      </c>
      <c r="M19" t="s">
        <v>362</v>
      </c>
      <c r="N19" t="s">
        <v>273</v>
      </c>
      <c r="O19" t="s">
        <v>363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360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361</v>
      </c>
      <c r="K20" t="s">
        <v>273</v>
      </c>
      <c r="L20" t="s">
        <v>362</v>
      </c>
      <c r="M20" t="s">
        <v>362</v>
      </c>
      <c r="N20" t="s">
        <v>273</v>
      </c>
      <c r="O20" t="s">
        <v>363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360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361</v>
      </c>
      <c r="K21" t="s">
        <v>273</v>
      </c>
      <c r="L21" t="s">
        <v>362</v>
      </c>
      <c r="M21" t="s">
        <v>362</v>
      </c>
      <c r="N21" t="s">
        <v>273</v>
      </c>
      <c r="O21" t="s">
        <v>363</v>
      </c>
      <c r="P21" t="s">
        <v>51</v>
      </c>
    </row>
    <row r="22" spans="1:16">
      <c r="A22">
        <v>83</v>
      </c>
      <c r="B22" t="s">
        <v>299</v>
      </c>
      <c r="C22" t="s">
        <v>360</v>
      </c>
      <c r="D22" t="s">
        <v>288</v>
      </c>
      <c r="E22" t="s">
        <v>287</v>
      </c>
      <c r="F22" t="s">
        <v>333</v>
      </c>
      <c r="G22" t="s">
        <v>332</v>
      </c>
      <c r="H22" t="s">
        <v>361</v>
      </c>
      <c r="I22" t="s">
        <v>362</v>
      </c>
      <c r="J22" t="s">
        <v>273</v>
      </c>
      <c r="K22" t="s">
        <v>363</v>
      </c>
      <c r="L22" t="s">
        <v>364</v>
      </c>
      <c r="M22" t="s">
        <v>365</v>
      </c>
      <c r="N22" t="s">
        <v>276</v>
      </c>
      <c r="O22" t="s">
        <v>366</v>
      </c>
      <c r="P22" t="s">
        <v>51</v>
      </c>
    </row>
    <row r="23" spans="1:16">
      <c r="A23">
        <v>84</v>
      </c>
      <c r="B23" t="s">
        <v>299</v>
      </c>
      <c r="C23" t="s">
        <v>360</v>
      </c>
      <c r="D23" t="s">
        <v>288</v>
      </c>
      <c r="E23" t="s">
        <v>287</v>
      </c>
      <c r="F23" t="s">
        <v>333</v>
      </c>
      <c r="G23" t="s">
        <v>332</v>
      </c>
      <c r="H23" t="s">
        <v>361</v>
      </c>
      <c r="I23" t="s">
        <v>362</v>
      </c>
      <c r="J23" t="s">
        <v>273</v>
      </c>
      <c r="K23" t="s">
        <v>363</v>
      </c>
      <c r="L23" t="s">
        <v>364</v>
      </c>
      <c r="M23" t="s">
        <v>365</v>
      </c>
      <c r="N23" t="s">
        <v>276</v>
      </c>
      <c r="O23" t="s">
        <v>366</v>
      </c>
      <c r="P23" t="s">
        <v>66</v>
      </c>
    </row>
    <row r="24" spans="1:16">
      <c r="A24">
        <v>85</v>
      </c>
      <c r="B24" t="s">
        <v>299</v>
      </c>
      <c r="C24" t="s">
        <v>360</v>
      </c>
      <c r="D24" t="s">
        <v>288</v>
      </c>
      <c r="E24" t="s">
        <v>287</v>
      </c>
      <c r="F24" t="s">
        <v>333</v>
      </c>
      <c r="G24" t="s">
        <v>332</v>
      </c>
      <c r="H24" t="s">
        <v>361</v>
      </c>
      <c r="I24" t="s">
        <v>362</v>
      </c>
      <c r="J24" t="s">
        <v>273</v>
      </c>
      <c r="K24" t="s">
        <v>363</v>
      </c>
      <c r="L24" t="s">
        <v>364</v>
      </c>
      <c r="M24" t="s">
        <v>365</v>
      </c>
      <c r="N24" t="s">
        <v>276</v>
      </c>
      <c r="O24" t="s">
        <v>366</v>
      </c>
      <c r="P24" t="s">
        <v>51</v>
      </c>
    </row>
    <row r="25" spans="1:16">
      <c r="A25">
        <v>86</v>
      </c>
      <c r="B25" t="s">
        <v>299</v>
      </c>
      <c r="C25" t="s">
        <v>360</v>
      </c>
      <c r="D25" t="s">
        <v>288</v>
      </c>
      <c r="E25" t="s">
        <v>287</v>
      </c>
      <c r="F25" t="s">
        <v>333</v>
      </c>
      <c r="G25" t="s">
        <v>332</v>
      </c>
      <c r="H25" t="s">
        <v>361</v>
      </c>
      <c r="I25" t="s">
        <v>362</v>
      </c>
      <c r="J25" t="s">
        <v>273</v>
      </c>
      <c r="K25" t="s">
        <v>363</v>
      </c>
      <c r="L25" t="s">
        <v>364</v>
      </c>
      <c r="M25" t="s">
        <v>365</v>
      </c>
      <c r="N25" t="s">
        <v>276</v>
      </c>
      <c r="O25" t="s">
        <v>366</v>
      </c>
      <c r="P25" t="s">
        <v>66</v>
      </c>
    </row>
    <row r="26" spans="1:16">
      <c r="A26">
        <v>87</v>
      </c>
      <c r="B26" t="s">
        <v>299</v>
      </c>
      <c r="C26" t="s">
        <v>360</v>
      </c>
      <c r="D26" t="s">
        <v>288</v>
      </c>
      <c r="E26" t="s">
        <v>287</v>
      </c>
      <c r="F26" t="s">
        <v>333</v>
      </c>
      <c r="G26" t="s">
        <v>332</v>
      </c>
      <c r="H26" t="s">
        <v>361</v>
      </c>
      <c r="I26" t="s">
        <v>362</v>
      </c>
      <c r="J26" t="s">
        <v>273</v>
      </c>
      <c r="K26" t="s">
        <v>363</v>
      </c>
      <c r="L26" t="s">
        <v>364</v>
      </c>
      <c r="M26" t="s">
        <v>365</v>
      </c>
      <c r="N26" t="s">
        <v>276</v>
      </c>
      <c r="O26" t="s">
        <v>366</v>
      </c>
      <c r="P26" t="s">
        <v>66</v>
      </c>
    </row>
    <row r="27" spans="1:16">
      <c r="A27">
        <v>88</v>
      </c>
      <c r="B27" t="s">
        <v>299</v>
      </c>
      <c r="C27" t="s">
        <v>360</v>
      </c>
      <c r="D27" t="s">
        <v>288</v>
      </c>
      <c r="E27" t="s">
        <v>287</v>
      </c>
      <c r="F27" t="s">
        <v>333</v>
      </c>
      <c r="G27" t="s">
        <v>332</v>
      </c>
      <c r="H27" t="s">
        <v>361</v>
      </c>
      <c r="I27" t="s">
        <v>362</v>
      </c>
      <c r="J27" t="s">
        <v>273</v>
      </c>
      <c r="K27" t="s">
        <v>363</v>
      </c>
      <c r="L27" t="s">
        <v>364</v>
      </c>
      <c r="M27" t="s">
        <v>365</v>
      </c>
      <c r="N27" t="s">
        <v>276</v>
      </c>
      <c r="O27" t="s">
        <v>366</v>
      </c>
      <c r="P27" t="s">
        <v>66</v>
      </c>
    </row>
    <row r="28" spans="1:16">
      <c r="A28">
        <v>89</v>
      </c>
      <c r="B28" t="s">
        <v>299</v>
      </c>
      <c r="C28" t="s">
        <v>360</v>
      </c>
      <c r="D28" t="s">
        <v>288</v>
      </c>
      <c r="E28" t="s">
        <v>287</v>
      </c>
      <c r="F28" t="s">
        <v>333</v>
      </c>
      <c r="G28" t="s">
        <v>332</v>
      </c>
      <c r="H28" t="s">
        <v>361</v>
      </c>
      <c r="I28" t="s">
        <v>362</v>
      </c>
      <c r="J28" t="s">
        <v>273</v>
      </c>
      <c r="K28" t="s">
        <v>363</v>
      </c>
      <c r="L28" t="s">
        <v>364</v>
      </c>
      <c r="M28" t="s">
        <v>365</v>
      </c>
      <c r="N28" t="s">
        <v>276</v>
      </c>
      <c r="O28" t="s">
        <v>366</v>
      </c>
      <c r="P28" t="s">
        <v>66</v>
      </c>
    </row>
    <row r="29" spans="1:16">
      <c r="A29">
        <v>90</v>
      </c>
      <c r="B29" t="s">
        <v>299</v>
      </c>
      <c r="C29" t="s">
        <v>360</v>
      </c>
      <c r="D29" t="s">
        <v>288</v>
      </c>
      <c r="E29" t="s">
        <v>287</v>
      </c>
      <c r="F29" t="s">
        <v>333</v>
      </c>
      <c r="G29" t="s">
        <v>332</v>
      </c>
      <c r="H29" t="s">
        <v>361</v>
      </c>
      <c r="I29" t="s">
        <v>362</v>
      </c>
      <c r="J29" t="s">
        <v>273</v>
      </c>
      <c r="K29" t="s">
        <v>363</v>
      </c>
      <c r="L29" t="s">
        <v>364</v>
      </c>
      <c r="M29" t="s">
        <v>365</v>
      </c>
      <c r="N29" t="s">
        <v>276</v>
      </c>
      <c r="O29" t="s">
        <v>366</v>
      </c>
      <c r="P29" t="s">
        <v>66</v>
      </c>
    </row>
    <row r="30" spans="1:16">
      <c r="A30">
        <v>91</v>
      </c>
      <c r="B30" t="s">
        <v>299</v>
      </c>
      <c r="C30" t="s">
        <v>360</v>
      </c>
      <c r="D30" t="s">
        <v>288</v>
      </c>
      <c r="E30" t="s">
        <v>287</v>
      </c>
      <c r="F30" t="s">
        <v>333</v>
      </c>
      <c r="G30" t="s">
        <v>332</v>
      </c>
      <c r="H30" t="s">
        <v>361</v>
      </c>
      <c r="I30" t="s">
        <v>362</v>
      </c>
      <c r="J30" t="s">
        <v>273</v>
      </c>
      <c r="K30" t="s">
        <v>363</v>
      </c>
      <c r="L30" t="s">
        <v>364</v>
      </c>
      <c r="M30" t="s">
        <v>365</v>
      </c>
      <c r="N30" t="s">
        <v>276</v>
      </c>
      <c r="O30" t="s">
        <v>366</v>
      </c>
      <c r="P30" t="s">
        <v>66</v>
      </c>
    </row>
    <row r="31" spans="1:16">
      <c r="A31">
        <v>92</v>
      </c>
      <c r="B31" t="s">
        <v>299</v>
      </c>
      <c r="C31" t="s">
        <v>360</v>
      </c>
      <c r="D31" t="s">
        <v>288</v>
      </c>
      <c r="E31" t="s">
        <v>287</v>
      </c>
      <c r="F31" t="s">
        <v>333</v>
      </c>
      <c r="G31" t="s">
        <v>332</v>
      </c>
      <c r="H31" t="s">
        <v>361</v>
      </c>
      <c r="I31" t="s">
        <v>362</v>
      </c>
      <c r="J31" t="s">
        <v>273</v>
      </c>
      <c r="K31" t="s">
        <v>363</v>
      </c>
      <c r="L31" t="s">
        <v>364</v>
      </c>
      <c r="M31" t="s">
        <v>365</v>
      </c>
      <c r="N31" t="s">
        <v>276</v>
      </c>
      <c r="O31" t="s">
        <v>366</v>
      </c>
      <c r="P31" t="s">
        <v>66</v>
      </c>
    </row>
    <row r="32" spans="1:16">
      <c r="A32">
        <v>93</v>
      </c>
      <c r="B32" t="s">
        <v>299</v>
      </c>
      <c r="C32" t="s">
        <v>360</v>
      </c>
      <c r="D32" t="s">
        <v>288</v>
      </c>
      <c r="E32" t="s">
        <v>287</v>
      </c>
      <c r="F32" t="s">
        <v>333</v>
      </c>
      <c r="G32" t="s">
        <v>332</v>
      </c>
      <c r="H32" t="s">
        <v>361</v>
      </c>
      <c r="I32" t="s">
        <v>362</v>
      </c>
      <c r="J32" t="s">
        <v>273</v>
      </c>
      <c r="K32" t="s">
        <v>363</v>
      </c>
      <c r="L32" t="s">
        <v>364</v>
      </c>
      <c r="M32" t="s">
        <v>365</v>
      </c>
      <c r="N32" t="s">
        <v>276</v>
      </c>
      <c r="O32" t="s">
        <v>366</v>
      </c>
      <c r="P32" t="s">
        <v>66</v>
      </c>
    </row>
    <row r="33" spans="1:16">
      <c r="A33">
        <v>94</v>
      </c>
      <c r="B33" t="s">
        <v>299</v>
      </c>
      <c r="C33" t="s">
        <v>360</v>
      </c>
      <c r="D33" t="s">
        <v>288</v>
      </c>
      <c r="E33" t="s">
        <v>287</v>
      </c>
      <c r="F33" t="s">
        <v>333</v>
      </c>
      <c r="G33" t="s">
        <v>332</v>
      </c>
      <c r="H33" t="s">
        <v>361</v>
      </c>
      <c r="I33" t="s">
        <v>362</v>
      </c>
      <c r="J33" t="s">
        <v>273</v>
      </c>
      <c r="K33" t="s">
        <v>363</v>
      </c>
      <c r="L33" t="s">
        <v>364</v>
      </c>
      <c r="M33" t="s">
        <v>365</v>
      </c>
      <c r="N33" t="s">
        <v>276</v>
      </c>
      <c r="O33" t="s">
        <v>366</v>
      </c>
      <c r="P33" t="s">
        <v>66</v>
      </c>
    </row>
    <row r="34" spans="1:16">
      <c r="A34">
        <v>95</v>
      </c>
      <c r="B34" t="s">
        <v>299</v>
      </c>
      <c r="C34" t="s">
        <v>360</v>
      </c>
      <c r="D34" t="s">
        <v>288</v>
      </c>
      <c r="E34" t="s">
        <v>287</v>
      </c>
      <c r="F34" t="s">
        <v>333</v>
      </c>
      <c r="G34" t="s">
        <v>332</v>
      </c>
      <c r="H34" t="s">
        <v>361</v>
      </c>
      <c r="I34" t="s">
        <v>362</v>
      </c>
      <c r="J34" t="s">
        <v>273</v>
      </c>
      <c r="K34" t="s">
        <v>363</v>
      </c>
      <c r="L34" t="s">
        <v>364</v>
      </c>
      <c r="M34" t="s">
        <v>365</v>
      </c>
      <c r="N34" t="s">
        <v>276</v>
      </c>
      <c r="O34" t="s">
        <v>366</v>
      </c>
      <c r="P34" t="s">
        <v>66</v>
      </c>
    </row>
    <row r="35" spans="1:16">
      <c r="A35">
        <v>96</v>
      </c>
      <c r="B35" t="s">
        <v>299</v>
      </c>
      <c r="C35" t="s">
        <v>360</v>
      </c>
      <c r="D35" t="s">
        <v>288</v>
      </c>
      <c r="E35" t="s">
        <v>287</v>
      </c>
      <c r="F35" t="s">
        <v>333</v>
      </c>
      <c r="G35" t="s">
        <v>332</v>
      </c>
      <c r="H35" t="s">
        <v>361</v>
      </c>
      <c r="I35" t="s">
        <v>362</v>
      </c>
      <c r="J35" t="s">
        <v>273</v>
      </c>
      <c r="K35" t="s">
        <v>363</v>
      </c>
      <c r="L35" t="s">
        <v>364</v>
      </c>
      <c r="M35" t="s">
        <v>365</v>
      </c>
      <c r="N35" t="s">
        <v>276</v>
      </c>
      <c r="O35" t="s">
        <v>366</v>
      </c>
      <c r="P35" t="s">
        <v>66</v>
      </c>
    </row>
    <row r="36" spans="1:16">
      <c r="A36">
        <v>97</v>
      </c>
      <c r="B36" t="s">
        <v>299</v>
      </c>
      <c r="C36" t="s">
        <v>360</v>
      </c>
      <c r="D36" t="s">
        <v>288</v>
      </c>
      <c r="E36" t="s">
        <v>287</v>
      </c>
      <c r="F36" t="s">
        <v>333</v>
      </c>
      <c r="G36" t="s">
        <v>332</v>
      </c>
      <c r="H36" t="s">
        <v>361</v>
      </c>
      <c r="I36" t="s">
        <v>362</v>
      </c>
      <c r="J36" t="s">
        <v>273</v>
      </c>
      <c r="K36" t="s">
        <v>363</v>
      </c>
      <c r="L36" t="s">
        <v>364</v>
      </c>
      <c r="M36" t="s">
        <v>365</v>
      </c>
      <c r="N36" t="s">
        <v>276</v>
      </c>
      <c r="O36" t="s">
        <v>366</v>
      </c>
      <c r="P36" t="s">
        <v>66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36"/>
  <sheetViews>
    <sheetView workbookViewId="0">
      <selection activeCell="J8" sqref="J8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654</v>
      </c>
    </row>
    <row r="2" spans="1:10">
      <c r="A2">
        <v>63</v>
      </c>
      <c r="B2" t="s">
        <v>362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6"/>
  <sheetViews>
    <sheetView workbookViewId="0">
      <selection activeCell="O29" sqref="O29"/>
    </sheetView>
  </sheetViews>
  <sheetFormatPr defaultRowHeight="14.25"/>
  <cols>
    <col min="10" max="10" width="16.132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</row>
    <row r="2" spans="1:10">
      <c r="A2">
        <v>63</v>
      </c>
      <c r="B2" t="s">
        <v>362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6"/>
  <sheetViews>
    <sheetView workbookViewId="0">
      <selection activeCell="K7" sqref="K7"/>
    </sheetView>
  </sheetViews>
  <sheetFormatPr defaultRowHeight="14.25"/>
  <cols>
    <col min="7" max="7" width="14.1328125" bestFit="1" customWidth="1" collapsed="1"/>
    <col min="9" max="9" width="14.1328125" bestFit="1" customWidth="1"/>
    <col min="10" max="10" width="16.1328125" bestFit="1" customWidth="1" collapsed="1"/>
    <col min="11" max="11" width="15.1328125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300</v>
      </c>
      <c r="J1" t="s">
        <v>387</v>
      </c>
      <c r="K1" t="s">
        <v>657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6"/>
  <sheetViews>
    <sheetView workbookViewId="0">
      <selection activeCell="K2" sqref="K2"/>
    </sheetView>
  </sheetViews>
  <sheetFormatPr defaultRowHeight="14.25"/>
  <cols>
    <col min="9" max="9" width="14.1328125" bestFit="1" customWidth="1"/>
    <col min="10" max="10" width="12.1328125" bestFit="1" customWidth="1"/>
    <col min="11" max="11" width="12.7304687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659</v>
      </c>
      <c r="H1" t="s">
        <v>660</v>
      </c>
      <c r="I1" t="s">
        <v>300</v>
      </c>
      <c r="J1" t="s">
        <v>658</v>
      </c>
      <c r="K1" t="s">
        <v>661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304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304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304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304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304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topLeftCell="A25" workbookViewId="0">
      <selection activeCell="B42" sqref="B42"/>
    </sheetView>
  </sheetViews>
  <sheetFormatPr defaultRowHeight="14.25"/>
  <cols>
    <col min="2" max="2" width="96.730468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6"/>
  <sheetViews>
    <sheetView topLeftCell="A16" workbookViewId="0">
      <selection activeCell="G37" sqref="G37"/>
    </sheetView>
  </sheetViews>
  <sheetFormatPr defaultRowHeight="14.25"/>
  <cols>
    <col min="7" max="7" width="14.1328125" bestFit="1" customWidth="1" collapsed="1"/>
    <col min="9" max="9" width="15.398437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389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363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363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363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363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363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363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363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363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363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363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363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363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363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6"/>
  <sheetViews>
    <sheetView workbookViewId="0">
      <selection activeCell="K15" sqref="K15"/>
    </sheetView>
  </sheetViews>
  <sheetFormatPr defaultColWidth="9.1328125" defaultRowHeight="14.25"/>
  <cols>
    <col min="1" max="2" width="9.1328125" style="3" collapsed="1"/>
    <col min="3" max="3" width="9.73046875" style="3" bestFit="1" customWidth="1" collapsed="1"/>
    <col min="4" max="6" width="9.1328125" style="3" collapsed="1"/>
    <col min="7" max="7" width="14.1328125" style="3" bestFit="1" customWidth="1" collapsed="1"/>
    <col min="8" max="9" width="9.1328125" style="3" collapsed="1"/>
    <col min="10" max="10" width="10.59765625" style="3" bestFit="1" customWidth="1" collapsed="1"/>
    <col min="11" max="11" width="17.59765625" style="3" bestFit="1" customWidth="1" collapsed="1"/>
    <col min="12" max="16384" width="9.13281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390</v>
      </c>
      <c r="J1" s="3" t="s">
        <v>391</v>
      </c>
      <c r="K1" s="3" t="s">
        <v>392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360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360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360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360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360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360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360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360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360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360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360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360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360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360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360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6"/>
  <sheetViews>
    <sheetView topLeftCell="A13" workbookViewId="0">
      <selection activeCell="A37" sqref="A37"/>
    </sheetView>
  </sheetViews>
  <sheetFormatPr defaultRowHeight="14.25"/>
  <cols>
    <col min="8" max="8" width="10.730468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358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6"/>
  <sheetViews>
    <sheetView topLeftCell="A16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353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6"/>
  <sheetViews>
    <sheetView topLeftCell="A22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6"/>
  <sheetViews>
    <sheetView topLeftCell="A16" workbookViewId="0">
      <selection activeCell="A37" sqref="A37"/>
    </sheetView>
  </sheetViews>
  <sheetFormatPr defaultRowHeight="14.2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6"/>
  <sheetViews>
    <sheetView topLeftCell="A10" workbookViewId="0">
      <selection activeCell="A37" sqref="A37"/>
    </sheetView>
  </sheetViews>
  <sheetFormatPr defaultRowHeight="14.25"/>
  <cols>
    <col min="8" max="8" width="11.13281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6"/>
  <sheetViews>
    <sheetView topLeftCell="A13" workbookViewId="0">
      <selection activeCell="A37" sqref="A37"/>
    </sheetView>
  </sheetViews>
  <sheetFormatPr defaultRowHeight="14.2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357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323</v>
      </c>
      <c r="C36" s="4"/>
      <c r="D36" s="4"/>
      <c r="E36" t="s">
        <v>66</v>
      </c>
      <c r="F36" s="3"/>
      <c r="G36" s="3" t="s">
        <v>67</v>
      </c>
      <c r="H36" s="3" t="s">
        <v>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18"/>
  <sheetViews>
    <sheetView zoomScale="115" zoomScaleNormal="115" workbookViewId="0">
      <selection activeCell="E18" sqref="E1:G18"/>
    </sheetView>
  </sheetViews>
  <sheetFormatPr defaultRowHeight="14.25"/>
  <cols>
    <col min="1" max="2" width="14" bestFit="1" customWidth="1"/>
    <col min="6" max="6" width="9.1328125" style="8"/>
  </cols>
  <sheetData>
    <row r="1" spans="1:8">
      <c r="A1" t="s">
        <v>446</v>
      </c>
      <c r="B1" t="s">
        <v>447</v>
      </c>
      <c r="C1" t="s">
        <v>464</v>
      </c>
      <c r="D1" t="s">
        <v>597</v>
      </c>
    </row>
    <row r="2" spans="1:8">
      <c r="A2" t="s">
        <v>451</v>
      </c>
      <c r="B2" t="s">
        <v>451</v>
      </c>
      <c r="C2">
        <v>3.56</v>
      </c>
      <c r="D2">
        <v>0.09</v>
      </c>
      <c r="G2" s="17"/>
    </row>
    <row r="3" spans="1:8">
      <c r="A3" t="s">
        <v>448</v>
      </c>
      <c r="B3" t="s">
        <v>448</v>
      </c>
      <c r="C3">
        <v>4</v>
      </c>
      <c r="D3">
        <v>0.03</v>
      </c>
      <c r="G3" s="17"/>
    </row>
    <row r="4" spans="1:8">
      <c r="A4" t="s">
        <v>453</v>
      </c>
      <c r="B4" t="s">
        <v>453</v>
      </c>
      <c r="C4">
        <v>2.5</v>
      </c>
      <c r="D4">
        <v>0.22500000000000001</v>
      </c>
      <c r="G4" s="17"/>
    </row>
    <row r="5" spans="1:8">
      <c r="A5" t="s">
        <v>449</v>
      </c>
      <c r="B5" t="s">
        <v>449</v>
      </c>
      <c r="C5">
        <v>3</v>
      </c>
      <c r="D5">
        <v>0.1</v>
      </c>
      <c r="F5" s="16"/>
      <c r="G5" s="17"/>
    </row>
    <row r="6" spans="1:8">
      <c r="A6" t="s">
        <v>455</v>
      </c>
      <c r="B6" t="s">
        <v>455</v>
      </c>
      <c r="C6">
        <v>1</v>
      </c>
      <c r="D6">
        <v>0.22</v>
      </c>
      <c r="F6" s="16"/>
      <c r="G6" s="17"/>
    </row>
    <row r="7" spans="1:8">
      <c r="A7" t="s">
        <v>462</v>
      </c>
      <c r="B7" t="s">
        <v>462</v>
      </c>
      <c r="C7">
        <v>3.6</v>
      </c>
      <c r="D7">
        <v>6.4285714285714293E-2</v>
      </c>
      <c r="G7" s="17"/>
    </row>
    <row r="8" spans="1:8">
      <c r="A8" t="s">
        <v>457</v>
      </c>
      <c r="B8" t="s">
        <v>457</v>
      </c>
      <c r="C8">
        <v>1.2</v>
      </c>
      <c r="D8">
        <v>0.04</v>
      </c>
      <c r="F8" s="16"/>
      <c r="G8" s="17"/>
    </row>
    <row r="9" spans="1:8">
      <c r="A9" t="s">
        <v>460</v>
      </c>
      <c r="B9" t="s">
        <v>460</v>
      </c>
      <c r="C9">
        <v>0.5</v>
      </c>
      <c r="D9">
        <v>0</v>
      </c>
      <c r="F9" s="16"/>
      <c r="G9" s="17"/>
    </row>
    <row r="10" spans="1:8">
      <c r="A10" t="s">
        <v>454</v>
      </c>
      <c r="B10" t="s">
        <v>454</v>
      </c>
      <c r="C10">
        <v>2</v>
      </c>
      <c r="D10">
        <v>0.22</v>
      </c>
      <c r="F10" s="16"/>
      <c r="G10" s="17"/>
      <c r="H10" s="8"/>
    </row>
    <row r="11" spans="1:8">
      <c r="A11" t="s">
        <v>452</v>
      </c>
      <c r="B11" t="s">
        <v>452</v>
      </c>
      <c r="C11">
        <v>2.5</v>
      </c>
      <c r="D11">
        <v>0.10124999999999999</v>
      </c>
      <c r="G11" s="17"/>
      <c r="H11" s="8"/>
    </row>
    <row r="12" spans="1:8">
      <c r="A12" t="s">
        <v>458</v>
      </c>
      <c r="B12" t="s">
        <v>458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450</v>
      </c>
      <c r="B13" t="s">
        <v>450</v>
      </c>
      <c r="C13">
        <v>8</v>
      </c>
      <c r="D13">
        <v>0</v>
      </c>
      <c r="F13" s="16"/>
      <c r="G13" s="17"/>
    </row>
    <row r="14" spans="1:8">
      <c r="A14" t="s">
        <v>461</v>
      </c>
      <c r="B14" t="s">
        <v>461</v>
      </c>
      <c r="C14">
        <v>0.5</v>
      </c>
      <c r="D14">
        <v>0.04</v>
      </c>
      <c r="F14" s="16"/>
      <c r="G14" s="17"/>
    </row>
    <row r="15" spans="1:8">
      <c r="A15" t="s">
        <v>456</v>
      </c>
      <c r="B15" t="s">
        <v>456</v>
      </c>
      <c r="C15">
        <v>0.6</v>
      </c>
      <c r="D15">
        <v>3.214285714285714E-2</v>
      </c>
      <c r="F15" s="16"/>
      <c r="G15" s="17"/>
    </row>
    <row r="16" spans="1:8">
      <c r="A16" t="s">
        <v>463</v>
      </c>
      <c r="B16" t="s">
        <v>463</v>
      </c>
      <c r="C16">
        <v>0.9</v>
      </c>
      <c r="D16">
        <v>0.03</v>
      </c>
      <c r="F16" s="16"/>
      <c r="G16" s="17"/>
    </row>
    <row r="17" spans="1:7">
      <c r="A17" t="s">
        <v>459</v>
      </c>
      <c r="B17" t="s">
        <v>459</v>
      </c>
      <c r="C17">
        <v>1.4</v>
      </c>
      <c r="D17">
        <v>8.8235294117647051E-2</v>
      </c>
      <c r="G17" s="17"/>
    </row>
    <row r="18" spans="1:7">
      <c r="A18" t="s">
        <v>590</v>
      </c>
      <c r="B18" t="s">
        <v>590</v>
      </c>
      <c r="C18">
        <v>6</v>
      </c>
      <c r="D18">
        <v>0.2</v>
      </c>
    </row>
  </sheetData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8"/>
  <sheetViews>
    <sheetView workbookViewId="0">
      <selection activeCell="F5" sqref="F5"/>
    </sheetView>
  </sheetViews>
  <sheetFormatPr defaultRowHeight="14.25"/>
  <cols>
    <col min="1" max="2" width="14" bestFit="1" customWidth="1"/>
    <col min="3" max="3" width="9.265625" bestFit="1" customWidth="1"/>
  </cols>
  <sheetData>
    <row r="1" spans="1:7">
      <c r="A1" t="s">
        <v>446</v>
      </c>
      <c r="B1" t="s">
        <v>447</v>
      </c>
      <c r="C1" t="s">
        <v>464</v>
      </c>
      <c r="D1" t="s">
        <v>597</v>
      </c>
      <c r="F1" s="8"/>
    </row>
    <row r="2" spans="1:7">
      <c r="A2" t="s">
        <v>451</v>
      </c>
      <c r="B2" t="s">
        <v>451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448</v>
      </c>
      <c r="B3" t="s">
        <v>448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453</v>
      </c>
      <c r="B4" t="s">
        <v>453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449</v>
      </c>
      <c r="B5" t="s">
        <v>449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455</v>
      </c>
      <c r="B6" t="s">
        <v>455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462</v>
      </c>
      <c r="B7" t="s">
        <v>462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457</v>
      </c>
      <c r="B8" t="s">
        <v>457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460</v>
      </c>
      <c r="B9" t="s">
        <v>460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454</v>
      </c>
      <c r="B10" t="s">
        <v>454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452</v>
      </c>
      <c r="B11" t="s">
        <v>452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458</v>
      </c>
      <c r="B12" t="s">
        <v>458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450</v>
      </c>
      <c r="B13" t="s">
        <v>450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461</v>
      </c>
      <c r="B14" t="s">
        <v>461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456</v>
      </c>
      <c r="B15" t="s">
        <v>456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463</v>
      </c>
      <c r="B16" t="s">
        <v>463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459</v>
      </c>
      <c r="B17" t="s">
        <v>459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590</v>
      </c>
      <c r="B18" t="s">
        <v>590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2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18"/>
  <sheetViews>
    <sheetView zoomScale="115" zoomScaleNormal="115" workbookViewId="0">
      <selection activeCell="E28" sqref="E28"/>
    </sheetView>
  </sheetViews>
  <sheetFormatPr defaultRowHeight="14.25"/>
  <cols>
    <col min="2" max="2" width="16.59765625" bestFit="1" customWidth="1"/>
    <col min="3" max="3" width="11.73046875" bestFit="1" customWidth="1"/>
    <col min="4" max="4" width="12.265625" bestFit="1" customWidth="1"/>
    <col min="9" max="9" width="13.86328125" bestFit="1" customWidth="1"/>
  </cols>
  <sheetData>
    <row r="1" spans="1:10" ht="14.65" thickBot="1">
      <c r="A1" s="15"/>
      <c r="B1" s="3" t="s">
        <v>617</v>
      </c>
      <c r="C1" s="3" t="s">
        <v>618</v>
      </c>
      <c r="D1" s="3" t="s">
        <v>619</v>
      </c>
      <c r="E1" s="3" t="s">
        <v>615</v>
      </c>
      <c r="F1" s="3" t="s">
        <v>616</v>
      </c>
    </row>
    <row r="2" spans="1:10" ht="14.65" thickBot="1">
      <c r="A2" s="10" t="s">
        <v>598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4.65" thickBot="1">
      <c r="A3" s="11" t="s">
        <v>599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4.65" thickBot="1">
      <c r="A4" s="11" t="s">
        <v>600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4.65" thickBot="1">
      <c r="A5" s="11" t="s">
        <v>612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4.65" thickBot="1">
      <c r="A6" s="11" t="s">
        <v>601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4.65" thickBot="1">
      <c r="A7" s="11" t="s">
        <v>602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4.65" thickBot="1">
      <c r="A8" s="11" t="s">
        <v>603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14.65" thickBot="1">
      <c r="A9" s="11" t="s">
        <v>605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4.65" thickBot="1">
      <c r="A10" s="11" t="s">
        <v>613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4.65" thickBot="1">
      <c r="A11" s="11" t="s">
        <v>606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4.65" thickBot="1">
      <c r="A12" s="11" t="s">
        <v>604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4.65" thickBot="1">
      <c r="A13" s="11" t="s">
        <v>614</v>
      </c>
      <c r="B13" s="14">
        <v>7200</v>
      </c>
      <c r="C13" s="14">
        <v>120</v>
      </c>
      <c r="D13" s="14" t="s">
        <v>607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7.4" thickBot="1">
      <c r="A14" s="11" t="s">
        <v>608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7.4" thickBot="1">
      <c r="A15" s="11" t="s">
        <v>609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4.65" thickBot="1">
      <c r="A16" s="11" t="s">
        <v>610</v>
      </c>
      <c r="B16" s="14">
        <v>900</v>
      </c>
      <c r="C16" s="14">
        <v>290</v>
      </c>
      <c r="D16" s="14" t="s">
        <v>607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4.65" thickBot="1">
      <c r="A17" s="11" t="s">
        <v>611</v>
      </c>
      <c r="B17" s="14">
        <v>1000</v>
      </c>
      <c r="C17" s="14">
        <v>130</v>
      </c>
      <c r="D17" s="14" t="s">
        <v>607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4.6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235"/>
  <sheetViews>
    <sheetView topLeftCell="A219" zoomScale="130" zoomScaleNormal="130" workbookViewId="0">
      <selection activeCell="B229" sqref="B229"/>
    </sheetView>
  </sheetViews>
  <sheetFormatPr defaultRowHeight="14.25"/>
  <cols>
    <col min="2" max="2" width="16.86328125" bestFit="1" customWidth="1"/>
  </cols>
  <sheetData>
    <row r="1" spans="1:2">
      <c r="A1" s="9" t="s">
        <v>76</v>
      </c>
      <c r="B1" t="s">
        <v>593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36"/>
  <sheetViews>
    <sheetView topLeftCell="A19" workbookViewId="0">
      <selection activeCell="C38" sqref="C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592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361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361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J36"/>
  <sheetViews>
    <sheetView topLeftCell="A16" workbookViewId="0">
      <selection activeCell="M32" sqref="M32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596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36"/>
  <sheetViews>
    <sheetView topLeftCell="A19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J36"/>
  <sheetViews>
    <sheetView topLeftCell="A16" workbookViewId="0">
      <selection activeCell="G38" sqref="G38"/>
    </sheetView>
  </sheetViews>
  <sheetFormatPr defaultRowHeight="14.2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594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3"/>
  <sheetViews>
    <sheetView workbookViewId="0">
      <selection activeCell="C3" sqref="A1:C3"/>
    </sheetView>
  </sheetViews>
  <sheetFormatPr defaultRowHeight="14.25"/>
  <cols>
    <col min="1" max="2" width="10.265625" bestFit="1" customWidth="1"/>
  </cols>
  <sheetData>
    <row r="1" spans="1:3">
      <c r="A1" t="s">
        <v>589</v>
      </c>
      <c r="B1" t="s">
        <v>589</v>
      </c>
      <c r="C1">
        <v>4</v>
      </c>
    </row>
    <row r="2" spans="1:3">
      <c r="A2" t="s">
        <v>590</v>
      </c>
      <c r="B2" t="s">
        <v>590</v>
      </c>
      <c r="C2">
        <v>6</v>
      </c>
    </row>
    <row r="3" spans="1:3">
      <c r="A3" t="s">
        <v>591</v>
      </c>
      <c r="B3" t="s">
        <v>591</v>
      </c>
      <c r="C3">
        <v>5.5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6"/>
  <sheetViews>
    <sheetView topLeftCell="A19" workbookViewId="0">
      <selection activeCell="B39" sqref="B39"/>
    </sheetView>
  </sheetViews>
  <sheetFormatPr defaultRowHeight="14.25"/>
  <cols>
    <col min="12" max="12" width="16.3984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6"/>
  <sheetViews>
    <sheetView topLeftCell="A16" workbookViewId="0">
      <selection activeCell="D37" sqref="D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6"/>
  <sheetViews>
    <sheetView topLeftCell="A16" workbookViewId="0">
      <selection activeCell="A36" sqref="A36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6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6"/>
  <sheetViews>
    <sheetView topLeftCell="A16" workbookViewId="0">
      <selection activeCell="B37" sqref="B37"/>
    </sheetView>
  </sheetViews>
  <sheetFormatPr defaultRowHeight="14.25"/>
  <cols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6"/>
  <sheetViews>
    <sheetView topLeftCell="A16" workbookViewId="0">
      <selection activeCell="B37" sqref="B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6"/>
  <sheetViews>
    <sheetView topLeftCell="A16" workbookViewId="0">
      <selection activeCell="C37" sqref="C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6"/>
  <sheetViews>
    <sheetView topLeftCell="A22" workbookViewId="0">
      <selection activeCell="A39" sqref="A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6"/>
  <sheetViews>
    <sheetView topLeftCell="A28" workbookViewId="0">
      <selection activeCell="D39" sqref="D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6"/>
  <sheetViews>
    <sheetView topLeftCell="A22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6"/>
  <sheetViews>
    <sheetView topLeftCell="A16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6"/>
  <sheetViews>
    <sheetView topLeftCell="A25" workbookViewId="0">
      <selection activeCell="D36" sqref="D36"/>
    </sheetView>
  </sheetViews>
  <sheetFormatPr defaultRowHeight="14.25"/>
  <cols>
    <col min="12" max="12" width="25.132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6"/>
  <sheetViews>
    <sheetView topLeftCell="A25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25"/>
  <cols>
    <col min="2" max="2" width="22.597656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6"/>
  <sheetViews>
    <sheetView topLeftCell="A19" workbookViewId="0">
      <selection activeCell="B37" sqref="B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36"/>
  <sheetViews>
    <sheetView topLeftCell="A19" workbookViewId="0">
      <selection activeCell="B38" sqref="B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6"/>
  <sheetViews>
    <sheetView topLeftCell="A25" workbookViewId="0">
      <selection activeCell="E39" sqref="E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6"/>
  <sheetViews>
    <sheetView topLeftCell="A16" workbookViewId="0">
      <selection activeCell="D37" sqref="D37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6"/>
  <sheetViews>
    <sheetView topLeftCell="A16" workbookViewId="0">
      <selection activeCell="O39" sqref="O39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36"/>
  <sheetViews>
    <sheetView topLeftCell="A16" workbookViewId="0">
      <selection activeCell="C38" sqref="C38"/>
    </sheetView>
  </sheetViews>
  <sheetFormatPr defaultRowHeight="14.2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6"/>
  <sheetViews>
    <sheetView topLeftCell="A16" workbookViewId="0">
      <selection activeCell="I35" sqref="I35"/>
    </sheetView>
  </sheetViews>
  <sheetFormatPr defaultRowHeight="14.25"/>
  <cols>
    <col min="8" max="8" width="11.86328125" bestFit="1" customWidth="1"/>
    <col min="12" max="12" width="11.8632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465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workbookViewId="0">
      <selection activeCell="K30" sqref="K30"/>
    </sheetView>
  </sheetViews>
  <sheetFormatPr defaultRowHeight="14.25"/>
  <cols>
    <col min="2" max="2" width="14.3984375" bestFit="1" customWidth="1" collapsed="1"/>
    <col min="3" max="3" width="13.86328125" bestFit="1" customWidth="1" collapsed="1"/>
    <col min="4" max="6" width="12.3984375" bestFit="1" customWidth="1" collapsed="1"/>
    <col min="7" max="7" width="12.398437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348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topLeftCell="A28" workbookViewId="0">
      <selection activeCell="A37" sqref="A37"/>
    </sheetView>
  </sheetViews>
  <sheetFormatPr defaultRowHeight="14.2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408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408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408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408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408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408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408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408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408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408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408</v>
      </c>
      <c r="C12" t="s">
        <v>51</v>
      </c>
      <c r="D12" t="s">
        <v>52</v>
      </c>
      <c r="E12" t="s">
        <v>59</v>
      </c>
      <c r="G12" t="s">
        <v>409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321</v>
      </c>
      <c r="C36" t="s">
        <v>66</v>
      </c>
      <c r="D36" t="s">
        <v>67</v>
      </c>
      <c r="E36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SookhtTables</vt:lpstr>
      <vt:lpstr>AbTables</vt:lpstr>
      <vt:lpstr>BarghhTables</vt:lpstr>
      <vt:lpstr>GazzTables</vt:lpstr>
      <vt:lpstr>HouseandEnergyTables</vt:lpstr>
      <vt:lpstr>FurnitureTables</vt:lpstr>
      <vt:lpstr>TransportationTables</vt:lpstr>
      <vt:lpstr>CommunicationTables</vt:lpstr>
      <vt:lpstr>AmusementTables</vt:lpstr>
      <vt:lpstr>Expenditure Tables</vt:lpstr>
      <vt:lpstr>HotelRestaurantTables</vt:lpstr>
      <vt:lpstr>OtherTables</vt:lpstr>
      <vt:lpstr>DurableTables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zahra shahidi</cp:lastModifiedBy>
  <dcterms:created xsi:type="dcterms:W3CDTF">2017-02-24T13:29:45Z</dcterms:created>
  <dcterms:modified xsi:type="dcterms:W3CDTF">2020-06-25T15:59:42Z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