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60" windowWidth="20730" windowHeight="9675" activeTab="2"/>
  </bookViews>
  <sheets>
    <sheet name="CountyAll" sheetId="1" r:id="rId1"/>
    <sheet name="Name-Code" sheetId="14" r:id="rId2"/>
    <sheet name="Province" sheetId="7" r:id="rId3"/>
    <sheet name="fGeo3" sheetId="17" r:id="rId4"/>
    <sheet name="CensusPop" sheetId="15" r:id="rId5"/>
    <sheet name="Shaparak" sheetId="18" r:id="rId6"/>
    <sheet name="GeC2P" sheetId="19" r:id="rId7"/>
    <sheet name="PvP" sheetId="20" r:id="rId8"/>
  </sheets>
  <definedNames>
    <definedName name="_xlnm._FilterDatabase" localSheetId="0" hidden="1">CountyAll!$A$1:$BZ$431</definedName>
    <definedName name="_xlnm._FilterDatabase" localSheetId="3" hidden="1">fGeo3!$A$1:$C$64</definedName>
    <definedName name="_xlnm._FilterDatabase" localSheetId="6" hidden="1">GeC2P!$A$1:$S$32</definedName>
    <definedName name="_xlnm._FilterDatabase" localSheetId="1" hidden="1">'Name-Code'!$A$1:$B$398</definedName>
    <definedName name="_xlnm._FilterDatabase" localSheetId="2" hidden="1">Province!$A$1:$DO$32</definedName>
    <definedName name="_xlnm._FilterDatabase" localSheetId="5" hidden="1">Shaparak!$A$1:$Q$32</definedName>
  </definedNames>
  <calcPr calcId="145621"/>
</workbook>
</file>

<file path=xl/calcChain.xml><?xml version="1.0" encoding="utf-8"?>
<calcChain xmlns="http://schemas.openxmlformats.org/spreadsheetml/2006/main">
  <c r="DM12" i="7" l="1"/>
  <c r="DM32" i="7"/>
  <c r="DM18" i="7"/>
  <c r="DM5" i="7"/>
  <c r="DM6" i="7"/>
  <c r="DM20" i="7"/>
  <c r="DM25" i="7"/>
  <c r="DM16" i="7"/>
  <c r="DM31" i="7"/>
  <c r="DM11" i="7"/>
  <c r="DM30" i="7"/>
  <c r="DM8" i="7"/>
  <c r="DM21" i="7"/>
  <c r="DM22" i="7"/>
  <c r="DM13" i="7"/>
  <c r="DM9" i="7"/>
  <c r="DM28" i="7"/>
  <c r="DM27" i="7"/>
  <c r="DM14" i="7"/>
  <c r="DM10" i="7"/>
  <c r="DM7" i="7"/>
  <c r="DM19" i="7"/>
  <c r="DM29" i="7"/>
  <c r="DM3" i="7"/>
  <c r="DM17" i="7"/>
  <c r="DM4" i="7"/>
  <c r="DM2" i="7"/>
  <c r="DM24" i="7"/>
  <c r="DM15" i="7"/>
  <c r="DM23" i="7"/>
  <c r="DM26" i="7"/>
  <c r="DD12" i="7"/>
  <c r="DD32" i="7"/>
  <c r="DD18" i="7"/>
  <c r="DD5" i="7"/>
  <c r="DD6" i="7"/>
  <c r="DD20" i="7"/>
  <c r="DD25" i="7"/>
  <c r="DD16" i="7"/>
  <c r="DD31" i="7"/>
  <c r="DD11" i="7"/>
  <c r="DD30" i="7"/>
  <c r="DD8" i="7"/>
  <c r="DD21" i="7"/>
  <c r="DD22" i="7"/>
  <c r="DD13" i="7"/>
  <c r="DD9" i="7"/>
  <c r="DD28" i="7"/>
  <c r="DD27" i="7"/>
  <c r="DD14" i="7"/>
  <c r="DD10" i="7"/>
  <c r="DD7" i="7"/>
  <c r="DD19" i="7"/>
  <c r="DD29" i="7"/>
  <c r="DD3" i="7"/>
  <c r="DD17" i="7"/>
  <c r="DD4" i="7"/>
  <c r="DD2" i="7"/>
  <c r="DD24" i="7"/>
  <c r="DD15" i="7"/>
  <c r="DD23" i="7"/>
  <c r="DD26" i="7"/>
  <c r="AJ12" i="7" l="1"/>
  <c r="AJ32" i="7"/>
  <c r="AJ18" i="7"/>
  <c r="AJ5" i="7"/>
  <c r="AJ6" i="7"/>
  <c r="AJ20" i="7"/>
  <c r="AJ25" i="7"/>
  <c r="AJ16" i="7"/>
  <c r="AJ31" i="7"/>
  <c r="AJ11" i="7"/>
  <c r="AJ30" i="7"/>
  <c r="AJ8" i="7"/>
  <c r="AJ21" i="7"/>
  <c r="AJ22" i="7"/>
  <c r="AJ13" i="7"/>
  <c r="AJ9" i="7"/>
  <c r="AJ28" i="7"/>
  <c r="AJ27" i="7"/>
  <c r="AJ14" i="7"/>
  <c r="AJ10" i="7"/>
  <c r="AJ7" i="7"/>
  <c r="AJ19" i="7"/>
  <c r="AJ29" i="7"/>
  <c r="AJ3" i="7"/>
  <c r="AJ17" i="7"/>
  <c r="AJ4" i="7"/>
  <c r="AJ2" i="7"/>
  <c r="AJ24" i="7"/>
  <c r="AJ15" i="7"/>
  <c r="AJ23" i="7"/>
  <c r="AJ26" i="7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336" i="1"/>
</calcChain>
</file>

<file path=xl/sharedStrings.xml><?xml version="1.0" encoding="utf-8"?>
<sst xmlns="http://schemas.openxmlformats.org/spreadsheetml/2006/main" count="5260" uniqueCount="1815">
  <si>
    <t>تهران</t>
  </si>
  <si>
    <t>مشهد</t>
  </si>
  <si>
    <t>خراسان رضوی</t>
  </si>
  <si>
    <t>اصفهان</t>
  </si>
  <si>
    <t>کرج</t>
  </si>
  <si>
    <t>البرز</t>
  </si>
  <si>
    <t>شیراز</t>
  </si>
  <si>
    <t>فارس</t>
  </si>
  <si>
    <t>تبریز</t>
  </si>
  <si>
    <t>آذربایجان شرقی</t>
  </si>
  <si>
    <t>اهواز</t>
  </si>
  <si>
    <t>خوزستان</t>
  </si>
  <si>
    <t>قم</t>
  </si>
  <si>
    <t>کرمانشاه</t>
  </si>
  <si>
    <t>ارومیه</t>
  </si>
  <si>
    <t>آذربایجان غربی</t>
  </si>
  <si>
    <t>رشت</t>
  </si>
  <si>
    <t>گیلان</t>
  </si>
  <si>
    <t>کرمان</t>
  </si>
  <si>
    <t>زاهدان</t>
  </si>
  <si>
    <t>سیستان و بلوچستان</t>
  </si>
  <si>
    <t>همدان</t>
  </si>
  <si>
    <t>شهریار</t>
  </si>
  <si>
    <t>اراک</t>
  </si>
  <si>
    <t>مرکزی</t>
  </si>
  <si>
    <t>بندرعباس</t>
  </si>
  <si>
    <t>هرمزگان</t>
  </si>
  <si>
    <t>یزد</t>
  </si>
  <si>
    <t>قزوین</t>
  </si>
  <si>
    <t>اردبیل</t>
  </si>
  <si>
    <t>ورامین</t>
  </si>
  <si>
    <t>بهارستان</t>
  </si>
  <si>
    <t>بابل</t>
  </si>
  <si>
    <t>مازندران</t>
  </si>
  <si>
    <t>خرم‌آباد</t>
  </si>
  <si>
    <t>لرستان</t>
  </si>
  <si>
    <t>زنجان</t>
  </si>
  <si>
    <t>اسلامشهر</t>
  </si>
  <si>
    <t>ساری</t>
  </si>
  <si>
    <t>گرگان</t>
  </si>
  <si>
    <t>گلستان</t>
  </si>
  <si>
    <t>سنندج</t>
  </si>
  <si>
    <t>کردستان</t>
  </si>
  <si>
    <t>نیشابور</t>
  </si>
  <si>
    <t>دزفول</t>
  </si>
  <si>
    <t>ملارد</t>
  </si>
  <si>
    <t>آمل</t>
  </si>
  <si>
    <t>بجنورد</t>
  </si>
  <si>
    <t>خراسان شمالی</t>
  </si>
  <si>
    <t>خوی</t>
  </si>
  <si>
    <t>شهرکرد</t>
  </si>
  <si>
    <t>چهارمحال و بختیاری</t>
  </si>
  <si>
    <t>بروجرد</t>
  </si>
  <si>
    <t>گنبد کاووس</t>
  </si>
  <si>
    <t>کاشان</t>
  </si>
  <si>
    <t>قائم‌شهر</t>
  </si>
  <si>
    <t>سبزوار</t>
  </si>
  <si>
    <t>ری</t>
  </si>
  <si>
    <t>مرودشت</t>
  </si>
  <si>
    <t>نجف‌آباد</t>
  </si>
  <si>
    <t>پاکدشت</t>
  </si>
  <si>
    <t>قدس</t>
  </si>
  <si>
    <t>ملایر</t>
  </si>
  <si>
    <t>رفسنجان</t>
  </si>
  <si>
    <t>بندر ماهشهر</t>
  </si>
  <si>
    <t>جیرفت</t>
  </si>
  <si>
    <t>آبادان</t>
  </si>
  <si>
    <t>سیرجان</t>
  </si>
  <si>
    <t>چاه‌بهار</t>
  </si>
  <si>
    <t>تربت جام</t>
  </si>
  <si>
    <t>میاندوآب</t>
  </si>
  <si>
    <t>بیرجند</t>
  </si>
  <si>
    <t>خراسان جنوبی</t>
  </si>
  <si>
    <t>زابل</t>
  </si>
  <si>
    <t>ساوه</t>
  </si>
  <si>
    <t>بوشهر</t>
  </si>
  <si>
    <t>کازرون</t>
  </si>
  <si>
    <t>مراغه</t>
  </si>
  <si>
    <t>فلاورجان</t>
  </si>
  <si>
    <t>لنجان</t>
  </si>
  <si>
    <t>بویراحمد</t>
  </si>
  <si>
    <t>کهگیلویه و بویراحمد</t>
  </si>
  <si>
    <t>مرند</t>
  </si>
  <si>
    <t>شاهرود</t>
  </si>
  <si>
    <t>سمنان</t>
  </si>
  <si>
    <t>میناب</t>
  </si>
  <si>
    <t>دشتستان</t>
  </si>
  <si>
    <t>لارستان</t>
  </si>
  <si>
    <t>بوکان</t>
  </si>
  <si>
    <t>ایرانشهر</t>
  </si>
  <si>
    <t>ساوجبلاغ</t>
  </si>
  <si>
    <t>کوهدشت</t>
  </si>
  <si>
    <t>مهاباد</t>
  </si>
  <si>
    <t>ایلام</t>
  </si>
  <si>
    <t>سقز</t>
  </si>
  <si>
    <t>تربت حیدریه</t>
  </si>
  <si>
    <t>جهرم</t>
  </si>
  <si>
    <t>ایذه</t>
  </si>
  <si>
    <t>فسا</t>
  </si>
  <si>
    <t>شوش</t>
  </si>
  <si>
    <t>خدابنده</t>
  </si>
  <si>
    <t>رباط کریم</t>
  </si>
  <si>
    <t>بم</t>
  </si>
  <si>
    <t>لردگان</t>
  </si>
  <si>
    <t>سلماس</t>
  </si>
  <si>
    <t>شوشتر</t>
  </si>
  <si>
    <t>تالش</t>
  </si>
  <si>
    <t>داراب</t>
  </si>
  <si>
    <t>میانه</t>
  </si>
  <si>
    <t>نهاوند</t>
  </si>
  <si>
    <t>قوچان</t>
  </si>
  <si>
    <t>بهبهان</t>
  </si>
  <si>
    <t>سراوان</t>
  </si>
  <si>
    <t>پارس‌آباد</t>
  </si>
  <si>
    <t>تاکستان</t>
  </si>
  <si>
    <t>کنگان</t>
  </si>
  <si>
    <t>ابهر</t>
  </si>
  <si>
    <t>لاهیجان</t>
  </si>
  <si>
    <t>مریوان</t>
  </si>
  <si>
    <t>اندیمشک</t>
  </si>
  <si>
    <t>سرباز</t>
  </si>
  <si>
    <t>خرمشهر</t>
  </si>
  <si>
    <t>دورود</t>
  </si>
  <si>
    <t>کاشمر</t>
  </si>
  <si>
    <t>شیروان</t>
  </si>
  <si>
    <t>خاش</t>
  </si>
  <si>
    <t>بهشهر</t>
  </si>
  <si>
    <t>تنکابن</t>
  </si>
  <si>
    <t>کهگیلویه</t>
  </si>
  <si>
    <t>شادگان</t>
  </si>
  <si>
    <t>قاینات</t>
  </si>
  <si>
    <t>اسلام‌آباد غرب</t>
  </si>
  <si>
    <t>اهر</t>
  </si>
  <si>
    <t>شهرضا</t>
  </si>
  <si>
    <t>رودسر</t>
  </si>
  <si>
    <t>دلفان</t>
  </si>
  <si>
    <t>مبارکه</t>
  </si>
  <si>
    <t>کبودرآهنگ</t>
  </si>
  <si>
    <t>نظرآباد</t>
  </si>
  <si>
    <t>الیگودرز</t>
  </si>
  <si>
    <t>بندر انزلی</t>
  </si>
  <si>
    <t>لنگرود</t>
  </si>
  <si>
    <t>قروه</t>
  </si>
  <si>
    <t>بندر لنگه</t>
  </si>
  <si>
    <t>علی‌آباد</t>
  </si>
  <si>
    <t>بانه</t>
  </si>
  <si>
    <t>سراب</t>
  </si>
  <si>
    <t>بناب</t>
  </si>
  <si>
    <t>زرند</t>
  </si>
  <si>
    <t>نوشهر</t>
  </si>
  <si>
    <t>صومعه سرا</t>
  </si>
  <si>
    <t>اسفراین</t>
  </si>
  <si>
    <t>چناران</t>
  </si>
  <si>
    <t>شبستر</t>
  </si>
  <si>
    <t>بابلسر</t>
  </si>
  <si>
    <t>آق قلا</t>
  </si>
  <si>
    <t>بهار</t>
  </si>
  <si>
    <t>پیرانشهر</t>
  </si>
  <si>
    <t>چالوس</t>
  </si>
  <si>
    <t>خواف</t>
  </si>
  <si>
    <t>نقده</t>
  </si>
  <si>
    <t>فیروزآباد</t>
  </si>
  <si>
    <t>گچساران</t>
  </si>
  <si>
    <t>بروجن</t>
  </si>
  <si>
    <t>رودان</t>
  </si>
  <si>
    <t>قشم</t>
  </si>
  <si>
    <t>شازند</t>
  </si>
  <si>
    <t>رزن</t>
  </si>
  <si>
    <t>ممسنی</t>
  </si>
  <si>
    <t>نی ریز</t>
  </si>
  <si>
    <t>مسجدسلیمان</t>
  </si>
  <si>
    <t>نکا</t>
  </si>
  <si>
    <t>سردشت</t>
  </si>
  <si>
    <t>کلاله</t>
  </si>
  <si>
    <t>نور</t>
  </si>
  <si>
    <t>برخوار</t>
  </si>
  <si>
    <t>تایباد</t>
  </si>
  <si>
    <t>آذرشهر</t>
  </si>
  <si>
    <t>باغ ملک</t>
  </si>
  <si>
    <t>خمین</t>
  </si>
  <si>
    <t>اسدآباد</t>
  </si>
  <si>
    <t>ملکان</t>
  </si>
  <si>
    <t>کامیاران</t>
  </si>
  <si>
    <t>آستانه اشرفیه</t>
  </si>
  <si>
    <t>رامهرمز</t>
  </si>
  <si>
    <t>رودبار جنوب</t>
  </si>
  <si>
    <t>مانه و سملقان</t>
  </si>
  <si>
    <t>تویسرکان</t>
  </si>
  <si>
    <t>رودبار</t>
  </si>
  <si>
    <t>دماوند</t>
  </si>
  <si>
    <t>دشت آزادگان</t>
  </si>
  <si>
    <t>اسکو</t>
  </si>
  <si>
    <t>آباده</t>
  </si>
  <si>
    <t>آران و بیدگل</t>
  </si>
  <si>
    <t>محمودآباد</t>
  </si>
  <si>
    <t>بستان‌آباد</t>
  </si>
  <si>
    <t>اقلید</t>
  </si>
  <si>
    <t>فارسان</t>
  </si>
  <si>
    <t>فریمان</t>
  </si>
  <si>
    <t>آبیک</t>
  </si>
  <si>
    <t>فومن</t>
  </si>
  <si>
    <t>بیجار</t>
  </si>
  <si>
    <t>خلخال</t>
  </si>
  <si>
    <t>سنقر</t>
  </si>
  <si>
    <t>آزادشهر</t>
  </si>
  <si>
    <t>شاهین دژ</t>
  </si>
  <si>
    <t>شهربابک</t>
  </si>
  <si>
    <t>گناوه</t>
  </si>
  <si>
    <t>امیدیه</t>
  </si>
  <si>
    <t>سرخس</t>
  </si>
  <si>
    <t>سپیدان</t>
  </si>
  <si>
    <t>باوی</t>
  </si>
  <si>
    <t>ماکو</t>
  </si>
  <si>
    <t>گلپایگان</t>
  </si>
  <si>
    <t>دامغان</t>
  </si>
  <si>
    <t>آستارا</t>
  </si>
  <si>
    <t>هرسین</t>
  </si>
  <si>
    <t>کهنوج</t>
  </si>
  <si>
    <t>عنبرآباد</t>
  </si>
  <si>
    <t>سرپل ذهاب</t>
  </si>
  <si>
    <t>رامیان</t>
  </si>
  <si>
    <t>گرمی</t>
  </si>
  <si>
    <t>لامرد</t>
  </si>
  <si>
    <t>میبد</t>
  </si>
  <si>
    <t>کنارک</t>
  </si>
  <si>
    <t>دیواندره</t>
  </si>
  <si>
    <t>گرمسار</t>
  </si>
  <si>
    <t>کنگاور</t>
  </si>
  <si>
    <t>گناباد</t>
  </si>
  <si>
    <t>بستک</t>
  </si>
  <si>
    <t>فریدن</t>
  </si>
  <si>
    <t>مینودشت</t>
  </si>
  <si>
    <t>تکاب</t>
  </si>
  <si>
    <t>کوار</t>
  </si>
  <si>
    <t>اردکان</t>
  </si>
  <si>
    <t>دشتی</t>
  </si>
  <si>
    <t>صحنه</t>
  </si>
  <si>
    <t>قلعه گنج</t>
  </si>
  <si>
    <t>بافت</t>
  </si>
  <si>
    <t>پیشوا</t>
  </si>
  <si>
    <t>زهک</t>
  </si>
  <si>
    <t>پلدختر</t>
  </si>
  <si>
    <t>درگز</t>
  </si>
  <si>
    <t>بردسیر</t>
  </si>
  <si>
    <t>جویبار</t>
  </si>
  <si>
    <t>سیب و سوران</t>
  </si>
  <si>
    <t>سلسله</t>
  </si>
  <si>
    <t>ترکمن</t>
  </si>
  <si>
    <t>بردسکن</t>
  </si>
  <si>
    <t>شیروان و چرداول</t>
  </si>
  <si>
    <t>ازنا</t>
  </si>
  <si>
    <t>زاوه</t>
  </si>
  <si>
    <t>جوانرود</t>
  </si>
  <si>
    <t>تنگستان</t>
  </si>
  <si>
    <t>کردکوی</t>
  </si>
  <si>
    <t>اشنویه</t>
  </si>
  <si>
    <t>طبس</t>
  </si>
  <si>
    <t>زرین دشت</t>
  </si>
  <si>
    <t>تیران و کرون</t>
  </si>
  <si>
    <t>رامسر</t>
  </si>
  <si>
    <t>فهرج</t>
  </si>
  <si>
    <t>هریس</t>
  </si>
  <si>
    <t>رضوانشهر</t>
  </si>
  <si>
    <t>عجب شیر</t>
  </si>
  <si>
    <t>دهلران</t>
  </si>
  <si>
    <t>ریگان</t>
  </si>
  <si>
    <t>استهبان</t>
  </si>
  <si>
    <t>حاجی‌آباد</t>
  </si>
  <si>
    <t>هیرمند</t>
  </si>
  <si>
    <t>خرمدره</t>
  </si>
  <si>
    <t>سمیرم</t>
  </si>
  <si>
    <t>گتوند</t>
  </si>
  <si>
    <t>منوجان</t>
  </si>
  <si>
    <t>سوادکوه</t>
  </si>
  <si>
    <t>گمیشان</t>
  </si>
  <si>
    <t>گیلانغرب</t>
  </si>
  <si>
    <t>دهگلان</t>
  </si>
  <si>
    <t>دلگان</t>
  </si>
  <si>
    <t>مهرستان</t>
  </si>
  <si>
    <t>خرامه</t>
  </si>
  <si>
    <t>نمین</t>
  </si>
  <si>
    <t>هشترود</t>
  </si>
  <si>
    <t>رشتخوار</t>
  </si>
  <si>
    <t>گالیکش</t>
  </si>
  <si>
    <t>مهر</t>
  </si>
  <si>
    <t>شفت</t>
  </si>
  <si>
    <t>بینالود</t>
  </si>
  <si>
    <t>خنداب</t>
  </si>
  <si>
    <t>نرماشیر</t>
  </si>
  <si>
    <t>کیار</t>
  </si>
  <si>
    <t>فریدونکنار</t>
  </si>
  <si>
    <t>نهبندان</t>
  </si>
  <si>
    <t>زرندیه</t>
  </si>
  <si>
    <t>پاوه</t>
  </si>
  <si>
    <t>مراوه تپه</t>
  </si>
  <si>
    <t>جلفا</t>
  </si>
  <si>
    <t>درمیان</t>
  </si>
  <si>
    <t>جوین</t>
  </si>
  <si>
    <t>بیله سوار</t>
  </si>
  <si>
    <t>باخرز</t>
  </si>
  <si>
    <t>اردل</t>
  </si>
  <si>
    <t>محلات</t>
  </si>
  <si>
    <t>خمیر</t>
  </si>
  <si>
    <t>جاسک</t>
  </si>
  <si>
    <t>دیر</t>
  </si>
  <si>
    <t>شوط</t>
  </si>
  <si>
    <t>ماسال</t>
  </si>
  <si>
    <t>فاروج</t>
  </si>
  <si>
    <t>دنا</t>
  </si>
  <si>
    <t>جم</t>
  </si>
  <si>
    <t>اندیکا</t>
  </si>
  <si>
    <t>خرم بید</t>
  </si>
  <si>
    <t>سروآباد</t>
  </si>
  <si>
    <t>خلیل‌آباد</t>
  </si>
  <si>
    <t>دلیجان</t>
  </si>
  <si>
    <t>رامشیر</t>
  </si>
  <si>
    <t>مه‌ولات</t>
  </si>
  <si>
    <t>کلیبر</t>
  </si>
  <si>
    <t>ایوان</t>
  </si>
  <si>
    <t>بوانات</t>
  </si>
  <si>
    <t>جغتای</t>
  </si>
  <si>
    <t>سیاهکل</t>
  </si>
  <si>
    <t>گراش</t>
  </si>
  <si>
    <t>آبدانان</t>
  </si>
  <si>
    <t>رستم</t>
  </si>
  <si>
    <t>ابرکوه</t>
  </si>
  <si>
    <t>طارم</t>
  </si>
  <si>
    <t>روانسر</t>
  </si>
  <si>
    <t>چالدران</t>
  </si>
  <si>
    <t>بندر گز</t>
  </si>
  <si>
    <t>ورزقان</t>
  </si>
  <si>
    <t>تفت</t>
  </si>
  <si>
    <t>املش</t>
  </si>
  <si>
    <t>مهریز</t>
  </si>
  <si>
    <t>شمیرانات</t>
  </si>
  <si>
    <t>دوره</t>
  </si>
  <si>
    <t>چایپاره</t>
  </si>
  <si>
    <t>سیریک</t>
  </si>
  <si>
    <t>پارسیان</t>
  </si>
  <si>
    <t>فراشبند</t>
  </si>
  <si>
    <t>تخت جلگه</t>
  </si>
  <si>
    <t>فامنین</t>
  </si>
  <si>
    <t>نطنز</t>
  </si>
  <si>
    <t>پلدشت</t>
  </si>
  <si>
    <t>ارزوئیه</t>
  </si>
  <si>
    <t>مهدی‌شهر</t>
  </si>
  <si>
    <t>بافق</t>
  </si>
  <si>
    <t>فردوس</t>
  </si>
  <si>
    <t>ارسنجان</t>
  </si>
  <si>
    <t>اردستان</t>
  </si>
  <si>
    <t>خنج</t>
  </si>
  <si>
    <t>سروستان</t>
  </si>
  <si>
    <t>ماهنشان</t>
  </si>
  <si>
    <t>راور</t>
  </si>
  <si>
    <t>بشاگرد</t>
  </si>
  <si>
    <t>دالاهو</t>
  </si>
  <si>
    <t>سربیشه</t>
  </si>
  <si>
    <t>کمیجان</t>
  </si>
  <si>
    <t>گلوگاه</t>
  </si>
  <si>
    <t>فیروزکوه</t>
  </si>
  <si>
    <t>ثلاث باباجانی</t>
  </si>
  <si>
    <t>ایجرود</t>
  </si>
  <si>
    <t>فریدون‌شهر</t>
  </si>
  <si>
    <t>کلات</t>
  </si>
  <si>
    <t>خوشاب</t>
  </si>
  <si>
    <t>هندیجان</t>
  </si>
  <si>
    <t>لالی</t>
  </si>
  <si>
    <t>بهمئی</t>
  </si>
  <si>
    <t>جاجرم</t>
  </si>
  <si>
    <t>کوهرنگ</t>
  </si>
  <si>
    <t>انار</t>
  </si>
  <si>
    <t>خاتم</t>
  </si>
  <si>
    <t>خداآفرین</t>
  </si>
  <si>
    <t>دهاقان</t>
  </si>
  <si>
    <t>فاریاب</t>
  </si>
  <si>
    <t>رابر</t>
  </si>
  <si>
    <t>هویزه</t>
  </si>
  <si>
    <t>چادگان</t>
  </si>
  <si>
    <t>صدوق</t>
  </si>
  <si>
    <t>چاراویماق</t>
  </si>
  <si>
    <t>سرایان</t>
  </si>
  <si>
    <t>خوانسار</t>
  </si>
  <si>
    <t>چرام</t>
  </si>
  <si>
    <t>دیلم</t>
  </si>
  <si>
    <t>پاسارگاد</t>
  </si>
  <si>
    <t>بجستان</t>
  </si>
  <si>
    <t>فراهان</t>
  </si>
  <si>
    <t>مهران</t>
  </si>
  <si>
    <t>طالقان</t>
  </si>
  <si>
    <t>کوثر</t>
  </si>
  <si>
    <t>تفرش</t>
  </si>
  <si>
    <t>قصرشیرین</t>
  </si>
  <si>
    <t>بشرویه</t>
  </si>
  <si>
    <t>گرمه</t>
  </si>
  <si>
    <t>نیر</t>
  </si>
  <si>
    <t>ملکشاهی</t>
  </si>
  <si>
    <t>هفتگل</t>
  </si>
  <si>
    <t>کوهبنان</t>
  </si>
  <si>
    <t>باشت</t>
  </si>
  <si>
    <t>سرعین</t>
  </si>
  <si>
    <t>خور و بیابانک</t>
  </si>
  <si>
    <t>آشتیان</t>
  </si>
  <si>
    <t>بهاباد</t>
  </si>
  <si>
    <t>ابوموسی</t>
  </si>
  <si>
    <t>میامی</t>
  </si>
  <si>
    <t>آرادان</t>
  </si>
  <si>
    <t>خوسف</t>
  </si>
  <si>
    <t>زیرکوه</t>
  </si>
  <si>
    <t>اشتهارد</t>
  </si>
  <si>
    <t>داورزن</t>
  </si>
  <si>
    <t>آغاجاری</t>
  </si>
  <si>
    <t>سیروان</t>
  </si>
  <si>
    <t>پردیس</t>
  </si>
  <si>
    <t>حمیدیه</t>
  </si>
  <si>
    <t>قصرقند</t>
  </si>
  <si>
    <t>لنده</t>
  </si>
  <si>
    <t>قرچک</t>
  </si>
  <si>
    <t>عسلویه</t>
  </si>
  <si>
    <t>میرجاوه</t>
  </si>
  <si>
    <t>هامون</t>
  </si>
  <si>
    <t>نیمروز</t>
  </si>
  <si>
    <t>سامان</t>
  </si>
  <si>
    <t>بن</t>
  </si>
  <si>
    <t>سیمرغ</t>
  </si>
  <si>
    <t>کارون</t>
  </si>
  <si>
    <t>سرخه</t>
  </si>
  <si>
    <t>آوج</t>
  </si>
  <si>
    <t>فردیس</t>
  </si>
  <si>
    <t>بوئین و میاندشت</t>
  </si>
  <si>
    <t>بمپور</t>
  </si>
  <si>
    <t>سلطانیه</t>
  </si>
  <si>
    <t>راز و جرگلان</t>
  </si>
  <si>
    <t>بندر بوشهر</t>
  </si>
  <si>
    <t>یاسوج</t>
  </si>
  <si>
    <t>Āz̄arbāyjān-e Sharqī</t>
  </si>
  <si>
    <t>Āz̄arbāyjān-e Gharbī</t>
  </si>
  <si>
    <t>Ardabīl</t>
  </si>
  <si>
    <t>Alborz</t>
  </si>
  <si>
    <t>Eşfahān</t>
  </si>
  <si>
    <t>Īlām</t>
  </si>
  <si>
    <t>Tehrān</t>
  </si>
  <si>
    <t>Būshehr</t>
  </si>
  <si>
    <t>Chahār Maḩāll va Bakhtīārī</t>
  </si>
  <si>
    <t>Khorāsān-e Janūbī</t>
  </si>
  <si>
    <t>Khorāsān-e Razavī</t>
  </si>
  <si>
    <t>Khorāsān-e Shemālī</t>
  </si>
  <si>
    <t>Khūzestān</t>
  </si>
  <si>
    <t>Semnān</t>
  </si>
  <si>
    <t>Sīstān va Balūchestān</t>
  </si>
  <si>
    <t>Fārs</t>
  </si>
  <si>
    <t>Qazvīn</t>
  </si>
  <si>
    <t>Qom</t>
  </si>
  <si>
    <t>Kordestān</t>
  </si>
  <si>
    <t>Kermān</t>
  </si>
  <si>
    <t>Kermānshāh</t>
  </si>
  <si>
    <t>Kohgīlūyeh va Būyer Aḩmad</t>
  </si>
  <si>
    <t>Golestān</t>
  </si>
  <si>
    <t>Gīlān</t>
  </si>
  <si>
    <t>Lorestān</t>
  </si>
  <si>
    <t>Markazī</t>
  </si>
  <si>
    <t>Māzandarān</t>
  </si>
  <si>
    <t>Hormozgān</t>
  </si>
  <si>
    <t>Hamadān</t>
  </si>
  <si>
    <t>Yazd</t>
  </si>
  <si>
    <t>Zanjān</t>
  </si>
  <si>
    <t>IR-32*</t>
  </si>
  <si>
    <t>IR-03</t>
  </si>
  <si>
    <t>IR-02</t>
  </si>
  <si>
    <t>IR-01</t>
  </si>
  <si>
    <t>IR-06</t>
  </si>
  <si>
    <t>IR-08</t>
  </si>
  <si>
    <t>IR-04</t>
  </si>
  <si>
    <t>IR-14</t>
  </si>
  <si>
    <t>IR-19</t>
  </si>
  <si>
    <t>IR-27*</t>
  </si>
  <si>
    <t>IR-24</t>
  </si>
  <si>
    <t>IR-23</t>
  </si>
  <si>
    <t>IR-05</t>
  </si>
  <si>
    <t>IR-15</t>
  </si>
  <si>
    <t>IR-17</t>
  </si>
  <si>
    <t>IR-29*</t>
  </si>
  <si>
    <t>IR-30*</t>
  </si>
  <si>
    <t>IR-31*</t>
  </si>
  <si>
    <t>IR-10</t>
  </si>
  <si>
    <t>IR-18</t>
  </si>
  <si>
    <t>IR-16</t>
  </si>
  <si>
    <t>IR-20</t>
  </si>
  <si>
    <t>IR-22</t>
  </si>
  <si>
    <t>IR-21</t>
  </si>
  <si>
    <t>IR-28*</t>
  </si>
  <si>
    <t>IR-26*</t>
  </si>
  <si>
    <t>IR-12</t>
  </si>
  <si>
    <t>IR-13</t>
  </si>
  <si>
    <t>IR-07</t>
  </si>
  <si>
    <t>IR-25</t>
  </si>
  <si>
    <t>IR-11</t>
  </si>
  <si>
    <t>Fips</t>
  </si>
  <si>
    <t>GN</t>
  </si>
  <si>
    <t>Tabrīz</t>
  </si>
  <si>
    <t>Orūmīyeh</t>
  </si>
  <si>
    <t>Eşfehān</t>
  </si>
  <si>
    <t>Bandar Būshehr</t>
  </si>
  <si>
    <t>Shahr-e Kord</t>
  </si>
  <si>
    <t>Ahvāz</t>
  </si>
  <si>
    <t>Zāhedān</t>
  </si>
  <si>
    <t>Shīrāz</t>
  </si>
  <si>
    <t>Sanandaj</t>
  </si>
  <si>
    <t>Yāsūj</t>
  </si>
  <si>
    <t>Rasht</t>
  </si>
  <si>
    <t>Khorramābād</t>
  </si>
  <si>
    <t>Sārī</t>
  </si>
  <si>
    <t>Arāk</t>
  </si>
  <si>
    <t>Bandar ‘Abbās</t>
  </si>
  <si>
    <t>Gorgān</t>
  </si>
  <si>
    <t>Bīrjand</t>
  </si>
  <si>
    <t>Mashhad</t>
  </si>
  <si>
    <t>Bojnūrd</t>
  </si>
  <si>
    <t>Karaj</t>
  </si>
  <si>
    <t>West Azarbaijan</t>
  </si>
  <si>
    <t>Chahar Mahaal and Bakhtiari</t>
  </si>
  <si>
    <t>Sistan and Baluchistan</t>
  </si>
  <si>
    <t>Kohkiluyeh and Buyer Ahmad</t>
  </si>
  <si>
    <t>Fars</t>
  </si>
  <si>
    <t>Gilan</t>
  </si>
  <si>
    <t>Hamadan</t>
  </si>
  <si>
    <t>Ilam</t>
  </si>
  <si>
    <t>Hormozgan</t>
  </si>
  <si>
    <t>Kermanshah</t>
  </si>
  <si>
    <t>Khuzestan</t>
  </si>
  <si>
    <t>Kurdistan</t>
  </si>
  <si>
    <t>Bushehr</t>
  </si>
  <si>
    <t>Lorestan</t>
  </si>
  <si>
    <t>Semnan</t>
  </si>
  <si>
    <t>Tehran</t>
  </si>
  <si>
    <t>Esfahan</t>
  </si>
  <si>
    <t>Kerman</t>
  </si>
  <si>
    <t>Ardabil</t>
  </si>
  <si>
    <t>East Azarbaijan</t>
  </si>
  <si>
    <t>Markazi</t>
  </si>
  <si>
    <t>Mazandaran</t>
  </si>
  <si>
    <t>Zanjan</t>
  </si>
  <si>
    <t>Golestan</t>
  </si>
  <si>
    <t>Qazvin</t>
  </si>
  <si>
    <t>South Khorasan</t>
  </si>
  <si>
    <t>Razavi Khorasan</t>
  </si>
  <si>
    <t>North Khorasan</t>
  </si>
  <si>
    <t>Chaharmahal and Bakhtiari</t>
  </si>
  <si>
    <t>East Azerbaijan</t>
  </si>
  <si>
    <t>Isfahan</t>
  </si>
  <si>
    <t>Kohgeluyeh and Boyer-Ahmad</t>
  </si>
  <si>
    <t>Kordestan</t>
  </si>
  <si>
    <t>Sistan and Baluchestan</t>
  </si>
  <si>
    <t>West Azerbaijan</t>
  </si>
  <si>
    <t>NameWikipedia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</si>
  <si>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</si>
  <si>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</si>
  <si>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</si>
  <si>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</si>
  <si>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</si>
  <si>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</si>
  <si>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</si>
  <si>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</si>
  <si>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</si>
  <si>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</si>
  <si>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</si>
  <si>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</si>
  <si>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</si>
  <si>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</si>
  <si>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</si>
  <si>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</si>
  <si>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</si>
  <si>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</si>
  <si>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</si>
  <si>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</si>
  <si>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</si>
  <si>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</si>
  <si>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</si>
  <si>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</si>
  <si>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</si>
  <si>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</si>
  <si>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</si>
  <si>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</si>
  <si>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</si>
  <si>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</si>
  <si>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</si>
  <si>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OldNameFa</t>
  </si>
  <si>
    <t>OldNameEn</t>
  </si>
  <si>
    <t>Bilasavar</t>
  </si>
  <si>
    <t>Parsabad</t>
  </si>
  <si>
    <t>Khalkhal</t>
  </si>
  <si>
    <t>Sareyn</t>
  </si>
  <si>
    <t>Kowsar</t>
  </si>
  <si>
    <t>Germi</t>
  </si>
  <si>
    <t>Meshginshahr</t>
  </si>
  <si>
    <t>Namin</t>
  </si>
  <si>
    <t>Nir</t>
  </si>
  <si>
    <t>Ardestan</t>
  </si>
  <si>
    <t>Aran-o-Bidgol</t>
  </si>
  <si>
    <t>Borkhar-o-Meymeh</t>
  </si>
  <si>
    <t>Boin-o-Miandasht</t>
  </si>
  <si>
    <t>Tiran-o-Korun</t>
  </si>
  <si>
    <t>Chadegan</t>
  </si>
  <si>
    <t>Khomeinishahr</t>
  </si>
  <si>
    <t>Khansar</t>
  </si>
  <si>
    <t>Dehaqan</t>
  </si>
  <si>
    <t>سمیرم سفلا</t>
  </si>
  <si>
    <t>Semirom</t>
  </si>
  <si>
    <t>ShahinshahroMeymeh</t>
  </si>
  <si>
    <t>Shahreza</t>
  </si>
  <si>
    <t>Fereydan</t>
  </si>
  <si>
    <t>Fereydunshahr</t>
  </si>
  <si>
    <t>Falavarjan</t>
  </si>
  <si>
    <t>Kashan</t>
  </si>
  <si>
    <t>Golpayegan</t>
  </si>
  <si>
    <t>Lenjan</t>
  </si>
  <si>
    <t>Mobarakeh</t>
  </si>
  <si>
    <t>Nain</t>
  </si>
  <si>
    <t>Najafabad</t>
  </si>
  <si>
    <t>Natanz</t>
  </si>
  <si>
    <t>Eshtehard</t>
  </si>
  <si>
    <t>Savojbolagh</t>
  </si>
  <si>
    <t>Taleghan</t>
  </si>
  <si>
    <t>Fardis</t>
  </si>
  <si>
    <t>Nazarabad</t>
  </si>
  <si>
    <t>Eyvan</t>
  </si>
  <si>
    <t>Abdanan</t>
  </si>
  <si>
    <t>Darrehshahr</t>
  </si>
  <si>
    <t>Dehloran</t>
  </si>
  <si>
    <t>Sirvan</t>
  </si>
  <si>
    <t>Shirvan-o-Chardavol</t>
  </si>
  <si>
    <t>Malekshahi</t>
  </si>
  <si>
    <t>Mehran</t>
  </si>
  <si>
    <t>Osku</t>
  </si>
  <si>
    <t>EastAzerbaijan</t>
  </si>
  <si>
    <t>Ahar</t>
  </si>
  <si>
    <t>Azarshahr</t>
  </si>
  <si>
    <t>Bostanabad</t>
  </si>
  <si>
    <t>Bonab</t>
  </si>
  <si>
    <t>Tabriz</t>
  </si>
  <si>
    <t>Jolfa</t>
  </si>
  <si>
    <t>Charuymaq</t>
  </si>
  <si>
    <t>Khodaafarin</t>
  </si>
  <si>
    <t>Sarab</t>
  </si>
  <si>
    <t>Shabestar</t>
  </si>
  <si>
    <t>Ajabshir</t>
  </si>
  <si>
    <t>Kalibar</t>
  </si>
  <si>
    <t>Maragheh</t>
  </si>
  <si>
    <t>Marand</t>
  </si>
  <si>
    <t>Malekan</t>
  </si>
  <si>
    <t>Mianeh</t>
  </si>
  <si>
    <t>Heris</t>
  </si>
  <si>
    <t>Hashtrud</t>
  </si>
  <si>
    <t>Varzaqan</t>
  </si>
  <si>
    <t>Urmia</t>
  </si>
  <si>
    <t>WestAzerbaijan</t>
  </si>
  <si>
    <t>Oshnaviyeh</t>
  </si>
  <si>
    <t>Bukan</t>
  </si>
  <si>
    <t>Poldasht</t>
  </si>
  <si>
    <t>Piranshahr</t>
  </si>
  <si>
    <t>Takab</t>
  </si>
  <si>
    <t>Chaldoran</t>
  </si>
  <si>
    <t>Chaypareh</t>
  </si>
  <si>
    <t>Khoy</t>
  </si>
  <si>
    <t>Sardasht</t>
  </si>
  <si>
    <t>Salmas</t>
  </si>
  <si>
    <t>Shahindej</t>
  </si>
  <si>
    <t>Showt</t>
  </si>
  <si>
    <t>Maku</t>
  </si>
  <si>
    <t>Mahabad</t>
  </si>
  <si>
    <t>Miandoab</t>
  </si>
  <si>
    <t>Naqadeh</t>
  </si>
  <si>
    <t>Tangestan</t>
  </si>
  <si>
    <t>Jam</t>
  </si>
  <si>
    <t>Dashtestan</t>
  </si>
  <si>
    <t>Dashti</t>
  </si>
  <si>
    <t>Dayyer</t>
  </si>
  <si>
    <t>Deylam</t>
  </si>
  <si>
    <t>Asaluyeh</t>
  </si>
  <si>
    <t>Kangan</t>
  </si>
  <si>
    <t>Ganaveh</t>
  </si>
  <si>
    <t>Islamshahr</t>
  </si>
  <si>
    <t>Baharestan</t>
  </si>
  <si>
    <t>Pakdasht</t>
  </si>
  <si>
    <t>Pardis</t>
  </si>
  <si>
    <t>Pishva</t>
  </si>
  <si>
    <t>Damavand</t>
  </si>
  <si>
    <t>Robat-Karim</t>
  </si>
  <si>
    <t>Rey</t>
  </si>
  <si>
    <t>Shemiranat</t>
  </si>
  <si>
    <t>Shahriar</t>
  </si>
  <si>
    <t>Firuzkuh</t>
  </si>
  <si>
    <t>Shahr-eQods</t>
  </si>
  <si>
    <t>Qarchak</t>
  </si>
  <si>
    <t>Malard</t>
  </si>
  <si>
    <t>Varamin</t>
  </si>
  <si>
    <t>Ardal</t>
  </si>
  <si>
    <t>ChaharmahalAndBakhtiari</t>
  </si>
  <si>
    <t>Borujen</t>
  </si>
  <si>
    <t>Bon/Ban</t>
  </si>
  <si>
    <t>Saman</t>
  </si>
  <si>
    <t>Shahrekord</t>
  </si>
  <si>
    <t>Farsan</t>
  </si>
  <si>
    <t>Kuhrang</t>
  </si>
  <si>
    <t>Kiaar</t>
  </si>
  <si>
    <t>Lordegan</t>
  </si>
  <si>
    <t>Boshruyeh</t>
  </si>
  <si>
    <t>SouthKhorasan</t>
  </si>
  <si>
    <t>Birjand</t>
  </si>
  <si>
    <t>Khusf</t>
  </si>
  <si>
    <t>Darmian</t>
  </si>
  <si>
    <t>Zirkouh</t>
  </si>
  <si>
    <t>Sarayan</t>
  </si>
  <si>
    <t>Sarbisheh</t>
  </si>
  <si>
    <t>Tabas</t>
  </si>
  <si>
    <t>Ferdows</t>
  </si>
  <si>
    <t>Qaen</t>
  </si>
  <si>
    <t>Nehbandan</t>
  </si>
  <si>
    <t>Bakhazar</t>
  </si>
  <si>
    <t>RazaviKhorasan</t>
  </si>
  <si>
    <t>Bajestan</t>
  </si>
  <si>
    <t>Bardaskan</t>
  </si>
  <si>
    <t>Taybad</t>
  </si>
  <si>
    <t>Torbat-e-Jam</t>
  </si>
  <si>
    <t>Torbat-e-Heydarieh</t>
  </si>
  <si>
    <t>Joghatai</t>
  </si>
  <si>
    <t>Jowayin</t>
  </si>
  <si>
    <t>Chenaran</t>
  </si>
  <si>
    <t>Khalilabad</t>
  </si>
  <si>
    <t>Takht-e-Jolgeh</t>
  </si>
  <si>
    <t>Khaf</t>
  </si>
  <si>
    <t>Khoshab</t>
  </si>
  <si>
    <t>Davarzan</t>
  </si>
  <si>
    <t>Dargaz</t>
  </si>
  <si>
    <t>Rashtkhar</t>
  </si>
  <si>
    <t>Zave</t>
  </si>
  <si>
    <t>Sabzevar</t>
  </si>
  <si>
    <t>Sarakhs</t>
  </si>
  <si>
    <t>طرقبه شاندیز</t>
  </si>
  <si>
    <t>Fariman</t>
  </si>
  <si>
    <t>Firuzeh</t>
  </si>
  <si>
    <t>فیروزه</t>
  </si>
  <si>
    <t>Quchan</t>
  </si>
  <si>
    <t>Kashmar</t>
  </si>
  <si>
    <t>Kalat</t>
  </si>
  <si>
    <t>Gonabad</t>
  </si>
  <si>
    <t>Mahvelat</t>
  </si>
  <si>
    <t>Binalud</t>
  </si>
  <si>
    <t>Nishapur</t>
  </si>
  <si>
    <t>Esfarayen</t>
  </si>
  <si>
    <t>NorthKhorasan</t>
  </si>
  <si>
    <t>Bojnurd</t>
  </si>
  <si>
    <t>Jajrom</t>
  </si>
  <si>
    <t>Raz-o-Jargalan</t>
  </si>
  <si>
    <t>Shirvan</t>
  </si>
  <si>
    <t>Faroj</t>
  </si>
  <si>
    <t>Germeh</t>
  </si>
  <si>
    <t>Maneh-o-Samalqan</t>
  </si>
  <si>
    <t>Omidiyeh</t>
  </si>
  <si>
    <t>Andika</t>
  </si>
  <si>
    <t>Andimeshk</t>
  </si>
  <si>
    <t>Ahvaz</t>
  </si>
  <si>
    <t>Izeh</t>
  </si>
  <si>
    <t>Abadan</t>
  </si>
  <si>
    <t>Aghajari</t>
  </si>
  <si>
    <t>Baghmalek</t>
  </si>
  <si>
    <t>Bavi</t>
  </si>
  <si>
    <t>Mahshahr</t>
  </si>
  <si>
    <t>Behbahan</t>
  </si>
  <si>
    <t>Hamidiye</t>
  </si>
  <si>
    <t>Khorramshahr</t>
  </si>
  <si>
    <t>Dezful</t>
  </si>
  <si>
    <t>Dasht-e-Azadegan</t>
  </si>
  <si>
    <t>Ramshir</t>
  </si>
  <si>
    <t>Ramhormoz</t>
  </si>
  <si>
    <t>Shadegan</t>
  </si>
  <si>
    <t>Shush</t>
  </si>
  <si>
    <t>Shushtar</t>
  </si>
  <si>
    <t>Karun</t>
  </si>
  <si>
    <t>Guotvand</t>
  </si>
  <si>
    <t>Lali</t>
  </si>
  <si>
    <t>Masjed-Soleyman</t>
  </si>
  <si>
    <t>Haftgol</t>
  </si>
  <si>
    <t>Hendijan</t>
  </si>
  <si>
    <t>Hoveizeh</t>
  </si>
  <si>
    <t>Abhar</t>
  </si>
  <si>
    <t>Eejrud</t>
  </si>
  <si>
    <t>Khodabandeh</t>
  </si>
  <si>
    <t>Khorramdarreh</t>
  </si>
  <si>
    <t>Soltaniye</t>
  </si>
  <si>
    <t>Tarom</t>
  </si>
  <si>
    <t>Mahneshan</t>
  </si>
  <si>
    <t>Aradan</t>
  </si>
  <si>
    <t>Damghan</t>
  </si>
  <si>
    <t>Sorkheh</t>
  </si>
  <si>
    <t>Shahrud</t>
  </si>
  <si>
    <t>Garmsar</t>
  </si>
  <si>
    <t>Mehdishahr</t>
  </si>
  <si>
    <t>Meyami</t>
  </si>
  <si>
    <t>Iranshahr</t>
  </si>
  <si>
    <t>SistanAndBaluchestan</t>
  </si>
  <si>
    <t>Bampour</t>
  </si>
  <si>
    <t>Chabahar</t>
  </si>
  <si>
    <t>Khash</t>
  </si>
  <si>
    <t>Dalgan</t>
  </si>
  <si>
    <t>Zabol</t>
  </si>
  <si>
    <t>Zahedan</t>
  </si>
  <si>
    <t>Zehak</t>
  </si>
  <si>
    <t>Saravan</t>
  </si>
  <si>
    <t>Sarbaz</t>
  </si>
  <si>
    <t>SiboSoran</t>
  </si>
  <si>
    <t>Qasr-e-qand</t>
  </si>
  <si>
    <t>Konarak</t>
  </si>
  <si>
    <t>Mehrestan</t>
  </si>
  <si>
    <t>Mirjaveh</t>
  </si>
  <si>
    <t>Nikshahr</t>
  </si>
  <si>
    <t>Nimrouz</t>
  </si>
  <si>
    <t>Hamoun</t>
  </si>
  <si>
    <t>Hirmand</t>
  </si>
  <si>
    <t>Arsanjan</t>
  </si>
  <si>
    <t>Estahban</t>
  </si>
  <si>
    <t>Eqlid</t>
  </si>
  <si>
    <t>Abadeh</t>
  </si>
  <si>
    <t>Bavanat</t>
  </si>
  <si>
    <t>Pasargad</t>
  </si>
  <si>
    <t>Jahrom</t>
  </si>
  <si>
    <t>Kherameh</t>
  </si>
  <si>
    <t>Khorrambid</t>
  </si>
  <si>
    <t>Khonj</t>
  </si>
  <si>
    <t>Darab</t>
  </si>
  <si>
    <t>Rostam</t>
  </si>
  <si>
    <t>Zarrindasht</t>
  </si>
  <si>
    <t>Sepidan</t>
  </si>
  <si>
    <t>Sarvestan</t>
  </si>
  <si>
    <t>Shiraz</t>
  </si>
  <si>
    <t>Farashband</t>
  </si>
  <si>
    <t>Fasa</t>
  </si>
  <si>
    <t>Firuzabad</t>
  </si>
  <si>
    <t>Qir-o-Karzin</t>
  </si>
  <si>
    <t>Kazerun</t>
  </si>
  <si>
    <t>Kavar</t>
  </si>
  <si>
    <t>Gerash</t>
  </si>
  <si>
    <t>Larestan</t>
  </si>
  <si>
    <t>Lamerd</t>
  </si>
  <si>
    <t>Marvdasht</t>
  </si>
  <si>
    <t>Mamasani</t>
  </si>
  <si>
    <t>Mehr</t>
  </si>
  <si>
    <t>Neyriz</t>
  </si>
  <si>
    <t>Abyek</t>
  </si>
  <si>
    <t>Avaj</t>
  </si>
  <si>
    <t>Buin-Zahra</t>
  </si>
  <si>
    <t>Takestan</t>
  </si>
  <si>
    <t>Baneh</t>
  </si>
  <si>
    <t>Bijar</t>
  </si>
  <si>
    <t>Divandarreh</t>
  </si>
  <si>
    <t>Dehgolan</t>
  </si>
  <si>
    <t>Sarvabad</t>
  </si>
  <si>
    <t>Saqqez</t>
  </si>
  <si>
    <t>Sannandaj</t>
  </si>
  <si>
    <t>Qorveh</t>
  </si>
  <si>
    <t>Kamyaran</t>
  </si>
  <si>
    <t>Marivan</t>
  </si>
  <si>
    <t>Arzuiyeh</t>
  </si>
  <si>
    <t>Anar</t>
  </si>
  <si>
    <t>Baft</t>
  </si>
  <si>
    <t>Bardsir</t>
  </si>
  <si>
    <t>Bam</t>
  </si>
  <si>
    <t>Jiroft</t>
  </si>
  <si>
    <t>Rabar</t>
  </si>
  <si>
    <t>Ravar</t>
  </si>
  <si>
    <t>Rafsanjan</t>
  </si>
  <si>
    <t>Roudbar-e-Jonub</t>
  </si>
  <si>
    <t>Reygan</t>
  </si>
  <si>
    <t>Zarand</t>
  </si>
  <si>
    <t>Sirjan</t>
  </si>
  <si>
    <t>Shahr-e-Babak</t>
  </si>
  <si>
    <t>Anbarabad</t>
  </si>
  <si>
    <t>Faryab</t>
  </si>
  <si>
    <t>Fahraj</t>
  </si>
  <si>
    <t>Ghaleye-Ganj</t>
  </si>
  <si>
    <t>Kahnuj</t>
  </si>
  <si>
    <t>Kuhbonan</t>
  </si>
  <si>
    <t>Manujan</t>
  </si>
  <si>
    <t>Narmashir</t>
  </si>
  <si>
    <t>Islamabad-e-gharb</t>
  </si>
  <si>
    <t>Paveh</t>
  </si>
  <si>
    <t>Solas-e-Babajani</t>
  </si>
  <si>
    <t>Javanrud</t>
  </si>
  <si>
    <t>Dalaho</t>
  </si>
  <si>
    <t>Ravansar</t>
  </si>
  <si>
    <t>Sarpol-e-Zahab</t>
  </si>
  <si>
    <t>Sonqor</t>
  </si>
  <si>
    <t>Sahneh</t>
  </si>
  <si>
    <t>Qasr-e-Shirin</t>
  </si>
  <si>
    <t>Kangavar</t>
  </si>
  <si>
    <t>Gilan-e-gharb</t>
  </si>
  <si>
    <t>Harsin</t>
  </si>
  <si>
    <t>Basht</t>
  </si>
  <si>
    <t>KohgeluyehAndBoyer-Ahmad</t>
  </si>
  <si>
    <t>Bahmai</t>
  </si>
  <si>
    <t>Boyer-Ahmad</t>
  </si>
  <si>
    <t>Charam</t>
  </si>
  <si>
    <t>Dena</t>
  </si>
  <si>
    <t>Kohgeluyeh</t>
  </si>
  <si>
    <t>Gachsaran</t>
  </si>
  <si>
    <t>Landeh</t>
  </si>
  <si>
    <t>Azadshahr</t>
  </si>
  <si>
    <t>Aqqala</t>
  </si>
  <si>
    <t>Bandar-e-gaz</t>
  </si>
  <si>
    <t>Bandar-e-Torkaman</t>
  </si>
  <si>
    <t>Ramian</t>
  </si>
  <si>
    <t>Aliabad</t>
  </si>
  <si>
    <t>Kordkuy</t>
  </si>
  <si>
    <t>Kolaleh</t>
  </si>
  <si>
    <t>Galikash</t>
  </si>
  <si>
    <t>Gorgan</t>
  </si>
  <si>
    <t>Gomishan</t>
  </si>
  <si>
    <t>Gonbad-e-Kavus</t>
  </si>
  <si>
    <t>Maravehtapeh</t>
  </si>
  <si>
    <t>Minudasht</t>
  </si>
  <si>
    <t>Amlash</t>
  </si>
  <si>
    <t>Astara</t>
  </si>
  <si>
    <t>Astane-ye-Ashrafiyeh</t>
  </si>
  <si>
    <t>Bandar-e-Anzali</t>
  </si>
  <si>
    <t>Talesh</t>
  </si>
  <si>
    <t>Rezvanshahr</t>
  </si>
  <si>
    <t>Rudbar</t>
  </si>
  <si>
    <t>Rudsar</t>
  </si>
  <si>
    <t>Siahkal</t>
  </si>
  <si>
    <t>Shaft</t>
  </si>
  <si>
    <t>Some'e-sara</t>
  </si>
  <si>
    <t>Fuman</t>
  </si>
  <si>
    <t>Lahijan</t>
  </si>
  <si>
    <t>Langrud</t>
  </si>
  <si>
    <t>Masal</t>
  </si>
  <si>
    <t>Azna</t>
  </si>
  <si>
    <t>Aligudarz</t>
  </si>
  <si>
    <t>Borujerd</t>
  </si>
  <si>
    <t>Poldokhtar</t>
  </si>
  <si>
    <t>Khorramabad</t>
  </si>
  <si>
    <t>Delfan</t>
  </si>
  <si>
    <t>Doureh</t>
  </si>
  <si>
    <t>Dorud</t>
  </si>
  <si>
    <t>Selseleh</t>
  </si>
  <si>
    <t>Kuhdasht</t>
  </si>
  <si>
    <t>Amol</t>
  </si>
  <si>
    <t>Babol</t>
  </si>
  <si>
    <t>Babolsar</t>
  </si>
  <si>
    <t>Behshahr</t>
  </si>
  <si>
    <t>Tonekabon</t>
  </si>
  <si>
    <t>Juybar</t>
  </si>
  <si>
    <t>Chalus</t>
  </si>
  <si>
    <t>Ramsar</t>
  </si>
  <si>
    <t>Sari</t>
  </si>
  <si>
    <t>Savadkuh</t>
  </si>
  <si>
    <t>Simorgh</t>
  </si>
  <si>
    <t>AbbasAbad</t>
  </si>
  <si>
    <t>Fereydunkenar</t>
  </si>
  <si>
    <t>Qaemshahr</t>
  </si>
  <si>
    <t>Galugah</t>
  </si>
  <si>
    <t>Mahmudabad</t>
  </si>
  <si>
    <t>Miandorud</t>
  </si>
  <si>
    <t>Neka</t>
  </si>
  <si>
    <t>Nur</t>
  </si>
  <si>
    <t>Noshahr</t>
  </si>
  <si>
    <t>Arak</t>
  </si>
  <si>
    <t>Ashtian</t>
  </si>
  <si>
    <t>Tafresh</t>
  </si>
  <si>
    <t>Khomein</t>
  </si>
  <si>
    <t>Khondab</t>
  </si>
  <si>
    <t>Delijan</t>
  </si>
  <si>
    <t>Zarandieh</t>
  </si>
  <si>
    <t>Saveh</t>
  </si>
  <si>
    <t>Shazand</t>
  </si>
  <si>
    <t>Farahan</t>
  </si>
  <si>
    <t>Komeijan</t>
  </si>
  <si>
    <t>Mahallat</t>
  </si>
  <si>
    <t>Abumusa</t>
  </si>
  <si>
    <t>Bastak</t>
  </si>
  <si>
    <t>Beshagard</t>
  </si>
  <si>
    <t>Bandar-Lengeh</t>
  </si>
  <si>
    <t>Bandar-Abbas</t>
  </si>
  <si>
    <t>Parsian</t>
  </si>
  <si>
    <t>گاوبندی</t>
  </si>
  <si>
    <t>Gavbandi</t>
  </si>
  <si>
    <t>Jask</t>
  </si>
  <si>
    <t>Hajiabad</t>
  </si>
  <si>
    <t>Khamir</t>
  </si>
  <si>
    <t>Rudan</t>
  </si>
  <si>
    <t>Sirik</t>
  </si>
  <si>
    <t>Qeshm</t>
  </si>
  <si>
    <t>Minab</t>
  </si>
  <si>
    <t>Asadabad</t>
  </si>
  <si>
    <t>Bahar</t>
  </si>
  <si>
    <t>Tuyserkan</t>
  </si>
  <si>
    <t>Razan</t>
  </si>
  <si>
    <t>Famenin</t>
  </si>
  <si>
    <t>Kabudrahang</t>
  </si>
  <si>
    <t>Malayer</t>
  </si>
  <si>
    <t>Nahavand</t>
  </si>
  <si>
    <t>Abarkuh</t>
  </si>
  <si>
    <t>Ardekan</t>
  </si>
  <si>
    <t>Bafq</t>
  </si>
  <si>
    <t>Bahabad</t>
  </si>
  <si>
    <t>Taft</t>
  </si>
  <si>
    <t>Khatam</t>
  </si>
  <si>
    <t>Sadugh</t>
  </si>
  <si>
    <t>Mehriz</t>
  </si>
  <si>
    <t>Meybud</t>
  </si>
  <si>
    <t>Torghabe-Shandiz</t>
  </si>
  <si>
    <t>Population</t>
  </si>
  <si>
    <t>NameTransliteration</t>
  </si>
  <si>
    <t>NameEnglish</t>
  </si>
  <si>
    <t>CapitalNameTransliteration</t>
  </si>
  <si>
    <t>Row</t>
  </si>
  <si>
    <t>NameFa</t>
  </si>
  <si>
    <t>NameFa2</t>
  </si>
  <si>
    <t>MIACode</t>
  </si>
  <si>
    <t>DevCode</t>
  </si>
  <si>
    <t>ISO-3166-2-Number</t>
  </si>
  <si>
    <t>ISO-3166-2-Code</t>
  </si>
  <si>
    <t>CapitalNameFa</t>
  </si>
  <si>
    <t>Est</t>
  </si>
  <si>
    <t>Area</t>
  </si>
  <si>
    <t>CountyNo90</t>
  </si>
  <si>
    <t>CountyNo93</t>
  </si>
  <si>
    <t>CountyNo89</t>
  </si>
  <si>
    <t>DehestanNo89</t>
  </si>
  <si>
    <t>CityNo89</t>
  </si>
  <si>
    <t>AreaSCI</t>
  </si>
  <si>
    <t>CountyNoSCI</t>
  </si>
  <si>
    <t>DistrictNo90</t>
  </si>
  <si>
    <t>DistrictNoSCI</t>
  </si>
  <si>
    <t>DehestanNoSCI</t>
  </si>
  <si>
    <t>CityNoSCI</t>
  </si>
  <si>
    <t>AbadiNo</t>
  </si>
  <si>
    <t>CountyNoCensus</t>
  </si>
  <si>
    <t>CensusSampleSize</t>
  </si>
  <si>
    <t>CensusPopulationEst</t>
  </si>
  <si>
    <t>Khur-o-Biabanak</t>
  </si>
  <si>
    <t>Semirom-e-Sofla</t>
  </si>
  <si>
    <t>CountOfCounties</t>
  </si>
  <si>
    <t>HHCount</t>
  </si>
  <si>
    <t>ProvinceFa</t>
  </si>
  <si>
    <t>CountyFa</t>
  </si>
  <si>
    <t>0012</t>
  </si>
  <si>
    <t>0013</t>
  </si>
  <si>
    <t>0222</t>
  </si>
  <si>
    <t>0223</t>
  </si>
  <si>
    <t>0224</t>
  </si>
  <si>
    <t>0225</t>
  </si>
  <si>
    <t>0326</t>
  </si>
  <si>
    <t>0415</t>
  </si>
  <si>
    <t>0417</t>
  </si>
  <si>
    <t>0621</t>
  </si>
  <si>
    <t>0622</t>
  </si>
  <si>
    <t>0623</t>
  </si>
  <si>
    <t>0624</t>
  </si>
  <si>
    <t>0726</t>
  </si>
  <si>
    <t>0727</t>
  </si>
  <si>
    <t>0728</t>
  </si>
  <si>
    <t>0729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</si>
  <si>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</si>
  <si>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</si>
  <si>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</si>
  <si>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</si>
  <si>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</si>
  <si>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</si>
  <si>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</si>
  <si>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</si>
  <si>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</si>
  <si>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0931</t>
  </si>
  <si>
    <t>0932</t>
  </si>
  <si>
    <t>0933</t>
  </si>
  <si>
    <t>0934</t>
  </si>
  <si>
    <t>0935</t>
  </si>
  <si>
    <t>0936</t>
  </si>
  <si>
    <t>0937</t>
  </si>
  <si>
    <t>0938</t>
  </si>
  <si>
    <t>1023</t>
  </si>
  <si>
    <t>1109</t>
  </si>
  <si>
    <t>1110</t>
  </si>
  <si>
    <t>1112</t>
  </si>
  <si>
    <t>1113</t>
  </si>
  <si>
    <t>1210</t>
  </si>
  <si>
    <t>1309</t>
  </si>
  <si>
    <t>1407</t>
  </si>
  <si>
    <t>1510</t>
  </si>
  <si>
    <t>1608</t>
  </si>
  <si>
    <t>1706</t>
  </si>
  <si>
    <t>1707</t>
  </si>
  <si>
    <t>2111</t>
  </si>
  <si>
    <t>2212</t>
  </si>
  <si>
    <t>2213</t>
  </si>
  <si>
    <t>2316</t>
  </si>
  <si>
    <t>2317</t>
  </si>
  <si>
    <t>2318</t>
  </si>
  <si>
    <t>2319</t>
  </si>
  <si>
    <t>2410</t>
  </si>
  <si>
    <t>2712</t>
  </si>
  <si>
    <t>2713</t>
  </si>
  <si>
    <t>2714</t>
  </si>
  <si>
    <t>2807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</si>
  <si>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</si>
  <si>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</si>
  <si>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</si>
  <si>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</si>
  <si>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</si>
  <si>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</si>
  <si>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</si>
  <si>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</si>
  <si>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</si>
  <si>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1001</t>
  </si>
  <si>
    <t>1002</t>
  </si>
  <si>
    <t>1003</t>
  </si>
  <si>
    <t>1004</t>
  </si>
  <si>
    <t>1005</t>
  </si>
  <si>
    <t>1006</t>
  </si>
  <si>
    <t>1007</t>
  </si>
  <si>
    <t>فریدونشهر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</si>
  <si>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</si>
  <si>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</si>
  <si>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</si>
  <si>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</si>
  <si>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</si>
  <si>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</si>
  <si>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</si>
  <si>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</si>
  <si>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</si>
  <si>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</si>
  <si>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</si>
  <si>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</si>
  <si>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</si>
  <si>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</si>
  <si>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</si>
  <si>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3001</t>
  </si>
  <si>
    <t>3002</t>
  </si>
  <si>
    <t>3003</t>
  </si>
  <si>
    <t>3004</t>
  </si>
  <si>
    <t>1601</t>
  </si>
  <si>
    <t>1602</t>
  </si>
  <si>
    <t>1603</t>
  </si>
  <si>
    <t>1604</t>
  </si>
  <si>
    <t>1605</t>
  </si>
  <si>
    <t>1606</t>
  </si>
  <si>
    <t>1607</t>
  </si>
  <si>
    <t>0302</t>
  </si>
  <si>
    <t>0303</t>
  </si>
  <si>
    <t>0305</t>
  </si>
  <si>
    <t>0306</t>
  </si>
  <si>
    <t>0307</t>
  </si>
  <si>
    <t>0310</t>
  </si>
  <si>
    <t>0311</t>
  </si>
  <si>
    <t>0312</t>
  </si>
  <si>
    <t>0313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</si>
  <si>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</si>
  <si>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</si>
  <si>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</si>
  <si>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</si>
  <si>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</si>
  <si>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</si>
  <si>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</si>
  <si>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</si>
  <si>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</si>
  <si>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</si>
  <si>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</si>
  <si>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</si>
  <si>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</si>
  <si>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</si>
  <si>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</si>
  <si>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</si>
  <si>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</si>
  <si>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</si>
  <si>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</si>
  <si>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</si>
  <si>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</si>
  <si>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</si>
  <si>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</si>
  <si>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</si>
  <si>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</si>
  <si>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</si>
  <si>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</si>
  <si>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</si>
  <si>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</si>
  <si>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</si>
  <si>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</si>
  <si>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</si>
  <si>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</si>
  <si>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</si>
  <si>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2301</t>
  </si>
  <si>
    <t>2302</t>
  </si>
  <si>
    <t>2303</t>
  </si>
  <si>
    <t>2304</t>
  </si>
  <si>
    <t>2306</t>
  </si>
  <si>
    <t>2309</t>
  </si>
  <si>
    <t>2310</t>
  </si>
  <si>
    <t>2312</t>
  </si>
  <si>
    <t>2313</t>
  </si>
  <si>
    <t>2314</t>
  </si>
  <si>
    <t>1401</t>
  </si>
  <si>
    <t>1402</t>
  </si>
  <si>
    <t>1403</t>
  </si>
  <si>
    <t>1404</t>
  </si>
  <si>
    <t>1405</t>
  </si>
  <si>
    <t>1406</t>
  </si>
  <si>
    <t>2901</t>
  </si>
  <si>
    <t>2902</t>
  </si>
  <si>
    <t>2903</t>
  </si>
  <si>
    <t>2904</t>
  </si>
  <si>
    <t>2905</t>
  </si>
  <si>
    <t>2906</t>
  </si>
  <si>
    <t>2907</t>
  </si>
  <si>
    <t>2908</t>
  </si>
  <si>
    <t>0904</t>
  </si>
  <si>
    <t>0905</t>
  </si>
  <si>
    <t>0906</t>
  </si>
  <si>
    <t>0907</t>
  </si>
  <si>
    <t>0908</t>
  </si>
  <si>
    <t>0913</t>
  </si>
  <si>
    <t>0914</t>
  </si>
  <si>
    <t>0915</t>
  </si>
  <si>
    <t>0916</t>
  </si>
  <si>
    <t>0917</t>
  </si>
  <si>
    <t>0918</t>
  </si>
  <si>
    <t>0919</t>
  </si>
  <si>
    <t>0920</t>
  </si>
  <si>
    <t>0922</t>
  </si>
  <si>
    <t>0923</t>
  </si>
  <si>
    <t>0927</t>
  </si>
  <si>
    <t>0928</t>
  </si>
  <si>
    <t>0929</t>
  </si>
  <si>
    <t>0930</t>
  </si>
  <si>
    <t>2801</t>
  </si>
  <si>
    <t>2802</t>
  </si>
  <si>
    <t>2803</t>
  </si>
  <si>
    <t>2804</t>
  </si>
  <si>
    <t>2805</t>
  </si>
  <si>
    <t>2806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</si>
  <si>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</si>
  <si>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</si>
  <si>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</si>
  <si>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</si>
  <si>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</si>
  <si>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</si>
  <si>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</si>
  <si>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</si>
  <si>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</si>
  <si>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</si>
  <si>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</si>
  <si>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</si>
  <si>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</si>
  <si>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</si>
  <si>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</si>
  <si>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</si>
  <si>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</si>
  <si>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</si>
  <si>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</si>
  <si>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</si>
  <si>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1901</t>
  </si>
  <si>
    <t>1903</t>
  </si>
  <si>
    <t>1904</t>
  </si>
  <si>
    <t>1906</t>
  </si>
  <si>
    <t>1907</t>
  </si>
  <si>
    <t>1908</t>
  </si>
  <si>
    <t>1909</t>
  </si>
  <si>
    <t>2001</t>
  </si>
  <si>
    <t>2002</t>
  </si>
  <si>
    <t>2003</t>
  </si>
  <si>
    <t>2004</t>
  </si>
  <si>
    <t>2005</t>
  </si>
  <si>
    <t>1101</t>
  </si>
  <si>
    <t>1102</t>
  </si>
  <si>
    <t>1103</t>
  </si>
  <si>
    <t>1104</t>
  </si>
  <si>
    <t>1105</t>
  </si>
  <si>
    <t>1106</t>
  </si>
  <si>
    <t>1107</t>
  </si>
  <si>
    <t>1108</t>
  </si>
  <si>
    <t>1111</t>
  </si>
  <si>
    <t>1114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</si>
  <si>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</si>
  <si>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</si>
  <si>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</si>
  <si>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</si>
  <si>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</si>
  <si>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</si>
  <si>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</si>
  <si>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</si>
  <si>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</si>
  <si>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</si>
  <si>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</si>
  <si>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</si>
  <si>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</si>
  <si>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</si>
  <si>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</si>
  <si>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</si>
  <si>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</si>
  <si>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</si>
  <si>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</si>
  <si>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</si>
  <si>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</si>
  <si>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</si>
  <si>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</si>
  <si>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</si>
  <si>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</si>
  <si>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2601</t>
  </si>
  <si>
    <t>2602</t>
  </si>
  <si>
    <t>2603</t>
  </si>
  <si>
    <t>2604</t>
  </si>
  <si>
    <t>2605</t>
  </si>
  <si>
    <t>2501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</si>
  <si>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</si>
  <si>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</si>
  <si>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</si>
  <si>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</si>
  <si>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</si>
  <si>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</si>
  <si>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</si>
  <si>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</si>
  <si>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</si>
  <si>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</si>
  <si>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</si>
  <si>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</si>
  <si>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</si>
  <si>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</si>
  <si>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</si>
  <si>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</si>
  <si>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</si>
  <si>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</si>
  <si>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</si>
  <si>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</si>
  <si>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</si>
  <si>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</si>
  <si>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</si>
  <si>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</si>
  <si>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</si>
  <si>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</si>
  <si>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</si>
  <si>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</si>
  <si>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</si>
  <si>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</si>
  <si>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</si>
  <si>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</si>
  <si>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</si>
  <si>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</si>
  <si>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</si>
  <si>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</si>
  <si>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</si>
  <si>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1701</t>
  </si>
  <si>
    <t>1702</t>
  </si>
  <si>
    <t>1703</t>
  </si>
  <si>
    <t>1704</t>
  </si>
  <si>
    <t>1705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</si>
  <si>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</si>
  <si>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</si>
  <si>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</si>
  <si>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</si>
  <si>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</si>
  <si>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</si>
  <si>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</si>
  <si>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</si>
  <si>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</si>
  <si>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</si>
  <si>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</si>
  <si>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</si>
  <si>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</si>
  <si>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</si>
  <si>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</si>
  <si>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</si>
  <si>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</si>
  <si>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</si>
  <si>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</si>
  <si>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</si>
  <si>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</si>
  <si>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</si>
  <si>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</si>
  <si>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</si>
  <si>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</si>
  <si>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</si>
  <si>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</si>
  <si>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</si>
  <si>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</si>
  <si>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</si>
  <si>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</si>
  <si>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</si>
  <si>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</si>
  <si>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</si>
  <si>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</si>
  <si>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</si>
  <si>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0201</t>
  </si>
  <si>
    <t>0202</t>
  </si>
  <si>
    <t>0204</t>
  </si>
  <si>
    <t>0205</t>
  </si>
  <si>
    <t>0206</t>
  </si>
  <si>
    <t>0207</t>
  </si>
  <si>
    <t>0208</t>
  </si>
  <si>
    <t>0210</t>
  </si>
  <si>
    <t>0214</t>
  </si>
  <si>
    <t>0215</t>
  </si>
  <si>
    <t>0216</t>
  </si>
  <si>
    <t>0218</t>
  </si>
  <si>
    <t>0219</t>
  </si>
  <si>
    <t>0220</t>
  </si>
  <si>
    <t>0221</t>
  </si>
  <si>
    <t>0001</t>
  </si>
  <si>
    <t>0002</t>
  </si>
  <si>
    <t>0003</t>
  </si>
  <si>
    <t>0004</t>
  </si>
  <si>
    <t>0005</t>
  </si>
  <si>
    <t>0006</t>
  </si>
  <si>
    <t>0007</t>
  </si>
  <si>
    <t>0009</t>
  </si>
  <si>
    <t>0010</t>
  </si>
  <si>
    <t>0011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</si>
  <si>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</si>
  <si>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</si>
  <si>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</si>
  <si>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</si>
  <si>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</si>
  <si>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</si>
  <si>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</si>
  <si>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</si>
  <si>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</si>
  <si>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</si>
  <si>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</si>
  <si>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1301</t>
  </si>
  <si>
    <t>1302</t>
  </si>
  <si>
    <t>1303</t>
  </si>
  <si>
    <t>1304</t>
  </si>
  <si>
    <t>1305</t>
  </si>
  <si>
    <t>1306</t>
  </si>
  <si>
    <t>اسداباد</t>
  </si>
  <si>
    <t>1307</t>
  </si>
  <si>
    <t>1308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</si>
  <si>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</si>
  <si>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</si>
  <si>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</si>
  <si>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</si>
  <si>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</si>
  <si>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</si>
  <si>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</si>
  <si>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</si>
  <si>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</si>
  <si>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</si>
  <si>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بندر عباس</t>
  </si>
  <si>
    <t>عباس‌آباد</t>
  </si>
  <si>
    <t>رباط‌کریم</t>
  </si>
  <si>
    <t>شاهین‌شهر و میمه</t>
  </si>
  <si>
    <t>شاهین‌دژ</t>
  </si>
  <si>
    <t>خمینی‌شهر</t>
  </si>
  <si>
    <t>دره‌شهر</t>
  </si>
  <si>
    <t>مشگین‌شهر</t>
  </si>
  <si>
    <t>نیک‌شهر</t>
  </si>
  <si>
    <t>فیروزه (تخت جلگه)</t>
  </si>
  <si>
    <t>میان‌دورود</t>
  </si>
  <si>
    <t>Geo4</t>
  </si>
  <si>
    <t>PopRankC</t>
  </si>
  <si>
    <t>PopRankP</t>
  </si>
  <si>
    <t>Pop85</t>
  </si>
  <si>
    <t>Pop90</t>
  </si>
  <si>
    <t>CountyEn</t>
  </si>
  <si>
    <t>ProvinceEn</t>
  </si>
  <si>
    <t>PrevCountyGeo4</t>
  </si>
  <si>
    <t>PrevCountyName</t>
  </si>
  <si>
    <t>بندر ماه‌شهر</t>
  </si>
  <si>
    <t>مسجد سلیمان</t>
  </si>
  <si>
    <t>MOICode</t>
  </si>
  <si>
    <t>قره آغاج</t>
  </si>
  <si>
    <t>خمارلو</t>
  </si>
  <si>
    <t>چقابل</t>
  </si>
  <si>
    <t>1392/05/03</t>
  </si>
  <si>
    <t>1392/05/10</t>
  </si>
  <si>
    <t>1392/05/07</t>
  </si>
  <si>
    <t>بدره</t>
  </si>
  <si>
    <t>1392/04/11</t>
  </si>
  <si>
    <t>فنوج</t>
  </si>
  <si>
    <t>1392/04/10</t>
  </si>
  <si>
    <t>راز</t>
  </si>
  <si>
    <t>1391/12/23</t>
  </si>
  <si>
    <t>1391/12/29</t>
  </si>
  <si>
    <t>1391/11/04</t>
  </si>
  <si>
    <t>1391/11/01</t>
  </si>
  <si>
    <t>1391/10/12</t>
  </si>
  <si>
    <t>محمدآباد</t>
  </si>
  <si>
    <t>1391/10/09</t>
  </si>
  <si>
    <t>لومار</t>
  </si>
  <si>
    <t>1391/07/10</t>
  </si>
  <si>
    <t>خور</t>
  </si>
  <si>
    <t>دهدشت</t>
  </si>
  <si>
    <t>قلعه خواجه</t>
  </si>
  <si>
    <t>لار</t>
  </si>
  <si>
    <t>بندر گناوه</t>
  </si>
  <si>
    <t>الوند</t>
  </si>
  <si>
    <t>چلگرد</t>
  </si>
  <si>
    <t>سوسنگرد</t>
  </si>
  <si>
    <t>آشخانه</t>
  </si>
  <si>
    <t>خورموج</t>
  </si>
  <si>
    <t>سلطان آباد</t>
  </si>
  <si>
    <t>آب بر</t>
  </si>
  <si>
    <t>نور آباد</t>
  </si>
  <si>
    <t>هشتگرد</t>
  </si>
  <si>
    <t>هرات</t>
  </si>
  <si>
    <t>دوست محمد</t>
  </si>
  <si>
    <t>الشتر</t>
  </si>
  <si>
    <t>دهبارز</t>
  </si>
  <si>
    <t>سر دشت</t>
  </si>
  <si>
    <t>تازه آباد</t>
  </si>
  <si>
    <t>اهرم</t>
  </si>
  <si>
    <t>چرداول</t>
  </si>
  <si>
    <t>سرابله</t>
  </si>
  <si>
    <t>سراب دوره</t>
  </si>
  <si>
    <t>دوگنبدان</t>
  </si>
  <si>
    <t>دولت آباد</t>
  </si>
  <si>
    <t>ماه نشان</t>
  </si>
  <si>
    <t>سوران</t>
  </si>
  <si>
    <t>برازجان</t>
  </si>
  <si>
    <t>نقاب</t>
  </si>
  <si>
    <t>صفاشهر</t>
  </si>
  <si>
    <t>شلمزار</t>
  </si>
  <si>
    <t>طوالش</t>
  </si>
  <si>
    <t>هشتپر</t>
  </si>
  <si>
    <t>داران</t>
  </si>
  <si>
    <t>شیرگاه</t>
  </si>
  <si>
    <t>ادیمی</t>
  </si>
  <si>
    <t>شهر جدید پردیس</t>
  </si>
  <si>
    <t>حاجی آباد</t>
  </si>
  <si>
    <t>فرمهین</t>
  </si>
  <si>
    <t>بندر دیر</t>
  </si>
  <si>
    <t>ملاثانی</t>
  </si>
  <si>
    <t>تیران</t>
  </si>
  <si>
    <t>پل سفید</t>
  </si>
  <si>
    <t>گیوی</t>
  </si>
  <si>
    <t>سیه چشمه</t>
  </si>
  <si>
    <t>قره ضیاء الدین</t>
  </si>
  <si>
    <t>قیدار</t>
  </si>
  <si>
    <t>نائین</t>
  </si>
  <si>
    <t>سی سخت</t>
  </si>
  <si>
    <t>تجریش</t>
  </si>
  <si>
    <t>مامونیه</t>
  </si>
  <si>
    <t>زرین آباد</t>
  </si>
  <si>
    <t>اسدیه</t>
  </si>
  <si>
    <t>بندر دیلم</t>
  </si>
  <si>
    <t>گلمورتی</t>
  </si>
  <si>
    <t>گمیش تپه</t>
  </si>
  <si>
    <t>مصیری</t>
  </si>
  <si>
    <t>قیر</t>
  </si>
  <si>
    <t>رومشکان</t>
  </si>
  <si>
    <t>کلاردشت</t>
  </si>
  <si>
    <t>سوادکوه شمالی</t>
  </si>
  <si>
    <t>کوت عبدالله</t>
  </si>
  <si>
    <t>کیاکلا</t>
  </si>
  <si>
    <t>کبودر آهنگ</t>
  </si>
  <si>
    <t>بندر جاسک</t>
  </si>
  <si>
    <t>فیروز کوه</t>
  </si>
  <si>
    <t>بندرترکمن</t>
  </si>
  <si>
    <t>لیکک</t>
  </si>
  <si>
    <t>شهر کرد</t>
  </si>
  <si>
    <t>کرند غرب</t>
  </si>
  <si>
    <t>راسک</t>
  </si>
  <si>
    <t>اشکذر</t>
  </si>
  <si>
    <t>سورک</t>
  </si>
  <si>
    <t>بندر کنگان</t>
  </si>
  <si>
    <t>ارکواز</t>
  </si>
  <si>
    <t>گلستان و نسیم‌شهر</t>
  </si>
  <si>
    <t>شاهین‌شهر</t>
  </si>
  <si>
    <t>سعادت‌شهر</t>
  </si>
  <si>
    <t>آزاد‌شهر</t>
  </si>
  <si>
    <t>نظر‌آباد</t>
  </si>
  <si>
    <t>فیض‌آباد</t>
  </si>
  <si>
    <t>فیروز‌آباد</t>
  </si>
  <si>
    <t>عنبر‌آباد</t>
  </si>
  <si>
    <t>محمود‌آباد</t>
  </si>
  <si>
    <t>اسد‌آباد</t>
  </si>
  <si>
    <t>قاین</t>
  </si>
  <si>
    <t>Chardavol</t>
  </si>
  <si>
    <t>Tavalesh</t>
  </si>
  <si>
    <t>EstDateMOI</t>
  </si>
  <si>
    <t>1391/02/10</t>
  </si>
  <si>
    <t>1391/03/10</t>
  </si>
  <si>
    <t>1391/04/10</t>
  </si>
  <si>
    <t>1391/05/10</t>
  </si>
  <si>
    <t>1390/10/10</t>
  </si>
  <si>
    <t>1390/06/10</t>
  </si>
  <si>
    <t>1390/03/10</t>
  </si>
  <si>
    <t>CountyCapital</t>
  </si>
  <si>
    <t>EstYear</t>
  </si>
  <si>
    <t>Badreh</t>
  </si>
  <si>
    <t>بوئین‌زهرا</t>
  </si>
  <si>
    <t>Fanuj</t>
  </si>
  <si>
    <t>Rumeshkhan</t>
  </si>
  <si>
    <t>Savadkuh-e-Shomali</t>
  </si>
  <si>
    <t>Kelardasht</t>
  </si>
  <si>
    <t>طرقبه</t>
  </si>
  <si>
    <t>برخوار و میمه</t>
  </si>
  <si>
    <t>ایران‌شهر</t>
  </si>
  <si>
    <t>شیب‌آب</t>
  </si>
  <si>
    <t>زابلی</t>
  </si>
  <si>
    <t/>
  </si>
  <si>
    <t>RHHCount</t>
  </si>
  <si>
    <t>RPopulation</t>
  </si>
  <si>
    <t>UHHCount</t>
  </si>
  <si>
    <t>UPopulation</t>
  </si>
  <si>
    <t>HIES92SampleSize</t>
  </si>
  <si>
    <t>HIES92SamplePop</t>
  </si>
  <si>
    <t>HIES92HHCount</t>
  </si>
  <si>
    <t>HIES92Population</t>
  </si>
  <si>
    <t>HIES92RSampleSize</t>
  </si>
  <si>
    <t>HIES92RSamplePop</t>
  </si>
  <si>
    <t>HIES92RHHCount</t>
  </si>
  <si>
    <t>HIES92RPopulation</t>
  </si>
  <si>
    <t>HIES92USampleSize</t>
  </si>
  <si>
    <t>HIES92USamplePop</t>
  </si>
  <si>
    <t>HIES92UHHCount</t>
  </si>
  <si>
    <t>HIES92UPopulation</t>
  </si>
  <si>
    <t>HotelRoomCount</t>
  </si>
  <si>
    <t>HotelBedCount</t>
  </si>
  <si>
    <t>HARoomCount</t>
  </si>
  <si>
    <t>HABedCount</t>
  </si>
  <si>
    <t>MotelRoomCount</t>
  </si>
  <si>
    <t>MotelBedCount</t>
  </si>
  <si>
    <t>KPFKCount</t>
  </si>
  <si>
    <t>KPFKBuilidingArea</t>
  </si>
  <si>
    <t>KPFKLandArea</t>
  </si>
  <si>
    <t>UrbanSportArea</t>
  </si>
  <si>
    <t>RuralSportArea</t>
  </si>
  <si>
    <t>RuralICTCenters</t>
  </si>
  <si>
    <t>RPopulationMale</t>
  </si>
  <si>
    <t>RPopulationFemale</t>
  </si>
  <si>
    <t>UPopulationMale</t>
  </si>
  <si>
    <t>UPopulationFemale</t>
  </si>
  <si>
    <t>PopulationMale</t>
  </si>
  <si>
    <t>PopulationFemale</t>
  </si>
  <si>
    <t>pcHotelRoomCount</t>
  </si>
  <si>
    <t>pcHotelBedCount</t>
  </si>
  <si>
    <t>pcHARoomCount</t>
  </si>
  <si>
    <t>pcHABedCount</t>
  </si>
  <si>
    <t>pcMotelRoomCount</t>
  </si>
  <si>
    <t>pcMotelBedCount</t>
  </si>
  <si>
    <t>pcKPFKCount</t>
  </si>
  <si>
    <t>pcKPFKBuilidingArea</t>
  </si>
  <si>
    <t>pcKPFKLandArea</t>
  </si>
  <si>
    <t>pcUrbanSportArea</t>
  </si>
  <si>
    <t>pcRuralSportArea</t>
  </si>
  <si>
    <t>pcRuralICTCenters</t>
  </si>
  <si>
    <t>IndustrialFirmCount1049</t>
  </si>
  <si>
    <t>IndustrialWorkorsCount1049</t>
  </si>
  <si>
    <t>IndustrialFirmCount50up</t>
  </si>
  <si>
    <t>IndustrialWorkorsCount50up</t>
  </si>
  <si>
    <t>IndustrialFirmCount10up</t>
  </si>
  <si>
    <t>IndustrialWorkorsCount10up</t>
  </si>
  <si>
    <t>pcIndustrialFirmCount1049</t>
  </si>
  <si>
    <t>pcIndustrialWorkorsCount1049</t>
  </si>
  <si>
    <t>pcIndustrialFirmCount50up</t>
  </si>
  <si>
    <t>pcIndustrialWorkorsCount50up</t>
  </si>
  <si>
    <t>pcIndustrialFirmCount10up</t>
  </si>
  <si>
    <t>pcIndustrialWorkorsCount10up</t>
  </si>
  <si>
    <t>قیر و کارزین</t>
  </si>
  <si>
    <t>PopGrowth</t>
  </si>
  <si>
    <t>UnempRate</t>
  </si>
  <si>
    <t>PartcpRate</t>
  </si>
  <si>
    <t>LitRate</t>
  </si>
  <si>
    <t>InternetRate</t>
  </si>
  <si>
    <t>PopShare</t>
  </si>
  <si>
    <t>HHSize</t>
  </si>
  <si>
    <t>UrbanRate</t>
  </si>
  <si>
    <t>PopDensity</t>
  </si>
  <si>
    <t>Geo2</t>
  </si>
  <si>
    <t>U00</t>
  </si>
  <si>
    <t>U03</t>
  </si>
  <si>
    <t>U07</t>
  </si>
  <si>
    <t>U10</t>
  </si>
  <si>
    <t>U20</t>
  </si>
  <si>
    <t>U21</t>
  </si>
  <si>
    <t>U25</t>
  </si>
  <si>
    <t>U26</t>
  </si>
  <si>
    <t>U18</t>
  </si>
  <si>
    <t>U22</t>
  </si>
  <si>
    <t>U04</t>
  </si>
  <si>
    <t>U05</t>
  </si>
  <si>
    <t>U06</t>
  </si>
  <si>
    <t>U08</t>
  </si>
  <si>
    <t>U12</t>
  </si>
  <si>
    <t>U13</t>
  </si>
  <si>
    <t>U14</t>
  </si>
  <si>
    <t>U15</t>
  </si>
  <si>
    <t>U16</t>
  </si>
  <si>
    <t>U17</t>
  </si>
  <si>
    <t>U19</t>
  </si>
  <si>
    <t>U24</t>
  </si>
  <si>
    <t>U27</t>
  </si>
  <si>
    <t>U28</t>
  </si>
  <si>
    <t>U29</t>
  </si>
  <si>
    <t>U09</t>
  </si>
  <si>
    <t>U23</t>
  </si>
  <si>
    <t>U30</t>
  </si>
  <si>
    <t>U11</t>
  </si>
  <si>
    <t>T23</t>
  </si>
  <si>
    <t>U01</t>
  </si>
  <si>
    <t>U02</t>
  </si>
  <si>
    <t>fGeo3</t>
  </si>
  <si>
    <t>Cluster</t>
  </si>
  <si>
    <t>R02</t>
  </si>
  <si>
    <t>R18</t>
  </si>
  <si>
    <t>R21</t>
  </si>
  <si>
    <t>R00</t>
  </si>
  <si>
    <t>R01</t>
  </si>
  <si>
    <t>R10</t>
  </si>
  <si>
    <t>R20</t>
  </si>
  <si>
    <t>R25</t>
  </si>
  <si>
    <t>R26</t>
  </si>
  <si>
    <t>R03</t>
  </si>
  <si>
    <t>R04</t>
  </si>
  <si>
    <t>R05</t>
  </si>
  <si>
    <t>R07</t>
  </si>
  <si>
    <t>R08</t>
  </si>
  <si>
    <t>R09</t>
  </si>
  <si>
    <t>R12</t>
  </si>
  <si>
    <t>R13</t>
  </si>
  <si>
    <t>R14</t>
  </si>
  <si>
    <t>R15</t>
  </si>
  <si>
    <t>R16</t>
  </si>
  <si>
    <t>R19</t>
  </si>
  <si>
    <t>R24</t>
  </si>
  <si>
    <t>R27</t>
  </si>
  <si>
    <t>R28</t>
  </si>
  <si>
    <t>R29</t>
  </si>
  <si>
    <t>R06</t>
  </si>
  <si>
    <t>R11</t>
  </si>
  <si>
    <t>R17</t>
  </si>
  <si>
    <t>R22</t>
  </si>
  <si>
    <t>R23</t>
  </si>
  <si>
    <t>R30</t>
  </si>
  <si>
    <t>روستایی</t>
  </si>
  <si>
    <t>شهری</t>
  </si>
  <si>
    <t>شهری شهرستان</t>
  </si>
  <si>
    <t>شهری شهرستان‌های استان</t>
  </si>
  <si>
    <t>Geo3Pop</t>
  </si>
  <si>
    <t>Region</t>
  </si>
  <si>
    <t>اردبيل</t>
  </si>
  <si>
    <t>ايلام</t>
  </si>
  <si>
    <t>آذربايجان شرقي</t>
  </si>
  <si>
    <t>آذربايجان غربي</t>
  </si>
  <si>
    <t>چهارمحال وبختياري</t>
  </si>
  <si>
    <t>خراسان جنوبي</t>
  </si>
  <si>
    <t>خراسان رضوئ</t>
  </si>
  <si>
    <t>خراسان شمالي</t>
  </si>
  <si>
    <t>سيستان وبلوچستان</t>
  </si>
  <si>
    <t>قزوين</t>
  </si>
  <si>
    <t>كردستان</t>
  </si>
  <si>
    <t>كرمان</t>
  </si>
  <si>
    <t>كهگيلويه وبويراحمد</t>
  </si>
  <si>
    <t>گيلان</t>
  </si>
  <si>
    <t>مرکزي</t>
  </si>
  <si>
    <t>يزد</t>
  </si>
  <si>
    <t>NameFa3</t>
  </si>
  <si>
    <t>Pop91</t>
  </si>
  <si>
    <t>Pop92</t>
  </si>
  <si>
    <t>Pop93</t>
  </si>
  <si>
    <t>Pop94</t>
  </si>
  <si>
    <t>Pop95</t>
  </si>
  <si>
    <t>Chaharmahal and Bakhtiyari</t>
  </si>
  <si>
    <t>Kohgiluye and Buyer Ahmad</t>
  </si>
  <si>
    <t>NameEn2</t>
  </si>
  <si>
    <t>Agri</t>
  </si>
  <si>
    <t>Fishing</t>
  </si>
  <si>
    <t>Mining</t>
  </si>
  <si>
    <t>Manufacturing</t>
  </si>
  <si>
    <t>Utility</t>
  </si>
  <si>
    <t>Building</t>
  </si>
  <si>
    <t>Trade</t>
  </si>
  <si>
    <t>Hotel</t>
  </si>
  <si>
    <t>Transport</t>
  </si>
  <si>
    <t>Financial</t>
  </si>
  <si>
    <t>Services</t>
  </si>
  <si>
    <t>Public</t>
  </si>
  <si>
    <t>Education</t>
  </si>
  <si>
    <t>Health</t>
  </si>
  <si>
    <t>Other</t>
  </si>
  <si>
    <t>VA</t>
  </si>
  <si>
    <t>NetIT</t>
  </si>
  <si>
    <t>GDP</t>
  </si>
  <si>
    <t>Pop89</t>
  </si>
  <si>
    <t>Pop90o</t>
  </si>
  <si>
    <t>AreaOld</t>
  </si>
  <si>
    <t>Ugini</t>
  </si>
  <si>
    <t>Uincome</t>
  </si>
  <si>
    <t>Uexp</t>
  </si>
  <si>
    <t>Rincome</t>
  </si>
  <si>
    <t>Rexp</t>
  </si>
  <si>
    <t>Province</t>
  </si>
  <si>
    <t>V_Internet_Bills &amp; Recharge</t>
  </si>
  <si>
    <t>V_Internet_Buying</t>
  </si>
  <si>
    <t>V_Mobile_Balance</t>
  </si>
  <si>
    <t>V_Mobile_Bills &amp; Recharge</t>
  </si>
  <si>
    <t>V_Mobile_Buying</t>
  </si>
  <si>
    <t>V_POS_Balance</t>
  </si>
  <si>
    <t>V_POS_Bills &amp; Recharge</t>
  </si>
  <si>
    <t>V_POS_Buying</t>
  </si>
  <si>
    <t>C_Internet_Bills &amp; Recharge</t>
  </si>
  <si>
    <t>C_Internet_Buying</t>
  </si>
  <si>
    <t>C_Mobile_Balance</t>
  </si>
  <si>
    <t>C_Mobile_Bills &amp; Recharge</t>
  </si>
  <si>
    <t>C_Mobile_Buying</t>
  </si>
  <si>
    <t>C_POS_Balance</t>
  </si>
  <si>
    <t>C_POS_Bills &amp; Recharge</t>
  </si>
  <si>
    <t>C_POS_Buying</t>
  </si>
  <si>
    <t>V_Total</t>
  </si>
  <si>
    <t>C_Total</t>
  </si>
  <si>
    <t>Poor</t>
  </si>
  <si>
    <t>HCR</t>
  </si>
  <si>
    <t>EngleUrban1</t>
  </si>
  <si>
    <t>EngleRural1</t>
  </si>
  <si>
    <t>EngleUrban2</t>
  </si>
  <si>
    <t>EngleRural2</t>
  </si>
  <si>
    <t>EngleUrban3</t>
  </si>
  <si>
    <t>EngleRural3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</si>
</sst>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000401]0"/>
    <numFmt numFmtId="165" formatCode="[$-3000401]0.00"/>
    <numFmt numFmtId="166" formatCode="mm/dd/yyyy\ hh:mm:ss"/>
  </numFmts>
  <fonts count="24">
    <font>
      <sz val="11"/>
      <color theme="1"/>
      <name val="Calibri"/>
      <family val="2"/>
      <scheme val="minor"/>
    </font>
    <font>
      <sz val="11"/>
      <color theme="1"/>
      <name val="IRMitr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u/>
      <sz val="10"/>
      <color indexed="12"/>
      <name val="MS Sans Serif"/>
      <family val="2"/>
      <charset val="178"/>
    </font>
    <font>
      <b/>
      <sz val="11"/>
      <color theme="1"/>
      <name val="IRMitra"/>
    </font>
    <font>
      <sz val="8"/>
      <color theme="1"/>
      <name val="Lucida Sans"/>
      <family val="2"/>
    </font>
    <font>
      <sz val="8"/>
      <color rgb="FF000000"/>
      <name val="Lucida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0" fontId="2" fillId="33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6" fontId="2" fillId="0" borderId="0">
      <alignment wrapText="1"/>
    </xf>
  </cellStyleXfs>
  <cellXfs count="64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/>
    <xf numFmtId="165" fontId="1" fillId="0" borderId="0" xfId="0" applyNumberFormat="1" applyFont="1"/>
    <xf numFmtId="0" fontId="0" fillId="33" borderId="0" xfId="45" applyFont="1">
      <alignment wrapText="1"/>
    </xf>
    <xf numFmtId="0" fontId="2" fillId="0" borderId="0" xfId="46">
      <alignment wrapText="1"/>
    </xf>
    <xf numFmtId="0" fontId="0" fillId="0" borderId="0" xfId="46" applyFont="1">
      <alignment wrapText="1"/>
    </xf>
    <xf numFmtId="0" fontId="2" fillId="0" borderId="0" xfId="46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164" fontId="21" fillId="0" borderId="0" xfId="0" applyNumberFormat="1" applyFont="1"/>
    <xf numFmtId="0" fontId="17" fillId="0" borderId="0" xfId="0" applyFont="1"/>
    <xf numFmtId="165" fontId="21" fillId="0" borderId="0" xfId="0" applyNumberFormat="1" applyFont="1"/>
    <xf numFmtId="0" fontId="0" fillId="0" borderId="0" xfId="0" applyFont="1"/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33" borderId="0" xfId="45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6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0" fontId="2" fillId="0" borderId="0" xfId="47">
      <alignment wrapText="1"/>
    </xf>
    <xf numFmtId="2" fontId="22" fillId="34" borderId="10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2" fontId="23" fillId="34" borderId="10" xfId="0" applyNumberFormat="1" applyFont="1" applyFill="1" applyBorder="1" applyAlignment="1">
      <alignment horizontal="center" vertical="center"/>
    </xf>
    <xf numFmtId="2" fontId="23" fillId="35" borderId="10" xfId="0" applyNumberFormat="1" applyFont="1" applyFill="1" applyBorder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XLConnect.Boolean" xfId="48"/>
    <cellStyle name="XLConnect.DateTime" xfId="49"/>
    <cellStyle name="XLConnect.Header" xfId="45"/>
    <cellStyle name="XLConnect.Numeric" xfId="47"/>
    <cellStyle name="XLConnect.String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1"/>
  <sheetViews>
    <sheetView topLeftCell="BA1" workbookViewId="0">
      <selection activeCell="P14" sqref="P14"/>
    </sheetView>
  </sheetViews>
  <sheetFormatPr defaultColWidth="9" defaultRowHeight="14.25"/>
  <cols>
    <col min="1" max="2" width="3.7109375" style="2" customWidth="1" collapsed="1"/>
    <col min="3" max="3" width="4.7109375" style="1" customWidth="1" collapsed="1"/>
    <col min="4" max="4" width="6.42578125" style="1" customWidth="1" collapsed="1"/>
    <col min="5" max="5" width="6.85546875" style="1" customWidth="1" collapsed="1"/>
    <col min="6" max="6" width="5.85546875" style="2" customWidth="1" collapsed="1"/>
    <col min="7" max="8" width="6.42578125" style="2" customWidth="1" collapsed="1"/>
    <col min="9" max="9" width="5.42578125" style="2" customWidth="1" collapsed="1"/>
    <col min="10" max="10" width="4.42578125" style="2" customWidth="1" collapsed="1"/>
    <col min="11" max="12" width="5.85546875" style="2" customWidth="1" collapsed="1"/>
    <col min="13" max="16" width="8.5703125" style="1" customWidth="1" collapsed="1"/>
    <col min="17" max="17" width="9" style="1" customWidth="1" collapsed="1"/>
    <col min="18" max="18" width="5.42578125" style="1" customWidth="1" collapsed="1"/>
    <col min="19" max="30" width="9" style="1" customWidth="1" collapsed="1"/>
    <col min="31" max="42" width="9" style="2" customWidth="1" collapsed="1"/>
    <col min="43" max="49" width="4.140625" style="1" customWidth="1" collapsed="1"/>
    <col min="50" max="51" width="4.140625" style="2" customWidth="1" collapsed="1"/>
    <col min="52" max="52" width="13.5703125" style="2" bestFit="1" customWidth="1" collapsed="1"/>
    <col min="53" max="53" width="13.28515625" style="2" bestFit="1" customWidth="1" collapsed="1"/>
    <col min="54" max="60" width="4.140625" style="1" customWidth="1" collapsed="1"/>
    <col min="61" max="72" width="9" style="1" customWidth="1" collapsed="1"/>
    <col min="73" max="16384" width="9" style="1" collapsed="1"/>
  </cols>
  <sheetData>
    <row r="1" spans="1:78">
      <c r="A1" s="2" t="s">
        <v>1454</v>
      </c>
      <c r="B1" s="2" t="s">
        <v>1665</v>
      </c>
      <c r="C1" s="1" t="s">
        <v>1042</v>
      </c>
      <c r="D1" s="1" t="s">
        <v>1043</v>
      </c>
      <c r="E1" s="1" t="s">
        <v>1583</v>
      </c>
      <c r="F1" s="2" t="s">
        <v>1465</v>
      </c>
      <c r="G1" s="2" t="s">
        <v>1457</v>
      </c>
      <c r="H1" s="2" t="s">
        <v>1458</v>
      </c>
      <c r="I1" s="2" t="s">
        <v>1455</v>
      </c>
      <c r="J1" s="2" t="s">
        <v>1456</v>
      </c>
      <c r="K1" s="2" t="s">
        <v>1584</v>
      </c>
      <c r="L1" s="2" t="s">
        <v>1575</v>
      </c>
      <c r="M1" s="1" t="s">
        <v>1459</v>
      </c>
      <c r="N1" s="1" t="s">
        <v>1460</v>
      </c>
      <c r="O1" s="1" t="s">
        <v>585</v>
      </c>
      <c r="P1" s="1" t="s">
        <v>586</v>
      </c>
      <c r="Q1" s="1" t="s">
        <v>1462</v>
      </c>
      <c r="R1" s="1" t="s">
        <v>1461</v>
      </c>
      <c r="S1" s="1" t="s">
        <v>1598</v>
      </c>
      <c r="T1" s="1" t="s">
        <v>1625</v>
      </c>
      <c r="U1" s="1" t="s">
        <v>1626</v>
      </c>
      <c r="V1" s="1" t="s">
        <v>1597</v>
      </c>
      <c r="W1" s="1" t="s">
        <v>1600</v>
      </c>
      <c r="X1" s="1" t="s">
        <v>1627</v>
      </c>
      <c r="Y1" s="1" t="s">
        <v>1628</v>
      </c>
      <c r="Z1" s="1" t="s">
        <v>1599</v>
      </c>
      <c r="AA1" s="1" t="s">
        <v>1009</v>
      </c>
      <c r="AB1" s="1" t="s">
        <v>1629</v>
      </c>
      <c r="AC1" s="1" t="s">
        <v>1630</v>
      </c>
      <c r="AD1" s="1" t="s">
        <v>1041</v>
      </c>
      <c r="AE1" s="2" t="s">
        <v>1601</v>
      </c>
      <c r="AF1" s="2" t="s">
        <v>1602</v>
      </c>
      <c r="AG1" s="2" t="s">
        <v>1603</v>
      </c>
      <c r="AH1" s="2" t="s">
        <v>1604</v>
      </c>
      <c r="AI1" s="2" t="s">
        <v>1605</v>
      </c>
      <c r="AJ1" s="2" t="s">
        <v>1606</v>
      </c>
      <c r="AK1" s="2" t="s">
        <v>1607</v>
      </c>
      <c r="AL1" s="2" t="s">
        <v>1608</v>
      </c>
      <c r="AM1" s="2" t="s">
        <v>1609</v>
      </c>
      <c r="AN1" s="2" t="s">
        <v>1610</v>
      </c>
      <c r="AO1" s="2" t="s">
        <v>1611</v>
      </c>
      <c r="AP1" s="2" t="s">
        <v>1612</v>
      </c>
      <c r="AQ1" s="1" t="s">
        <v>1613</v>
      </c>
      <c r="AR1" s="1" t="s">
        <v>1614</v>
      </c>
      <c r="AS1" s="1" t="s">
        <v>1615</v>
      </c>
      <c r="AT1" s="1" t="s">
        <v>1616</v>
      </c>
      <c r="AU1" s="1" t="s">
        <v>1617</v>
      </c>
      <c r="AV1" s="1" t="s">
        <v>1618</v>
      </c>
      <c r="AW1" s="1" t="s">
        <v>1619</v>
      </c>
      <c r="AX1" s="2" t="s">
        <v>1620</v>
      </c>
      <c r="AY1" s="2" t="s">
        <v>1621</v>
      </c>
      <c r="AZ1" s="2" t="s">
        <v>1622</v>
      </c>
      <c r="BA1" s="2" t="s">
        <v>1623</v>
      </c>
      <c r="BB1" s="1" t="s">
        <v>1624</v>
      </c>
      <c r="BC1" s="1" t="s">
        <v>1643</v>
      </c>
      <c r="BD1" s="1" t="s">
        <v>1644</v>
      </c>
      <c r="BE1" s="1" t="s">
        <v>1645</v>
      </c>
      <c r="BF1" s="1" t="s">
        <v>1646</v>
      </c>
      <c r="BG1" s="1" t="s">
        <v>1647</v>
      </c>
      <c r="BH1" s="1" t="s">
        <v>1648</v>
      </c>
      <c r="BI1" s="1" t="s">
        <v>1631</v>
      </c>
      <c r="BJ1" s="1" t="s">
        <v>1632</v>
      </c>
      <c r="BK1" s="1" t="s">
        <v>1633</v>
      </c>
      <c r="BL1" s="1" t="s">
        <v>1634</v>
      </c>
      <c r="BM1" s="1" t="s">
        <v>1635</v>
      </c>
      <c r="BN1" s="1" t="s">
        <v>1636</v>
      </c>
      <c r="BO1" s="1" t="s">
        <v>1637</v>
      </c>
      <c r="BP1" s="1" t="s">
        <v>1638</v>
      </c>
      <c r="BQ1" s="1" t="s">
        <v>1639</v>
      </c>
      <c r="BR1" s="1" t="s">
        <v>1640</v>
      </c>
      <c r="BS1" s="1" t="s">
        <v>1641</v>
      </c>
      <c r="BT1" s="1" t="s">
        <v>1642</v>
      </c>
      <c r="BU1" s="1" t="s">
        <v>1649</v>
      </c>
      <c r="BV1" s="1" t="s">
        <v>1650</v>
      </c>
      <c r="BW1" s="1" t="s">
        <v>1651</v>
      </c>
      <c r="BX1" s="1" t="s">
        <v>1652</v>
      </c>
      <c r="BY1" s="1" t="s">
        <v>1653</v>
      </c>
      <c r="BZ1" s="1" t="s">
        <v>1654</v>
      </c>
    </row>
    <row r="2" spans="1:78">
      <c r="A2" s="2" t="s">
        <v>1403</v>
      </c>
      <c r="B2" s="2" t="str">
        <f t="shared" ref="B2:B8" si="0">LEFT(A2,2)</f>
        <v>00</v>
      </c>
      <c r="C2" s="1" t="s">
        <v>24</v>
      </c>
      <c r="D2" s="1" t="s">
        <v>23</v>
      </c>
      <c r="E2" s="1" t="s">
        <v>23</v>
      </c>
      <c r="F2" s="2">
        <v>2</v>
      </c>
      <c r="G2" s="2">
        <v>615702</v>
      </c>
      <c r="H2" s="2">
        <v>599634</v>
      </c>
      <c r="I2" s="2">
        <v>16</v>
      </c>
      <c r="J2" s="2">
        <v>1</v>
      </c>
      <c r="K2" s="2">
        <v>1316</v>
      </c>
      <c r="L2" s="2">
        <v>1316</v>
      </c>
      <c r="M2" s="1" t="s">
        <v>964</v>
      </c>
      <c r="N2" s="1" t="s">
        <v>538</v>
      </c>
      <c r="R2" s="1" t="s">
        <v>1596</v>
      </c>
      <c r="S2" s="1">
        <v>63062</v>
      </c>
      <c r="T2" s="1">
        <v>32692</v>
      </c>
      <c r="U2" s="1">
        <v>30370</v>
      </c>
      <c r="V2" s="1">
        <v>18925</v>
      </c>
      <c r="W2" s="1">
        <v>536572</v>
      </c>
      <c r="X2" s="1">
        <v>271218</v>
      </c>
      <c r="Y2" s="1">
        <v>265354</v>
      </c>
      <c r="Z2" s="1">
        <v>163922</v>
      </c>
      <c r="AA2" s="1">
        <v>599634</v>
      </c>
      <c r="AB2" s="1">
        <v>303910</v>
      </c>
      <c r="AC2" s="1">
        <v>295724</v>
      </c>
      <c r="AD2" s="1">
        <v>182847</v>
      </c>
      <c r="AE2" s="2">
        <v>264</v>
      </c>
      <c r="AF2" s="2">
        <v>878</v>
      </c>
      <c r="AG2" s="2">
        <v>195863.55331514814</v>
      </c>
      <c r="AH2" s="2">
        <v>649653.51984883868</v>
      </c>
      <c r="AI2" s="2">
        <v>108</v>
      </c>
      <c r="AJ2" s="2">
        <v>361</v>
      </c>
      <c r="AK2" s="2">
        <v>19010.707309631915</v>
      </c>
      <c r="AL2" s="2">
        <v>63545.049433121494</v>
      </c>
      <c r="AM2" s="2">
        <v>156</v>
      </c>
      <c r="AN2" s="2">
        <v>517</v>
      </c>
      <c r="AO2" s="2">
        <v>176852.84600551621</v>
      </c>
      <c r="AP2" s="2">
        <v>586108.47041571722</v>
      </c>
      <c r="AQ2" s="1">
        <v>132</v>
      </c>
      <c r="AR2" s="1">
        <v>306</v>
      </c>
      <c r="AU2" s="1">
        <v>21</v>
      </c>
      <c r="AV2" s="1">
        <v>60</v>
      </c>
      <c r="AW2" s="1">
        <v>10</v>
      </c>
      <c r="AX2" s="2">
        <v>5980</v>
      </c>
      <c r="AY2" s="2">
        <v>6771</v>
      </c>
      <c r="AZ2" s="2">
        <v>345524</v>
      </c>
      <c r="BA2" s="2">
        <v>88850</v>
      </c>
      <c r="BB2" s="1">
        <v>41</v>
      </c>
      <c r="BC2" s="1">
        <v>145</v>
      </c>
      <c r="BD2" s="1">
        <v>3825</v>
      </c>
      <c r="BE2" s="1">
        <v>76</v>
      </c>
      <c r="BF2" s="1">
        <v>20015</v>
      </c>
      <c r="BG2" s="1">
        <v>221</v>
      </c>
      <c r="BH2" s="1">
        <v>23841</v>
      </c>
      <c r="BI2" s="1">
        <v>0.24600612778900127</v>
      </c>
      <c r="BJ2" s="1">
        <v>0.57028693260177565</v>
      </c>
      <c r="BK2" s="1">
        <v>0</v>
      </c>
      <c r="BL2" s="1">
        <v>0</v>
      </c>
      <c r="BM2" s="1">
        <v>3.9137338511886569E-2</v>
      </c>
      <c r="BN2" s="1">
        <v>0.11182096717681878</v>
      </c>
      <c r="BO2" s="1">
        <v>1.8636827862803126E-2</v>
      </c>
      <c r="BP2" s="1">
        <v>11.14482306195627</v>
      </c>
      <c r="BQ2" s="1">
        <v>12.618996145903997</v>
      </c>
      <c r="BR2" s="1">
        <v>643.94713104671871</v>
      </c>
      <c r="BS2" s="1">
        <v>1408.9308934064888</v>
      </c>
      <c r="BT2" s="1">
        <v>0.65015381687862739</v>
      </c>
      <c r="BU2" s="1">
        <v>0.23550353904973512</v>
      </c>
      <c r="BV2" s="1">
        <v>6.2124209438981843</v>
      </c>
      <c r="BW2" s="1">
        <v>0.12343633770882668</v>
      </c>
      <c r="BX2" s="1">
        <v>32.507609200554818</v>
      </c>
      <c r="BY2" s="1">
        <v>0.35893987675856176</v>
      </c>
      <c r="BZ2" s="1">
        <v>38.721654306791272</v>
      </c>
    </row>
    <row r="3" spans="1:78">
      <c r="A3" s="2" t="s">
        <v>1404</v>
      </c>
      <c r="B3" s="2" t="str">
        <f t="shared" si="0"/>
        <v>00</v>
      </c>
      <c r="C3" s="1" t="s">
        <v>24</v>
      </c>
      <c r="D3" s="1" t="s">
        <v>401</v>
      </c>
      <c r="E3" s="1" t="s">
        <v>401</v>
      </c>
      <c r="F3" s="2">
        <v>162</v>
      </c>
      <c r="G3" s="2">
        <v>21121</v>
      </c>
      <c r="H3" s="2">
        <v>17105</v>
      </c>
      <c r="I3" s="2">
        <v>395</v>
      </c>
      <c r="J3" s="2">
        <v>12</v>
      </c>
      <c r="K3" s="2">
        <v>1356</v>
      </c>
      <c r="L3" s="2">
        <v>1356</v>
      </c>
      <c r="M3" s="1" t="s">
        <v>965</v>
      </c>
      <c r="N3" s="1" t="s">
        <v>538</v>
      </c>
      <c r="R3" s="1" t="s">
        <v>1596</v>
      </c>
      <c r="S3" s="1">
        <v>8090</v>
      </c>
      <c r="T3" s="1">
        <v>3894</v>
      </c>
      <c r="U3" s="1">
        <v>4196</v>
      </c>
      <c r="V3" s="1">
        <v>2851</v>
      </c>
      <c r="W3" s="1">
        <v>9015</v>
      </c>
      <c r="X3" s="1">
        <v>4511</v>
      </c>
      <c r="Y3" s="1">
        <v>4504</v>
      </c>
      <c r="Z3" s="1">
        <v>2704</v>
      </c>
      <c r="AA3" s="1">
        <v>17105</v>
      </c>
      <c r="AB3" s="1">
        <v>8405</v>
      </c>
      <c r="AC3" s="1">
        <v>8700</v>
      </c>
      <c r="AD3" s="1">
        <v>5555</v>
      </c>
      <c r="AE3" s="2">
        <v>60</v>
      </c>
      <c r="AF3" s="2">
        <v>166</v>
      </c>
      <c r="AG3" s="2">
        <v>5778.4023568953153</v>
      </c>
      <c r="AH3" s="2">
        <v>15912.293215503858</v>
      </c>
      <c r="AI3" s="2">
        <v>42</v>
      </c>
      <c r="AJ3" s="2">
        <v>117</v>
      </c>
      <c r="AK3" s="2">
        <v>2869.617092299125</v>
      </c>
      <c r="AL3" s="2">
        <v>7993.9333285475623</v>
      </c>
      <c r="AM3" s="2">
        <v>18</v>
      </c>
      <c r="AN3" s="2">
        <v>49</v>
      </c>
      <c r="AO3" s="2">
        <v>2908.7852645961902</v>
      </c>
      <c r="AP3" s="2">
        <v>7918.3598869562957</v>
      </c>
      <c r="AW3" s="1">
        <v>2</v>
      </c>
      <c r="AX3" s="2">
        <v>540</v>
      </c>
      <c r="AY3" s="2">
        <v>1010</v>
      </c>
      <c r="AZ3" s="2">
        <v>21612</v>
      </c>
      <c r="BA3" s="2">
        <v>10245</v>
      </c>
      <c r="BB3" s="1">
        <v>14</v>
      </c>
      <c r="BC3" s="1">
        <v>0</v>
      </c>
      <c r="BD3" s="1">
        <v>0</v>
      </c>
      <c r="BE3" s="1">
        <v>3</v>
      </c>
      <c r="BF3" s="1">
        <v>661</v>
      </c>
      <c r="BG3" s="1">
        <v>3</v>
      </c>
      <c r="BH3" s="1">
        <v>661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0.22185246810870771</v>
      </c>
      <c r="BP3" s="1">
        <v>59.900166389351085</v>
      </c>
      <c r="BQ3" s="1">
        <v>112.03549639489739</v>
      </c>
      <c r="BR3" s="1">
        <v>2397.3377703826959</v>
      </c>
      <c r="BS3" s="1">
        <v>1266.3782447466008</v>
      </c>
      <c r="BT3" s="1">
        <v>1.73053152039555</v>
      </c>
      <c r="BU3" s="1">
        <v>0</v>
      </c>
      <c r="BV3" s="1">
        <v>0</v>
      </c>
      <c r="BW3" s="1">
        <v>0.14203872922683586</v>
      </c>
      <c r="BX3" s="1">
        <v>31.295866672979496</v>
      </c>
      <c r="BY3" s="1">
        <v>0.14203872922683586</v>
      </c>
      <c r="BZ3" s="1">
        <v>31.295866672979496</v>
      </c>
    </row>
    <row r="4" spans="1:78">
      <c r="A4" s="2" t="s">
        <v>1405</v>
      </c>
      <c r="B4" s="2" t="str">
        <f t="shared" si="0"/>
        <v>00</v>
      </c>
      <c r="C4" s="1" t="s">
        <v>24</v>
      </c>
      <c r="D4" s="1" t="s">
        <v>390</v>
      </c>
      <c r="E4" s="1" t="s">
        <v>390</v>
      </c>
      <c r="F4" s="2">
        <v>103</v>
      </c>
      <c r="G4" s="2">
        <v>48591</v>
      </c>
      <c r="H4" s="2">
        <v>25912</v>
      </c>
      <c r="I4" s="2">
        <v>384</v>
      </c>
      <c r="J4" s="2">
        <v>11</v>
      </c>
      <c r="K4" s="2">
        <v>1336</v>
      </c>
      <c r="L4" s="2">
        <v>1336</v>
      </c>
      <c r="M4" s="1" t="s">
        <v>966</v>
      </c>
      <c r="N4" s="1" t="s">
        <v>538</v>
      </c>
      <c r="R4" s="1" t="s">
        <v>1596</v>
      </c>
      <c r="S4" s="1">
        <v>9465</v>
      </c>
      <c r="T4" s="1">
        <v>4596</v>
      </c>
      <c r="U4" s="1">
        <v>4869</v>
      </c>
      <c r="V4" s="1">
        <v>3467</v>
      </c>
      <c r="W4" s="1">
        <v>16447</v>
      </c>
      <c r="X4" s="1">
        <v>8288</v>
      </c>
      <c r="Y4" s="1">
        <v>8159</v>
      </c>
      <c r="Z4" s="1">
        <v>4928</v>
      </c>
      <c r="AA4" s="1">
        <v>25912</v>
      </c>
      <c r="AB4" s="1">
        <v>12884</v>
      </c>
      <c r="AC4" s="1">
        <v>13028</v>
      </c>
      <c r="AD4" s="1">
        <v>8395</v>
      </c>
      <c r="AE4" s="2">
        <v>78</v>
      </c>
      <c r="AF4" s="2">
        <v>200</v>
      </c>
      <c r="AG4" s="2">
        <v>8668.5093884262715</v>
      </c>
      <c r="AH4" s="2">
        <v>22770.103233888494</v>
      </c>
      <c r="AI4" s="2">
        <v>48</v>
      </c>
      <c r="AJ4" s="2">
        <v>118</v>
      </c>
      <c r="AK4" s="2">
        <v>3359.3542829453809</v>
      </c>
      <c r="AL4" s="2">
        <v>8258.4126122407288</v>
      </c>
      <c r="AM4" s="2">
        <v>30</v>
      </c>
      <c r="AN4" s="2">
        <v>82</v>
      </c>
      <c r="AO4" s="2">
        <v>5309.1551054808897</v>
      </c>
      <c r="AP4" s="2">
        <v>14511.690621647767</v>
      </c>
      <c r="AQ4" s="1">
        <v>15</v>
      </c>
      <c r="AR4" s="1">
        <v>27</v>
      </c>
      <c r="AW4" s="1">
        <v>2</v>
      </c>
      <c r="AX4" s="2">
        <v>630</v>
      </c>
      <c r="AY4" s="2">
        <v>1012</v>
      </c>
      <c r="AZ4" s="2">
        <v>63762</v>
      </c>
      <c r="BA4" s="2">
        <v>1150</v>
      </c>
      <c r="BB4" s="1">
        <v>35</v>
      </c>
      <c r="BC4" s="1">
        <v>4</v>
      </c>
      <c r="BD4" s="1">
        <v>84</v>
      </c>
      <c r="BE4" s="1">
        <v>4</v>
      </c>
      <c r="BF4" s="1">
        <v>1522</v>
      </c>
      <c r="BG4" s="1">
        <v>8</v>
      </c>
      <c r="BH4" s="1">
        <v>1606</v>
      </c>
      <c r="BI4" s="1">
        <v>0.91202042925761539</v>
      </c>
      <c r="BJ4" s="1">
        <v>1.6416367726637078</v>
      </c>
      <c r="BK4" s="1">
        <v>0</v>
      </c>
      <c r="BL4" s="1">
        <v>0</v>
      </c>
      <c r="BM4" s="1">
        <v>0</v>
      </c>
      <c r="BN4" s="1">
        <v>0</v>
      </c>
      <c r="BO4" s="1">
        <v>0.12160272390101538</v>
      </c>
      <c r="BP4" s="1">
        <v>38.304858028819844</v>
      </c>
      <c r="BQ4" s="1">
        <v>61.530978293913783</v>
      </c>
      <c r="BR4" s="1">
        <v>3876.8164406882715</v>
      </c>
      <c r="BS4" s="1">
        <v>121.50026413100898</v>
      </c>
      <c r="BT4" s="1">
        <v>3.6978341257263603</v>
      </c>
      <c r="BU4" s="1">
        <v>8.2319771151036197E-2</v>
      </c>
      <c r="BV4" s="1">
        <v>1.7287151941717602</v>
      </c>
      <c r="BW4" s="1">
        <v>8.2319771151036197E-2</v>
      </c>
      <c r="BX4" s="1">
        <v>31.322672922969272</v>
      </c>
      <c r="BY4" s="1">
        <v>0.16463954230207239</v>
      </c>
      <c r="BZ4" s="1">
        <v>33.05138811714103</v>
      </c>
    </row>
    <row r="5" spans="1:78">
      <c r="A5" s="2" t="s">
        <v>1406</v>
      </c>
      <c r="B5" s="2" t="str">
        <f t="shared" si="0"/>
        <v>00</v>
      </c>
      <c r="C5" s="1" t="s">
        <v>24</v>
      </c>
      <c r="D5" s="1" t="s">
        <v>179</v>
      </c>
      <c r="E5" s="1" t="s">
        <v>179</v>
      </c>
      <c r="F5" s="2">
        <v>124</v>
      </c>
      <c r="G5" s="2">
        <v>110195</v>
      </c>
      <c r="H5" s="2">
        <v>107368</v>
      </c>
      <c r="I5" s="2">
        <v>168</v>
      </c>
      <c r="J5" s="2">
        <v>4</v>
      </c>
      <c r="K5" s="2">
        <v>1337</v>
      </c>
      <c r="L5" s="2">
        <v>1337</v>
      </c>
      <c r="M5" s="1" t="s">
        <v>967</v>
      </c>
      <c r="N5" s="1" t="s">
        <v>538</v>
      </c>
      <c r="R5" s="1" t="s">
        <v>1596</v>
      </c>
      <c r="S5" s="1">
        <v>35818</v>
      </c>
      <c r="T5" s="1">
        <v>17569</v>
      </c>
      <c r="U5" s="1">
        <v>18249</v>
      </c>
      <c r="V5" s="1">
        <v>11424</v>
      </c>
      <c r="W5" s="1">
        <v>71550</v>
      </c>
      <c r="X5" s="1">
        <v>36041</v>
      </c>
      <c r="Y5" s="1">
        <v>35509</v>
      </c>
      <c r="Z5" s="1">
        <v>21923</v>
      </c>
      <c r="AA5" s="1">
        <v>107368</v>
      </c>
      <c r="AB5" s="1">
        <v>53610</v>
      </c>
      <c r="AC5" s="1">
        <v>53758</v>
      </c>
      <c r="AD5" s="1">
        <v>33347</v>
      </c>
      <c r="AE5" s="2">
        <v>143</v>
      </c>
      <c r="AF5" s="2">
        <v>459</v>
      </c>
      <c r="AG5" s="2">
        <v>35159.074587301606</v>
      </c>
      <c r="AH5" s="2">
        <v>114710.87233262592</v>
      </c>
      <c r="AI5" s="2">
        <v>84</v>
      </c>
      <c r="AJ5" s="2">
        <v>263</v>
      </c>
      <c r="AK5" s="2">
        <v>11504.776565388287</v>
      </c>
      <c r="AL5" s="2">
        <v>36020.907579727616</v>
      </c>
      <c r="AM5" s="2">
        <v>59</v>
      </c>
      <c r="AN5" s="2">
        <v>196</v>
      </c>
      <c r="AO5" s="2">
        <v>23654.298021913321</v>
      </c>
      <c r="AP5" s="2">
        <v>78689.964752898304</v>
      </c>
      <c r="AQ5" s="1">
        <v>16</v>
      </c>
      <c r="AR5" s="1">
        <v>32</v>
      </c>
      <c r="AW5" s="1">
        <v>4</v>
      </c>
      <c r="AX5" s="2">
        <v>1202</v>
      </c>
      <c r="AY5" s="2">
        <v>1934</v>
      </c>
      <c r="AZ5" s="2">
        <v>56242</v>
      </c>
      <c r="BA5" s="2">
        <v>18994</v>
      </c>
      <c r="BB5" s="1">
        <v>33</v>
      </c>
      <c r="BC5" s="1">
        <v>12</v>
      </c>
      <c r="BD5" s="1">
        <v>221</v>
      </c>
      <c r="BE5" s="1">
        <v>6</v>
      </c>
      <c r="BF5" s="1">
        <v>886</v>
      </c>
      <c r="BG5" s="1">
        <v>18</v>
      </c>
      <c r="BH5" s="1">
        <v>1106</v>
      </c>
      <c r="BI5" s="1">
        <v>0.22361984626135567</v>
      </c>
      <c r="BJ5" s="1">
        <v>0.44723969252271134</v>
      </c>
      <c r="BK5" s="1">
        <v>0</v>
      </c>
      <c r="BL5" s="1">
        <v>0</v>
      </c>
      <c r="BM5" s="1">
        <v>0</v>
      </c>
      <c r="BN5" s="1">
        <v>0</v>
      </c>
      <c r="BO5" s="1">
        <v>5.5904961565338918E-2</v>
      </c>
      <c r="BP5" s="1">
        <v>16.799440950384348</v>
      </c>
      <c r="BQ5" s="1">
        <v>27.03004891684137</v>
      </c>
      <c r="BR5" s="1">
        <v>786.05171208944796</v>
      </c>
      <c r="BS5" s="1">
        <v>530.29203193924843</v>
      </c>
      <c r="BT5" s="1">
        <v>0.92132447372829307</v>
      </c>
      <c r="BU5" s="1">
        <v>0.10889786287944099</v>
      </c>
      <c r="BV5" s="1">
        <v>2.0055356413630383</v>
      </c>
      <c r="BW5" s="1">
        <v>5.4448931439720495E-2</v>
      </c>
      <c r="BX5" s="1">
        <v>8.0402922092653917</v>
      </c>
      <c r="BY5" s="1">
        <v>0.16334679431916146</v>
      </c>
      <c r="BZ5" s="1">
        <v>10.036753028721812</v>
      </c>
    </row>
    <row r="6" spans="1:78">
      <c r="A6" s="2" t="s">
        <v>1407</v>
      </c>
      <c r="B6" s="2" t="str">
        <f t="shared" si="0"/>
        <v>00</v>
      </c>
      <c r="C6" s="1" t="s">
        <v>24</v>
      </c>
      <c r="D6" s="1" t="s">
        <v>314</v>
      </c>
      <c r="E6" s="1" t="s">
        <v>314</v>
      </c>
      <c r="F6" s="2">
        <v>176</v>
      </c>
      <c r="G6" s="2">
        <v>44377</v>
      </c>
      <c r="H6" s="2">
        <v>48986</v>
      </c>
      <c r="I6" s="2">
        <v>306</v>
      </c>
      <c r="J6" s="2">
        <v>8</v>
      </c>
      <c r="K6" s="2">
        <v>1358</v>
      </c>
      <c r="L6" s="2">
        <v>1358</v>
      </c>
      <c r="M6" s="1" t="s">
        <v>969</v>
      </c>
      <c r="N6" s="1" t="s">
        <v>538</v>
      </c>
      <c r="R6" s="1" t="s">
        <v>1596</v>
      </c>
      <c r="S6" s="1">
        <v>8772</v>
      </c>
      <c r="T6" s="1">
        <v>4459</v>
      </c>
      <c r="U6" s="1">
        <v>4313</v>
      </c>
      <c r="V6" s="1">
        <v>2997</v>
      </c>
      <c r="W6" s="1">
        <v>40214</v>
      </c>
      <c r="X6" s="1">
        <v>20516</v>
      </c>
      <c r="Y6" s="1">
        <v>19698</v>
      </c>
      <c r="Z6" s="1">
        <v>11896</v>
      </c>
      <c r="AA6" s="1">
        <v>48986</v>
      </c>
      <c r="AB6" s="1">
        <v>24975</v>
      </c>
      <c r="AC6" s="1">
        <v>24011</v>
      </c>
      <c r="AD6" s="1">
        <v>14893</v>
      </c>
      <c r="AE6" s="2">
        <v>84</v>
      </c>
      <c r="AF6" s="2">
        <v>278</v>
      </c>
      <c r="AG6" s="2">
        <v>15755.581757496093</v>
      </c>
      <c r="AH6" s="2">
        <v>55867.483013569807</v>
      </c>
      <c r="AI6" s="2">
        <v>42</v>
      </c>
      <c r="AJ6" s="2">
        <v>123</v>
      </c>
      <c r="AK6" s="2">
        <v>2990.0276825613269</v>
      </c>
      <c r="AL6" s="2">
        <v>8756.5096417867426</v>
      </c>
      <c r="AM6" s="2">
        <v>42</v>
      </c>
      <c r="AN6" s="2">
        <v>155</v>
      </c>
      <c r="AO6" s="2">
        <v>12765.554074934766</v>
      </c>
      <c r="AP6" s="2">
        <v>47110.973371783068</v>
      </c>
      <c r="AQ6" s="1">
        <v>26</v>
      </c>
      <c r="AR6" s="1">
        <v>52</v>
      </c>
      <c r="AW6" s="1">
        <v>5</v>
      </c>
      <c r="AX6" s="2">
        <v>1290</v>
      </c>
      <c r="AY6" s="2">
        <v>2510</v>
      </c>
      <c r="AZ6" s="2">
        <v>57690</v>
      </c>
      <c r="BA6" s="2">
        <v>7350</v>
      </c>
      <c r="BB6" s="1">
        <v>11</v>
      </c>
      <c r="BC6" s="1">
        <v>30</v>
      </c>
      <c r="BD6" s="1">
        <v>576</v>
      </c>
      <c r="BE6" s="1">
        <v>20</v>
      </c>
      <c r="BF6" s="1">
        <v>5785</v>
      </c>
      <c r="BG6" s="1">
        <v>50</v>
      </c>
      <c r="BH6" s="1">
        <v>6362</v>
      </c>
      <c r="BI6" s="1">
        <v>0.64654100561993333</v>
      </c>
      <c r="BJ6" s="1">
        <v>1.2930820112398667</v>
      </c>
      <c r="BK6" s="1">
        <v>0</v>
      </c>
      <c r="BL6" s="1">
        <v>0</v>
      </c>
      <c r="BM6" s="1">
        <v>0</v>
      </c>
      <c r="BN6" s="1">
        <v>0</v>
      </c>
      <c r="BO6" s="1">
        <v>0.1243348087730641</v>
      </c>
      <c r="BP6" s="1">
        <v>32.078380663450538</v>
      </c>
      <c r="BQ6" s="1">
        <v>62.416074004078183</v>
      </c>
      <c r="BR6" s="1">
        <v>1434.5750236236136</v>
      </c>
      <c r="BS6" s="1">
        <v>837.89329685362509</v>
      </c>
      <c r="BT6" s="1">
        <v>1.2539899680802553</v>
      </c>
      <c r="BU6" s="1">
        <v>0.6760258692565968</v>
      </c>
      <c r="BV6" s="1">
        <v>12.97969668972666</v>
      </c>
      <c r="BW6" s="1">
        <v>0.45068391283773124</v>
      </c>
      <c r="BX6" s="1">
        <v>130.36032178831377</v>
      </c>
      <c r="BY6" s="1">
        <v>1.1267097820943281</v>
      </c>
      <c r="BZ6" s="1">
        <v>143.3625526736823</v>
      </c>
    </row>
    <row r="7" spans="1:78">
      <c r="A7" s="2" t="s">
        <v>1408</v>
      </c>
      <c r="B7" s="2" t="str">
        <f t="shared" si="0"/>
        <v>00</v>
      </c>
      <c r="C7" s="1" t="s">
        <v>24</v>
      </c>
      <c r="D7" s="1" t="s">
        <v>74</v>
      </c>
      <c r="E7" s="1" t="s">
        <v>74</v>
      </c>
      <c r="F7" s="2">
        <v>28</v>
      </c>
      <c r="G7" s="2">
        <v>237813</v>
      </c>
      <c r="H7" s="2">
        <v>259030</v>
      </c>
      <c r="I7" s="2">
        <v>59</v>
      </c>
      <c r="J7" s="2">
        <v>2</v>
      </c>
      <c r="K7" s="2">
        <v>1316</v>
      </c>
      <c r="L7" s="2">
        <v>1316</v>
      </c>
      <c r="M7" s="1" t="s">
        <v>971</v>
      </c>
      <c r="N7" s="1" t="s">
        <v>538</v>
      </c>
      <c r="R7" s="1" t="s">
        <v>1596</v>
      </c>
      <c r="S7" s="1">
        <v>51387</v>
      </c>
      <c r="T7" s="1">
        <v>26542</v>
      </c>
      <c r="U7" s="1">
        <v>24845</v>
      </c>
      <c r="V7" s="1">
        <v>15281</v>
      </c>
      <c r="W7" s="1">
        <v>207643</v>
      </c>
      <c r="X7" s="1">
        <v>106136</v>
      </c>
      <c r="Y7" s="1">
        <v>101507</v>
      </c>
      <c r="Z7" s="1">
        <v>60404</v>
      </c>
      <c r="AA7" s="1">
        <v>259030</v>
      </c>
      <c r="AB7" s="1">
        <v>132678</v>
      </c>
      <c r="AC7" s="1">
        <v>126352</v>
      </c>
      <c r="AD7" s="1">
        <v>75685</v>
      </c>
      <c r="AE7" s="2">
        <v>188</v>
      </c>
      <c r="AF7" s="2">
        <v>634</v>
      </c>
      <c r="AG7" s="2">
        <v>80370.104984185527</v>
      </c>
      <c r="AH7" s="2">
        <v>267067.06387035438</v>
      </c>
      <c r="AI7" s="2">
        <v>92</v>
      </c>
      <c r="AJ7" s="2">
        <v>318</v>
      </c>
      <c r="AK7" s="2">
        <v>15092.809784461824</v>
      </c>
      <c r="AL7" s="2">
        <v>52195.967171263808</v>
      </c>
      <c r="AM7" s="2">
        <v>96</v>
      </c>
      <c r="AN7" s="2">
        <v>316</v>
      </c>
      <c r="AO7" s="2">
        <v>65277.295199723711</v>
      </c>
      <c r="AP7" s="2">
        <v>214871.09669909056</v>
      </c>
      <c r="AQ7" s="1">
        <v>92</v>
      </c>
      <c r="AR7" s="1">
        <v>179</v>
      </c>
      <c r="AW7" s="1">
        <v>4</v>
      </c>
      <c r="AX7" s="2">
        <v>887</v>
      </c>
      <c r="AY7" s="2">
        <v>1890</v>
      </c>
      <c r="AZ7" s="2">
        <v>171593</v>
      </c>
      <c r="BA7" s="2">
        <v>41431</v>
      </c>
      <c r="BB7" s="1">
        <v>26</v>
      </c>
      <c r="BC7" s="1">
        <v>121</v>
      </c>
      <c r="BD7" s="1">
        <v>3447</v>
      </c>
      <c r="BE7" s="1">
        <v>144</v>
      </c>
      <c r="BF7" s="1">
        <v>22667</v>
      </c>
      <c r="BG7" s="1">
        <v>265</v>
      </c>
      <c r="BH7" s="1">
        <v>26114</v>
      </c>
      <c r="BI7" s="1">
        <v>0.44306815062390736</v>
      </c>
      <c r="BJ7" s="1">
        <v>0.86205651045303722</v>
      </c>
      <c r="BK7" s="1">
        <v>0</v>
      </c>
      <c r="BL7" s="1">
        <v>0</v>
      </c>
      <c r="BM7" s="1">
        <v>0</v>
      </c>
      <c r="BN7" s="1">
        <v>0</v>
      </c>
      <c r="BO7" s="1">
        <v>1.926383263582206E-2</v>
      </c>
      <c r="BP7" s="1">
        <v>4.2717548869935422</v>
      </c>
      <c r="BQ7" s="1">
        <v>9.1021609204259235</v>
      </c>
      <c r="BR7" s="1">
        <v>826.38470836965371</v>
      </c>
      <c r="BS7" s="1">
        <v>806.2545001654114</v>
      </c>
      <c r="BT7" s="1">
        <v>0.50596454356160114</v>
      </c>
      <c r="BU7" s="1">
        <v>0.50880313523650933</v>
      </c>
      <c r="BV7" s="1">
        <v>14.494581877357419</v>
      </c>
      <c r="BW7" s="1">
        <v>0.60551778077733354</v>
      </c>
      <c r="BX7" s="1">
        <v>95.314385672776496</v>
      </c>
      <c r="BY7" s="1">
        <v>1.1143209160138428</v>
      </c>
      <c r="BZ7" s="1">
        <v>109.80896755013393</v>
      </c>
    </row>
    <row r="8" spans="1:78">
      <c r="A8" s="2" t="s">
        <v>1409</v>
      </c>
      <c r="B8" s="2" t="str">
        <f t="shared" si="0"/>
        <v>00</v>
      </c>
      <c r="C8" s="1" t="s">
        <v>24</v>
      </c>
      <c r="D8" s="1" t="s">
        <v>166</v>
      </c>
      <c r="E8" s="1" t="s">
        <v>166</v>
      </c>
      <c r="F8" s="2">
        <v>189</v>
      </c>
      <c r="G8" s="2">
        <v>120102</v>
      </c>
      <c r="H8" s="2">
        <v>117746</v>
      </c>
      <c r="I8" s="2">
        <v>155</v>
      </c>
      <c r="J8" s="2">
        <v>3</v>
      </c>
      <c r="K8" s="2">
        <v>1359</v>
      </c>
      <c r="L8" s="2">
        <v>1359</v>
      </c>
      <c r="M8" s="1" t="s">
        <v>972</v>
      </c>
      <c r="N8" s="1" t="s">
        <v>538</v>
      </c>
      <c r="R8" s="1" t="s">
        <v>1596</v>
      </c>
      <c r="S8" s="1">
        <v>72983</v>
      </c>
      <c r="T8" s="1">
        <v>36122</v>
      </c>
      <c r="U8" s="1">
        <v>36861</v>
      </c>
      <c r="V8" s="1">
        <v>22101</v>
      </c>
      <c r="W8" s="1">
        <v>44763</v>
      </c>
      <c r="X8" s="1">
        <v>22482</v>
      </c>
      <c r="Y8" s="1">
        <v>22281</v>
      </c>
      <c r="Z8" s="1">
        <v>13012</v>
      </c>
      <c r="AA8" s="1">
        <v>117746</v>
      </c>
      <c r="AB8" s="1">
        <v>58604</v>
      </c>
      <c r="AC8" s="1">
        <v>59142</v>
      </c>
      <c r="AD8" s="1">
        <v>35113</v>
      </c>
      <c r="AE8" s="2">
        <v>156</v>
      </c>
      <c r="AF8" s="2">
        <v>460</v>
      </c>
      <c r="AG8" s="2">
        <v>36332.719025469603</v>
      </c>
      <c r="AH8" s="2">
        <v>107294.85143070716</v>
      </c>
      <c r="AI8" s="2">
        <v>114</v>
      </c>
      <c r="AJ8" s="2">
        <v>335</v>
      </c>
      <c r="AK8" s="2">
        <v>22297.208126200152</v>
      </c>
      <c r="AL8" s="2">
        <v>65522.497563833778</v>
      </c>
      <c r="AM8" s="2">
        <v>42</v>
      </c>
      <c r="AN8" s="2">
        <v>125</v>
      </c>
      <c r="AO8" s="2">
        <v>14035.510899269453</v>
      </c>
      <c r="AP8" s="2">
        <v>41772.353866873374</v>
      </c>
      <c r="AW8" s="1">
        <v>5</v>
      </c>
      <c r="AX8" s="2">
        <v>1170</v>
      </c>
      <c r="AY8" s="2">
        <v>2542</v>
      </c>
      <c r="AZ8" s="2">
        <v>48707</v>
      </c>
      <c r="BA8" s="2">
        <v>63180</v>
      </c>
      <c r="BB8" s="1">
        <v>44</v>
      </c>
      <c r="BC8" s="1">
        <v>12</v>
      </c>
      <c r="BD8" s="1">
        <v>344</v>
      </c>
      <c r="BE8" s="1">
        <v>8</v>
      </c>
      <c r="BF8" s="1">
        <v>5959</v>
      </c>
      <c r="BG8" s="1">
        <v>20</v>
      </c>
      <c r="BH8" s="1">
        <v>6302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0.11169939458928133</v>
      </c>
      <c r="BP8" s="1">
        <v>26.137658333891832</v>
      </c>
      <c r="BQ8" s="1">
        <v>56.787972209190627</v>
      </c>
      <c r="BR8" s="1">
        <v>1088.1084824520251</v>
      </c>
      <c r="BS8" s="1">
        <v>865.68104901141362</v>
      </c>
      <c r="BT8" s="1">
        <v>0.60288012276831593</v>
      </c>
      <c r="BU8" s="1">
        <v>9.9915072188639653E-2</v>
      </c>
      <c r="BV8" s="1">
        <v>2.8642320694076702</v>
      </c>
      <c r="BW8" s="1">
        <v>6.6610048125759769E-2</v>
      </c>
      <c r="BX8" s="1">
        <v>49.616159597675313</v>
      </c>
      <c r="BY8" s="1">
        <v>0.16652512031439942</v>
      </c>
      <c r="BZ8" s="1">
        <v>52.472065411067263</v>
      </c>
    </row>
    <row r="9" spans="1:78">
      <c r="A9" s="2" t="s">
        <v>1410</v>
      </c>
      <c r="B9" s="2" t="str">
        <f t="shared" ref="B9:B72" si="1">LEFT(A9,2)</f>
        <v>00</v>
      </c>
      <c r="C9" s="1" t="s">
        <v>24</v>
      </c>
      <c r="D9" s="1" t="s">
        <v>301</v>
      </c>
      <c r="E9" s="1" t="s">
        <v>301</v>
      </c>
      <c r="F9" s="2">
        <v>80</v>
      </c>
      <c r="G9" s="2">
        <v>49246</v>
      </c>
      <c r="H9" s="2">
        <v>53381</v>
      </c>
      <c r="I9" s="2">
        <v>293</v>
      </c>
      <c r="J9" s="2">
        <v>7</v>
      </c>
      <c r="K9" s="2">
        <v>1325</v>
      </c>
      <c r="L9" s="2">
        <v>1325</v>
      </c>
      <c r="M9" s="1" t="s">
        <v>975</v>
      </c>
      <c r="N9" s="1" t="s">
        <v>538</v>
      </c>
      <c r="R9" s="1" t="s">
        <v>1596</v>
      </c>
      <c r="S9" s="1">
        <v>6943</v>
      </c>
      <c r="T9" s="1">
        <v>3779</v>
      </c>
      <c r="U9" s="1">
        <v>3164</v>
      </c>
      <c r="V9" s="1">
        <v>2342</v>
      </c>
      <c r="W9" s="1">
        <v>46438</v>
      </c>
      <c r="X9" s="1">
        <v>23300</v>
      </c>
      <c r="Y9" s="1">
        <v>23138</v>
      </c>
      <c r="Z9" s="1">
        <v>14426</v>
      </c>
      <c r="AA9" s="1">
        <v>53381</v>
      </c>
      <c r="AB9" s="1">
        <v>27079</v>
      </c>
      <c r="AC9" s="1">
        <v>26302</v>
      </c>
      <c r="AD9" s="1">
        <v>16768</v>
      </c>
      <c r="AE9" s="2">
        <v>83</v>
      </c>
      <c r="AF9" s="2">
        <v>270</v>
      </c>
      <c r="AG9" s="2">
        <v>17867.46771573606</v>
      </c>
      <c r="AH9" s="2">
        <v>59818.380187525392</v>
      </c>
      <c r="AI9" s="2">
        <v>35</v>
      </c>
      <c r="AJ9" s="2">
        <v>107</v>
      </c>
      <c r="AK9" s="2">
        <v>2327.2635092693904</v>
      </c>
      <c r="AL9" s="2">
        <v>7046.4367363989877</v>
      </c>
      <c r="AM9" s="2">
        <v>48</v>
      </c>
      <c r="AN9" s="2">
        <v>163</v>
      </c>
      <c r="AO9" s="2">
        <v>15540.204206466671</v>
      </c>
      <c r="AP9" s="2">
        <v>52771.943451126404</v>
      </c>
      <c r="AQ9" s="1">
        <v>57</v>
      </c>
      <c r="AR9" s="1">
        <v>113</v>
      </c>
      <c r="AW9" s="1">
        <v>3</v>
      </c>
      <c r="AX9" s="2">
        <v>890</v>
      </c>
      <c r="AY9" s="2">
        <v>1400</v>
      </c>
      <c r="AZ9" s="2">
        <v>61378</v>
      </c>
      <c r="BA9" s="2">
        <v>9350</v>
      </c>
      <c r="BB9" s="1">
        <v>7</v>
      </c>
      <c r="BC9" s="1">
        <v>18</v>
      </c>
      <c r="BD9" s="1">
        <v>383</v>
      </c>
      <c r="BE9" s="1">
        <v>2</v>
      </c>
      <c r="BF9" s="1">
        <v>206</v>
      </c>
      <c r="BG9" s="1">
        <v>20</v>
      </c>
      <c r="BH9" s="1">
        <v>589</v>
      </c>
      <c r="BI9" s="1">
        <v>1.2274430423360179</v>
      </c>
      <c r="BJ9" s="1">
        <v>2.4333519962100008</v>
      </c>
      <c r="BK9" s="1">
        <v>0</v>
      </c>
      <c r="BL9" s="1">
        <v>0</v>
      </c>
      <c r="BM9" s="1">
        <v>0</v>
      </c>
      <c r="BN9" s="1">
        <v>0</v>
      </c>
      <c r="BO9" s="1">
        <v>6.4602265386106195E-2</v>
      </c>
      <c r="BP9" s="1">
        <v>19.165338731211509</v>
      </c>
      <c r="BQ9" s="1">
        <v>30.147723846849566</v>
      </c>
      <c r="BR9" s="1">
        <v>1321.7192816228089</v>
      </c>
      <c r="BS9" s="1">
        <v>1346.6801094627683</v>
      </c>
      <c r="BT9" s="1">
        <v>1.0082097076191847</v>
      </c>
      <c r="BU9" s="1">
        <v>0.36551191974982739</v>
      </c>
      <c r="BV9" s="1">
        <v>7.7772814035657714</v>
      </c>
      <c r="BW9" s="1">
        <v>4.0612435527758603E-2</v>
      </c>
      <c r="BX9" s="1">
        <v>4.1830808593591353</v>
      </c>
      <c r="BY9" s="1">
        <v>0.406124355277586</v>
      </c>
      <c r="BZ9" s="1">
        <v>11.960362262924908</v>
      </c>
    </row>
    <row r="10" spans="1:78">
      <c r="A10" s="2" t="s">
        <v>1411</v>
      </c>
      <c r="B10" s="2" t="str">
        <f t="shared" si="1"/>
        <v>00</v>
      </c>
      <c r="C10" s="1" t="s">
        <v>24</v>
      </c>
      <c r="D10" s="1" t="s">
        <v>292</v>
      </c>
      <c r="E10" s="1" t="s">
        <v>1537</v>
      </c>
      <c r="F10" s="2">
        <v>305</v>
      </c>
      <c r="G10" s="2">
        <v>58387</v>
      </c>
      <c r="H10" s="2">
        <v>57153</v>
      </c>
      <c r="I10" s="2">
        <v>283</v>
      </c>
      <c r="J10" s="2">
        <v>6</v>
      </c>
      <c r="K10" s="2">
        <v>1381</v>
      </c>
      <c r="L10" s="2">
        <v>1381</v>
      </c>
      <c r="M10" s="1" t="s">
        <v>970</v>
      </c>
      <c r="N10" s="1" t="s">
        <v>538</v>
      </c>
      <c r="R10" s="1" t="s">
        <v>1596</v>
      </c>
      <c r="S10" s="1">
        <v>20122</v>
      </c>
      <c r="T10" s="1">
        <v>10474</v>
      </c>
      <c r="U10" s="1">
        <v>9648</v>
      </c>
      <c r="V10" s="1">
        <v>6094</v>
      </c>
      <c r="W10" s="1">
        <v>37031</v>
      </c>
      <c r="X10" s="1">
        <v>18798</v>
      </c>
      <c r="Y10" s="1">
        <v>18233</v>
      </c>
      <c r="Z10" s="1">
        <v>10931</v>
      </c>
      <c r="AA10" s="1">
        <v>57153</v>
      </c>
      <c r="AB10" s="1">
        <v>29272</v>
      </c>
      <c r="AC10" s="1">
        <v>27881</v>
      </c>
      <c r="AD10" s="1">
        <v>17025</v>
      </c>
      <c r="AE10" s="2">
        <v>102</v>
      </c>
      <c r="AF10" s="2">
        <v>349</v>
      </c>
      <c r="AG10" s="2">
        <v>17558.929782264389</v>
      </c>
      <c r="AH10" s="2">
        <v>59580.518905907542</v>
      </c>
      <c r="AI10" s="2">
        <v>60</v>
      </c>
      <c r="AJ10" s="2">
        <v>208</v>
      </c>
      <c r="AK10" s="2">
        <v>5776.6727714865001</v>
      </c>
      <c r="AL10" s="2">
        <v>20025.7989411532</v>
      </c>
      <c r="AM10" s="2">
        <v>42</v>
      </c>
      <c r="AN10" s="2">
        <v>141</v>
      </c>
      <c r="AO10" s="2">
        <v>11782.25701077789</v>
      </c>
      <c r="AP10" s="2">
        <v>39554.719964754346</v>
      </c>
      <c r="AW10" s="1">
        <v>1</v>
      </c>
      <c r="AX10" s="2">
        <v>270</v>
      </c>
      <c r="AY10" s="2">
        <v>500</v>
      </c>
      <c r="AZ10" s="2">
        <v>14848</v>
      </c>
      <c r="BA10" s="2">
        <v>18308</v>
      </c>
      <c r="BB10" s="1">
        <v>18</v>
      </c>
      <c r="BC10" s="1">
        <v>1</v>
      </c>
      <c r="BD10" s="1">
        <v>42</v>
      </c>
      <c r="BE10" s="1">
        <v>3</v>
      </c>
      <c r="BF10" s="1">
        <v>435</v>
      </c>
      <c r="BG10" s="1">
        <v>4</v>
      </c>
      <c r="BH10" s="1">
        <v>477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2.7004401717479951E-2</v>
      </c>
      <c r="BP10" s="1">
        <v>7.2911884637195863</v>
      </c>
      <c r="BQ10" s="1">
        <v>13.502200858739974</v>
      </c>
      <c r="BR10" s="1">
        <v>400.96135670114228</v>
      </c>
      <c r="BS10" s="1">
        <v>909.84991551535632</v>
      </c>
      <c r="BT10" s="1">
        <v>0.89454328595567045</v>
      </c>
      <c r="BU10" s="1">
        <v>1.7127100210663333E-2</v>
      </c>
      <c r="BV10" s="1">
        <v>0.71933820884785993</v>
      </c>
      <c r="BW10" s="1">
        <v>5.138130063199E-2</v>
      </c>
      <c r="BX10" s="1">
        <v>7.4502885916385502</v>
      </c>
      <c r="BY10" s="1">
        <v>6.8508400842653333E-2</v>
      </c>
      <c r="BZ10" s="1">
        <v>8.1696268004864088</v>
      </c>
    </row>
    <row r="11" spans="1:78">
      <c r="A11" s="2" t="s">
        <v>1412</v>
      </c>
      <c r="B11" s="2" t="str">
        <f t="shared" si="1"/>
        <v>00</v>
      </c>
      <c r="C11" s="1" t="s">
        <v>24</v>
      </c>
      <c r="D11" s="1" t="s">
        <v>357</v>
      </c>
      <c r="E11" s="1" t="s">
        <v>357</v>
      </c>
      <c r="F11" s="2">
        <v>306</v>
      </c>
      <c r="G11" s="2">
        <v>45723</v>
      </c>
      <c r="H11" s="2">
        <v>39340</v>
      </c>
      <c r="I11" s="2">
        <v>350</v>
      </c>
      <c r="J11" s="2">
        <v>9</v>
      </c>
      <c r="K11" s="2">
        <v>1381</v>
      </c>
      <c r="L11" s="2">
        <v>1381</v>
      </c>
      <c r="M11" s="1" t="s">
        <v>974</v>
      </c>
      <c r="N11" s="1" t="s">
        <v>538</v>
      </c>
      <c r="R11" s="1" t="s">
        <v>1596</v>
      </c>
      <c r="S11" s="1">
        <v>20788</v>
      </c>
      <c r="T11" s="1">
        <v>10272</v>
      </c>
      <c r="U11" s="1">
        <v>10516</v>
      </c>
      <c r="V11" s="1">
        <v>6120</v>
      </c>
      <c r="W11" s="1">
        <v>18552</v>
      </c>
      <c r="X11" s="1">
        <v>9424</v>
      </c>
      <c r="Y11" s="1">
        <v>9128</v>
      </c>
      <c r="Z11" s="1">
        <v>5054</v>
      </c>
      <c r="AA11" s="1">
        <v>39340</v>
      </c>
      <c r="AB11" s="1">
        <v>19696</v>
      </c>
      <c r="AC11" s="1">
        <v>19644</v>
      </c>
      <c r="AD11" s="1">
        <v>11174</v>
      </c>
      <c r="AE11" s="2">
        <v>90</v>
      </c>
      <c r="AF11" s="2">
        <v>311</v>
      </c>
      <c r="AG11" s="2">
        <v>11491.651091784421</v>
      </c>
      <c r="AH11" s="2">
        <v>39734.700213996664</v>
      </c>
      <c r="AI11" s="2">
        <v>60</v>
      </c>
      <c r="AJ11" s="2">
        <v>207</v>
      </c>
      <c r="AK11" s="2">
        <v>6181.4142513594597</v>
      </c>
      <c r="AL11" s="2">
        <v>21325.879167190134</v>
      </c>
      <c r="AM11" s="2">
        <v>30</v>
      </c>
      <c r="AN11" s="2">
        <v>104</v>
      </c>
      <c r="AO11" s="2">
        <v>5310.2368404249601</v>
      </c>
      <c r="AP11" s="2">
        <v>18408.82104680653</v>
      </c>
      <c r="AW11" s="1">
        <v>2</v>
      </c>
      <c r="AX11" s="2">
        <v>460</v>
      </c>
      <c r="AY11" s="2">
        <v>1060</v>
      </c>
      <c r="AZ11" s="2">
        <v>24259</v>
      </c>
      <c r="BA11" s="2">
        <v>7875</v>
      </c>
      <c r="BB11" s="1">
        <v>20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0.10780508840017249</v>
      </c>
      <c r="BP11" s="1">
        <v>24.795170332039671</v>
      </c>
      <c r="BQ11" s="1">
        <v>57.136696852091418</v>
      </c>
      <c r="BR11" s="1">
        <v>1307.6218197498922</v>
      </c>
      <c r="BS11" s="1">
        <v>378.82432172407158</v>
      </c>
      <c r="BT11" s="1">
        <v>0.96209351548970568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</row>
    <row r="12" spans="1:78">
      <c r="A12" s="2" t="s">
        <v>1044</v>
      </c>
      <c r="B12" s="2" t="str">
        <f t="shared" si="1"/>
        <v>00</v>
      </c>
      <c r="C12" s="1" t="s">
        <v>24</v>
      </c>
      <c r="D12" s="1" t="s">
        <v>287</v>
      </c>
      <c r="E12" s="1" t="s">
        <v>287</v>
      </c>
      <c r="F12" s="2">
        <v>344</v>
      </c>
      <c r="H12" s="2">
        <v>58262</v>
      </c>
      <c r="I12" s="2">
        <v>278</v>
      </c>
      <c r="J12" s="2">
        <v>5</v>
      </c>
      <c r="K12" s="2">
        <v>1386</v>
      </c>
      <c r="L12" s="2">
        <v>1386</v>
      </c>
      <c r="M12" s="1" t="s">
        <v>968</v>
      </c>
      <c r="N12" s="1" t="s">
        <v>538</v>
      </c>
      <c r="Q12" s="1" t="s">
        <v>23</v>
      </c>
      <c r="R12" s="1" t="s">
        <v>1403</v>
      </c>
      <c r="S12" s="1">
        <v>45783</v>
      </c>
      <c r="T12" s="1">
        <v>23074</v>
      </c>
      <c r="U12" s="1">
        <v>22709</v>
      </c>
      <c r="V12" s="1">
        <v>13009</v>
      </c>
      <c r="W12" s="1">
        <v>12479</v>
      </c>
      <c r="X12" s="1">
        <v>6377</v>
      </c>
      <c r="Y12" s="1">
        <v>6102</v>
      </c>
      <c r="Z12" s="1">
        <v>3672</v>
      </c>
      <c r="AA12" s="1">
        <v>58262</v>
      </c>
      <c r="AB12" s="1">
        <v>29451</v>
      </c>
      <c r="AC12" s="1">
        <v>28811</v>
      </c>
      <c r="AD12" s="1">
        <v>16681</v>
      </c>
      <c r="AE12" s="2">
        <v>114</v>
      </c>
      <c r="AF12" s="2">
        <v>380</v>
      </c>
      <c r="AG12" s="2">
        <v>17119.808282064467</v>
      </c>
      <c r="AH12" s="2">
        <v>56912.950148443269</v>
      </c>
      <c r="AI12" s="2">
        <v>90</v>
      </c>
      <c r="AJ12" s="2">
        <v>308</v>
      </c>
      <c r="AK12" s="2">
        <v>13153.086242170741</v>
      </c>
      <c r="AL12" s="2">
        <v>45012.784028762086</v>
      </c>
      <c r="AM12" s="2">
        <v>24</v>
      </c>
      <c r="AN12" s="2">
        <v>72</v>
      </c>
      <c r="AO12" s="2">
        <v>3966.7220398937279</v>
      </c>
      <c r="AP12" s="2">
        <v>11900.166119681184</v>
      </c>
      <c r="AW12" s="1">
        <v>2</v>
      </c>
      <c r="AX12" s="2">
        <v>380</v>
      </c>
      <c r="AY12" s="2">
        <v>2440</v>
      </c>
      <c r="AZ12" s="2">
        <v>4194</v>
      </c>
      <c r="BA12" s="2">
        <v>17388</v>
      </c>
      <c r="BB12" s="1">
        <v>24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0.16026925234393782</v>
      </c>
      <c r="BP12" s="1">
        <v>30.451157945348186</v>
      </c>
      <c r="BQ12" s="1">
        <v>195.52848785960413</v>
      </c>
      <c r="BR12" s="1">
        <v>336.08462216523759</v>
      </c>
      <c r="BS12" s="1">
        <v>379.79162571260071</v>
      </c>
      <c r="BT12" s="1">
        <v>0.52421204377170572</v>
      </c>
      <c r="BU12" s="1">
        <v>0.23550353904973512</v>
      </c>
      <c r="BV12" s="1">
        <v>6.2124209438981843</v>
      </c>
      <c r="BW12" s="1">
        <v>0.12343633770882668</v>
      </c>
      <c r="BX12" s="1">
        <v>32.507609200554818</v>
      </c>
      <c r="BY12" s="1">
        <v>0.35893987675856176</v>
      </c>
      <c r="BZ12" s="1">
        <v>38.721654306791272</v>
      </c>
    </row>
    <row r="13" spans="1:78">
      <c r="A13" s="2" t="s">
        <v>1045</v>
      </c>
      <c r="B13" s="2" t="str">
        <f t="shared" si="1"/>
        <v>00</v>
      </c>
      <c r="C13" s="1" t="s">
        <v>24</v>
      </c>
      <c r="D13" s="1" t="s">
        <v>386</v>
      </c>
      <c r="E13" s="1" t="s">
        <v>1525</v>
      </c>
      <c r="F13" s="2">
        <v>396</v>
      </c>
      <c r="H13" s="2">
        <v>30042</v>
      </c>
      <c r="I13" s="2">
        <v>380</v>
      </c>
      <c r="J13" s="2">
        <v>10</v>
      </c>
      <c r="K13" s="2">
        <v>1388</v>
      </c>
      <c r="L13" s="2">
        <v>1388</v>
      </c>
      <c r="M13" s="1" t="s">
        <v>973</v>
      </c>
      <c r="N13" s="1" t="s">
        <v>538</v>
      </c>
      <c r="Q13" s="1" t="s">
        <v>390</v>
      </c>
      <c r="R13" s="1" t="s">
        <v>1405</v>
      </c>
      <c r="S13" s="1">
        <v>25745</v>
      </c>
      <c r="T13" s="1">
        <v>12750</v>
      </c>
      <c r="U13" s="1">
        <v>12995</v>
      </c>
      <c r="V13" s="1">
        <v>8117</v>
      </c>
      <c r="W13" s="1">
        <v>4297</v>
      </c>
      <c r="X13" s="1">
        <v>2213</v>
      </c>
      <c r="Y13" s="1">
        <v>2084</v>
      </c>
      <c r="Z13" s="1">
        <v>1337</v>
      </c>
      <c r="AA13" s="1">
        <v>30042</v>
      </c>
      <c r="AB13" s="1">
        <v>14963</v>
      </c>
      <c r="AC13" s="1">
        <v>15079</v>
      </c>
      <c r="AD13" s="1">
        <v>9454</v>
      </c>
      <c r="AE13" s="2">
        <v>84</v>
      </c>
      <c r="AF13" s="2">
        <v>261</v>
      </c>
      <c r="AG13" s="2">
        <v>9631.1977132263364</v>
      </c>
      <c r="AH13" s="2">
        <v>29902.486370633123</v>
      </c>
      <c r="AI13" s="2">
        <v>72</v>
      </c>
      <c r="AJ13" s="2">
        <v>228</v>
      </c>
      <c r="AK13" s="2">
        <v>8200.0623822256803</v>
      </c>
      <c r="AL13" s="2">
        <v>25966.864210381322</v>
      </c>
      <c r="AM13" s="2">
        <v>12</v>
      </c>
      <c r="AN13" s="2">
        <v>33</v>
      </c>
      <c r="AO13" s="2">
        <v>1431.1353310006559</v>
      </c>
      <c r="AP13" s="2">
        <v>3935.6221602518035</v>
      </c>
      <c r="AW13" s="1">
        <v>3</v>
      </c>
      <c r="AX13" s="2">
        <v>730</v>
      </c>
      <c r="AY13" s="2">
        <v>3000</v>
      </c>
      <c r="AZ13" s="2">
        <v>9030</v>
      </c>
      <c r="BA13" s="2">
        <v>9030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0.69816150802885735</v>
      </c>
      <c r="BP13" s="1">
        <v>169.88596695368864</v>
      </c>
      <c r="BQ13" s="1">
        <v>698.16150802885738</v>
      </c>
      <c r="BR13" s="1">
        <v>2101.4661391668606</v>
      </c>
      <c r="BS13" s="1">
        <v>350.74771800349578</v>
      </c>
      <c r="BT13" s="1">
        <v>0</v>
      </c>
      <c r="BU13" s="1">
        <v>8.2319771151036197E-2</v>
      </c>
      <c r="BV13" s="1">
        <v>1.7287151941717602</v>
      </c>
      <c r="BW13" s="1">
        <v>8.2319771151036197E-2</v>
      </c>
      <c r="BX13" s="1">
        <v>31.322672922969272</v>
      </c>
      <c r="BY13" s="1">
        <v>0.16463954230207239</v>
      </c>
      <c r="BZ13" s="1">
        <v>33.05138811714103</v>
      </c>
    </row>
    <row r="14" spans="1:78">
      <c r="A14" s="2" t="s">
        <v>1363</v>
      </c>
      <c r="B14" s="2" t="str">
        <f t="shared" si="1"/>
        <v>01</v>
      </c>
      <c r="C14" s="1" t="s">
        <v>17</v>
      </c>
      <c r="D14" s="1" t="s">
        <v>215</v>
      </c>
      <c r="E14" s="1" t="s">
        <v>215</v>
      </c>
      <c r="F14" s="2">
        <v>119</v>
      </c>
      <c r="G14" s="2">
        <v>79874</v>
      </c>
      <c r="H14" s="2">
        <v>86757</v>
      </c>
      <c r="I14" s="2">
        <v>204</v>
      </c>
      <c r="J14" s="2">
        <v>11</v>
      </c>
      <c r="K14" s="2">
        <v>1337</v>
      </c>
      <c r="L14" s="2">
        <v>1337</v>
      </c>
      <c r="M14" s="1" t="s">
        <v>920</v>
      </c>
      <c r="N14" s="1" t="s">
        <v>523</v>
      </c>
      <c r="R14" s="1" t="s">
        <v>1596</v>
      </c>
      <c r="S14" s="1">
        <v>27670</v>
      </c>
      <c r="T14" s="1">
        <v>13839</v>
      </c>
      <c r="U14" s="1">
        <v>13831</v>
      </c>
      <c r="V14" s="1">
        <v>7580</v>
      </c>
      <c r="W14" s="1">
        <v>59087</v>
      </c>
      <c r="X14" s="1">
        <v>29754</v>
      </c>
      <c r="Y14" s="1">
        <v>29333</v>
      </c>
      <c r="Z14" s="1">
        <v>17612</v>
      </c>
      <c r="AA14" s="1">
        <v>86757</v>
      </c>
      <c r="AB14" s="1">
        <v>43593</v>
      </c>
      <c r="AC14" s="1">
        <v>43164</v>
      </c>
      <c r="AD14" s="1">
        <v>25192</v>
      </c>
      <c r="AE14" s="2">
        <v>60</v>
      </c>
      <c r="AF14" s="2">
        <v>207</v>
      </c>
      <c r="AG14" s="2">
        <v>26888.58178360989</v>
      </c>
      <c r="AH14" s="2">
        <v>94108.946923356372</v>
      </c>
      <c r="AI14" s="2">
        <v>30</v>
      </c>
      <c r="AJ14" s="2">
        <v>100</v>
      </c>
      <c r="AK14" s="2">
        <v>7687.1204493667201</v>
      </c>
      <c r="AL14" s="2">
        <v>25623.734831222402</v>
      </c>
      <c r="AM14" s="2">
        <v>30</v>
      </c>
      <c r="AN14" s="2">
        <v>107</v>
      </c>
      <c r="AO14" s="2">
        <v>19201.461334243169</v>
      </c>
      <c r="AP14" s="2">
        <v>68485.212092133967</v>
      </c>
      <c r="AQ14" s="1">
        <v>333</v>
      </c>
      <c r="AR14" s="1">
        <v>1120</v>
      </c>
      <c r="AS14" s="1">
        <v>18</v>
      </c>
      <c r="AT14" s="1">
        <v>54</v>
      </c>
      <c r="AW14" s="1">
        <v>2</v>
      </c>
      <c r="AX14" s="2">
        <v>1020</v>
      </c>
      <c r="AY14" s="2">
        <v>1353</v>
      </c>
      <c r="AZ14" s="2">
        <v>41547</v>
      </c>
      <c r="BA14" s="2">
        <v>9648</v>
      </c>
      <c r="BB14" s="1">
        <v>13</v>
      </c>
      <c r="BC14" s="1">
        <v>1</v>
      </c>
      <c r="BD14" s="1">
        <v>31</v>
      </c>
      <c r="BE14" s="1">
        <v>2</v>
      </c>
      <c r="BF14" s="1">
        <v>144</v>
      </c>
      <c r="BG14" s="1">
        <v>3</v>
      </c>
      <c r="BH14" s="1">
        <v>175</v>
      </c>
      <c r="BI14" s="1">
        <v>5.6357574424154206</v>
      </c>
      <c r="BJ14" s="1">
        <v>18.955100106622439</v>
      </c>
      <c r="BK14" s="1">
        <v>0.30463553742786059</v>
      </c>
      <c r="BL14" s="1">
        <v>0.91390661228358183</v>
      </c>
      <c r="BM14" s="1">
        <v>0</v>
      </c>
      <c r="BN14" s="1">
        <v>0</v>
      </c>
      <c r="BO14" s="1">
        <v>3.3848393047540067E-2</v>
      </c>
      <c r="BP14" s="1">
        <v>17.262680454245434</v>
      </c>
      <c r="BQ14" s="1">
        <v>22.898437896660859</v>
      </c>
      <c r="BR14" s="1">
        <v>703.1495929730736</v>
      </c>
      <c r="BS14" s="1">
        <v>348.68088182146727</v>
      </c>
      <c r="BT14" s="1">
        <v>0.46982291290206002</v>
      </c>
      <c r="BU14" s="1">
        <v>1.2519718556726846E-2</v>
      </c>
      <c r="BV14" s="1">
        <v>0.38811127525853217</v>
      </c>
      <c r="BW14" s="1">
        <v>2.5039437113453692E-2</v>
      </c>
      <c r="BX14" s="1">
        <v>1.8028394721686656</v>
      </c>
      <c r="BY14" s="1">
        <v>3.7559155670180533E-2</v>
      </c>
      <c r="BZ14" s="1">
        <v>2.1909507474271979</v>
      </c>
    </row>
    <row r="15" spans="1:78">
      <c r="A15" s="2" t="s">
        <v>1364</v>
      </c>
      <c r="B15" s="2" t="str">
        <f t="shared" si="1"/>
        <v>01</v>
      </c>
      <c r="C15" s="1" t="s">
        <v>17</v>
      </c>
      <c r="D15" s="1" t="s">
        <v>183</v>
      </c>
      <c r="E15" s="1" t="s">
        <v>183</v>
      </c>
      <c r="F15" s="2">
        <v>178</v>
      </c>
      <c r="G15" s="2">
        <v>108092</v>
      </c>
      <c r="H15" s="2">
        <v>105526</v>
      </c>
      <c r="I15" s="2">
        <v>172</v>
      </c>
      <c r="J15" s="2">
        <v>8</v>
      </c>
      <c r="K15" s="2">
        <v>1358</v>
      </c>
      <c r="L15" s="2">
        <v>1358</v>
      </c>
      <c r="M15" s="1" t="s">
        <v>921</v>
      </c>
      <c r="N15" s="1" t="s">
        <v>523</v>
      </c>
      <c r="R15" s="1" t="s">
        <v>1596</v>
      </c>
      <c r="S15" s="1">
        <v>51047</v>
      </c>
      <c r="T15" s="1">
        <v>25613</v>
      </c>
      <c r="U15" s="1">
        <v>25434</v>
      </c>
      <c r="V15" s="1">
        <v>17570</v>
      </c>
      <c r="W15" s="1">
        <v>54479</v>
      </c>
      <c r="X15" s="1">
        <v>27182</v>
      </c>
      <c r="Y15" s="1">
        <v>27297</v>
      </c>
      <c r="Z15" s="1">
        <v>17732</v>
      </c>
      <c r="AA15" s="1">
        <v>105526</v>
      </c>
      <c r="AB15" s="1">
        <v>52795</v>
      </c>
      <c r="AC15" s="1">
        <v>52731</v>
      </c>
      <c r="AD15" s="1">
        <v>35302</v>
      </c>
      <c r="AE15" s="2">
        <v>77</v>
      </c>
      <c r="AF15" s="2">
        <v>237</v>
      </c>
      <c r="AG15" s="2">
        <v>37276.799631971408</v>
      </c>
      <c r="AH15" s="2">
        <v>115273.8121089085</v>
      </c>
      <c r="AI15" s="2">
        <v>42</v>
      </c>
      <c r="AJ15" s="2">
        <v>125</v>
      </c>
      <c r="AK15" s="2">
        <v>17925.719357744645</v>
      </c>
      <c r="AL15" s="2">
        <v>53350.355231382877</v>
      </c>
      <c r="AM15" s="2">
        <v>35</v>
      </c>
      <c r="AN15" s="2">
        <v>112</v>
      </c>
      <c r="AO15" s="2">
        <v>19351.080274226759</v>
      </c>
      <c r="AP15" s="2">
        <v>61923.456877525634</v>
      </c>
      <c r="AQ15" s="1">
        <v>69</v>
      </c>
      <c r="AR15" s="1">
        <v>206</v>
      </c>
      <c r="AW15" s="1">
        <v>2</v>
      </c>
      <c r="AX15" s="2">
        <v>588</v>
      </c>
      <c r="AY15" s="2">
        <v>980</v>
      </c>
      <c r="AZ15" s="2">
        <v>38657</v>
      </c>
      <c r="BA15" s="2">
        <v>35000</v>
      </c>
      <c r="BB15" s="1">
        <v>26</v>
      </c>
      <c r="BC15" s="1">
        <v>13</v>
      </c>
      <c r="BD15" s="1">
        <v>283</v>
      </c>
      <c r="BE15" s="1">
        <v>3</v>
      </c>
      <c r="BF15" s="1">
        <v>437</v>
      </c>
      <c r="BG15" s="1">
        <v>16</v>
      </c>
      <c r="BH15" s="1">
        <v>720</v>
      </c>
      <c r="BI15" s="1">
        <v>1.2665430716422841</v>
      </c>
      <c r="BJ15" s="1">
        <v>3.7812735182363846</v>
      </c>
      <c r="BK15" s="1">
        <v>0</v>
      </c>
      <c r="BL15" s="1">
        <v>0</v>
      </c>
      <c r="BM15" s="1">
        <v>0</v>
      </c>
      <c r="BN15" s="1">
        <v>0</v>
      </c>
      <c r="BO15" s="1">
        <v>3.6711393380935771E-2</v>
      </c>
      <c r="BP15" s="1">
        <v>10.793149653995117</v>
      </c>
      <c r="BQ15" s="1">
        <v>17.988582756658531</v>
      </c>
      <c r="BR15" s="1">
        <v>709.57616696341711</v>
      </c>
      <c r="BS15" s="1">
        <v>685.64264305443999</v>
      </c>
      <c r="BT15" s="1">
        <v>0.50933453484044122</v>
      </c>
      <c r="BU15" s="1">
        <v>0.12026791992006809</v>
      </c>
      <c r="BV15" s="1">
        <v>2.6181401028753286</v>
      </c>
      <c r="BW15" s="1">
        <v>2.7754135366169559E-2</v>
      </c>
      <c r="BX15" s="1">
        <v>4.0428523850053653</v>
      </c>
      <c r="BY15" s="1">
        <v>0.14802205528623766</v>
      </c>
      <c r="BZ15" s="1">
        <v>6.6609924878806943</v>
      </c>
    </row>
    <row r="16" spans="1:78">
      <c r="A16" s="2" t="s">
        <v>1365</v>
      </c>
      <c r="B16" s="2" t="str">
        <f t="shared" si="1"/>
        <v>01</v>
      </c>
      <c r="C16" s="1" t="s">
        <v>17</v>
      </c>
      <c r="D16" s="1" t="s">
        <v>140</v>
      </c>
      <c r="E16" s="1" t="s">
        <v>140</v>
      </c>
      <c r="F16" s="2">
        <v>62</v>
      </c>
      <c r="G16" s="2">
        <v>133134</v>
      </c>
      <c r="H16" s="2">
        <v>138004</v>
      </c>
      <c r="I16" s="2">
        <v>129</v>
      </c>
      <c r="J16" s="2">
        <v>5</v>
      </c>
      <c r="K16" s="2">
        <v>1323</v>
      </c>
      <c r="L16" s="2">
        <v>1323</v>
      </c>
      <c r="M16" s="1" t="s">
        <v>922</v>
      </c>
      <c r="N16" s="1" t="s">
        <v>523</v>
      </c>
      <c r="R16" s="1" t="s">
        <v>1596</v>
      </c>
      <c r="S16" s="1">
        <v>21337</v>
      </c>
      <c r="T16" s="1">
        <v>10710</v>
      </c>
      <c r="U16" s="1">
        <v>10627</v>
      </c>
      <c r="V16" s="1">
        <v>6968</v>
      </c>
      <c r="W16" s="1">
        <v>116664</v>
      </c>
      <c r="X16" s="1">
        <v>57675</v>
      </c>
      <c r="Y16" s="1">
        <v>58989</v>
      </c>
      <c r="Z16" s="1">
        <v>38128</v>
      </c>
      <c r="AA16" s="1">
        <v>138001</v>
      </c>
      <c r="AB16" s="1">
        <v>68385</v>
      </c>
      <c r="AC16" s="1">
        <v>69616</v>
      </c>
      <c r="AD16" s="1">
        <v>45096</v>
      </c>
      <c r="AE16" s="2">
        <v>72</v>
      </c>
      <c r="AF16" s="2">
        <v>216</v>
      </c>
      <c r="AG16" s="2">
        <v>48287.146395190051</v>
      </c>
      <c r="AH16" s="2">
        <v>142582.58675934459</v>
      </c>
      <c r="AI16" s="2">
        <v>24</v>
      </c>
      <c r="AJ16" s="2">
        <v>76</v>
      </c>
      <c r="AK16" s="2">
        <v>6980.3057601610799</v>
      </c>
      <c r="AL16" s="2">
        <v>22104.301573843419</v>
      </c>
      <c r="AM16" s="2">
        <v>48</v>
      </c>
      <c r="AN16" s="2">
        <v>140</v>
      </c>
      <c r="AO16" s="2">
        <v>41306.840635028973</v>
      </c>
      <c r="AP16" s="2">
        <v>120478.28518550117</v>
      </c>
      <c r="AQ16" s="1">
        <v>862</v>
      </c>
      <c r="AR16" s="1">
        <v>2290</v>
      </c>
      <c r="AS16" s="1">
        <v>124</v>
      </c>
      <c r="AT16" s="1">
        <v>355</v>
      </c>
      <c r="AW16" s="1">
        <v>2</v>
      </c>
      <c r="AX16" s="2">
        <v>900</v>
      </c>
      <c r="AY16" s="2">
        <v>2395</v>
      </c>
      <c r="AZ16" s="2">
        <v>73325</v>
      </c>
      <c r="BA16" s="2">
        <v>63284</v>
      </c>
      <c r="BB16" s="1">
        <v>9</v>
      </c>
      <c r="BC16" s="1">
        <v>30</v>
      </c>
      <c r="BD16" s="1">
        <v>611</v>
      </c>
      <c r="BE16" s="1">
        <v>15</v>
      </c>
      <c r="BF16" s="1">
        <v>1998</v>
      </c>
      <c r="BG16" s="1">
        <v>44</v>
      </c>
      <c r="BH16" s="1">
        <v>2609</v>
      </c>
      <c r="BI16" s="1">
        <v>7.3887403140643215</v>
      </c>
      <c r="BJ16" s="1">
        <v>19.629020091887813</v>
      </c>
      <c r="BK16" s="1">
        <v>1.0628814372899951</v>
      </c>
      <c r="BL16" s="1">
        <v>3.0429266954673246</v>
      </c>
      <c r="BM16" s="1">
        <v>0</v>
      </c>
      <c r="BN16" s="1">
        <v>0</v>
      </c>
      <c r="BO16" s="1">
        <v>1.7143248988548309E-2</v>
      </c>
      <c r="BP16" s="1">
        <v>7.7144620448467389</v>
      </c>
      <c r="BQ16" s="1">
        <v>20.529040663786599</v>
      </c>
      <c r="BR16" s="1">
        <v>628.51436604265245</v>
      </c>
      <c r="BS16" s="1">
        <v>2965.9277311712053</v>
      </c>
      <c r="BT16" s="1">
        <v>0.42180250269484931</v>
      </c>
      <c r="BU16" s="1">
        <v>0.22533687863355717</v>
      </c>
      <c r="BV16" s="1">
        <v>4.5893610948367813</v>
      </c>
      <c r="BW16" s="1">
        <v>0.11266843931677858</v>
      </c>
      <c r="BX16" s="1">
        <v>15.007436116994908</v>
      </c>
      <c r="BY16" s="1">
        <v>0.33049408866255053</v>
      </c>
      <c r="BZ16" s="1">
        <v>19.596797211831685</v>
      </c>
    </row>
    <row r="17" spans="1:78">
      <c r="A17" s="2" t="s">
        <v>1366</v>
      </c>
      <c r="B17" s="2" t="str">
        <f t="shared" si="1"/>
        <v>01</v>
      </c>
      <c r="C17" s="1" t="s">
        <v>17</v>
      </c>
      <c r="D17" s="1" t="s">
        <v>106</v>
      </c>
      <c r="E17" s="1" t="s">
        <v>1519</v>
      </c>
      <c r="F17" s="2">
        <v>63</v>
      </c>
      <c r="G17" s="2">
        <v>180485</v>
      </c>
      <c r="H17" s="2">
        <v>189933</v>
      </c>
      <c r="I17" s="2">
        <v>92</v>
      </c>
      <c r="J17" s="2">
        <v>2</v>
      </c>
      <c r="K17" s="2">
        <v>1323</v>
      </c>
      <c r="L17" s="2">
        <v>1323</v>
      </c>
      <c r="M17" s="1" t="s">
        <v>923</v>
      </c>
      <c r="N17" s="1" t="s">
        <v>523</v>
      </c>
      <c r="O17" s="1" t="s">
        <v>1518</v>
      </c>
      <c r="P17" s="1" t="s">
        <v>1574</v>
      </c>
      <c r="R17" s="1" t="s">
        <v>1596</v>
      </c>
      <c r="S17" s="1">
        <v>114571</v>
      </c>
      <c r="T17" s="1">
        <v>56935</v>
      </c>
      <c r="U17" s="1">
        <v>57636</v>
      </c>
      <c r="V17" s="1">
        <v>31850</v>
      </c>
      <c r="W17" s="1">
        <v>75362</v>
      </c>
      <c r="X17" s="1">
        <v>37786</v>
      </c>
      <c r="Y17" s="1">
        <v>37576</v>
      </c>
      <c r="Z17" s="1">
        <v>21166</v>
      </c>
      <c r="AA17" s="1">
        <v>189933</v>
      </c>
      <c r="AB17" s="1">
        <v>94721</v>
      </c>
      <c r="AC17" s="1">
        <v>95212</v>
      </c>
      <c r="AD17" s="1">
        <v>53016</v>
      </c>
      <c r="AE17" s="2">
        <v>94</v>
      </c>
      <c r="AF17" s="2">
        <v>350</v>
      </c>
      <c r="AG17" s="2">
        <v>54960.371807469477</v>
      </c>
      <c r="AH17" s="2">
        <v>204058.94824469544</v>
      </c>
      <c r="AI17" s="2">
        <v>60</v>
      </c>
      <c r="AJ17" s="2">
        <v>232</v>
      </c>
      <c r="AK17" s="2">
        <v>31902.673414233417</v>
      </c>
      <c r="AL17" s="2">
        <v>123357.00386836921</v>
      </c>
      <c r="AM17" s="2">
        <v>34</v>
      </c>
      <c r="AN17" s="2">
        <v>118</v>
      </c>
      <c r="AO17" s="2">
        <v>23057.69839323606</v>
      </c>
      <c r="AP17" s="2">
        <v>80701.94437632621</v>
      </c>
      <c r="AQ17" s="1">
        <v>120</v>
      </c>
      <c r="AR17" s="1">
        <v>269</v>
      </c>
      <c r="AW17" s="1">
        <v>2</v>
      </c>
      <c r="AX17" s="2">
        <v>900</v>
      </c>
      <c r="AY17" s="2">
        <v>3300</v>
      </c>
      <c r="AZ17" s="2">
        <v>48113</v>
      </c>
      <c r="BA17" s="2">
        <v>52718</v>
      </c>
      <c r="BB17" s="1">
        <v>27</v>
      </c>
      <c r="BC17" s="1">
        <v>12</v>
      </c>
      <c r="BD17" s="1">
        <v>336</v>
      </c>
      <c r="BE17" s="1">
        <v>2</v>
      </c>
      <c r="BF17" s="1">
        <v>1013</v>
      </c>
      <c r="BG17" s="1">
        <v>14</v>
      </c>
      <c r="BH17" s="1">
        <v>1349</v>
      </c>
      <c r="BI17" s="1">
        <v>1.5923144290225841</v>
      </c>
      <c r="BJ17" s="1">
        <v>3.5694381783922928</v>
      </c>
      <c r="BK17" s="1">
        <v>0</v>
      </c>
      <c r="BL17" s="1">
        <v>0</v>
      </c>
      <c r="BM17" s="1">
        <v>0</v>
      </c>
      <c r="BN17" s="1">
        <v>0</v>
      </c>
      <c r="BO17" s="1">
        <v>2.6538573817043071E-2</v>
      </c>
      <c r="BP17" s="1">
        <v>11.942358217669383</v>
      </c>
      <c r="BQ17" s="1">
        <v>43.788646798121071</v>
      </c>
      <c r="BR17" s="1">
        <v>638.42520102969672</v>
      </c>
      <c r="BS17" s="1">
        <v>460.13389077515257</v>
      </c>
      <c r="BT17" s="1">
        <v>0.23566172940796537</v>
      </c>
      <c r="BU17" s="1">
        <v>6.6487519738482423E-2</v>
      </c>
      <c r="BV17" s="1">
        <v>1.8616505526775078</v>
      </c>
      <c r="BW17" s="1">
        <v>1.1081253289747071E-2</v>
      </c>
      <c r="BX17" s="1">
        <v>5.6126547912568912</v>
      </c>
      <c r="BY17" s="1">
        <v>7.7568773028229496E-2</v>
      </c>
      <c r="BZ17" s="1">
        <v>7.4743053439343985</v>
      </c>
    </row>
    <row r="18" spans="1:78">
      <c r="A18" s="2" t="s">
        <v>1367</v>
      </c>
      <c r="B18" s="2" t="str">
        <f t="shared" si="1"/>
        <v>01</v>
      </c>
      <c r="C18" s="1" t="s">
        <v>17</v>
      </c>
      <c r="D18" s="1" t="s">
        <v>16</v>
      </c>
      <c r="E18" s="1" t="s">
        <v>16</v>
      </c>
      <c r="F18" s="2">
        <v>23</v>
      </c>
      <c r="G18" s="2">
        <v>857606</v>
      </c>
      <c r="H18" s="2">
        <v>918445</v>
      </c>
      <c r="I18" s="2">
        <v>11</v>
      </c>
      <c r="J18" s="2">
        <v>1</v>
      </c>
      <c r="K18" s="2">
        <v>1316</v>
      </c>
      <c r="L18" s="2">
        <v>1316</v>
      </c>
      <c r="M18" s="1" t="s">
        <v>508</v>
      </c>
      <c r="N18" s="1" t="s">
        <v>523</v>
      </c>
      <c r="R18" s="1" t="s">
        <v>1596</v>
      </c>
      <c r="S18" s="1">
        <v>220431</v>
      </c>
      <c r="T18" s="1">
        <v>111160</v>
      </c>
      <c r="U18" s="1">
        <v>109271</v>
      </c>
      <c r="V18" s="1">
        <v>70493</v>
      </c>
      <c r="W18" s="1">
        <v>698014</v>
      </c>
      <c r="X18" s="1">
        <v>345717</v>
      </c>
      <c r="Y18" s="1">
        <v>352297</v>
      </c>
      <c r="Z18" s="1">
        <v>223057</v>
      </c>
      <c r="AA18" s="1">
        <v>918445</v>
      </c>
      <c r="AB18" s="1">
        <v>456877</v>
      </c>
      <c r="AC18" s="1">
        <v>461568</v>
      </c>
      <c r="AD18" s="1">
        <v>293550</v>
      </c>
      <c r="AE18" s="2">
        <v>194</v>
      </c>
      <c r="AF18" s="2">
        <v>618</v>
      </c>
      <c r="AG18" s="2">
        <v>312044.11598055996</v>
      </c>
      <c r="AH18" s="2">
        <v>987369.68586492748</v>
      </c>
      <c r="AI18" s="2">
        <v>82</v>
      </c>
      <c r="AJ18" s="2">
        <v>270</v>
      </c>
      <c r="AK18" s="2">
        <v>71737.605320332586</v>
      </c>
      <c r="AL18" s="2">
        <v>236563.29373490624</v>
      </c>
      <c r="AM18" s="2">
        <v>112</v>
      </c>
      <c r="AN18" s="2">
        <v>348</v>
      </c>
      <c r="AO18" s="2">
        <v>240306.51066022736</v>
      </c>
      <c r="AP18" s="2">
        <v>750806.39213002124</v>
      </c>
      <c r="AQ18" s="1">
        <v>437</v>
      </c>
      <c r="AR18" s="1">
        <v>1201</v>
      </c>
      <c r="AS18" s="1">
        <v>8</v>
      </c>
      <c r="AT18" s="1">
        <v>16</v>
      </c>
      <c r="AW18" s="1">
        <v>6</v>
      </c>
      <c r="AX18" s="2">
        <v>4137</v>
      </c>
      <c r="AY18" s="2">
        <v>4178</v>
      </c>
      <c r="AZ18" s="2">
        <v>292165</v>
      </c>
      <c r="BA18" s="2">
        <v>82894</v>
      </c>
      <c r="BB18" s="1">
        <v>74</v>
      </c>
      <c r="BC18" s="1">
        <v>98</v>
      </c>
      <c r="BD18" s="1">
        <v>2425</v>
      </c>
      <c r="BE18" s="1">
        <v>87</v>
      </c>
      <c r="BF18" s="1">
        <v>16832</v>
      </c>
      <c r="BG18" s="1">
        <v>185</v>
      </c>
      <c r="BH18" s="1">
        <v>19257</v>
      </c>
      <c r="BI18" s="1">
        <v>0.62606194145103111</v>
      </c>
      <c r="BJ18" s="1">
        <v>1.7205958619741151</v>
      </c>
      <c r="BK18" s="1">
        <v>1.1461088173016588E-2</v>
      </c>
      <c r="BL18" s="1">
        <v>2.2922176346033177E-2</v>
      </c>
      <c r="BM18" s="1">
        <v>0</v>
      </c>
      <c r="BN18" s="1">
        <v>0</v>
      </c>
      <c r="BO18" s="1">
        <v>8.5958161297624413E-3</v>
      </c>
      <c r="BP18" s="1">
        <v>5.9268152214712027</v>
      </c>
      <c r="BQ18" s="1">
        <v>5.9855532983579121</v>
      </c>
      <c r="BR18" s="1">
        <v>418.56610325867388</v>
      </c>
      <c r="BS18" s="1">
        <v>376.05418475622758</v>
      </c>
      <c r="BT18" s="1">
        <v>0.33570595787343888</v>
      </c>
      <c r="BU18" s="1">
        <v>0.11427158858496791</v>
      </c>
      <c r="BV18" s="1">
        <v>2.8276387991688492</v>
      </c>
      <c r="BW18" s="1">
        <v>0.10144518578461438</v>
      </c>
      <c r="BX18" s="1">
        <v>19.626728357777349</v>
      </c>
      <c r="BY18" s="1">
        <v>0.21571677436958231</v>
      </c>
      <c r="BZ18" s="1">
        <v>22.454367156946194</v>
      </c>
    </row>
    <row r="19" spans="1:78">
      <c r="A19" s="2" t="s">
        <v>1368</v>
      </c>
      <c r="B19" s="2" t="str">
        <f t="shared" si="1"/>
        <v>01</v>
      </c>
      <c r="C19" s="1" t="s">
        <v>17</v>
      </c>
      <c r="D19" s="1" t="s">
        <v>188</v>
      </c>
      <c r="E19" s="1" t="s">
        <v>188</v>
      </c>
      <c r="F19" s="2">
        <v>126</v>
      </c>
      <c r="G19" s="2">
        <v>104102</v>
      </c>
      <c r="H19" s="2">
        <v>100943</v>
      </c>
      <c r="I19" s="2">
        <v>177</v>
      </c>
      <c r="J19" s="2">
        <v>9</v>
      </c>
      <c r="K19" s="2">
        <v>1338</v>
      </c>
      <c r="L19" s="2">
        <v>1338</v>
      </c>
      <c r="M19" s="1" t="s">
        <v>925</v>
      </c>
      <c r="N19" s="1" t="s">
        <v>523</v>
      </c>
      <c r="R19" s="1" t="s">
        <v>1596</v>
      </c>
      <c r="S19" s="1">
        <v>38001</v>
      </c>
      <c r="T19" s="1">
        <v>18568</v>
      </c>
      <c r="U19" s="1">
        <v>19433</v>
      </c>
      <c r="V19" s="1">
        <v>11929</v>
      </c>
      <c r="W19" s="1">
        <v>62942</v>
      </c>
      <c r="X19" s="1">
        <v>32066</v>
      </c>
      <c r="Y19" s="1">
        <v>30876</v>
      </c>
      <c r="Z19" s="1">
        <v>18421</v>
      </c>
      <c r="AA19" s="1">
        <v>100943</v>
      </c>
      <c r="AB19" s="1">
        <v>50634</v>
      </c>
      <c r="AC19" s="1">
        <v>50309</v>
      </c>
      <c r="AD19" s="1">
        <v>30350</v>
      </c>
      <c r="AE19" s="2">
        <v>71</v>
      </c>
      <c r="AF19" s="2">
        <v>222</v>
      </c>
      <c r="AG19" s="2">
        <v>31517.673714073007</v>
      </c>
      <c r="AH19" s="2">
        <v>99780.493839586517</v>
      </c>
      <c r="AI19" s="2">
        <v>36</v>
      </c>
      <c r="AJ19" s="2">
        <v>109</v>
      </c>
      <c r="AK19" s="2">
        <v>11431.604048540041</v>
      </c>
      <c r="AL19" s="2">
        <v>34612.356702524012</v>
      </c>
      <c r="AM19" s="2">
        <v>35</v>
      </c>
      <c r="AN19" s="2">
        <v>113</v>
      </c>
      <c r="AO19" s="2">
        <v>20086.069665532967</v>
      </c>
      <c r="AP19" s="2">
        <v>65168.137137062513</v>
      </c>
      <c r="AQ19" s="1">
        <v>21</v>
      </c>
      <c r="AR19" s="1">
        <v>42</v>
      </c>
      <c r="AW19" s="1">
        <v>3</v>
      </c>
      <c r="AX19" s="2">
        <v>1486</v>
      </c>
      <c r="AY19" s="2">
        <v>3118</v>
      </c>
      <c r="AZ19" s="2">
        <v>23207</v>
      </c>
      <c r="BA19" s="2">
        <v>34200</v>
      </c>
      <c r="BB19" s="1">
        <v>23</v>
      </c>
      <c r="BC19" s="1">
        <v>14</v>
      </c>
      <c r="BD19" s="1">
        <v>314</v>
      </c>
      <c r="BE19" s="1">
        <v>8</v>
      </c>
      <c r="BF19" s="1">
        <v>1325</v>
      </c>
      <c r="BG19" s="1">
        <v>22</v>
      </c>
      <c r="BH19" s="1">
        <v>1639</v>
      </c>
      <c r="BI19" s="1">
        <v>0.33364049442343741</v>
      </c>
      <c r="BJ19" s="1">
        <v>0.66728098884687481</v>
      </c>
      <c r="BK19" s="1">
        <v>0</v>
      </c>
      <c r="BL19" s="1">
        <v>0</v>
      </c>
      <c r="BM19" s="1">
        <v>0</v>
      </c>
      <c r="BN19" s="1">
        <v>0</v>
      </c>
      <c r="BO19" s="1">
        <v>4.7662927774776778E-2</v>
      </c>
      <c r="BP19" s="1">
        <v>23.609036891106097</v>
      </c>
      <c r="BQ19" s="1">
        <v>49.537669600584664</v>
      </c>
      <c r="BR19" s="1">
        <v>368.70452162308158</v>
      </c>
      <c r="BS19" s="1">
        <v>899.97631641272596</v>
      </c>
      <c r="BT19" s="1">
        <v>0.60524723033604377</v>
      </c>
      <c r="BU19" s="1">
        <v>0.13448348734894622</v>
      </c>
      <c r="BV19" s="1">
        <v>3.0162725019692225</v>
      </c>
      <c r="BW19" s="1">
        <v>7.684770705654069E-2</v>
      </c>
      <c r="BX19" s="1">
        <v>12.727901481239552</v>
      </c>
      <c r="BY19" s="1">
        <v>0.21133119440548692</v>
      </c>
      <c r="BZ19" s="1">
        <v>15.744173983208775</v>
      </c>
    </row>
    <row r="20" spans="1:78">
      <c r="A20" s="2" t="s">
        <v>1369</v>
      </c>
      <c r="B20" s="2" t="str">
        <f t="shared" si="1"/>
        <v>01</v>
      </c>
      <c r="C20" s="1" t="s">
        <v>17</v>
      </c>
      <c r="D20" s="1" t="s">
        <v>134</v>
      </c>
      <c r="E20" s="1" t="s">
        <v>134</v>
      </c>
      <c r="F20" s="2">
        <v>108</v>
      </c>
      <c r="G20" s="2">
        <v>146057</v>
      </c>
      <c r="H20" s="2">
        <v>144366</v>
      </c>
      <c r="I20" s="2">
        <v>123</v>
      </c>
      <c r="J20" s="2">
        <v>4</v>
      </c>
      <c r="K20" s="2">
        <v>1337</v>
      </c>
      <c r="L20" s="2">
        <v>1337</v>
      </c>
      <c r="M20" s="1" t="s">
        <v>926</v>
      </c>
      <c r="N20" s="1" t="s">
        <v>523</v>
      </c>
      <c r="R20" s="1" t="s">
        <v>1596</v>
      </c>
      <c r="S20" s="1">
        <v>74616</v>
      </c>
      <c r="T20" s="1">
        <v>36645</v>
      </c>
      <c r="U20" s="1">
        <v>37971</v>
      </c>
      <c r="V20" s="1">
        <v>24261</v>
      </c>
      <c r="W20" s="1">
        <v>69750</v>
      </c>
      <c r="X20" s="1">
        <v>34542</v>
      </c>
      <c r="Y20" s="1">
        <v>35208</v>
      </c>
      <c r="Z20" s="1">
        <v>22121</v>
      </c>
      <c r="AA20" s="1">
        <v>144366</v>
      </c>
      <c r="AB20" s="1">
        <v>71187</v>
      </c>
      <c r="AC20" s="1">
        <v>73179</v>
      </c>
      <c r="AD20" s="1">
        <v>46382</v>
      </c>
      <c r="AE20" s="2">
        <v>84</v>
      </c>
      <c r="AF20" s="2">
        <v>253</v>
      </c>
      <c r="AG20" s="2">
        <v>48432.475571291805</v>
      </c>
      <c r="AH20" s="2">
        <v>145319.78356430796</v>
      </c>
      <c r="AI20" s="2">
        <v>48</v>
      </c>
      <c r="AJ20" s="2">
        <v>148</v>
      </c>
      <c r="AK20" s="2">
        <v>24350.378888241168</v>
      </c>
      <c r="AL20" s="2">
        <v>75080.334905410273</v>
      </c>
      <c r="AM20" s="2">
        <v>36</v>
      </c>
      <c r="AN20" s="2">
        <v>105</v>
      </c>
      <c r="AO20" s="2">
        <v>24082.09668305064</v>
      </c>
      <c r="AP20" s="2">
        <v>70239.448658897702</v>
      </c>
      <c r="AQ20" s="1">
        <v>398</v>
      </c>
      <c r="AR20" s="1">
        <v>1320</v>
      </c>
      <c r="AS20" s="1">
        <v>39</v>
      </c>
      <c r="AT20" s="1">
        <v>162</v>
      </c>
      <c r="AW20" s="1">
        <v>2</v>
      </c>
      <c r="AX20" s="2">
        <v>1005</v>
      </c>
      <c r="AY20" s="2">
        <v>3050</v>
      </c>
      <c r="AZ20" s="2">
        <v>89719</v>
      </c>
      <c r="BA20" s="2">
        <v>24775</v>
      </c>
      <c r="BB20" s="1">
        <v>24</v>
      </c>
      <c r="BC20" s="1">
        <v>29</v>
      </c>
      <c r="BD20" s="1">
        <v>579</v>
      </c>
      <c r="BE20" s="1">
        <v>5</v>
      </c>
      <c r="BF20" s="1">
        <v>786</v>
      </c>
      <c r="BG20" s="1">
        <v>34</v>
      </c>
      <c r="BH20" s="1">
        <v>1365</v>
      </c>
      <c r="BI20" s="1">
        <v>5.7060931899641583</v>
      </c>
      <c r="BJ20" s="1">
        <v>18.9247311827957</v>
      </c>
      <c r="BK20" s="1">
        <v>0.55913978494623651</v>
      </c>
      <c r="BL20" s="1">
        <v>2.32258064516129</v>
      </c>
      <c r="BM20" s="1">
        <v>0</v>
      </c>
      <c r="BN20" s="1">
        <v>0</v>
      </c>
      <c r="BO20" s="1">
        <v>2.8673835125448029E-2</v>
      </c>
      <c r="BP20" s="1">
        <v>14.408602150537634</v>
      </c>
      <c r="BQ20" s="1">
        <v>43.727598566308245</v>
      </c>
      <c r="BR20" s="1">
        <v>1286.2939068100359</v>
      </c>
      <c r="BS20" s="1">
        <v>332.03334405489437</v>
      </c>
      <c r="BT20" s="1">
        <v>0.32164683177870695</v>
      </c>
      <c r="BU20" s="1">
        <v>0.19855261986758596</v>
      </c>
      <c r="BV20" s="1">
        <v>3.9642057552873191</v>
      </c>
      <c r="BW20" s="1">
        <v>3.4233210321997581E-2</v>
      </c>
      <c r="BX20" s="1">
        <v>5.3814606626180188</v>
      </c>
      <c r="BY20" s="1">
        <v>0.23278583018958354</v>
      </c>
      <c r="BZ20" s="1">
        <v>9.3456664179053384</v>
      </c>
    </row>
    <row r="21" spans="1:78">
      <c r="A21" s="2" t="s">
        <v>1370</v>
      </c>
      <c r="B21" s="2" t="str">
        <f t="shared" si="1"/>
        <v>01</v>
      </c>
      <c r="C21" s="1" t="s">
        <v>17</v>
      </c>
      <c r="D21" s="1" t="s">
        <v>150</v>
      </c>
      <c r="E21" s="1" t="s">
        <v>150</v>
      </c>
      <c r="F21" s="2">
        <v>127</v>
      </c>
      <c r="G21" s="2">
        <v>130802</v>
      </c>
      <c r="H21" s="2">
        <v>127757</v>
      </c>
      <c r="I21" s="2">
        <v>139</v>
      </c>
      <c r="J21" s="2">
        <v>7</v>
      </c>
      <c r="K21" s="2">
        <v>1338</v>
      </c>
      <c r="L21" s="2">
        <v>1338</v>
      </c>
      <c r="M21" s="1" t="s">
        <v>929</v>
      </c>
      <c r="N21" s="1" t="s">
        <v>523</v>
      </c>
      <c r="R21" s="1" t="s">
        <v>1596</v>
      </c>
      <c r="S21" s="1">
        <v>75720</v>
      </c>
      <c r="T21" s="1">
        <v>37027</v>
      </c>
      <c r="U21" s="1">
        <v>38693</v>
      </c>
      <c r="V21" s="1">
        <v>23532</v>
      </c>
      <c r="W21" s="1">
        <v>52037</v>
      </c>
      <c r="X21" s="1">
        <v>25913</v>
      </c>
      <c r="Y21" s="1">
        <v>26124</v>
      </c>
      <c r="Z21" s="1">
        <v>15720</v>
      </c>
      <c r="AA21" s="1">
        <v>127757</v>
      </c>
      <c r="AB21" s="1">
        <v>62940</v>
      </c>
      <c r="AC21" s="1">
        <v>64817</v>
      </c>
      <c r="AD21" s="1">
        <v>39252</v>
      </c>
      <c r="AE21" s="2">
        <v>77</v>
      </c>
      <c r="AF21" s="2">
        <v>238</v>
      </c>
      <c r="AG21" s="2">
        <v>40523.010923052905</v>
      </c>
      <c r="AH21" s="2">
        <v>125687.14337064794</v>
      </c>
      <c r="AI21" s="2">
        <v>48</v>
      </c>
      <c r="AJ21" s="2">
        <v>142</v>
      </c>
      <c r="AK21" s="2">
        <v>24027.613798950719</v>
      </c>
      <c r="AL21" s="2">
        <v>71081.690821895885</v>
      </c>
      <c r="AM21" s="2">
        <v>29</v>
      </c>
      <c r="AN21" s="2">
        <v>96</v>
      </c>
      <c r="AO21" s="2">
        <v>16495.397124102186</v>
      </c>
      <c r="AP21" s="2">
        <v>54605.452548752066</v>
      </c>
      <c r="AQ21" s="1">
        <v>76</v>
      </c>
      <c r="AR21" s="1">
        <v>192</v>
      </c>
      <c r="AW21" s="1">
        <v>1</v>
      </c>
      <c r="AX21" s="2">
        <v>550</v>
      </c>
      <c r="AY21" s="2">
        <v>750</v>
      </c>
      <c r="AZ21" s="2">
        <v>44716</v>
      </c>
      <c r="BA21" s="2">
        <v>68414</v>
      </c>
      <c r="BB21" s="1">
        <v>63</v>
      </c>
      <c r="BC21" s="1">
        <v>10</v>
      </c>
      <c r="BD21" s="1">
        <v>189</v>
      </c>
      <c r="BE21" s="1">
        <v>5</v>
      </c>
      <c r="BF21" s="1">
        <v>427</v>
      </c>
      <c r="BG21" s="1">
        <v>15</v>
      </c>
      <c r="BH21" s="1">
        <v>616</v>
      </c>
      <c r="BI21" s="1">
        <v>1.4604992601418223</v>
      </c>
      <c r="BJ21" s="1">
        <v>3.689682341410919</v>
      </c>
      <c r="BK21" s="1">
        <v>0</v>
      </c>
      <c r="BL21" s="1">
        <v>0</v>
      </c>
      <c r="BM21" s="1">
        <v>0</v>
      </c>
      <c r="BN21" s="1">
        <v>0</v>
      </c>
      <c r="BO21" s="1">
        <v>1.921709552818187E-2</v>
      </c>
      <c r="BP21" s="1">
        <v>10.569402540500029</v>
      </c>
      <c r="BQ21" s="1">
        <v>14.412821646136402</v>
      </c>
      <c r="BR21" s="1">
        <v>859.31164363818061</v>
      </c>
      <c r="BS21" s="1">
        <v>903.51294241944004</v>
      </c>
      <c r="BT21" s="1">
        <v>0.83201267828843106</v>
      </c>
      <c r="BU21" s="1">
        <v>7.6451430406262913E-2</v>
      </c>
      <c r="BV21" s="1">
        <v>1.4449320346783687</v>
      </c>
      <c r="BW21" s="1">
        <v>3.8225715203131456E-2</v>
      </c>
      <c r="BX21" s="1">
        <v>3.264476078347426</v>
      </c>
      <c r="BY21" s="1">
        <v>0.11467714560939435</v>
      </c>
      <c r="BZ21" s="1">
        <v>4.7094081130257948</v>
      </c>
    </row>
    <row r="22" spans="1:78">
      <c r="A22" s="2" t="s">
        <v>1371</v>
      </c>
      <c r="B22" s="2" t="str">
        <f t="shared" si="1"/>
        <v>01</v>
      </c>
      <c r="C22" s="1" t="s">
        <v>17</v>
      </c>
      <c r="D22" s="1" t="s">
        <v>200</v>
      </c>
      <c r="E22" s="1" t="s">
        <v>200</v>
      </c>
      <c r="F22" s="2">
        <v>68</v>
      </c>
      <c r="G22" s="2">
        <v>97400</v>
      </c>
      <c r="H22" s="2">
        <v>93737</v>
      </c>
      <c r="I22" s="2">
        <v>189</v>
      </c>
      <c r="J22" s="2">
        <v>10</v>
      </c>
      <c r="K22" s="2">
        <v>1323</v>
      </c>
      <c r="L22" s="2">
        <v>1323</v>
      </c>
      <c r="M22" s="1" t="s">
        <v>930</v>
      </c>
      <c r="N22" s="1" t="s">
        <v>523</v>
      </c>
      <c r="R22" s="1" t="s">
        <v>1596</v>
      </c>
      <c r="S22" s="1">
        <v>62561</v>
      </c>
      <c r="T22" s="1">
        <v>30502</v>
      </c>
      <c r="U22" s="1">
        <v>32059</v>
      </c>
      <c r="V22" s="1">
        <v>19101</v>
      </c>
      <c r="W22" s="1">
        <v>31176</v>
      </c>
      <c r="X22" s="1">
        <v>15520</v>
      </c>
      <c r="Y22" s="1">
        <v>15656</v>
      </c>
      <c r="Z22" s="1">
        <v>9542</v>
      </c>
      <c r="AA22" s="1">
        <v>93737</v>
      </c>
      <c r="AB22" s="1">
        <v>46022</v>
      </c>
      <c r="AC22" s="1">
        <v>47715</v>
      </c>
      <c r="AD22" s="1">
        <v>28643</v>
      </c>
      <c r="AE22" s="2">
        <v>65</v>
      </c>
      <c r="AF22" s="2">
        <v>196</v>
      </c>
      <c r="AG22" s="2">
        <v>29619.189125984263</v>
      </c>
      <c r="AH22" s="2">
        <v>89512.517717291455</v>
      </c>
      <c r="AI22" s="2">
        <v>42</v>
      </c>
      <c r="AJ22" s="2">
        <v>128</v>
      </c>
      <c r="AK22" s="2">
        <v>19215.758306396023</v>
      </c>
      <c r="AL22" s="2">
        <v>58562.311029016448</v>
      </c>
      <c r="AM22" s="2">
        <v>23</v>
      </c>
      <c r="AN22" s="2">
        <v>68</v>
      </c>
      <c r="AO22" s="2">
        <v>10403.43081958824</v>
      </c>
      <c r="AP22" s="2">
        <v>30950.206688275015</v>
      </c>
      <c r="AQ22" s="1">
        <v>104</v>
      </c>
      <c r="AR22" s="1">
        <v>298</v>
      </c>
      <c r="AW22" s="1">
        <v>1</v>
      </c>
      <c r="AX22" s="2">
        <v>574</v>
      </c>
      <c r="AY22" s="2">
        <v>600</v>
      </c>
      <c r="AZ22" s="2">
        <v>24596</v>
      </c>
      <c r="BA22" s="2">
        <v>35616</v>
      </c>
      <c r="BB22" s="1">
        <v>30</v>
      </c>
      <c r="BC22" s="1">
        <v>23</v>
      </c>
      <c r="BD22" s="1">
        <v>544</v>
      </c>
      <c r="BE22" s="1">
        <v>2</v>
      </c>
      <c r="BF22" s="1">
        <v>275</v>
      </c>
      <c r="BG22" s="1">
        <v>25</v>
      </c>
      <c r="BH22" s="1">
        <v>819</v>
      </c>
      <c r="BI22" s="1">
        <v>3.3358994098024124</v>
      </c>
      <c r="BJ22" s="1">
        <v>9.5586348473184497</v>
      </c>
      <c r="BK22" s="1">
        <v>0</v>
      </c>
      <c r="BL22" s="1">
        <v>0</v>
      </c>
      <c r="BM22" s="1">
        <v>0</v>
      </c>
      <c r="BN22" s="1">
        <v>0</v>
      </c>
      <c r="BO22" s="1">
        <v>3.2075955863484731E-2</v>
      </c>
      <c r="BP22" s="1">
        <v>18.411598665640234</v>
      </c>
      <c r="BQ22" s="1">
        <v>19.24557351809084</v>
      </c>
      <c r="BR22" s="1">
        <v>788.94021041827045</v>
      </c>
      <c r="BS22" s="1">
        <v>569.30036284586242</v>
      </c>
      <c r="BT22" s="1">
        <v>0.47953197679065235</v>
      </c>
      <c r="BU22" s="1">
        <v>0.23613963039014374</v>
      </c>
      <c r="BV22" s="1">
        <v>5.5852156057494859</v>
      </c>
      <c r="BW22" s="1">
        <v>2.0533880903490759E-2</v>
      </c>
      <c r="BX22" s="1">
        <v>2.8234086242299798</v>
      </c>
      <c r="BY22" s="1">
        <v>0.25667351129363453</v>
      </c>
      <c r="BZ22" s="1">
        <v>8.4086242299794662</v>
      </c>
    </row>
    <row r="23" spans="1:78">
      <c r="A23" s="2" t="s">
        <v>1372</v>
      </c>
      <c r="B23" s="2" t="str">
        <f t="shared" si="1"/>
        <v>01</v>
      </c>
      <c r="C23" s="1" t="s">
        <v>17</v>
      </c>
      <c r="D23" s="1" t="s">
        <v>141</v>
      </c>
      <c r="E23" s="1" t="s">
        <v>141</v>
      </c>
      <c r="F23" s="2">
        <v>125</v>
      </c>
      <c r="G23" s="2">
        <v>133956</v>
      </c>
      <c r="H23" s="2">
        <v>137272</v>
      </c>
      <c r="I23" s="2">
        <v>130</v>
      </c>
      <c r="J23" s="2">
        <v>6</v>
      </c>
      <c r="K23" s="2">
        <v>1338</v>
      </c>
      <c r="L23" s="2">
        <v>1338</v>
      </c>
      <c r="M23" s="1" t="s">
        <v>932</v>
      </c>
      <c r="N23" s="1" t="s">
        <v>523</v>
      </c>
      <c r="R23" s="1" t="s">
        <v>1596</v>
      </c>
      <c r="S23" s="1">
        <v>45235</v>
      </c>
      <c r="T23" s="1">
        <v>22319</v>
      </c>
      <c r="U23" s="1">
        <v>22916</v>
      </c>
      <c r="V23" s="1">
        <v>14842</v>
      </c>
      <c r="W23" s="1">
        <v>92037</v>
      </c>
      <c r="X23" s="1">
        <v>45878</v>
      </c>
      <c r="Y23" s="1">
        <v>46159</v>
      </c>
      <c r="Z23" s="1">
        <v>29519</v>
      </c>
      <c r="AA23" s="1">
        <v>137272</v>
      </c>
      <c r="AB23" s="1">
        <v>68197</v>
      </c>
      <c r="AC23" s="1">
        <v>69075</v>
      </c>
      <c r="AD23" s="1">
        <v>44361</v>
      </c>
      <c r="AE23" s="2">
        <v>82</v>
      </c>
      <c r="AF23" s="2">
        <v>249</v>
      </c>
      <c r="AG23" s="2">
        <v>46904.993184303748</v>
      </c>
      <c r="AH23" s="2">
        <v>141678.50580143163</v>
      </c>
      <c r="AI23" s="2">
        <v>42</v>
      </c>
      <c r="AJ23" s="2">
        <v>127</v>
      </c>
      <c r="AK23" s="2">
        <v>14720.539452069277</v>
      </c>
      <c r="AL23" s="2">
        <v>44512.107390780911</v>
      </c>
      <c r="AM23" s="2">
        <v>40</v>
      </c>
      <c r="AN23" s="2">
        <v>122</v>
      </c>
      <c r="AO23" s="2">
        <v>32184.453732234469</v>
      </c>
      <c r="AP23" s="2">
        <v>97166.398410650727</v>
      </c>
      <c r="AQ23" s="1">
        <v>218</v>
      </c>
      <c r="AR23" s="1">
        <v>859</v>
      </c>
      <c r="AW23" s="1">
        <v>2</v>
      </c>
      <c r="AX23" s="2">
        <v>980</v>
      </c>
      <c r="AY23" s="2">
        <v>1100</v>
      </c>
      <c r="AZ23" s="2">
        <v>34453</v>
      </c>
      <c r="BA23" s="2">
        <v>49701</v>
      </c>
      <c r="BB23" s="1">
        <v>23</v>
      </c>
      <c r="BC23" s="1">
        <v>21</v>
      </c>
      <c r="BD23" s="1">
        <v>387</v>
      </c>
      <c r="BE23" s="1">
        <v>2</v>
      </c>
      <c r="BF23" s="1">
        <v>127</v>
      </c>
      <c r="BG23" s="1">
        <v>23</v>
      </c>
      <c r="BH23" s="1">
        <v>514</v>
      </c>
      <c r="BI23" s="1">
        <v>2.3686126231841538</v>
      </c>
      <c r="BJ23" s="1">
        <v>9.3332029509871042</v>
      </c>
      <c r="BK23" s="1">
        <v>0</v>
      </c>
      <c r="BL23" s="1">
        <v>0</v>
      </c>
      <c r="BM23" s="1">
        <v>0</v>
      </c>
      <c r="BN23" s="1">
        <v>0</v>
      </c>
      <c r="BO23" s="1">
        <v>2.1730391038386736E-2</v>
      </c>
      <c r="BP23" s="1">
        <v>10.6478916088095</v>
      </c>
      <c r="BQ23" s="1">
        <v>11.951715071112703</v>
      </c>
      <c r="BR23" s="1">
        <v>374.33858122276911</v>
      </c>
      <c r="BS23" s="1">
        <v>1098.7288603957113</v>
      </c>
      <c r="BT23" s="1">
        <v>0.50845584171548586</v>
      </c>
      <c r="BU23" s="1">
        <v>0.15676789393532203</v>
      </c>
      <c r="BV23" s="1">
        <v>2.889008331093792</v>
      </c>
      <c r="BW23" s="1">
        <v>1.4930275612887815E-2</v>
      </c>
      <c r="BX23" s="1">
        <v>0.94807250141837618</v>
      </c>
      <c r="BY23" s="1">
        <v>0.17169816954820985</v>
      </c>
      <c r="BZ23" s="1">
        <v>3.8370808325121684</v>
      </c>
    </row>
    <row r="24" spans="1:78">
      <c r="A24" s="2" t="s">
        <v>1373</v>
      </c>
      <c r="B24" s="2" t="str">
        <f t="shared" si="1"/>
        <v>01</v>
      </c>
      <c r="C24" s="1" t="s">
        <v>17</v>
      </c>
      <c r="D24" s="1" t="s">
        <v>117</v>
      </c>
      <c r="E24" s="1" t="s">
        <v>117</v>
      </c>
      <c r="F24" s="2">
        <v>69</v>
      </c>
      <c r="G24" s="2">
        <v>162898</v>
      </c>
      <c r="H24" s="2">
        <v>168829</v>
      </c>
      <c r="I24" s="2">
        <v>104</v>
      </c>
      <c r="J24" s="2">
        <v>3</v>
      </c>
      <c r="K24" s="2">
        <v>1324</v>
      </c>
      <c r="L24" s="2">
        <v>1324</v>
      </c>
      <c r="M24" s="1" t="s">
        <v>931</v>
      </c>
      <c r="N24" s="1" t="s">
        <v>523</v>
      </c>
      <c r="R24" s="1" t="s">
        <v>1596</v>
      </c>
      <c r="S24" s="1">
        <v>71132</v>
      </c>
      <c r="T24" s="1">
        <v>35447</v>
      </c>
      <c r="U24" s="1">
        <v>35685</v>
      </c>
      <c r="V24" s="1">
        <v>23671</v>
      </c>
      <c r="W24" s="1">
        <v>97697</v>
      </c>
      <c r="X24" s="1">
        <v>48644</v>
      </c>
      <c r="Y24" s="1">
        <v>49053</v>
      </c>
      <c r="Z24" s="1">
        <v>31519</v>
      </c>
      <c r="AA24" s="1">
        <v>168829</v>
      </c>
      <c r="AB24" s="1">
        <v>84091</v>
      </c>
      <c r="AC24" s="1">
        <v>84738</v>
      </c>
      <c r="AD24" s="1">
        <v>55190</v>
      </c>
      <c r="AE24" s="2">
        <v>89</v>
      </c>
      <c r="AF24" s="2">
        <v>260</v>
      </c>
      <c r="AG24" s="2">
        <v>58375.678568568466</v>
      </c>
      <c r="AH24" s="2">
        <v>168501.60852841381</v>
      </c>
      <c r="AI24" s="2">
        <v>47</v>
      </c>
      <c r="AJ24" s="2">
        <v>143</v>
      </c>
      <c r="AK24" s="2">
        <v>24167.546764877276</v>
      </c>
      <c r="AL24" s="2">
        <v>73207.527075274091</v>
      </c>
      <c r="AM24" s="2">
        <v>42</v>
      </c>
      <c r="AN24" s="2">
        <v>117</v>
      </c>
      <c r="AO24" s="2">
        <v>34208.131803691183</v>
      </c>
      <c r="AP24" s="2">
        <v>95294.081453139734</v>
      </c>
      <c r="AQ24" s="1">
        <v>51</v>
      </c>
      <c r="AR24" s="1">
        <v>139</v>
      </c>
      <c r="AS24" s="1">
        <v>11</v>
      </c>
      <c r="AT24" s="1">
        <v>30</v>
      </c>
      <c r="AW24" s="1">
        <v>1</v>
      </c>
      <c r="AX24" s="2">
        <v>650</v>
      </c>
      <c r="AY24" s="2">
        <v>600</v>
      </c>
      <c r="AZ24" s="2">
        <v>38016</v>
      </c>
      <c r="BA24" s="2">
        <v>48787</v>
      </c>
      <c r="BB24" s="1">
        <v>48</v>
      </c>
      <c r="BC24" s="1">
        <v>29</v>
      </c>
      <c r="BD24" s="1">
        <v>633</v>
      </c>
      <c r="BE24" s="1">
        <v>13</v>
      </c>
      <c r="BF24" s="1">
        <v>1141</v>
      </c>
      <c r="BG24" s="1">
        <v>41</v>
      </c>
      <c r="BH24" s="1">
        <v>1774</v>
      </c>
      <c r="BI24" s="1">
        <v>0.52202217058865674</v>
      </c>
      <c r="BJ24" s="1">
        <v>1.4227663080749666</v>
      </c>
      <c r="BK24" s="1">
        <v>0.11259301718578872</v>
      </c>
      <c r="BL24" s="1">
        <v>0.30707186505215101</v>
      </c>
      <c r="BM24" s="1">
        <v>0</v>
      </c>
      <c r="BN24" s="1">
        <v>0</v>
      </c>
      <c r="BO24" s="1">
        <v>1.0235728835071701E-2</v>
      </c>
      <c r="BP24" s="1">
        <v>6.6532237427966061</v>
      </c>
      <c r="BQ24" s="1">
        <v>6.1414373010430205</v>
      </c>
      <c r="BR24" s="1">
        <v>389.12146739408581</v>
      </c>
      <c r="BS24" s="1">
        <v>685.86571444638139</v>
      </c>
      <c r="BT24" s="1">
        <v>0.67480177697801269</v>
      </c>
      <c r="BU24" s="1">
        <v>0.17802551289764146</v>
      </c>
      <c r="BV24" s="1">
        <v>3.885867229800243</v>
      </c>
      <c r="BW24" s="1">
        <v>7.9804540264459975E-2</v>
      </c>
      <c r="BX24" s="1">
        <v>7.0043831109037562</v>
      </c>
      <c r="BY24" s="1">
        <v>0.2516912423725276</v>
      </c>
      <c r="BZ24" s="1">
        <v>10.890250340703998</v>
      </c>
    </row>
    <row r="25" spans="1:78">
      <c r="A25" s="2" t="s">
        <v>1374</v>
      </c>
      <c r="B25" s="2" t="str">
        <f t="shared" si="1"/>
        <v>01</v>
      </c>
      <c r="C25" s="1" t="s">
        <v>17</v>
      </c>
      <c r="D25" s="1" t="s">
        <v>285</v>
      </c>
      <c r="E25" s="1" t="s">
        <v>285</v>
      </c>
      <c r="F25" s="2">
        <v>250</v>
      </c>
      <c r="G25" s="2">
        <v>63604</v>
      </c>
      <c r="H25" s="2">
        <v>58543</v>
      </c>
      <c r="I25" s="2">
        <v>276</v>
      </c>
      <c r="J25" s="2">
        <v>13</v>
      </c>
      <c r="K25" s="2">
        <v>1374</v>
      </c>
      <c r="L25" s="2">
        <v>1374</v>
      </c>
      <c r="M25" s="1" t="s">
        <v>928</v>
      </c>
      <c r="N25" s="1" t="s">
        <v>523</v>
      </c>
      <c r="R25" s="1" t="s">
        <v>1596</v>
      </c>
      <c r="S25" s="1">
        <v>49664</v>
      </c>
      <c r="T25" s="1">
        <v>24391</v>
      </c>
      <c r="U25" s="1">
        <v>25273</v>
      </c>
      <c r="V25" s="1">
        <v>15042</v>
      </c>
      <c r="W25" s="1">
        <v>8879</v>
      </c>
      <c r="X25" s="1">
        <v>4379</v>
      </c>
      <c r="Y25" s="1">
        <v>4500</v>
      </c>
      <c r="Z25" s="1">
        <v>2752</v>
      </c>
      <c r="AA25" s="1">
        <v>58543</v>
      </c>
      <c r="AB25" s="1">
        <v>28770</v>
      </c>
      <c r="AC25" s="1">
        <v>29773</v>
      </c>
      <c r="AD25" s="1">
        <v>17794</v>
      </c>
      <c r="AE25" s="2">
        <v>53</v>
      </c>
      <c r="AF25" s="2">
        <v>172</v>
      </c>
      <c r="AG25" s="2">
        <v>17809.496256044167</v>
      </c>
      <c r="AH25" s="2">
        <v>58062.053733894347</v>
      </c>
      <c r="AI25" s="2">
        <v>42</v>
      </c>
      <c r="AJ25" s="2">
        <v>139</v>
      </c>
      <c r="AK25" s="2">
        <v>14808.380583964758</v>
      </c>
      <c r="AL25" s="2">
        <v>49008.688123121465</v>
      </c>
      <c r="AM25" s="2">
        <v>11</v>
      </c>
      <c r="AN25" s="2">
        <v>33</v>
      </c>
      <c r="AO25" s="2">
        <v>3001.1156720794088</v>
      </c>
      <c r="AP25" s="2">
        <v>9053.3656107728839</v>
      </c>
      <c r="AQ25" s="1">
        <v>16</v>
      </c>
      <c r="AR25" s="1">
        <v>28</v>
      </c>
      <c r="AW25" s="1">
        <v>1</v>
      </c>
      <c r="AX25" s="2">
        <v>450</v>
      </c>
      <c r="AY25" s="2">
        <v>1020</v>
      </c>
      <c r="AZ25" s="2">
        <v>9437</v>
      </c>
      <c r="BA25" s="2">
        <v>26058</v>
      </c>
      <c r="BB25" s="1">
        <v>33</v>
      </c>
      <c r="BC25" s="1">
        <v>17</v>
      </c>
      <c r="BD25" s="1">
        <v>274</v>
      </c>
      <c r="BE25" s="1">
        <v>1</v>
      </c>
      <c r="BF25" s="1">
        <v>120</v>
      </c>
      <c r="BG25" s="1">
        <v>18</v>
      </c>
      <c r="BH25" s="1">
        <v>394</v>
      </c>
      <c r="BI25" s="1">
        <v>1.8020047302624169</v>
      </c>
      <c r="BJ25" s="1">
        <v>3.1535082779592294</v>
      </c>
      <c r="BK25" s="1">
        <v>0</v>
      </c>
      <c r="BL25" s="1">
        <v>0</v>
      </c>
      <c r="BM25" s="1">
        <v>0</v>
      </c>
      <c r="BN25" s="1">
        <v>0</v>
      </c>
      <c r="BO25" s="1">
        <v>0.11262529564140106</v>
      </c>
      <c r="BP25" s="1">
        <v>50.681383038630479</v>
      </c>
      <c r="BQ25" s="1">
        <v>114.87780155422908</v>
      </c>
      <c r="BR25" s="1">
        <v>1062.8449149679018</v>
      </c>
      <c r="BS25" s="1">
        <v>524.68588917525767</v>
      </c>
      <c r="BT25" s="1">
        <v>0.66446520618556704</v>
      </c>
      <c r="BU25" s="1">
        <v>0.26727878749764167</v>
      </c>
      <c r="BV25" s="1">
        <v>4.3079051631972831</v>
      </c>
      <c r="BW25" s="1">
        <v>1.572228161750833E-2</v>
      </c>
      <c r="BX25" s="1">
        <v>1.8866737941009999</v>
      </c>
      <c r="BY25" s="1">
        <v>0.28300106911514999</v>
      </c>
      <c r="BZ25" s="1">
        <v>6.1945789572982832</v>
      </c>
    </row>
    <row r="26" spans="1:78">
      <c r="A26" s="2" t="s">
        <v>1375</v>
      </c>
      <c r="B26" s="2" t="str">
        <f t="shared" si="1"/>
        <v>01</v>
      </c>
      <c r="C26" s="1" t="s">
        <v>17</v>
      </c>
      <c r="D26" s="1" t="s">
        <v>332</v>
      </c>
      <c r="E26" s="1" t="s">
        <v>332</v>
      </c>
      <c r="F26" s="2">
        <v>278</v>
      </c>
      <c r="G26" s="2">
        <v>46398</v>
      </c>
      <c r="H26" s="2">
        <v>44261</v>
      </c>
      <c r="I26" s="2">
        <v>325</v>
      </c>
      <c r="J26" s="2">
        <v>16</v>
      </c>
      <c r="K26" s="2">
        <v>1376</v>
      </c>
      <c r="L26" s="2">
        <v>1376</v>
      </c>
      <c r="M26" s="1" t="s">
        <v>919</v>
      </c>
      <c r="N26" s="1" t="s">
        <v>523</v>
      </c>
      <c r="R26" s="1" t="s">
        <v>1596</v>
      </c>
      <c r="S26" s="1">
        <v>27122</v>
      </c>
      <c r="T26" s="1">
        <v>13124</v>
      </c>
      <c r="U26" s="1">
        <v>13998</v>
      </c>
      <c r="V26" s="1">
        <v>8810</v>
      </c>
      <c r="W26" s="1">
        <v>17139</v>
      </c>
      <c r="X26" s="1">
        <v>8461</v>
      </c>
      <c r="Y26" s="1">
        <v>8678</v>
      </c>
      <c r="Z26" s="1">
        <v>5387</v>
      </c>
      <c r="AA26" s="1">
        <v>44261</v>
      </c>
      <c r="AB26" s="1">
        <v>21585</v>
      </c>
      <c r="AC26" s="1">
        <v>22676</v>
      </c>
      <c r="AD26" s="1">
        <v>14197</v>
      </c>
      <c r="AE26" s="2">
        <v>47</v>
      </c>
      <c r="AF26" s="2">
        <v>147</v>
      </c>
      <c r="AG26" s="2">
        <v>14527.088879063811</v>
      </c>
      <c r="AH26" s="2">
        <v>45583.532076859927</v>
      </c>
      <c r="AI26" s="2">
        <v>30</v>
      </c>
      <c r="AJ26" s="2">
        <v>94</v>
      </c>
      <c r="AK26" s="2">
        <v>8648.2658576651702</v>
      </c>
      <c r="AL26" s="2">
        <v>27097.899687350866</v>
      </c>
      <c r="AM26" s="2">
        <v>17</v>
      </c>
      <c r="AN26" s="2">
        <v>53</v>
      </c>
      <c r="AO26" s="2">
        <v>5878.8230213986417</v>
      </c>
      <c r="AP26" s="2">
        <v>18485.632389509065</v>
      </c>
      <c r="AQ26" s="1">
        <v>6</v>
      </c>
      <c r="AR26" s="1">
        <v>14</v>
      </c>
      <c r="AW26" s="1">
        <v>1</v>
      </c>
      <c r="AX26" s="2">
        <v>450</v>
      </c>
      <c r="AY26" s="2">
        <v>972</v>
      </c>
      <c r="AZ26" s="2">
        <v>6233</v>
      </c>
      <c r="BA26" s="2">
        <v>17876</v>
      </c>
      <c r="BB26" s="1">
        <v>12</v>
      </c>
      <c r="BC26" s="1">
        <v>19</v>
      </c>
      <c r="BD26" s="1">
        <v>340</v>
      </c>
      <c r="BE26" s="1">
        <v>1</v>
      </c>
      <c r="BF26" s="1">
        <v>213</v>
      </c>
      <c r="BG26" s="1">
        <v>20</v>
      </c>
      <c r="BH26" s="1">
        <v>553</v>
      </c>
      <c r="BI26" s="1">
        <v>0.3500787677227376</v>
      </c>
      <c r="BJ26" s="1">
        <v>0.81685045801972112</v>
      </c>
      <c r="BK26" s="1">
        <v>0</v>
      </c>
      <c r="BL26" s="1">
        <v>0</v>
      </c>
      <c r="BM26" s="1">
        <v>0</v>
      </c>
      <c r="BN26" s="1">
        <v>0</v>
      </c>
      <c r="BO26" s="1">
        <v>5.8346461287122932E-2</v>
      </c>
      <c r="BP26" s="1">
        <v>26.255907579205321</v>
      </c>
      <c r="BQ26" s="1">
        <v>56.71276037108349</v>
      </c>
      <c r="BR26" s="1">
        <v>363.67349320263725</v>
      </c>
      <c r="BS26" s="1">
        <v>659.09593687781137</v>
      </c>
      <c r="BT26" s="1">
        <v>0.44244524740063418</v>
      </c>
      <c r="BU26" s="1">
        <v>0.4095004095004095</v>
      </c>
      <c r="BV26" s="1">
        <v>7.3279020647441699</v>
      </c>
      <c r="BW26" s="1">
        <v>2.1552653131600499E-2</v>
      </c>
      <c r="BX26" s="1">
        <v>4.5907151170309062</v>
      </c>
      <c r="BY26" s="1">
        <v>0.43105306263201004</v>
      </c>
      <c r="BZ26" s="1">
        <v>11.918617181775078</v>
      </c>
    </row>
    <row r="27" spans="1:78">
      <c r="A27" s="2" t="s">
        <v>1376</v>
      </c>
      <c r="B27" s="2" t="str">
        <f t="shared" si="1"/>
        <v>01</v>
      </c>
      <c r="C27" s="1" t="s">
        <v>17</v>
      </c>
      <c r="D27" s="1" t="s">
        <v>262</v>
      </c>
      <c r="E27" s="1" t="s">
        <v>262</v>
      </c>
      <c r="F27" s="2">
        <v>270</v>
      </c>
      <c r="G27" s="2">
        <v>64574</v>
      </c>
      <c r="H27" s="2">
        <v>66909</v>
      </c>
      <c r="I27" s="2">
        <v>251</v>
      </c>
      <c r="J27" s="2">
        <v>12</v>
      </c>
      <c r="K27" s="2">
        <v>1376</v>
      </c>
      <c r="L27" s="2">
        <v>1376</v>
      </c>
      <c r="M27" s="1" t="s">
        <v>924</v>
      </c>
      <c r="N27" s="1" t="s">
        <v>523</v>
      </c>
      <c r="R27" s="1" t="s">
        <v>1596</v>
      </c>
      <c r="S27" s="1">
        <v>44016</v>
      </c>
      <c r="T27" s="1">
        <v>21809</v>
      </c>
      <c r="U27" s="1">
        <v>22207</v>
      </c>
      <c r="V27" s="1">
        <v>12637</v>
      </c>
      <c r="W27" s="1">
        <v>22893</v>
      </c>
      <c r="X27" s="1">
        <v>11402</v>
      </c>
      <c r="Y27" s="1">
        <v>11491</v>
      </c>
      <c r="Z27" s="1">
        <v>6780</v>
      </c>
      <c r="AA27" s="1">
        <v>66909</v>
      </c>
      <c r="AB27" s="1">
        <v>33211</v>
      </c>
      <c r="AC27" s="1">
        <v>33698</v>
      </c>
      <c r="AD27" s="1">
        <v>19417</v>
      </c>
      <c r="AE27" s="2">
        <v>54</v>
      </c>
      <c r="AF27" s="2">
        <v>193</v>
      </c>
      <c r="AG27" s="2">
        <v>19941.23903411621</v>
      </c>
      <c r="AH27" s="2">
        <v>71054.238387401041</v>
      </c>
      <c r="AI27" s="2">
        <v>36</v>
      </c>
      <c r="AJ27" s="2">
        <v>134</v>
      </c>
      <c r="AK27" s="2">
        <v>12805.398495045289</v>
      </c>
      <c r="AL27" s="2">
        <v>47664.538842668575</v>
      </c>
      <c r="AM27" s="2">
        <v>18</v>
      </c>
      <c r="AN27" s="2">
        <v>59</v>
      </c>
      <c r="AO27" s="2">
        <v>7135.8405390709195</v>
      </c>
      <c r="AP27" s="2">
        <v>23389.699544732459</v>
      </c>
      <c r="AQ27" s="1">
        <v>18</v>
      </c>
      <c r="AR27" s="1">
        <v>49</v>
      </c>
      <c r="AW27" s="1">
        <v>2</v>
      </c>
      <c r="AX27" s="2">
        <v>700</v>
      </c>
      <c r="AY27" s="2">
        <v>850</v>
      </c>
      <c r="AZ27" s="2">
        <v>34010</v>
      </c>
      <c r="BA27" s="2">
        <v>15008</v>
      </c>
      <c r="BB27" s="1">
        <v>13</v>
      </c>
      <c r="BC27" s="1">
        <v>4</v>
      </c>
      <c r="BD27" s="1">
        <v>81</v>
      </c>
      <c r="BE27" s="1">
        <v>1</v>
      </c>
      <c r="BF27" s="1">
        <v>70</v>
      </c>
      <c r="BG27" s="1">
        <v>5</v>
      </c>
      <c r="BH27" s="1">
        <v>151</v>
      </c>
      <c r="BI27" s="1">
        <v>0.78626654435853749</v>
      </c>
      <c r="BJ27" s="1">
        <v>2.1403922596426854</v>
      </c>
      <c r="BK27" s="1">
        <v>0</v>
      </c>
      <c r="BL27" s="1">
        <v>0</v>
      </c>
      <c r="BM27" s="1">
        <v>0</v>
      </c>
      <c r="BN27" s="1">
        <v>0</v>
      </c>
      <c r="BO27" s="1">
        <v>8.7362949373170837E-2</v>
      </c>
      <c r="BP27" s="1">
        <v>30.577032280609792</v>
      </c>
      <c r="BQ27" s="1">
        <v>37.129253483597608</v>
      </c>
      <c r="BR27" s="1">
        <v>1485.6069540907702</v>
      </c>
      <c r="BS27" s="1">
        <v>340.96692111959288</v>
      </c>
      <c r="BT27" s="1">
        <v>0.29534714649218463</v>
      </c>
      <c r="BU27" s="1">
        <v>6.1944435841050575E-2</v>
      </c>
      <c r="BV27" s="1">
        <v>1.2543748257812743</v>
      </c>
      <c r="BW27" s="1">
        <v>1.5486108960262644E-2</v>
      </c>
      <c r="BX27" s="1">
        <v>1.0840276272183851</v>
      </c>
      <c r="BY27" s="1">
        <v>7.7430544801313214E-2</v>
      </c>
      <c r="BZ27" s="1">
        <v>2.3384024529996594</v>
      </c>
    </row>
    <row r="28" spans="1:78">
      <c r="A28" s="2" t="s">
        <v>1377</v>
      </c>
      <c r="B28" s="2" t="str">
        <f t="shared" si="1"/>
        <v>01</v>
      </c>
      <c r="C28" s="1" t="s">
        <v>17</v>
      </c>
      <c r="D28" s="1" t="s">
        <v>321</v>
      </c>
      <c r="E28" s="1" t="s">
        <v>321</v>
      </c>
      <c r="F28" s="2">
        <v>281</v>
      </c>
      <c r="G28" s="2">
        <v>47788</v>
      </c>
      <c r="H28" s="2">
        <v>47096</v>
      </c>
      <c r="I28" s="2">
        <v>314</v>
      </c>
      <c r="J28" s="2">
        <v>15</v>
      </c>
      <c r="K28" s="2">
        <v>1376</v>
      </c>
      <c r="L28" s="2">
        <v>1376</v>
      </c>
      <c r="M28" s="1" t="s">
        <v>927</v>
      </c>
      <c r="N28" s="1" t="s">
        <v>523</v>
      </c>
      <c r="R28" s="1" t="s">
        <v>1596</v>
      </c>
      <c r="S28" s="1">
        <v>27264</v>
      </c>
      <c r="T28" s="1">
        <v>13307</v>
      </c>
      <c r="U28" s="1">
        <v>13957</v>
      </c>
      <c r="V28" s="1">
        <v>8779</v>
      </c>
      <c r="W28" s="1">
        <v>19832</v>
      </c>
      <c r="X28" s="1">
        <v>9772</v>
      </c>
      <c r="Y28" s="1">
        <v>10060</v>
      </c>
      <c r="Z28" s="1">
        <v>6167</v>
      </c>
      <c r="AA28" s="1">
        <v>47096</v>
      </c>
      <c r="AB28" s="1">
        <v>23079</v>
      </c>
      <c r="AC28" s="1">
        <v>24017</v>
      </c>
      <c r="AD28" s="1">
        <v>14946</v>
      </c>
      <c r="AE28" s="2">
        <v>47</v>
      </c>
      <c r="AF28" s="2">
        <v>153</v>
      </c>
      <c r="AG28" s="2">
        <v>15050.11647292379</v>
      </c>
      <c r="AH28" s="2">
        <v>49285.920117151494</v>
      </c>
      <c r="AI28" s="2">
        <v>29</v>
      </c>
      <c r="AJ28" s="2">
        <v>91</v>
      </c>
      <c r="AK28" s="2">
        <v>8330.3694822743546</v>
      </c>
      <c r="AL28" s="2">
        <v>26140.124927136767</v>
      </c>
      <c r="AM28" s="2">
        <v>18</v>
      </c>
      <c r="AN28" s="2">
        <v>62</v>
      </c>
      <c r="AO28" s="2">
        <v>6719.7469906494362</v>
      </c>
      <c r="AP28" s="2">
        <v>23145.795190014724</v>
      </c>
      <c r="AW28" s="1">
        <v>1</v>
      </c>
      <c r="AX28" s="2">
        <v>350</v>
      </c>
      <c r="AY28" s="2">
        <v>993</v>
      </c>
      <c r="AZ28" s="2">
        <v>14996</v>
      </c>
      <c r="BA28" s="2">
        <v>27000</v>
      </c>
      <c r="BB28" s="1">
        <v>17</v>
      </c>
      <c r="BC28" s="1">
        <v>5</v>
      </c>
      <c r="BD28" s="1">
        <v>126</v>
      </c>
      <c r="BE28" s="1">
        <v>2</v>
      </c>
      <c r="BF28" s="1">
        <v>164</v>
      </c>
      <c r="BG28" s="1">
        <v>7</v>
      </c>
      <c r="BH28" s="1">
        <v>290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5.0423557886244454E-2</v>
      </c>
      <c r="BP28" s="1">
        <v>17.648245260185558</v>
      </c>
      <c r="BQ28" s="1">
        <v>50.07059298104074</v>
      </c>
      <c r="BR28" s="1">
        <v>756.15167406212186</v>
      </c>
      <c r="BS28" s="1">
        <v>990.31690140845069</v>
      </c>
      <c r="BT28" s="1">
        <v>0.62353286384976525</v>
      </c>
      <c r="BU28" s="1">
        <v>0.10462877709885328</v>
      </c>
      <c r="BV28" s="1">
        <v>2.6366451828911024</v>
      </c>
      <c r="BW28" s="1">
        <v>4.1851510839541306E-2</v>
      </c>
      <c r="BX28" s="1">
        <v>3.4318238888423873</v>
      </c>
      <c r="BY28" s="1">
        <v>0.14648028793839457</v>
      </c>
      <c r="BZ28" s="1">
        <v>6.0684690717334897</v>
      </c>
    </row>
    <row r="29" spans="1:78">
      <c r="A29" s="2" t="s">
        <v>1378</v>
      </c>
      <c r="B29" s="2" t="str">
        <f t="shared" si="1"/>
        <v>01</v>
      </c>
      <c r="C29" s="1" t="s">
        <v>17</v>
      </c>
      <c r="D29" s="1" t="s">
        <v>306</v>
      </c>
      <c r="E29" s="1" t="s">
        <v>306</v>
      </c>
      <c r="F29" s="2">
        <v>272</v>
      </c>
      <c r="G29" s="2">
        <v>48091</v>
      </c>
      <c r="H29" s="2">
        <v>52496</v>
      </c>
      <c r="I29" s="2">
        <v>298</v>
      </c>
      <c r="J29" s="2">
        <v>14</v>
      </c>
      <c r="K29" s="2">
        <v>1376</v>
      </c>
      <c r="L29" s="2">
        <v>1376</v>
      </c>
      <c r="M29" s="1" t="s">
        <v>933</v>
      </c>
      <c r="N29" s="1" t="s">
        <v>523</v>
      </c>
      <c r="R29" s="1" t="s">
        <v>1596</v>
      </c>
      <c r="S29" s="1">
        <v>33314</v>
      </c>
      <c r="T29" s="1">
        <v>16283</v>
      </c>
      <c r="U29" s="1">
        <v>17031</v>
      </c>
      <c r="V29" s="1">
        <v>9356</v>
      </c>
      <c r="W29" s="1">
        <v>19182</v>
      </c>
      <c r="X29" s="1">
        <v>9560</v>
      </c>
      <c r="Y29" s="1">
        <v>9622</v>
      </c>
      <c r="Z29" s="1">
        <v>5637</v>
      </c>
      <c r="AA29" s="1">
        <v>52496</v>
      </c>
      <c r="AB29" s="1">
        <v>25843</v>
      </c>
      <c r="AC29" s="1">
        <v>26653</v>
      </c>
      <c r="AD29" s="1">
        <v>14993</v>
      </c>
      <c r="AE29" s="2">
        <v>48</v>
      </c>
      <c r="AF29" s="2">
        <v>172</v>
      </c>
      <c r="AG29" s="2">
        <v>15516.579311792879</v>
      </c>
      <c r="AH29" s="2">
        <v>55442.482184238484</v>
      </c>
      <c r="AI29" s="2">
        <v>30</v>
      </c>
      <c r="AJ29" s="2">
        <v>113</v>
      </c>
      <c r="AK29" s="2">
        <v>9373.4659000582797</v>
      </c>
      <c r="AL29" s="2">
        <v>35306.721556886187</v>
      </c>
      <c r="AM29" s="2">
        <v>18</v>
      </c>
      <c r="AN29" s="2">
        <v>59</v>
      </c>
      <c r="AO29" s="2">
        <v>6143.1134117346</v>
      </c>
      <c r="AP29" s="2">
        <v>20135.760627352302</v>
      </c>
      <c r="AQ29" s="1">
        <v>10</v>
      </c>
      <c r="AR29" s="1">
        <v>30</v>
      </c>
      <c r="AW29" s="1">
        <v>2</v>
      </c>
      <c r="AX29" s="2">
        <v>690</v>
      </c>
      <c r="AY29" s="2">
        <v>1570</v>
      </c>
      <c r="AZ29" s="2">
        <v>33264</v>
      </c>
      <c r="BB29" s="1">
        <v>20</v>
      </c>
      <c r="BC29" s="1">
        <v>3</v>
      </c>
      <c r="BD29" s="1">
        <v>39</v>
      </c>
      <c r="BE29" s="1">
        <v>0</v>
      </c>
      <c r="BF29" s="1">
        <v>0</v>
      </c>
      <c r="BG29" s="1">
        <v>3</v>
      </c>
      <c r="BH29" s="1">
        <v>39</v>
      </c>
      <c r="BI29" s="1">
        <v>0.52132207277656128</v>
      </c>
      <c r="BJ29" s="1">
        <v>1.5639662183296841</v>
      </c>
      <c r="BK29" s="1">
        <v>0</v>
      </c>
      <c r="BL29" s="1">
        <v>0</v>
      </c>
      <c r="BM29" s="1">
        <v>0</v>
      </c>
      <c r="BN29" s="1">
        <v>0</v>
      </c>
      <c r="BO29" s="1">
        <v>0.10426441455531227</v>
      </c>
      <c r="BP29" s="1">
        <v>35.97122302158273</v>
      </c>
      <c r="BQ29" s="1">
        <v>81.847565425920124</v>
      </c>
      <c r="BR29" s="1">
        <v>1734.1257428839535</v>
      </c>
      <c r="BS29" s="1">
        <v>0</v>
      </c>
      <c r="BT29" s="1">
        <v>0.60034820195713512</v>
      </c>
      <c r="BU29" s="1">
        <v>6.2381734628100892E-2</v>
      </c>
      <c r="BV29" s="1">
        <v>0.8109625501653116</v>
      </c>
      <c r="BW29" s="1">
        <v>0</v>
      </c>
      <c r="BX29" s="1">
        <v>0</v>
      </c>
      <c r="BY29" s="1">
        <v>6.2381734628100892E-2</v>
      </c>
      <c r="BZ29" s="1">
        <v>0.8109625501653116</v>
      </c>
    </row>
    <row r="30" spans="1:78">
      <c r="A30" s="2" t="s">
        <v>1388</v>
      </c>
      <c r="B30" s="2" t="str">
        <f t="shared" si="1"/>
        <v>02</v>
      </c>
      <c r="C30" s="1" t="s">
        <v>33</v>
      </c>
      <c r="D30" s="1" t="s">
        <v>46</v>
      </c>
      <c r="E30" s="1" t="s">
        <v>46</v>
      </c>
      <c r="F30" s="2">
        <v>73</v>
      </c>
      <c r="G30" s="2">
        <v>346775</v>
      </c>
      <c r="H30" s="2">
        <v>370774</v>
      </c>
      <c r="I30" s="2">
        <v>33</v>
      </c>
      <c r="J30" s="2">
        <v>3</v>
      </c>
      <c r="K30" s="2">
        <v>1325</v>
      </c>
      <c r="L30" s="2">
        <v>1325</v>
      </c>
      <c r="M30" s="1" t="s">
        <v>944</v>
      </c>
      <c r="N30" s="1" t="s">
        <v>539</v>
      </c>
      <c r="R30" s="1" t="s">
        <v>1596</v>
      </c>
      <c r="S30" s="1">
        <v>148708</v>
      </c>
      <c r="T30" s="1">
        <v>75608</v>
      </c>
      <c r="U30" s="1">
        <v>73100</v>
      </c>
      <c r="V30" s="1">
        <v>44520</v>
      </c>
      <c r="W30" s="1">
        <v>222066</v>
      </c>
      <c r="X30" s="1">
        <v>111459</v>
      </c>
      <c r="Y30" s="1">
        <v>110607</v>
      </c>
      <c r="Z30" s="1">
        <v>67831</v>
      </c>
      <c r="AA30" s="1">
        <v>370774</v>
      </c>
      <c r="AB30" s="1">
        <v>187067</v>
      </c>
      <c r="AC30" s="1">
        <v>183707</v>
      </c>
      <c r="AD30" s="1">
        <v>112351</v>
      </c>
      <c r="AE30" s="2">
        <v>100</v>
      </c>
      <c r="AF30" s="2">
        <v>330</v>
      </c>
      <c r="AG30" s="2">
        <v>119639.10764393964</v>
      </c>
      <c r="AH30" s="2">
        <v>396458.31472430477</v>
      </c>
      <c r="AI30" s="2">
        <v>51</v>
      </c>
      <c r="AJ30" s="2">
        <v>167</v>
      </c>
      <c r="AK30" s="2">
        <v>46337.746597102341</v>
      </c>
      <c r="AL30" s="2">
        <v>151713.21478458692</v>
      </c>
      <c r="AM30" s="2">
        <v>49</v>
      </c>
      <c r="AN30" s="2">
        <v>163</v>
      </c>
      <c r="AO30" s="2">
        <v>73301.361046837308</v>
      </c>
      <c r="AP30" s="2">
        <v>244745.09993971788</v>
      </c>
      <c r="AQ30" s="1">
        <v>35</v>
      </c>
      <c r="AR30" s="1">
        <v>60</v>
      </c>
      <c r="AS30" s="1">
        <v>57</v>
      </c>
      <c r="AT30" s="1">
        <v>147</v>
      </c>
      <c r="AU30" s="1">
        <v>17</v>
      </c>
      <c r="AV30" s="1">
        <v>55</v>
      </c>
      <c r="AW30" s="1">
        <v>1</v>
      </c>
      <c r="AX30" s="2">
        <v>473</v>
      </c>
      <c r="AY30" s="2">
        <v>923</v>
      </c>
      <c r="AZ30" s="2">
        <v>44427</v>
      </c>
      <c r="BA30" s="2">
        <v>89135</v>
      </c>
      <c r="BB30" s="1">
        <v>60</v>
      </c>
      <c r="BC30" s="1">
        <v>126</v>
      </c>
      <c r="BD30" s="1">
        <v>3068</v>
      </c>
      <c r="BE30" s="1">
        <v>58</v>
      </c>
      <c r="BF30" s="1">
        <v>9598</v>
      </c>
      <c r="BG30" s="1">
        <v>184</v>
      </c>
      <c r="BH30" s="1">
        <v>12666</v>
      </c>
      <c r="BI30" s="1">
        <v>0.15761080039267605</v>
      </c>
      <c r="BJ30" s="1">
        <v>0.27018994353030179</v>
      </c>
      <c r="BK30" s="1">
        <v>0.25668044635378673</v>
      </c>
      <c r="BL30" s="1">
        <v>0.66196536164923947</v>
      </c>
      <c r="BM30" s="1">
        <v>7.6553817333585503E-2</v>
      </c>
      <c r="BN30" s="1">
        <v>0.24767411490277666</v>
      </c>
      <c r="BO30" s="1">
        <v>4.5031657255050301E-3</v>
      </c>
      <c r="BP30" s="1">
        <v>2.1299973881638792</v>
      </c>
      <c r="BQ30" s="1">
        <v>4.1564219646411429</v>
      </c>
      <c r="BR30" s="1">
        <v>200.06214368701197</v>
      </c>
      <c r="BS30" s="1">
        <v>599.39613201710745</v>
      </c>
      <c r="BT30" s="1">
        <v>0.403475266966135</v>
      </c>
      <c r="BU30" s="1">
        <v>0.36334799221397163</v>
      </c>
      <c r="BV30" s="1">
        <v>8.8472352389878157</v>
      </c>
      <c r="BW30" s="1">
        <v>0.16725542498738374</v>
      </c>
      <c r="BX30" s="1">
        <v>27.677889121188091</v>
      </c>
      <c r="BY30" s="1">
        <v>0.53060341720135529</v>
      </c>
      <c r="BZ30" s="1">
        <v>36.525124360175909</v>
      </c>
    </row>
    <row r="31" spans="1:78">
      <c r="A31" s="2" t="s">
        <v>1389</v>
      </c>
      <c r="B31" s="2" t="str">
        <f t="shared" si="1"/>
        <v>02</v>
      </c>
      <c r="C31" s="1" t="s">
        <v>33</v>
      </c>
      <c r="D31" s="1" t="s">
        <v>32</v>
      </c>
      <c r="E31" s="1" t="s">
        <v>32</v>
      </c>
      <c r="F31" s="2">
        <v>60</v>
      </c>
      <c r="G31" s="2">
        <v>469591</v>
      </c>
      <c r="H31" s="2">
        <v>495472</v>
      </c>
      <c r="I31" s="2">
        <v>23</v>
      </c>
      <c r="J31" s="2">
        <v>1</v>
      </c>
      <c r="K31" s="2">
        <v>1322</v>
      </c>
      <c r="L31" s="2">
        <v>1322</v>
      </c>
      <c r="M31" s="1" t="s">
        <v>945</v>
      </c>
      <c r="N31" s="1" t="s">
        <v>539</v>
      </c>
      <c r="R31" s="1" t="s">
        <v>1596</v>
      </c>
      <c r="S31" s="1">
        <v>233739</v>
      </c>
      <c r="T31" s="1">
        <v>117432</v>
      </c>
      <c r="U31" s="1">
        <v>116307</v>
      </c>
      <c r="V31" s="1">
        <v>69526</v>
      </c>
      <c r="W31" s="1">
        <v>261733</v>
      </c>
      <c r="X31" s="1">
        <v>130470</v>
      </c>
      <c r="Y31" s="1">
        <v>131263</v>
      </c>
      <c r="Z31" s="1">
        <v>79837</v>
      </c>
      <c r="AA31" s="1">
        <v>495472</v>
      </c>
      <c r="AB31" s="1">
        <v>247902</v>
      </c>
      <c r="AC31" s="1">
        <v>247570</v>
      </c>
      <c r="AD31" s="1">
        <v>149363</v>
      </c>
      <c r="AE31" s="2">
        <v>116</v>
      </c>
      <c r="AF31" s="2">
        <v>398</v>
      </c>
      <c r="AG31" s="2">
        <v>158528.34323854989</v>
      </c>
      <c r="AH31" s="2">
        <v>546756.5699568335</v>
      </c>
      <c r="AI31" s="2">
        <v>64</v>
      </c>
      <c r="AJ31" s="2">
        <v>218</v>
      </c>
      <c r="AK31" s="2">
        <v>73740.94068298128</v>
      </c>
      <c r="AL31" s="2">
        <v>250719.19832213633</v>
      </c>
      <c r="AM31" s="2">
        <v>52</v>
      </c>
      <c r="AN31" s="2">
        <v>180</v>
      </c>
      <c r="AO31" s="2">
        <v>84787.402555568624</v>
      </c>
      <c r="AP31" s="2">
        <v>296037.37163469719</v>
      </c>
      <c r="AQ31" s="1">
        <v>80</v>
      </c>
      <c r="AR31" s="1">
        <v>213</v>
      </c>
      <c r="AS31" s="1">
        <v>10</v>
      </c>
      <c r="AT31" s="1">
        <v>48</v>
      </c>
      <c r="AU31" s="1">
        <v>24</v>
      </c>
      <c r="AV31" s="1">
        <v>65</v>
      </c>
      <c r="AW31" s="1">
        <v>3</v>
      </c>
      <c r="AX31" s="2">
        <v>1174</v>
      </c>
      <c r="AY31" s="2">
        <v>2647</v>
      </c>
      <c r="AZ31" s="2">
        <v>112426</v>
      </c>
      <c r="BA31" s="2">
        <v>118148</v>
      </c>
      <c r="BB31" s="1">
        <v>85</v>
      </c>
      <c r="BC31" s="1">
        <v>51</v>
      </c>
      <c r="BD31" s="1">
        <v>1055</v>
      </c>
      <c r="BE31" s="1">
        <v>19</v>
      </c>
      <c r="BF31" s="1">
        <v>2354</v>
      </c>
      <c r="BG31" s="1">
        <v>70</v>
      </c>
      <c r="BH31" s="1">
        <v>3409</v>
      </c>
      <c r="BI31" s="1">
        <v>0.30565499956062092</v>
      </c>
      <c r="BJ31" s="1">
        <v>0.81380643633015326</v>
      </c>
      <c r="BK31" s="1">
        <v>3.8206874945077615E-2</v>
      </c>
      <c r="BL31" s="1">
        <v>0.18339299973637258</v>
      </c>
      <c r="BM31" s="1">
        <v>9.1696499868186288E-2</v>
      </c>
      <c r="BN31" s="1">
        <v>0.24834468714300451</v>
      </c>
      <c r="BO31" s="1">
        <v>1.1462062483523286E-2</v>
      </c>
      <c r="BP31" s="1">
        <v>4.4854871185521121</v>
      </c>
      <c r="BQ31" s="1">
        <v>10.113359797962046</v>
      </c>
      <c r="BR31" s="1">
        <v>429.54461225752959</v>
      </c>
      <c r="BS31" s="1">
        <v>505.46977611780665</v>
      </c>
      <c r="BT31" s="1">
        <v>0.36365347674115145</v>
      </c>
      <c r="BU31" s="1">
        <v>0.10860514788400971</v>
      </c>
      <c r="BV31" s="1">
        <v>2.2466359023064753</v>
      </c>
      <c r="BW31" s="1">
        <v>4.0460741368552634E-2</v>
      </c>
      <c r="BX31" s="1">
        <v>5.0128729042933102</v>
      </c>
      <c r="BY31" s="1">
        <v>0.14906588925256234</v>
      </c>
      <c r="BZ31" s="1">
        <v>7.2595088065997855</v>
      </c>
    </row>
    <row r="32" spans="1:78">
      <c r="A32" s="2" t="s">
        <v>1390</v>
      </c>
      <c r="B32" s="2" t="str">
        <f t="shared" si="1"/>
        <v>02</v>
      </c>
      <c r="C32" s="1" t="s">
        <v>33</v>
      </c>
      <c r="D32" s="1" t="s">
        <v>126</v>
      </c>
      <c r="E32" s="1" t="s">
        <v>126</v>
      </c>
      <c r="F32" s="2">
        <v>101</v>
      </c>
      <c r="G32" s="2">
        <v>156195</v>
      </c>
      <c r="H32" s="2">
        <v>155247</v>
      </c>
      <c r="I32" s="2">
        <v>114</v>
      </c>
      <c r="J32" s="2">
        <v>5</v>
      </c>
      <c r="K32" s="2">
        <v>1333</v>
      </c>
      <c r="L32" s="2">
        <v>1333</v>
      </c>
      <c r="M32" s="1" t="s">
        <v>947</v>
      </c>
      <c r="N32" s="1" t="s">
        <v>539</v>
      </c>
      <c r="R32" s="1" t="s">
        <v>1596</v>
      </c>
      <c r="S32" s="1">
        <v>44302</v>
      </c>
      <c r="T32" s="1">
        <v>22064</v>
      </c>
      <c r="U32" s="1">
        <v>22238</v>
      </c>
      <c r="V32" s="1">
        <v>13394</v>
      </c>
      <c r="W32" s="1">
        <v>110945</v>
      </c>
      <c r="X32" s="1">
        <v>55886</v>
      </c>
      <c r="Y32" s="1">
        <v>55059</v>
      </c>
      <c r="Z32" s="1">
        <v>32732</v>
      </c>
      <c r="AA32" s="1">
        <v>155247</v>
      </c>
      <c r="AB32" s="1">
        <v>77950</v>
      </c>
      <c r="AC32" s="1">
        <v>77297</v>
      </c>
      <c r="AD32" s="1">
        <v>46126</v>
      </c>
      <c r="AE32" s="2">
        <v>62</v>
      </c>
      <c r="AF32" s="2">
        <v>232</v>
      </c>
      <c r="AG32" s="2">
        <v>49348.555172290893</v>
      </c>
      <c r="AH32" s="2">
        <v>188639.63573181539</v>
      </c>
      <c r="AI32" s="2">
        <v>30</v>
      </c>
      <c r="AJ32" s="2">
        <v>107</v>
      </c>
      <c r="AK32" s="2">
        <v>14373.75500127522</v>
      </c>
      <c r="AL32" s="2">
        <v>51266.392837881613</v>
      </c>
      <c r="AM32" s="2">
        <v>32</v>
      </c>
      <c r="AN32" s="2">
        <v>125</v>
      </c>
      <c r="AO32" s="2">
        <v>34974.800171015668</v>
      </c>
      <c r="AP32" s="2">
        <v>137373.24289393378</v>
      </c>
      <c r="AQ32" s="1">
        <v>134</v>
      </c>
      <c r="AR32" s="1">
        <v>398</v>
      </c>
      <c r="AU32" s="1">
        <v>16</v>
      </c>
      <c r="AV32" s="1">
        <v>52</v>
      </c>
      <c r="AW32" s="1">
        <v>1</v>
      </c>
      <c r="AX32" s="2">
        <v>373</v>
      </c>
      <c r="AY32" s="2">
        <v>520</v>
      </c>
      <c r="AZ32" s="2">
        <v>93063</v>
      </c>
      <c r="BA32" s="2">
        <v>65880</v>
      </c>
      <c r="BB32" s="1">
        <v>25</v>
      </c>
      <c r="BC32" s="1">
        <v>17</v>
      </c>
      <c r="BD32" s="1">
        <v>355</v>
      </c>
      <c r="BE32" s="1">
        <v>12</v>
      </c>
      <c r="BF32" s="1">
        <v>1628</v>
      </c>
      <c r="BG32" s="1">
        <v>29</v>
      </c>
      <c r="BH32" s="1">
        <v>1983</v>
      </c>
      <c r="BI32" s="1">
        <v>1.2078056694758663</v>
      </c>
      <c r="BJ32" s="1">
        <v>3.5873631078462305</v>
      </c>
      <c r="BK32" s="1">
        <v>0</v>
      </c>
      <c r="BL32" s="1">
        <v>0</v>
      </c>
      <c r="BM32" s="1">
        <v>0.14421560232547659</v>
      </c>
      <c r="BN32" s="1">
        <v>0.46870070755779891</v>
      </c>
      <c r="BO32" s="1">
        <v>9.0134751453422868E-3</v>
      </c>
      <c r="BP32" s="1">
        <v>3.362026229212673</v>
      </c>
      <c r="BQ32" s="1">
        <v>4.6870070755779896</v>
      </c>
      <c r="BR32" s="1">
        <v>838.82103745098925</v>
      </c>
      <c r="BS32" s="1">
        <v>1487.0660466796082</v>
      </c>
      <c r="BT32" s="1">
        <v>0.56430860909214031</v>
      </c>
      <c r="BU32" s="1">
        <v>0.1088383110855021</v>
      </c>
      <c r="BV32" s="1">
        <v>2.2728000256090142</v>
      </c>
      <c r="BW32" s="1">
        <v>7.6827043119177943E-2</v>
      </c>
      <c r="BX32" s="1">
        <v>10.422868849835142</v>
      </c>
      <c r="BY32" s="1">
        <v>0.18566535420468006</v>
      </c>
      <c r="BZ32" s="1">
        <v>12.695668875444156</v>
      </c>
    </row>
    <row r="33" spans="1:78">
      <c r="A33" s="2" t="s">
        <v>1391</v>
      </c>
      <c r="B33" s="2" t="str">
        <f t="shared" si="1"/>
        <v>02</v>
      </c>
      <c r="C33" s="1" t="s">
        <v>33</v>
      </c>
      <c r="D33" s="1" t="s">
        <v>127</v>
      </c>
      <c r="E33" s="1" t="s">
        <v>127</v>
      </c>
      <c r="F33" s="2">
        <v>18</v>
      </c>
      <c r="G33" s="2">
        <v>194719</v>
      </c>
      <c r="H33" s="2">
        <v>153940</v>
      </c>
      <c r="I33" s="2">
        <v>115</v>
      </c>
      <c r="J33" s="2">
        <v>5</v>
      </c>
      <c r="K33" s="2">
        <v>1316</v>
      </c>
      <c r="L33" s="2">
        <v>1316</v>
      </c>
      <c r="M33" s="1" t="s">
        <v>948</v>
      </c>
      <c r="N33" s="1" t="s">
        <v>539</v>
      </c>
      <c r="R33" s="1" t="s">
        <v>1596</v>
      </c>
      <c r="S33" s="1">
        <v>83417</v>
      </c>
      <c r="T33" s="1">
        <v>41681</v>
      </c>
      <c r="U33" s="1">
        <v>41736</v>
      </c>
      <c r="V33" s="1">
        <v>26187</v>
      </c>
      <c r="W33" s="1">
        <v>70523</v>
      </c>
      <c r="X33" s="1">
        <v>34954</v>
      </c>
      <c r="Y33" s="1">
        <v>35569</v>
      </c>
      <c r="Z33" s="1">
        <v>22688</v>
      </c>
      <c r="AA33" s="1">
        <v>153940</v>
      </c>
      <c r="AB33" s="1">
        <v>76635</v>
      </c>
      <c r="AC33" s="1">
        <v>77305</v>
      </c>
      <c r="AD33" s="1">
        <v>48875</v>
      </c>
      <c r="AE33" s="2">
        <v>63</v>
      </c>
      <c r="AF33" s="2">
        <v>192</v>
      </c>
      <c r="AG33" s="2">
        <v>50338.203871120764</v>
      </c>
      <c r="AH33" s="2">
        <v>150206.26686161137</v>
      </c>
      <c r="AI33" s="2">
        <v>36</v>
      </c>
      <c r="AJ33" s="2">
        <v>120</v>
      </c>
      <c r="AK33" s="2">
        <v>25974.064768517335</v>
      </c>
      <c r="AL33" s="2">
        <v>85397.656848686267</v>
      </c>
      <c r="AM33" s="2">
        <v>27</v>
      </c>
      <c r="AN33" s="2">
        <v>72</v>
      </c>
      <c r="AO33" s="2">
        <v>24364.139102603429</v>
      </c>
      <c r="AP33" s="2">
        <v>64808.610012925114</v>
      </c>
      <c r="AQ33" s="1">
        <v>188</v>
      </c>
      <c r="AR33" s="1">
        <v>683</v>
      </c>
      <c r="AS33" s="1">
        <v>52</v>
      </c>
      <c r="AT33" s="1">
        <v>314</v>
      </c>
      <c r="AU33" s="1">
        <v>58</v>
      </c>
      <c r="AV33" s="1">
        <v>150</v>
      </c>
      <c r="AZ33" s="2">
        <v>95638</v>
      </c>
      <c r="BA33" s="2">
        <v>74640</v>
      </c>
      <c r="BB33" s="1">
        <v>26</v>
      </c>
      <c r="BC33" s="1">
        <v>77</v>
      </c>
      <c r="BD33" s="1">
        <v>1437</v>
      </c>
      <c r="BE33" s="1">
        <v>4</v>
      </c>
      <c r="BF33" s="1">
        <v>433</v>
      </c>
      <c r="BG33" s="1">
        <v>81</v>
      </c>
      <c r="BH33" s="1">
        <v>1870</v>
      </c>
      <c r="BI33" s="1">
        <v>2.6657969740368395</v>
      </c>
      <c r="BJ33" s="1">
        <v>9.6847836875912812</v>
      </c>
      <c r="BK33" s="1">
        <v>0.73734809920167887</v>
      </c>
      <c r="BL33" s="1">
        <v>4.4524481374870613</v>
      </c>
      <c r="BM33" s="1">
        <v>0.82242672603264177</v>
      </c>
      <c r="BN33" s="1">
        <v>2.1269656707740738</v>
      </c>
      <c r="BO33" s="1">
        <v>0</v>
      </c>
      <c r="BP33" s="1">
        <v>0</v>
      </c>
      <c r="BQ33" s="1">
        <v>0</v>
      </c>
      <c r="BR33" s="1">
        <v>1356.1249521432724</v>
      </c>
      <c r="BS33" s="1">
        <v>894.7816392342088</v>
      </c>
      <c r="BT33" s="1">
        <v>0.3116870661855497</v>
      </c>
      <c r="BU33" s="1">
        <v>0.39544163640938995</v>
      </c>
      <c r="BV33" s="1">
        <v>7.379865344419394</v>
      </c>
      <c r="BW33" s="1">
        <v>2.054242267061766E-2</v>
      </c>
      <c r="BX33" s="1">
        <v>2.2237172540943613</v>
      </c>
      <c r="BY33" s="1">
        <v>0.41598405908000757</v>
      </c>
      <c r="BZ33" s="1">
        <v>9.6035825985137553</v>
      </c>
    </row>
    <row r="34" spans="1:78">
      <c r="A34" s="2" t="s">
        <v>1392</v>
      </c>
      <c r="B34" s="2" t="str">
        <f t="shared" si="1"/>
        <v>02</v>
      </c>
      <c r="C34" s="1" t="s">
        <v>33</v>
      </c>
      <c r="D34" s="1" t="s">
        <v>259</v>
      </c>
      <c r="E34" s="1" t="s">
        <v>259</v>
      </c>
      <c r="F34" s="2">
        <v>174</v>
      </c>
      <c r="G34" s="2">
        <v>68163</v>
      </c>
      <c r="H34" s="2">
        <v>68323</v>
      </c>
      <c r="I34" s="2">
        <v>248</v>
      </c>
      <c r="J34" s="2">
        <v>14</v>
      </c>
      <c r="K34" s="2">
        <v>1358</v>
      </c>
      <c r="L34" s="2">
        <v>1358</v>
      </c>
      <c r="M34" s="1" t="s">
        <v>951</v>
      </c>
      <c r="N34" s="1" t="s">
        <v>539</v>
      </c>
      <c r="R34" s="1" t="s">
        <v>1596</v>
      </c>
      <c r="S34" s="1">
        <v>17067</v>
      </c>
      <c r="T34" s="1">
        <v>8544</v>
      </c>
      <c r="U34" s="1">
        <v>8523</v>
      </c>
      <c r="V34" s="1">
        <v>5431</v>
      </c>
      <c r="W34" s="1">
        <v>51256</v>
      </c>
      <c r="X34" s="1">
        <v>25622</v>
      </c>
      <c r="Y34" s="1">
        <v>25634</v>
      </c>
      <c r="Z34" s="1">
        <v>16475</v>
      </c>
      <c r="AA34" s="1">
        <v>68323</v>
      </c>
      <c r="AB34" s="1">
        <v>34166</v>
      </c>
      <c r="AC34" s="1">
        <v>34157</v>
      </c>
      <c r="AD34" s="1">
        <v>21906</v>
      </c>
      <c r="AE34" s="2">
        <v>35</v>
      </c>
      <c r="AF34" s="2">
        <v>101</v>
      </c>
      <c r="AG34" s="2">
        <v>23514.407615201566</v>
      </c>
      <c r="AH34" s="2">
        <v>67441.815714114666</v>
      </c>
      <c r="AI34" s="2">
        <v>16</v>
      </c>
      <c r="AJ34" s="2">
        <v>48</v>
      </c>
      <c r="AK34" s="2">
        <v>5792.0811495442558</v>
      </c>
      <c r="AL34" s="2">
        <v>17376.243448632769</v>
      </c>
      <c r="AM34" s="2">
        <v>19</v>
      </c>
      <c r="AN34" s="2">
        <v>53</v>
      </c>
      <c r="AO34" s="2">
        <v>17722.326465657308</v>
      </c>
      <c r="AP34" s="2">
        <v>50065.572265481896</v>
      </c>
      <c r="AQ34" s="1">
        <v>311</v>
      </c>
      <c r="AR34" s="1">
        <v>812</v>
      </c>
      <c r="AS34" s="1">
        <v>179</v>
      </c>
      <c r="AT34" s="1">
        <v>557</v>
      </c>
      <c r="AU34" s="1">
        <v>5</v>
      </c>
      <c r="AV34" s="1">
        <v>13</v>
      </c>
      <c r="AZ34" s="2">
        <v>42881</v>
      </c>
      <c r="BA34" s="2">
        <v>1542</v>
      </c>
      <c r="BB34" s="1">
        <v>5</v>
      </c>
      <c r="BC34" s="1">
        <v>9</v>
      </c>
      <c r="BD34" s="1">
        <v>180</v>
      </c>
      <c r="BE34" s="1">
        <v>0</v>
      </c>
      <c r="BF34" s="1">
        <v>0</v>
      </c>
      <c r="BG34" s="1">
        <v>9</v>
      </c>
      <c r="BH34" s="1">
        <v>180</v>
      </c>
      <c r="BI34" s="1">
        <v>6.0675823318245667</v>
      </c>
      <c r="BJ34" s="1">
        <v>15.842047760262211</v>
      </c>
      <c r="BK34" s="1">
        <v>3.4922740752302173</v>
      </c>
      <c r="BL34" s="1">
        <v>10.867020446386764</v>
      </c>
      <c r="BM34" s="1">
        <v>9.7549555174028413E-2</v>
      </c>
      <c r="BN34" s="1">
        <v>0.25362884345247388</v>
      </c>
      <c r="BO34" s="1">
        <v>0</v>
      </c>
      <c r="BP34" s="1">
        <v>0</v>
      </c>
      <c r="BQ34" s="1">
        <v>0</v>
      </c>
      <c r="BR34" s="1">
        <v>836.60449508350246</v>
      </c>
      <c r="BS34" s="1">
        <v>90.34979785551063</v>
      </c>
      <c r="BT34" s="1">
        <v>0.29296302806585811</v>
      </c>
      <c r="BU34" s="1">
        <v>0.13203644205800802</v>
      </c>
      <c r="BV34" s="1">
        <v>2.6407288411601604</v>
      </c>
      <c r="BW34" s="1">
        <v>0</v>
      </c>
      <c r="BX34" s="1">
        <v>0</v>
      </c>
      <c r="BY34" s="1">
        <v>0.13203644205800802</v>
      </c>
      <c r="BZ34" s="1">
        <v>2.6407288411601604</v>
      </c>
    </row>
    <row r="35" spans="1:78">
      <c r="A35" s="2" t="s">
        <v>1393</v>
      </c>
      <c r="B35" s="2" t="str">
        <f t="shared" si="1"/>
        <v>02</v>
      </c>
      <c r="C35" s="1" t="s">
        <v>33</v>
      </c>
      <c r="D35" s="1" t="s">
        <v>38</v>
      </c>
      <c r="E35" s="1" t="s">
        <v>38</v>
      </c>
      <c r="F35" s="2">
        <v>27</v>
      </c>
      <c r="G35" s="2">
        <v>496360</v>
      </c>
      <c r="H35" s="2">
        <v>478167</v>
      </c>
      <c r="I35" s="2">
        <v>27</v>
      </c>
      <c r="J35" s="2">
        <v>2</v>
      </c>
      <c r="K35" s="2">
        <v>1316</v>
      </c>
      <c r="L35" s="2">
        <v>1316</v>
      </c>
      <c r="M35" s="1" t="s">
        <v>952</v>
      </c>
      <c r="N35" s="1" t="s">
        <v>539</v>
      </c>
      <c r="R35" s="1" t="s">
        <v>1596</v>
      </c>
      <c r="S35" s="1">
        <v>178844</v>
      </c>
      <c r="T35" s="1">
        <v>89544</v>
      </c>
      <c r="U35" s="1">
        <v>89300</v>
      </c>
      <c r="V35" s="1">
        <v>53731</v>
      </c>
      <c r="W35" s="1">
        <v>299526</v>
      </c>
      <c r="X35" s="1">
        <v>149350</v>
      </c>
      <c r="Y35" s="1">
        <v>150176</v>
      </c>
      <c r="Z35" s="1">
        <v>91679</v>
      </c>
      <c r="AA35" s="1">
        <v>478370</v>
      </c>
      <c r="AB35" s="1">
        <v>238894</v>
      </c>
      <c r="AC35" s="1">
        <v>239476</v>
      </c>
      <c r="AD35" s="1">
        <v>145410</v>
      </c>
      <c r="AE35" s="2">
        <v>109</v>
      </c>
      <c r="AF35" s="2">
        <v>361</v>
      </c>
      <c r="AG35" s="2">
        <v>153664.17234612274</v>
      </c>
      <c r="AH35" s="2">
        <v>508529.68392648298</v>
      </c>
      <c r="AI35" s="2">
        <v>54</v>
      </c>
      <c r="AJ35" s="2">
        <v>175</v>
      </c>
      <c r="AK35" s="2">
        <v>57160.312776868501</v>
      </c>
      <c r="AL35" s="2">
        <v>185241.75436948123</v>
      </c>
      <c r="AM35" s="2">
        <v>55</v>
      </c>
      <c r="AN35" s="2">
        <v>186</v>
      </c>
      <c r="AO35" s="2">
        <v>96503.859569254259</v>
      </c>
      <c r="AP35" s="2">
        <v>323287.92955700174</v>
      </c>
      <c r="AQ35" s="1">
        <v>270</v>
      </c>
      <c r="AR35" s="1">
        <v>714</v>
      </c>
      <c r="AS35" s="1">
        <v>19</v>
      </c>
      <c r="AT35" s="1">
        <v>70</v>
      </c>
      <c r="AW35" s="1">
        <v>4</v>
      </c>
      <c r="AX35" s="2">
        <v>2477</v>
      </c>
      <c r="AY35" s="2">
        <v>4271</v>
      </c>
      <c r="AZ35" s="2">
        <v>340270</v>
      </c>
      <c r="BA35" s="2">
        <v>196918</v>
      </c>
      <c r="BB35" s="1">
        <v>82</v>
      </c>
      <c r="BC35" s="1">
        <v>63</v>
      </c>
      <c r="BD35" s="1">
        <v>1588</v>
      </c>
      <c r="BE35" s="1">
        <v>28</v>
      </c>
      <c r="BF35" s="1">
        <v>7168</v>
      </c>
      <c r="BG35" s="1">
        <v>91</v>
      </c>
      <c r="BH35" s="1">
        <v>8756</v>
      </c>
      <c r="BI35" s="1">
        <v>0.90142425031549855</v>
      </c>
      <c r="BJ35" s="1">
        <v>2.3837663508343181</v>
      </c>
      <c r="BK35" s="1">
        <v>6.3433558355535075E-2</v>
      </c>
      <c r="BL35" s="1">
        <v>0.23370258341512926</v>
      </c>
      <c r="BM35" s="1">
        <v>0</v>
      </c>
      <c r="BN35" s="1">
        <v>0</v>
      </c>
      <c r="BO35" s="1">
        <v>1.3354433338007385E-2</v>
      </c>
      <c r="BP35" s="1">
        <v>8.2697328445610747</v>
      </c>
      <c r="BQ35" s="1">
        <v>14.259196196657385</v>
      </c>
      <c r="BR35" s="1">
        <v>1136.0282579809434</v>
      </c>
      <c r="BS35" s="1">
        <v>1101.0601417995572</v>
      </c>
      <c r="BT35" s="1">
        <v>0.45850014537809491</v>
      </c>
      <c r="BU35" s="1">
        <v>0.12692400676928037</v>
      </c>
      <c r="BV35" s="1">
        <v>3.1992908372955111</v>
      </c>
      <c r="BW35" s="1">
        <v>5.6410669675235711E-2</v>
      </c>
      <c r="BX35" s="1">
        <v>14.441131436860342</v>
      </c>
      <c r="BY35" s="1">
        <v>0.18333467644451606</v>
      </c>
      <c r="BZ35" s="1">
        <v>17.640422274155853</v>
      </c>
    </row>
    <row r="36" spans="1:78">
      <c r="A36" s="2" t="s">
        <v>1394</v>
      </c>
      <c r="B36" s="2" t="str">
        <f t="shared" si="1"/>
        <v>02</v>
      </c>
      <c r="C36" s="1" t="s">
        <v>33</v>
      </c>
      <c r="D36" s="1" t="s">
        <v>273</v>
      </c>
      <c r="E36" s="1" t="s">
        <v>1529</v>
      </c>
      <c r="F36" s="2">
        <v>188</v>
      </c>
      <c r="G36" s="2">
        <v>67920</v>
      </c>
      <c r="H36" s="2">
        <v>64378</v>
      </c>
      <c r="I36" s="2">
        <v>263</v>
      </c>
      <c r="J36" s="2">
        <v>15</v>
      </c>
      <c r="K36" s="2">
        <v>1359</v>
      </c>
      <c r="L36" s="2">
        <v>1359</v>
      </c>
      <c r="M36" s="1" t="s">
        <v>953</v>
      </c>
      <c r="N36" s="1" t="s">
        <v>539</v>
      </c>
      <c r="R36" s="1" t="s">
        <v>1596</v>
      </c>
      <c r="S36" s="1">
        <v>31988</v>
      </c>
      <c r="T36" s="1">
        <v>16823</v>
      </c>
      <c r="U36" s="1">
        <v>15165</v>
      </c>
      <c r="V36" s="1">
        <v>9912</v>
      </c>
      <c r="W36" s="1">
        <v>32390</v>
      </c>
      <c r="X36" s="1">
        <v>16152</v>
      </c>
      <c r="Y36" s="1">
        <v>16238</v>
      </c>
      <c r="Z36" s="1">
        <v>9616</v>
      </c>
      <c r="AA36" s="1">
        <v>64378</v>
      </c>
      <c r="AB36" s="1">
        <v>32975</v>
      </c>
      <c r="AC36" s="1">
        <v>31403</v>
      </c>
      <c r="AD36" s="1">
        <v>19528</v>
      </c>
      <c r="AE36" s="2">
        <v>33</v>
      </c>
      <c r="AF36" s="2">
        <v>109</v>
      </c>
      <c r="AG36" s="2">
        <v>18278.30438252489</v>
      </c>
      <c r="AH36" s="2">
        <v>61945.930163048564</v>
      </c>
      <c r="AI36" s="2">
        <v>19</v>
      </c>
      <c r="AJ36" s="2">
        <v>61</v>
      </c>
      <c r="AK36" s="2">
        <v>8545.4596270369657</v>
      </c>
      <c r="AL36" s="2">
        <v>27594.713378973534</v>
      </c>
      <c r="AM36" s="2">
        <v>14</v>
      </c>
      <c r="AN36" s="2">
        <v>48</v>
      </c>
      <c r="AO36" s="2">
        <v>9732.844755487924</v>
      </c>
      <c r="AP36" s="2">
        <v>34351.216784075026</v>
      </c>
      <c r="AW36" s="1">
        <v>1</v>
      </c>
      <c r="AX36" s="2">
        <v>387</v>
      </c>
      <c r="AY36" s="2">
        <v>852</v>
      </c>
      <c r="AZ36" s="2">
        <v>32500</v>
      </c>
      <c r="BA36" s="2">
        <v>69066</v>
      </c>
      <c r="BB36" s="1">
        <v>12</v>
      </c>
      <c r="BC36" s="1">
        <v>5</v>
      </c>
      <c r="BD36" s="1">
        <v>112</v>
      </c>
      <c r="BE36" s="1">
        <v>11</v>
      </c>
      <c r="BF36" s="1">
        <v>1360</v>
      </c>
      <c r="BG36" s="1">
        <v>16</v>
      </c>
      <c r="BH36" s="1">
        <v>1472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3.0873726458783578E-2</v>
      </c>
      <c r="BP36" s="1">
        <v>11.948132139549244</v>
      </c>
      <c r="BQ36" s="1">
        <v>26.304414942883607</v>
      </c>
      <c r="BR36" s="1">
        <v>1003.3961099104663</v>
      </c>
      <c r="BS36" s="1">
        <v>2159.1221708140552</v>
      </c>
      <c r="BT36" s="1">
        <v>0.37514067775415783</v>
      </c>
      <c r="BU36" s="1">
        <v>7.361601884570082E-2</v>
      </c>
      <c r="BV36" s="1">
        <v>1.6489988221436984</v>
      </c>
      <c r="BW36" s="1">
        <v>0.1619552414605418</v>
      </c>
      <c r="BX36" s="1">
        <v>20.023557126030624</v>
      </c>
      <c r="BY36" s="1">
        <v>0.23557126030624265</v>
      </c>
      <c r="BZ36" s="1">
        <v>21.672555948174324</v>
      </c>
    </row>
    <row r="37" spans="1:78">
      <c r="A37" s="2" t="s">
        <v>1395</v>
      </c>
      <c r="B37" s="2" t="str">
        <f t="shared" si="1"/>
        <v>02</v>
      </c>
      <c r="C37" s="1" t="s">
        <v>33</v>
      </c>
      <c r="D37" s="1" t="s">
        <v>55</v>
      </c>
      <c r="E37" s="1" t="s">
        <v>55</v>
      </c>
      <c r="F37" s="2">
        <v>72</v>
      </c>
      <c r="G37" s="2">
        <v>295135</v>
      </c>
      <c r="H37" s="2">
        <v>320741</v>
      </c>
      <c r="I37" s="2">
        <v>40</v>
      </c>
      <c r="J37" s="2">
        <v>4</v>
      </c>
      <c r="K37" s="2">
        <v>1324</v>
      </c>
      <c r="L37" s="2">
        <v>1324</v>
      </c>
      <c r="M37" s="1" t="s">
        <v>957</v>
      </c>
      <c r="N37" s="1" t="s">
        <v>539</v>
      </c>
      <c r="R37" s="1" t="s">
        <v>1596</v>
      </c>
      <c r="S37" s="1">
        <v>117000</v>
      </c>
      <c r="T37" s="1">
        <v>59283</v>
      </c>
      <c r="U37" s="1">
        <v>57717</v>
      </c>
      <c r="V37" s="1">
        <v>34951</v>
      </c>
      <c r="W37" s="1">
        <v>203741</v>
      </c>
      <c r="X37" s="1">
        <v>101298</v>
      </c>
      <c r="Y37" s="1">
        <v>102443</v>
      </c>
      <c r="Z37" s="1">
        <v>62623</v>
      </c>
      <c r="AA37" s="1">
        <v>320741</v>
      </c>
      <c r="AB37" s="1">
        <v>160581</v>
      </c>
      <c r="AC37" s="1">
        <v>160160</v>
      </c>
      <c r="AD37" s="1">
        <v>97574</v>
      </c>
      <c r="AE37" s="2">
        <v>96</v>
      </c>
      <c r="AF37" s="2">
        <v>310</v>
      </c>
      <c r="AG37" s="2">
        <v>105381.67365337798</v>
      </c>
      <c r="AH37" s="2">
        <v>336946.52372352622</v>
      </c>
      <c r="AI37" s="2">
        <v>46</v>
      </c>
      <c r="AJ37" s="2">
        <v>157</v>
      </c>
      <c r="AK37" s="2">
        <v>38345.376947210163</v>
      </c>
      <c r="AL37" s="2">
        <v>131492.6884481415</v>
      </c>
      <c r="AM37" s="2">
        <v>50</v>
      </c>
      <c r="AN37" s="2">
        <v>153</v>
      </c>
      <c r="AO37" s="2">
        <v>67036.296706167821</v>
      </c>
      <c r="AP37" s="2">
        <v>205453.83527538471</v>
      </c>
      <c r="AQ37" s="1">
        <v>58</v>
      </c>
      <c r="AR37" s="1">
        <v>128</v>
      </c>
      <c r="AS37" s="1">
        <v>12</v>
      </c>
      <c r="AT37" s="1">
        <v>54</v>
      </c>
      <c r="AW37" s="1">
        <v>2</v>
      </c>
      <c r="AX37" s="2">
        <v>824</v>
      </c>
      <c r="AY37" s="2">
        <v>2213</v>
      </c>
      <c r="AZ37" s="2">
        <v>101642</v>
      </c>
      <c r="BA37" s="2">
        <v>109324</v>
      </c>
      <c r="BB37" s="1">
        <v>40</v>
      </c>
      <c r="BC37" s="1">
        <v>25</v>
      </c>
      <c r="BD37" s="1">
        <v>669</v>
      </c>
      <c r="BE37" s="1">
        <v>14</v>
      </c>
      <c r="BF37" s="1">
        <v>2579</v>
      </c>
      <c r="BG37" s="1">
        <v>39</v>
      </c>
      <c r="BH37" s="1">
        <v>3248</v>
      </c>
      <c r="BI37" s="1">
        <v>0.28467515129502657</v>
      </c>
      <c r="BJ37" s="1">
        <v>0.62824860975454133</v>
      </c>
      <c r="BK37" s="1">
        <v>5.8898307164488246E-2</v>
      </c>
      <c r="BL37" s="1">
        <v>0.26504238224019711</v>
      </c>
      <c r="BM37" s="1">
        <v>0</v>
      </c>
      <c r="BN37" s="1">
        <v>0</v>
      </c>
      <c r="BO37" s="1">
        <v>9.8163845274147083E-3</v>
      </c>
      <c r="BP37" s="1">
        <v>4.0443504252948594</v>
      </c>
      <c r="BQ37" s="1">
        <v>10.861829479584374</v>
      </c>
      <c r="BR37" s="1">
        <v>498.87847806774289</v>
      </c>
      <c r="BS37" s="1">
        <v>934.39316239316236</v>
      </c>
      <c r="BT37" s="1">
        <v>0.34188034188034189</v>
      </c>
      <c r="BU37" s="1">
        <v>8.4706998492215427E-2</v>
      </c>
      <c r="BV37" s="1">
        <v>2.2667592796516849</v>
      </c>
      <c r="BW37" s="1">
        <v>4.7435919155640639E-2</v>
      </c>
      <c r="BX37" s="1">
        <v>8.7383739644569438</v>
      </c>
      <c r="BY37" s="1">
        <v>0.13214291764785605</v>
      </c>
      <c r="BZ37" s="1">
        <v>11.005133244108627</v>
      </c>
    </row>
    <row r="38" spans="1:78">
      <c r="A38" s="2" t="s">
        <v>1396</v>
      </c>
      <c r="B38" s="2" t="str">
        <f t="shared" si="1"/>
        <v>02</v>
      </c>
      <c r="C38" s="1" t="s">
        <v>33</v>
      </c>
      <c r="D38" s="1" t="s">
        <v>174</v>
      </c>
      <c r="E38" s="1" t="s">
        <v>174</v>
      </c>
      <c r="F38" s="2">
        <v>130</v>
      </c>
      <c r="G38" s="2">
        <v>105894</v>
      </c>
      <c r="H38" s="2">
        <v>109281</v>
      </c>
      <c r="I38" s="2">
        <v>163</v>
      </c>
      <c r="J38" s="2">
        <v>11</v>
      </c>
      <c r="K38" s="2">
        <v>1339</v>
      </c>
      <c r="L38" s="2">
        <v>1339</v>
      </c>
      <c r="M38" s="1" t="s">
        <v>962</v>
      </c>
      <c r="N38" s="1" t="s">
        <v>539</v>
      </c>
      <c r="R38" s="1" t="s">
        <v>1596</v>
      </c>
      <c r="S38" s="1">
        <v>60750</v>
      </c>
      <c r="T38" s="1">
        <v>30476</v>
      </c>
      <c r="U38" s="1">
        <v>30274</v>
      </c>
      <c r="V38" s="1">
        <v>18146</v>
      </c>
      <c r="W38" s="1">
        <v>48531</v>
      </c>
      <c r="X38" s="1">
        <v>24248</v>
      </c>
      <c r="Y38" s="1">
        <v>24283</v>
      </c>
      <c r="Z38" s="1">
        <v>14341</v>
      </c>
      <c r="AA38" s="1">
        <v>109281</v>
      </c>
      <c r="AB38" s="1">
        <v>54724</v>
      </c>
      <c r="AC38" s="1">
        <v>54557</v>
      </c>
      <c r="AD38" s="1">
        <v>32487</v>
      </c>
      <c r="AE38" s="2">
        <v>52</v>
      </c>
      <c r="AF38" s="2">
        <v>169</v>
      </c>
      <c r="AG38" s="2">
        <v>34031.0882128761</v>
      </c>
      <c r="AH38" s="2">
        <v>111169.33874376108</v>
      </c>
      <c r="AI38" s="2">
        <v>29</v>
      </c>
      <c r="AJ38" s="2">
        <v>95</v>
      </c>
      <c r="AK38" s="2">
        <v>18980.64334265202</v>
      </c>
      <c r="AL38" s="2">
        <v>62129.972541614283</v>
      </c>
      <c r="AM38" s="2">
        <v>23</v>
      </c>
      <c r="AN38" s="2">
        <v>74</v>
      </c>
      <c r="AO38" s="2">
        <v>15050.444870224081</v>
      </c>
      <c r="AP38" s="2">
        <v>49039.366202146797</v>
      </c>
      <c r="AQ38" s="1">
        <v>274</v>
      </c>
      <c r="AR38" s="1">
        <v>924</v>
      </c>
      <c r="AS38" s="1">
        <v>83</v>
      </c>
      <c r="AT38" s="1">
        <v>456</v>
      </c>
      <c r="AW38" s="1">
        <v>1</v>
      </c>
      <c r="AX38" s="2">
        <v>257</v>
      </c>
      <c r="AY38" s="2">
        <v>1373</v>
      </c>
      <c r="AZ38" s="2">
        <v>33001</v>
      </c>
      <c r="BA38" s="2">
        <v>60636</v>
      </c>
      <c r="BB38" s="1">
        <v>27</v>
      </c>
      <c r="BC38" s="1">
        <v>10</v>
      </c>
      <c r="BD38" s="1">
        <v>228</v>
      </c>
      <c r="BE38" s="1">
        <v>6</v>
      </c>
      <c r="BF38" s="1">
        <v>561</v>
      </c>
      <c r="BG38" s="1">
        <v>16</v>
      </c>
      <c r="BH38" s="1">
        <v>789</v>
      </c>
      <c r="BI38" s="1">
        <v>5.6458758319424698</v>
      </c>
      <c r="BJ38" s="1">
        <v>19.039376893119861</v>
      </c>
      <c r="BK38" s="1">
        <v>1.7102470585811131</v>
      </c>
      <c r="BL38" s="1">
        <v>9.3960561290721394</v>
      </c>
      <c r="BM38" s="1">
        <v>0</v>
      </c>
      <c r="BN38" s="1">
        <v>0</v>
      </c>
      <c r="BO38" s="1">
        <v>2.0605386247965218E-2</v>
      </c>
      <c r="BP38" s="1">
        <v>5.2955842657270606</v>
      </c>
      <c r="BQ38" s="1">
        <v>28.291195318456246</v>
      </c>
      <c r="BR38" s="1">
        <v>679.99835156910012</v>
      </c>
      <c r="BS38" s="1">
        <v>998.12345679012344</v>
      </c>
      <c r="BT38" s="1">
        <v>0.44444444444444448</v>
      </c>
      <c r="BU38" s="1">
        <v>9.4434056698207633E-2</v>
      </c>
      <c r="BV38" s="1">
        <v>2.1530964927191345</v>
      </c>
      <c r="BW38" s="1">
        <v>5.666043401892458E-2</v>
      </c>
      <c r="BX38" s="1">
        <v>5.2977505807694483</v>
      </c>
      <c r="BY38" s="1">
        <v>0.15109449071713224</v>
      </c>
      <c r="BZ38" s="1">
        <v>7.4508470734885837</v>
      </c>
    </row>
    <row r="39" spans="1:78">
      <c r="A39" s="2" t="s">
        <v>1397</v>
      </c>
      <c r="B39" s="2" t="str">
        <f t="shared" si="1"/>
        <v>02</v>
      </c>
      <c r="C39" s="1" t="s">
        <v>33</v>
      </c>
      <c r="D39" s="1" t="s">
        <v>149</v>
      </c>
      <c r="E39" s="1" t="s">
        <v>149</v>
      </c>
      <c r="F39" s="2">
        <v>74</v>
      </c>
      <c r="G39" s="2">
        <v>118481</v>
      </c>
      <c r="H39" s="2">
        <v>128467</v>
      </c>
      <c r="I39" s="2">
        <v>138</v>
      </c>
      <c r="J39" s="2">
        <v>7</v>
      </c>
      <c r="K39" s="2">
        <v>1325</v>
      </c>
      <c r="L39" s="2">
        <v>1325</v>
      </c>
      <c r="M39" s="1" t="s">
        <v>963</v>
      </c>
      <c r="N39" s="1" t="s">
        <v>539</v>
      </c>
      <c r="R39" s="1" t="s">
        <v>1596</v>
      </c>
      <c r="S39" s="1">
        <v>82463</v>
      </c>
      <c r="T39" s="1">
        <v>41272</v>
      </c>
      <c r="U39" s="1">
        <v>41191</v>
      </c>
      <c r="V39" s="1">
        <v>25093</v>
      </c>
      <c r="W39" s="1">
        <v>46184</v>
      </c>
      <c r="X39" s="1">
        <v>24126</v>
      </c>
      <c r="Y39" s="1">
        <v>22058</v>
      </c>
      <c r="Z39" s="1">
        <v>13436</v>
      </c>
      <c r="AA39" s="1">
        <v>128647</v>
      </c>
      <c r="AB39" s="1">
        <v>65398</v>
      </c>
      <c r="AC39" s="1">
        <v>63249</v>
      </c>
      <c r="AD39" s="1">
        <v>38529</v>
      </c>
      <c r="AE39" s="2">
        <v>51</v>
      </c>
      <c r="AF39" s="2">
        <v>181</v>
      </c>
      <c r="AG39" s="2">
        <v>39398.57967081463</v>
      </c>
      <c r="AH39" s="2">
        <v>139044.52135042945</v>
      </c>
      <c r="AI39" s="2">
        <v>34</v>
      </c>
      <c r="AJ39" s="2">
        <v>122</v>
      </c>
      <c r="AK39" s="2">
        <v>25451.314438251207</v>
      </c>
      <c r="AL39" s="2">
        <v>90752.115482678593</v>
      </c>
      <c r="AM39" s="2">
        <v>17</v>
      </c>
      <c r="AN39" s="2">
        <v>59</v>
      </c>
      <c r="AO39" s="2">
        <v>13947.265232563423</v>
      </c>
      <c r="AP39" s="2">
        <v>48292.405867750851</v>
      </c>
      <c r="AQ39" s="1">
        <v>390</v>
      </c>
      <c r="AR39" s="1">
        <v>1145</v>
      </c>
      <c r="AS39" s="1">
        <v>29</v>
      </c>
      <c r="AT39" s="1">
        <v>144</v>
      </c>
      <c r="AW39" s="1">
        <v>1</v>
      </c>
      <c r="AX39" s="2">
        <v>569</v>
      </c>
      <c r="AY39" s="2">
        <v>1679</v>
      </c>
      <c r="AZ39" s="2">
        <v>125514</v>
      </c>
      <c r="BA39" s="2">
        <v>31339</v>
      </c>
      <c r="BB39" s="1">
        <v>16</v>
      </c>
      <c r="BC39" s="1">
        <v>34</v>
      </c>
      <c r="BD39" s="1">
        <v>544</v>
      </c>
      <c r="BE39" s="1">
        <v>6</v>
      </c>
      <c r="BF39" s="1">
        <v>580</v>
      </c>
      <c r="BG39" s="1">
        <v>40</v>
      </c>
      <c r="BH39" s="1">
        <v>1124</v>
      </c>
      <c r="BI39" s="1">
        <v>8.4444829378139623</v>
      </c>
      <c r="BJ39" s="1">
        <v>24.792135804607653</v>
      </c>
      <c r="BK39" s="1">
        <v>0.62792309024770487</v>
      </c>
      <c r="BL39" s="1">
        <v>3.1179629308851551</v>
      </c>
      <c r="BM39" s="1">
        <v>0</v>
      </c>
      <c r="BN39" s="1">
        <v>0</v>
      </c>
      <c r="BO39" s="1">
        <v>2.1652520353369134E-2</v>
      </c>
      <c r="BP39" s="1">
        <v>12.320284081067037</v>
      </c>
      <c r="BQ39" s="1">
        <v>36.354581673306775</v>
      </c>
      <c r="BR39" s="1">
        <v>2717.6944396327731</v>
      </c>
      <c r="BS39" s="1">
        <v>380.03710755126542</v>
      </c>
      <c r="BT39" s="1">
        <v>0.19402641184531244</v>
      </c>
      <c r="BU39" s="1">
        <v>0.28696584262455582</v>
      </c>
      <c r="BV39" s="1">
        <v>4.5914534819928932</v>
      </c>
      <c r="BW39" s="1">
        <v>5.0641031051392213E-2</v>
      </c>
      <c r="BX39" s="1">
        <v>4.8952996683012469</v>
      </c>
      <c r="BY39" s="1">
        <v>0.33760687367594805</v>
      </c>
      <c r="BZ39" s="1">
        <v>9.48675315029414</v>
      </c>
    </row>
    <row r="40" spans="1:78">
      <c r="A40" s="2" t="s">
        <v>1398</v>
      </c>
      <c r="B40" s="2" t="str">
        <f t="shared" si="1"/>
        <v>02</v>
      </c>
      <c r="C40" s="1" t="s">
        <v>33</v>
      </c>
      <c r="D40" s="1" t="s">
        <v>154</v>
      </c>
      <c r="E40" s="1" t="s">
        <v>154</v>
      </c>
      <c r="F40" s="2">
        <v>200</v>
      </c>
      <c r="G40" s="2">
        <v>175302</v>
      </c>
      <c r="H40" s="2">
        <v>124323</v>
      </c>
      <c r="I40" s="2">
        <v>143</v>
      </c>
      <c r="J40" s="2">
        <v>8</v>
      </c>
      <c r="K40" s="2">
        <v>1368</v>
      </c>
      <c r="L40" s="2">
        <v>1368</v>
      </c>
      <c r="M40" s="1" t="s">
        <v>946</v>
      </c>
      <c r="N40" s="1" t="s">
        <v>539</v>
      </c>
      <c r="R40" s="1" t="s">
        <v>1596</v>
      </c>
      <c r="S40" s="1">
        <v>62339</v>
      </c>
      <c r="T40" s="1">
        <v>31586</v>
      </c>
      <c r="V40" s="1">
        <v>18777</v>
      </c>
      <c r="W40" s="1">
        <v>61984</v>
      </c>
      <c r="X40" s="1">
        <v>30677</v>
      </c>
      <c r="Y40" s="1">
        <v>31307</v>
      </c>
      <c r="Z40" s="1">
        <v>19079</v>
      </c>
      <c r="AA40" s="1">
        <v>124323</v>
      </c>
      <c r="AB40" s="1">
        <v>62263</v>
      </c>
      <c r="AD40" s="1">
        <v>37856</v>
      </c>
      <c r="AE40" s="2">
        <v>56</v>
      </c>
      <c r="AF40" s="2">
        <v>170</v>
      </c>
      <c r="AG40" s="2">
        <v>40523.833242014654</v>
      </c>
      <c r="AH40" s="2">
        <v>118243.07556806551</v>
      </c>
      <c r="AI40" s="2">
        <v>32</v>
      </c>
      <c r="AJ40" s="2">
        <v>108</v>
      </c>
      <c r="AK40" s="2">
        <v>19902.277071101995</v>
      </c>
      <c r="AL40" s="2">
        <v>66757.923661353547</v>
      </c>
      <c r="AM40" s="2">
        <v>24</v>
      </c>
      <c r="AN40" s="2">
        <v>62</v>
      </c>
      <c r="AO40" s="2">
        <v>20621.55617091266</v>
      </c>
      <c r="AP40" s="2">
        <v>51485.151906711966</v>
      </c>
      <c r="AQ40" s="1">
        <v>143</v>
      </c>
      <c r="AR40" s="1">
        <v>580</v>
      </c>
      <c r="AU40" s="1">
        <v>10</v>
      </c>
      <c r="AV40" s="1">
        <v>27</v>
      </c>
      <c r="AZ40" s="2">
        <v>245174</v>
      </c>
      <c r="BA40" s="2">
        <v>107902</v>
      </c>
      <c r="BB40" s="1">
        <v>14</v>
      </c>
      <c r="BC40" s="1">
        <v>35</v>
      </c>
      <c r="BD40" s="1">
        <v>865</v>
      </c>
      <c r="BE40" s="1">
        <v>22</v>
      </c>
      <c r="BF40" s="1">
        <v>3156</v>
      </c>
      <c r="BG40" s="1">
        <v>57</v>
      </c>
      <c r="BH40" s="1">
        <v>4020</v>
      </c>
      <c r="BI40" s="1">
        <v>2.3070469798657718</v>
      </c>
      <c r="BJ40" s="1">
        <v>9.3572534847702631</v>
      </c>
      <c r="BK40" s="1">
        <v>0</v>
      </c>
      <c r="BL40" s="1">
        <v>0</v>
      </c>
      <c r="BM40" s="1">
        <v>0.16133195663397004</v>
      </c>
      <c r="BN40" s="1">
        <v>0.4355962829117192</v>
      </c>
      <c r="BO40" s="1">
        <v>0</v>
      </c>
      <c r="BP40" s="1">
        <v>0</v>
      </c>
      <c r="BQ40" s="1">
        <v>0</v>
      </c>
      <c r="BR40" s="1">
        <v>3955.4401135776975</v>
      </c>
      <c r="BS40" s="1">
        <v>1730.890774635461</v>
      </c>
      <c r="BT40" s="1">
        <v>0.22457851425271499</v>
      </c>
      <c r="BU40" s="1">
        <v>0.19965545173472066</v>
      </c>
      <c r="BV40" s="1">
        <v>4.9343418785866682</v>
      </c>
      <c r="BW40" s="1">
        <v>0.12549771251896727</v>
      </c>
      <c r="BX40" s="1">
        <v>18.003217304993669</v>
      </c>
      <c r="BY40" s="1">
        <v>0.3251531642536879</v>
      </c>
      <c r="BZ40" s="1">
        <v>22.9318547421022</v>
      </c>
    </row>
    <row r="41" spans="1:78">
      <c r="A41" s="2" t="s">
        <v>1399</v>
      </c>
      <c r="B41" s="2" t="str">
        <f t="shared" si="1"/>
        <v>02</v>
      </c>
      <c r="C41" s="1" t="s">
        <v>33</v>
      </c>
      <c r="D41" s="1" t="s">
        <v>194</v>
      </c>
      <c r="E41" s="1" t="s">
        <v>1570</v>
      </c>
      <c r="F41" s="2">
        <v>244</v>
      </c>
      <c r="G41" s="2">
        <v>90502</v>
      </c>
      <c r="H41" s="2">
        <v>96019</v>
      </c>
      <c r="I41" s="2">
        <v>183</v>
      </c>
      <c r="J41" s="2">
        <v>12</v>
      </c>
      <c r="K41" s="2">
        <v>1374</v>
      </c>
      <c r="L41" s="2">
        <v>1374</v>
      </c>
      <c r="M41" s="1" t="s">
        <v>959</v>
      </c>
      <c r="N41" s="1" t="s">
        <v>539</v>
      </c>
      <c r="R41" s="1" t="s">
        <v>1596</v>
      </c>
      <c r="S41" s="1">
        <v>58327</v>
      </c>
      <c r="T41" s="1">
        <v>29552</v>
      </c>
      <c r="U41" s="1">
        <v>28775</v>
      </c>
      <c r="V41" s="1">
        <v>17566</v>
      </c>
      <c r="W41" s="1">
        <v>37692</v>
      </c>
      <c r="X41" s="1">
        <v>19146</v>
      </c>
      <c r="Y41" s="1">
        <v>18546</v>
      </c>
      <c r="Z41" s="1">
        <v>11404</v>
      </c>
      <c r="AA41" s="1">
        <v>96019</v>
      </c>
      <c r="AB41" s="1">
        <v>48698</v>
      </c>
      <c r="AC41" s="1">
        <v>47321</v>
      </c>
      <c r="AD41" s="1">
        <v>28970</v>
      </c>
      <c r="AE41" s="2">
        <v>53</v>
      </c>
      <c r="AF41" s="2">
        <v>160</v>
      </c>
      <c r="AG41" s="2">
        <v>31391.200061057047</v>
      </c>
      <c r="AH41" s="2">
        <v>95161.635476667812</v>
      </c>
      <c r="AI41" s="2">
        <v>30</v>
      </c>
      <c r="AJ41" s="2">
        <v>95</v>
      </c>
      <c r="AK41" s="2">
        <v>19265.967537210869</v>
      </c>
      <c r="AL41" s="2">
        <v>61008.897201167754</v>
      </c>
      <c r="AM41" s="2">
        <v>23</v>
      </c>
      <c r="AN41" s="2">
        <v>65</v>
      </c>
      <c r="AO41" s="2">
        <v>12125.232523846176</v>
      </c>
      <c r="AP41" s="2">
        <v>34152.738275500065</v>
      </c>
      <c r="AQ41" s="1">
        <v>207</v>
      </c>
      <c r="AR41" s="1">
        <v>756</v>
      </c>
      <c r="AS41" s="1">
        <v>59</v>
      </c>
      <c r="AT41" s="1">
        <v>213</v>
      </c>
      <c r="AZ41" s="2">
        <v>59410</v>
      </c>
      <c r="BA41" s="2">
        <v>53000</v>
      </c>
      <c r="BB41" s="1">
        <v>20</v>
      </c>
      <c r="BC41" s="1">
        <v>8</v>
      </c>
      <c r="BD41" s="1">
        <v>202</v>
      </c>
      <c r="BE41" s="1">
        <v>7</v>
      </c>
      <c r="BF41" s="1">
        <v>1375</v>
      </c>
      <c r="BG41" s="1">
        <v>15</v>
      </c>
      <c r="BH41" s="1">
        <v>1577</v>
      </c>
      <c r="BI41" s="1">
        <v>5.4918815663801333</v>
      </c>
      <c r="BJ41" s="1">
        <v>20.05730659025788</v>
      </c>
      <c r="BK41" s="1">
        <v>1.5653189005624537</v>
      </c>
      <c r="BL41" s="1">
        <v>5.6510665393186885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1576.1965403799213</v>
      </c>
      <c r="BS41" s="1">
        <v>908.67008418056821</v>
      </c>
      <c r="BT41" s="1">
        <v>0.34289437138889367</v>
      </c>
      <c r="BU41" s="1">
        <v>8.8395836556098201E-2</v>
      </c>
      <c r="BV41" s="1">
        <v>2.2319948730414794</v>
      </c>
      <c r="BW41" s="1">
        <v>7.7346356986585943E-2</v>
      </c>
      <c r="BX41" s="1">
        <v>15.193034408079379</v>
      </c>
      <c r="BY41" s="1">
        <v>0.16574219354268413</v>
      </c>
      <c r="BZ41" s="1">
        <v>17.42502928112086</v>
      </c>
    </row>
    <row r="42" spans="1:78">
      <c r="A42" s="2" t="s">
        <v>1400</v>
      </c>
      <c r="B42" s="2" t="str">
        <f t="shared" si="1"/>
        <v>02</v>
      </c>
      <c r="C42" s="1" t="s">
        <v>33</v>
      </c>
      <c r="D42" s="1" t="s">
        <v>171</v>
      </c>
      <c r="E42" s="1" t="s">
        <v>171</v>
      </c>
      <c r="F42" s="2">
        <v>246</v>
      </c>
      <c r="G42" s="2">
        <v>105652</v>
      </c>
      <c r="H42" s="2">
        <v>111944</v>
      </c>
      <c r="I42" s="2">
        <v>160</v>
      </c>
      <c r="J42" s="2">
        <v>10</v>
      </c>
      <c r="K42" s="2">
        <v>1374</v>
      </c>
      <c r="L42" s="2">
        <v>1374</v>
      </c>
      <c r="M42" s="1" t="s">
        <v>961</v>
      </c>
      <c r="N42" s="1" t="s">
        <v>539</v>
      </c>
      <c r="R42" s="1" t="s">
        <v>1596</v>
      </c>
      <c r="S42" s="1">
        <v>61264</v>
      </c>
      <c r="T42" s="1">
        <v>30235</v>
      </c>
      <c r="U42" s="1">
        <v>31029</v>
      </c>
      <c r="V42" s="1">
        <v>17840</v>
      </c>
      <c r="W42" s="1">
        <v>50680</v>
      </c>
      <c r="X42" s="1">
        <v>25425</v>
      </c>
      <c r="Y42" s="1">
        <v>25255</v>
      </c>
      <c r="Z42" s="1">
        <v>14795</v>
      </c>
      <c r="AA42" s="1">
        <v>111944</v>
      </c>
      <c r="AB42" s="1">
        <v>55660</v>
      </c>
      <c r="AC42" s="1">
        <v>56284</v>
      </c>
      <c r="AD42" s="1">
        <v>32635</v>
      </c>
      <c r="AE42" s="2">
        <v>52</v>
      </c>
      <c r="AF42" s="2">
        <v>173</v>
      </c>
      <c r="AG42" s="2">
        <v>34430.973211384735</v>
      </c>
      <c r="AH42" s="2">
        <v>115529.79016611134</v>
      </c>
      <c r="AI42" s="2">
        <v>30</v>
      </c>
      <c r="AJ42" s="2">
        <v>89</v>
      </c>
      <c r="AK42" s="2">
        <v>18528.514234351107</v>
      </c>
      <c r="AL42" s="2">
        <v>54967.925561908291</v>
      </c>
      <c r="AM42" s="2">
        <v>22</v>
      </c>
      <c r="AN42" s="2">
        <v>84</v>
      </c>
      <c r="AO42" s="2">
        <v>15902.458977033622</v>
      </c>
      <c r="AP42" s="2">
        <v>60561.864604203045</v>
      </c>
      <c r="AW42" s="1">
        <v>1</v>
      </c>
      <c r="AX42" s="2">
        <v>453</v>
      </c>
      <c r="AY42" s="2">
        <v>607</v>
      </c>
      <c r="AZ42" s="2">
        <v>45544</v>
      </c>
      <c r="BA42" s="2">
        <v>57748</v>
      </c>
      <c r="BB42" s="1">
        <v>18</v>
      </c>
      <c r="BC42" s="1">
        <v>2</v>
      </c>
      <c r="BD42" s="1">
        <v>65</v>
      </c>
      <c r="BE42" s="1">
        <v>8</v>
      </c>
      <c r="BF42" s="1">
        <v>1687</v>
      </c>
      <c r="BG42" s="1">
        <v>10</v>
      </c>
      <c r="BH42" s="1">
        <v>1752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1.973164956590371E-2</v>
      </c>
      <c r="BP42" s="1">
        <v>8.9384372533543797</v>
      </c>
      <c r="BQ42" s="1">
        <v>11.977111286503552</v>
      </c>
      <c r="BR42" s="1">
        <v>898.65824782951859</v>
      </c>
      <c r="BS42" s="1">
        <v>942.60903630190649</v>
      </c>
      <c r="BT42" s="1">
        <v>0.29381039435884043</v>
      </c>
      <c r="BU42" s="1">
        <v>1.8930072312876235E-2</v>
      </c>
      <c r="BV42" s="1">
        <v>0.61522735016847763</v>
      </c>
      <c r="BW42" s="1">
        <v>7.5720289251504938E-2</v>
      </c>
      <c r="BX42" s="1">
        <v>15.967515995911105</v>
      </c>
      <c r="BY42" s="1">
        <v>9.4650361564381169E-2</v>
      </c>
      <c r="BZ42" s="1">
        <v>16.582743346079582</v>
      </c>
    </row>
    <row r="43" spans="1:78">
      <c r="A43" s="2" t="s">
        <v>1401</v>
      </c>
      <c r="B43" s="2" t="str">
        <f t="shared" si="1"/>
        <v>02</v>
      </c>
      <c r="C43" s="1" t="s">
        <v>33</v>
      </c>
      <c r="D43" s="1" t="s">
        <v>158</v>
      </c>
      <c r="E43" s="1" t="s">
        <v>158</v>
      </c>
      <c r="F43" s="2">
        <v>256</v>
      </c>
      <c r="G43" s="2">
        <v>122563</v>
      </c>
      <c r="H43" s="2">
        <v>122736</v>
      </c>
      <c r="I43" s="2">
        <v>147</v>
      </c>
      <c r="J43" s="2">
        <v>9</v>
      </c>
      <c r="K43" s="2">
        <v>1375</v>
      </c>
      <c r="L43" s="2">
        <v>1375</v>
      </c>
      <c r="M43" s="1" t="s">
        <v>950</v>
      </c>
      <c r="N43" s="1" t="s">
        <v>539</v>
      </c>
      <c r="R43" s="1" t="s">
        <v>1596</v>
      </c>
      <c r="S43" s="1">
        <v>59944</v>
      </c>
      <c r="T43" s="1">
        <v>30297</v>
      </c>
      <c r="U43" s="1">
        <v>29647</v>
      </c>
      <c r="V43" s="1">
        <v>18492</v>
      </c>
      <c r="W43" s="1">
        <v>62792</v>
      </c>
      <c r="X43" s="1">
        <v>31723</v>
      </c>
      <c r="Y43" s="1">
        <v>31069</v>
      </c>
      <c r="Z43" s="1">
        <v>19292</v>
      </c>
      <c r="AA43" s="1">
        <v>122736</v>
      </c>
      <c r="AB43" s="1">
        <v>62020</v>
      </c>
      <c r="AC43" s="1">
        <v>60716</v>
      </c>
      <c r="AD43" s="1">
        <v>37784</v>
      </c>
      <c r="AE43" s="2">
        <v>52</v>
      </c>
      <c r="AF43" s="2">
        <v>159</v>
      </c>
      <c r="AG43" s="2">
        <v>39310.474527130958</v>
      </c>
      <c r="AH43" s="2">
        <v>125657.73753475292</v>
      </c>
      <c r="AI43" s="2">
        <v>31</v>
      </c>
      <c r="AJ43" s="2">
        <v>91</v>
      </c>
      <c r="AK43" s="2">
        <v>18943.331717209709</v>
      </c>
      <c r="AL43" s="2">
        <v>60618.661495071057</v>
      </c>
      <c r="AM43" s="2">
        <v>21</v>
      </c>
      <c r="AN43" s="2">
        <v>68</v>
      </c>
      <c r="AO43" s="2">
        <v>20367.14280992125</v>
      </c>
      <c r="AP43" s="2">
        <v>65039.076039681851</v>
      </c>
      <c r="AQ43" s="1">
        <v>582</v>
      </c>
      <c r="AR43" s="1">
        <v>1477</v>
      </c>
      <c r="AS43" s="1">
        <v>99</v>
      </c>
      <c r="AT43" s="1">
        <v>310</v>
      </c>
      <c r="AU43" s="1">
        <v>29</v>
      </c>
      <c r="AV43" s="1">
        <v>74</v>
      </c>
      <c r="AZ43" s="2">
        <v>150871</v>
      </c>
      <c r="BA43" s="2">
        <v>60652</v>
      </c>
      <c r="BB43" s="1">
        <v>8</v>
      </c>
      <c r="BC43" s="1">
        <v>28</v>
      </c>
      <c r="BD43" s="1">
        <v>475</v>
      </c>
      <c r="BE43" s="1">
        <v>2</v>
      </c>
      <c r="BF43" s="1">
        <v>232</v>
      </c>
      <c r="BG43" s="1">
        <v>30</v>
      </c>
      <c r="BH43" s="1">
        <v>707</v>
      </c>
      <c r="BI43" s="1">
        <v>9.2686966492546823</v>
      </c>
      <c r="BJ43" s="1">
        <v>23.52210472671678</v>
      </c>
      <c r="BK43" s="1">
        <v>1.5766339661103326</v>
      </c>
      <c r="BL43" s="1">
        <v>4.9369346413555864</v>
      </c>
      <c r="BM43" s="1">
        <v>0.46184227290100649</v>
      </c>
      <c r="BN43" s="1">
        <v>1.1784940756784303</v>
      </c>
      <c r="BO43" s="1">
        <v>0</v>
      </c>
      <c r="BP43" s="1">
        <v>0</v>
      </c>
      <c r="BQ43" s="1">
        <v>0</v>
      </c>
      <c r="BR43" s="1">
        <v>2402.7105363740602</v>
      </c>
      <c r="BS43" s="1">
        <v>1011.8110236220472</v>
      </c>
      <c r="BT43" s="1">
        <v>0.13345789403443215</v>
      </c>
      <c r="BU43" s="1">
        <v>0.22845393797475586</v>
      </c>
      <c r="BV43" s="1">
        <v>3.8755578763574654</v>
      </c>
      <c r="BW43" s="1">
        <v>1.6318138426768273E-2</v>
      </c>
      <c r="BX43" s="1">
        <v>1.8929040575051197</v>
      </c>
      <c r="BY43" s="1">
        <v>0.24477207640152415</v>
      </c>
      <c r="BZ43" s="1">
        <v>5.7684619338625849</v>
      </c>
    </row>
    <row r="44" spans="1:78">
      <c r="A44" s="2" t="s">
        <v>1402</v>
      </c>
      <c r="B44" s="2" t="str">
        <f t="shared" si="1"/>
        <v>02</v>
      </c>
      <c r="C44" s="1" t="s">
        <v>33</v>
      </c>
      <c r="D44" s="1" t="s">
        <v>244</v>
      </c>
      <c r="E44" s="1" t="s">
        <v>244</v>
      </c>
      <c r="F44" s="2">
        <v>268</v>
      </c>
      <c r="G44" s="2">
        <v>70419</v>
      </c>
      <c r="H44" s="2">
        <v>73554</v>
      </c>
      <c r="I44" s="2">
        <v>233</v>
      </c>
      <c r="J44" s="2">
        <v>13</v>
      </c>
      <c r="K44" s="2">
        <v>1376</v>
      </c>
      <c r="L44" s="2">
        <v>1376</v>
      </c>
      <c r="M44" s="1" t="s">
        <v>949</v>
      </c>
      <c r="N44" s="1" t="s">
        <v>539</v>
      </c>
      <c r="R44" s="1" t="s">
        <v>1596</v>
      </c>
      <c r="S44" s="1">
        <v>42371</v>
      </c>
      <c r="T44" s="1">
        <v>21205</v>
      </c>
      <c r="U44" s="1">
        <v>21166</v>
      </c>
      <c r="V44" s="1">
        <v>12652</v>
      </c>
      <c r="W44" s="1">
        <v>31183</v>
      </c>
      <c r="X44" s="1">
        <v>15710</v>
      </c>
      <c r="Y44" s="1">
        <v>15473</v>
      </c>
      <c r="Z44" s="1">
        <v>9051</v>
      </c>
      <c r="AA44" s="1">
        <v>73554</v>
      </c>
      <c r="AB44" s="1">
        <v>36915</v>
      </c>
      <c r="AC44" s="1">
        <v>36639</v>
      </c>
      <c r="AD44" s="1">
        <v>21703</v>
      </c>
      <c r="AE44" s="2">
        <v>48</v>
      </c>
      <c r="AF44" s="2">
        <v>177</v>
      </c>
      <c r="AG44" s="2">
        <v>23284.558140846984</v>
      </c>
      <c r="AH44" s="2">
        <v>86138.454749030498</v>
      </c>
      <c r="AI44" s="2">
        <v>30</v>
      </c>
      <c r="AJ44" s="2">
        <v>106</v>
      </c>
      <c r="AK44" s="2">
        <v>13879.924664538779</v>
      </c>
      <c r="AL44" s="2">
        <v>49042.400481370358</v>
      </c>
      <c r="AM44" s="2">
        <v>18</v>
      </c>
      <c r="AN44" s="2">
        <v>71</v>
      </c>
      <c r="AO44" s="2">
        <v>9404.633476308205</v>
      </c>
      <c r="AP44" s="2">
        <v>37096.05426766014</v>
      </c>
      <c r="AQ44" s="1">
        <v>10</v>
      </c>
      <c r="AR44" s="1">
        <v>24</v>
      </c>
      <c r="AW44" s="1">
        <v>1</v>
      </c>
      <c r="AX44" s="2">
        <v>370</v>
      </c>
      <c r="AY44" s="2">
        <v>1784</v>
      </c>
      <c r="AZ44" s="2">
        <v>67845</v>
      </c>
      <c r="BA44" s="2">
        <v>70795</v>
      </c>
      <c r="BB44" s="1">
        <v>12</v>
      </c>
      <c r="BC44" s="1">
        <v>10</v>
      </c>
      <c r="BD44" s="1">
        <v>232</v>
      </c>
      <c r="BE44" s="1">
        <v>3</v>
      </c>
      <c r="BF44" s="1">
        <v>312</v>
      </c>
      <c r="BG44" s="1">
        <v>13</v>
      </c>
      <c r="BH44" s="1">
        <v>544</v>
      </c>
      <c r="BI44" s="1">
        <v>0.32068755411602479</v>
      </c>
      <c r="BJ44" s="1">
        <v>0.76965012987845938</v>
      </c>
      <c r="BK44" s="1">
        <v>0</v>
      </c>
      <c r="BL44" s="1">
        <v>0</v>
      </c>
      <c r="BM44" s="1">
        <v>0</v>
      </c>
      <c r="BN44" s="1">
        <v>0</v>
      </c>
      <c r="BO44" s="1">
        <v>3.2068755411602479E-2</v>
      </c>
      <c r="BP44" s="1">
        <v>11.865439502292915</v>
      </c>
      <c r="BQ44" s="1">
        <v>57.210659654298816</v>
      </c>
      <c r="BR44" s="1">
        <v>2175.7047109001701</v>
      </c>
      <c r="BS44" s="1">
        <v>1670.8361851266195</v>
      </c>
      <c r="BT44" s="1">
        <v>0.28321257463831395</v>
      </c>
      <c r="BU44" s="1">
        <v>0.14200712875786364</v>
      </c>
      <c r="BV44" s="1">
        <v>3.2945653871824363</v>
      </c>
      <c r="BW44" s="1">
        <v>4.2602138627359093E-2</v>
      </c>
      <c r="BX44" s="1">
        <v>4.4306224172453454</v>
      </c>
      <c r="BY44" s="1">
        <v>0.18460926738522274</v>
      </c>
      <c r="BZ44" s="1">
        <v>7.7251878044277822</v>
      </c>
    </row>
    <row r="45" spans="1:78">
      <c r="A45" s="2" t="s">
        <v>1046</v>
      </c>
      <c r="B45" s="2" t="str">
        <f t="shared" si="1"/>
        <v>02</v>
      </c>
      <c r="C45" s="1" t="s">
        <v>33</v>
      </c>
      <c r="D45" s="1" t="s">
        <v>358</v>
      </c>
      <c r="E45" s="1" t="s">
        <v>358</v>
      </c>
      <c r="F45" s="2">
        <v>332</v>
      </c>
      <c r="G45" s="2">
        <v>39461</v>
      </c>
      <c r="H45" s="2">
        <v>38847</v>
      </c>
      <c r="I45" s="2">
        <v>351</v>
      </c>
      <c r="J45" s="2">
        <v>19</v>
      </c>
      <c r="K45" s="2">
        <v>1384</v>
      </c>
      <c r="L45" s="2">
        <v>1384</v>
      </c>
      <c r="M45" s="1" t="s">
        <v>958</v>
      </c>
      <c r="N45" s="1" t="s">
        <v>539</v>
      </c>
      <c r="R45" s="1" t="s">
        <v>1596</v>
      </c>
      <c r="S45" s="1">
        <v>19222</v>
      </c>
      <c r="T45" s="1">
        <v>9510</v>
      </c>
      <c r="U45" s="1">
        <v>9712</v>
      </c>
      <c r="V45" s="1">
        <v>5817</v>
      </c>
      <c r="W45" s="1">
        <v>19625</v>
      </c>
      <c r="X45" s="1">
        <v>9940</v>
      </c>
      <c r="Y45" s="1">
        <v>9685</v>
      </c>
      <c r="Z45" s="1">
        <v>5719</v>
      </c>
      <c r="AA45" s="1">
        <v>38847</v>
      </c>
      <c r="AB45" s="1">
        <v>19450</v>
      </c>
      <c r="AC45" s="1">
        <v>19397</v>
      </c>
      <c r="AD45" s="1">
        <v>11536</v>
      </c>
      <c r="AE45" s="2">
        <v>35</v>
      </c>
      <c r="AF45" s="2">
        <v>105</v>
      </c>
      <c r="AG45" s="2">
        <v>12429.250199262682</v>
      </c>
      <c r="AH45" s="2">
        <v>37561.544853591418</v>
      </c>
      <c r="AI45" s="2">
        <v>17</v>
      </c>
      <c r="AJ45" s="2">
        <v>50</v>
      </c>
      <c r="AK45" s="2">
        <v>6250.7946623349944</v>
      </c>
      <c r="AL45" s="2">
        <v>18682.930712979036</v>
      </c>
      <c r="AM45" s="2">
        <v>18</v>
      </c>
      <c r="AN45" s="2">
        <v>55</v>
      </c>
      <c r="AO45" s="2">
        <v>6178.4555369276886</v>
      </c>
      <c r="AP45" s="2">
        <v>18878.614140612379</v>
      </c>
      <c r="AZ45" s="2">
        <v>36519</v>
      </c>
      <c r="BA45" s="2">
        <v>31587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1860.84076433121</v>
      </c>
      <c r="BS45" s="1">
        <v>1643.2733326396838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</row>
    <row r="46" spans="1:78">
      <c r="A46" s="2" t="s">
        <v>1047</v>
      </c>
      <c r="B46" s="2" t="str">
        <f t="shared" si="1"/>
        <v>02</v>
      </c>
      <c r="C46" s="1" t="s">
        <v>33</v>
      </c>
      <c r="D46" s="1" t="s">
        <v>290</v>
      </c>
      <c r="E46" s="1" t="s">
        <v>290</v>
      </c>
      <c r="F46" s="2">
        <v>342</v>
      </c>
      <c r="H46" s="2">
        <v>57980</v>
      </c>
      <c r="I46" s="2">
        <v>281</v>
      </c>
      <c r="J46" s="2">
        <v>16</v>
      </c>
      <c r="K46" s="2">
        <v>1386</v>
      </c>
      <c r="L46" s="2">
        <v>1386</v>
      </c>
      <c r="M46" s="1" t="s">
        <v>956</v>
      </c>
      <c r="N46" s="1" t="s">
        <v>539</v>
      </c>
      <c r="Q46" s="1" t="s">
        <v>154</v>
      </c>
      <c r="R46" s="1" t="s">
        <v>1398</v>
      </c>
      <c r="S46" s="1">
        <v>21788</v>
      </c>
      <c r="T46" s="1">
        <v>11057</v>
      </c>
      <c r="U46" s="1">
        <v>10731</v>
      </c>
      <c r="V46" s="1">
        <v>6658</v>
      </c>
      <c r="W46" s="1">
        <v>36192</v>
      </c>
      <c r="X46" s="1">
        <v>18414</v>
      </c>
      <c r="Y46" s="1">
        <v>17778</v>
      </c>
      <c r="Z46" s="1">
        <v>10922</v>
      </c>
      <c r="AA46" s="1">
        <v>57980</v>
      </c>
      <c r="AB46" s="1">
        <v>29471</v>
      </c>
      <c r="AC46" s="1">
        <v>28509</v>
      </c>
      <c r="AD46" s="1">
        <v>17580</v>
      </c>
      <c r="AE46" s="2">
        <v>39</v>
      </c>
      <c r="AF46" s="2">
        <v>124</v>
      </c>
      <c r="AG46" s="2">
        <v>18816.774618079293</v>
      </c>
      <c r="AH46" s="2">
        <v>59508.682723164275</v>
      </c>
      <c r="AI46" s="2">
        <v>18</v>
      </c>
      <c r="AJ46" s="2">
        <v>60</v>
      </c>
      <c r="AK46" s="2">
        <v>7304.2993807060502</v>
      </c>
      <c r="AL46" s="2">
        <v>24347.6646023535</v>
      </c>
      <c r="AM46" s="2">
        <v>21</v>
      </c>
      <c r="AN46" s="2">
        <v>64</v>
      </c>
      <c r="AO46" s="2">
        <v>11512.475237373243</v>
      </c>
      <c r="AP46" s="2">
        <v>35161.018120810775</v>
      </c>
      <c r="AQ46" s="1">
        <v>12</v>
      </c>
      <c r="AR46" s="1">
        <v>24</v>
      </c>
      <c r="AS46" s="1">
        <v>30</v>
      </c>
      <c r="AT46" s="1">
        <v>101</v>
      </c>
      <c r="BB46" s="1">
        <v>13</v>
      </c>
      <c r="BI46" s="1">
        <v>0.33156498673740054</v>
      </c>
      <c r="BJ46" s="1">
        <v>0.66312997347480107</v>
      </c>
      <c r="BK46" s="1">
        <v>0.82891246684350139</v>
      </c>
      <c r="BL46" s="1">
        <v>2.7906719717064545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0.59665871121718383</v>
      </c>
      <c r="BU46" s="1">
        <v>0.19965545173472066</v>
      </c>
      <c r="BV46" s="1">
        <v>4.9343418785866682</v>
      </c>
      <c r="BW46" s="1">
        <v>0.12549771251896727</v>
      </c>
      <c r="BX46" s="1">
        <v>18.003217304993669</v>
      </c>
      <c r="BY46" s="1">
        <v>0.3251531642536879</v>
      </c>
      <c r="BZ46" s="1">
        <v>22.9318547421022</v>
      </c>
    </row>
    <row r="47" spans="1:78">
      <c r="A47" s="2" t="s">
        <v>1048</v>
      </c>
      <c r="B47" s="2" t="str">
        <f t="shared" si="1"/>
        <v>02</v>
      </c>
      <c r="C47" s="1" t="s">
        <v>33</v>
      </c>
      <c r="D47" s="1" t="s">
        <v>1444</v>
      </c>
      <c r="E47" s="1" t="s">
        <v>1444</v>
      </c>
      <c r="F47" s="2">
        <v>375</v>
      </c>
      <c r="H47" s="2">
        <v>47591</v>
      </c>
      <c r="I47" s="2">
        <v>313</v>
      </c>
      <c r="J47" s="2">
        <v>17</v>
      </c>
      <c r="K47" s="2">
        <v>1388</v>
      </c>
      <c r="L47" s="2">
        <v>1388</v>
      </c>
      <c r="M47" s="1" t="s">
        <v>955</v>
      </c>
      <c r="N47" s="1" t="s">
        <v>539</v>
      </c>
      <c r="Q47" s="1" t="s">
        <v>127</v>
      </c>
      <c r="R47" s="1" t="s">
        <v>1391</v>
      </c>
      <c r="S47" s="1">
        <v>21412</v>
      </c>
      <c r="T47" s="1">
        <v>10936</v>
      </c>
      <c r="U47" s="1">
        <v>10476</v>
      </c>
      <c r="V47" s="1">
        <v>6578</v>
      </c>
      <c r="W47" s="1">
        <v>26179</v>
      </c>
      <c r="X47" s="1">
        <v>13321</v>
      </c>
      <c r="Y47" s="1">
        <v>12858</v>
      </c>
      <c r="Z47" s="1">
        <v>8001</v>
      </c>
      <c r="AA47" s="1">
        <v>47591</v>
      </c>
      <c r="AB47" s="1">
        <v>24257</v>
      </c>
      <c r="AC47" s="1">
        <v>23334</v>
      </c>
      <c r="AD47" s="1">
        <v>14579</v>
      </c>
      <c r="AE47" s="2">
        <v>32</v>
      </c>
      <c r="AF47" s="2">
        <v>101</v>
      </c>
      <c r="AG47" s="2">
        <v>15420.174899205409</v>
      </c>
      <c r="AH47" s="2">
        <v>48187.994657244395</v>
      </c>
      <c r="AI47" s="2">
        <v>16</v>
      </c>
      <c r="AJ47" s="2">
        <v>54</v>
      </c>
      <c r="AK47" s="2">
        <v>6815.5902474617005</v>
      </c>
      <c r="AL47" s="2">
        <v>22852.2731826657</v>
      </c>
      <c r="AM47" s="2">
        <v>16</v>
      </c>
      <c r="AN47" s="2">
        <v>47</v>
      </c>
      <c r="AO47" s="2">
        <v>8604.5846517437076</v>
      </c>
      <c r="AP47" s="2">
        <v>25335.721474578695</v>
      </c>
      <c r="AU47" s="1">
        <v>40</v>
      </c>
      <c r="AV47" s="1">
        <v>98</v>
      </c>
      <c r="BI47" s="1">
        <v>0</v>
      </c>
      <c r="BJ47" s="1">
        <v>0</v>
      </c>
      <c r="BK47" s="1">
        <v>0</v>
      </c>
      <c r="BL47" s="1">
        <v>0</v>
      </c>
      <c r="BM47" s="1">
        <v>1.5279422437831851</v>
      </c>
      <c r="BN47" s="1">
        <v>3.7434584972688034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0.39544163640938995</v>
      </c>
      <c r="BV47" s="1">
        <v>7.379865344419394</v>
      </c>
      <c r="BW47" s="1">
        <v>2.054242267061766E-2</v>
      </c>
      <c r="BX47" s="1">
        <v>2.2237172540943613</v>
      </c>
      <c r="BY47" s="1">
        <v>0.41598405908000757</v>
      </c>
      <c r="BZ47" s="1">
        <v>9.6035825985137553</v>
      </c>
    </row>
    <row r="48" spans="1:78">
      <c r="A48" s="2" t="s">
        <v>1049</v>
      </c>
      <c r="B48" s="2" t="str">
        <f t="shared" si="1"/>
        <v>02</v>
      </c>
      <c r="C48" s="1" t="s">
        <v>33</v>
      </c>
      <c r="D48" s="1" t="s">
        <v>1453</v>
      </c>
      <c r="E48" s="1" t="s">
        <v>1559</v>
      </c>
      <c r="F48" s="2">
        <v>390</v>
      </c>
      <c r="H48" s="2">
        <v>55776</v>
      </c>
      <c r="I48" s="2">
        <v>286</v>
      </c>
      <c r="J48" s="2">
        <v>17</v>
      </c>
      <c r="K48" s="2">
        <v>1389</v>
      </c>
      <c r="L48" s="2">
        <v>1389</v>
      </c>
      <c r="M48" s="1" t="s">
        <v>960</v>
      </c>
      <c r="N48" s="1" t="s">
        <v>539</v>
      </c>
      <c r="Q48" s="1" t="s">
        <v>38</v>
      </c>
      <c r="R48" s="1" t="s">
        <v>1393</v>
      </c>
      <c r="S48" s="1">
        <v>46846</v>
      </c>
      <c r="T48" s="1">
        <v>23229</v>
      </c>
      <c r="U48" s="1">
        <v>23617</v>
      </c>
      <c r="V48" s="1">
        <v>13965</v>
      </c>
      <c r="W48" s="1">
        <v>8930</v>
      </c>
      <c r="X48" s="1">
        <v>4480</v>
      </c>
      <c r="Y48" s="1">
        <v>4450</v>
      </c>
      <c r="Z48" s="1">
        <v>2712</v>
      </c>
      <c r="AA48" s="1">
        <v>55776</v>
      </c>
      <c r="AB48" s="1">
        <v>27709</v>
      </c>
      <c r="AC48" s="1">
        <v>28067</v>
      </c>
      <c r="AD48" s="1">
        <v>16677</v>
      </c>
      <c r="AE48" s="2">
        <v>41</v>
      </c>
      <c r="AF48" s="2">
        <v>135</v>
      </c>
      <c r="AG48" s="2">
        <v>18065.482646388875</v>
      </c>
      <c r="AH48" s="2">
        <v>58154.358888750787</v>
      </c>
      <c r="AI48" s="2">
        <v>30</v>
      </c>
      <c r="AJ48" s="2">
        <v>93</v>
      </c>
      <c r="AK48" s="2">
        <v>15259.357405155901</v>
      </c>
      <c r="AL48" s="2">
        <v>47304.007955983288</v>
      </c>
      <c r="AM48" s="2">
        <v>11</v>
      </c>
      <c r="AN48" s="2">
        <v>42</v>
      </c>
      <c r="AO48" s="2">
        <v>2806.1252412329732</v>
      </c>
      <c r="AP48" s="2">
        <v>10850.350932767495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0.12692400676928037</v>
      </c>
      <c r="BV48" s="1">
        <v>3.1992908372955111</v>
      </c>
      <c r="BW48" s="1">
        <v>5.6410669675235711E-2</v>
      </c>
      <c r="BX48" s="1">
        <v>14.441131436860342</v>
      </c>
      <c r="BY48" s="1">
        <v>0.18333467644451606</v>
      </c>
      <c r="BZ48" s="1">
        <v>17.640422274155853</v>
      </c>
    </row>
    <row r="49" spans="1:78">
      <c r="A49" s="2" t="s">
        <v>1145</v>
      </c>
      <c r="B49" s="2" t="str">
        <f t="shared" si="1"/>
        <v>03</v>
      </c>
      <c r="C49" s="1" t="s">
        <v>9</v>
      </c>
      <c r="D49" s="1" t="s">
        <v>132</v>
      </c>
      <c r="E49" s="1" t="s">
        <v>132</v>
      </c>
      <c r="F49" s="2">
        <v>64</v>
      </c>
      <c r="G49" s="2">
        <v>149530</v>
      </c>
      <c r="H49" s="2">
        <v>150111</v>
      </c>
      <c r="I49" s="2">
        <v>121</v>
      </c>
      <c r="J49" s="2">
        <v>5</v>
      </c>
      <c r="K49" s="2">
        <v>1323</v>
      </c>
      <c r="L49" s="2">
        <v>1323</v>
      </c>
      <c r="M49" s="1" t="s">
        <v>634</v>
      </c>
      <c r="N49" s="1" t="s">
        <v>633</v>
      </c>
      <c r="R49" s="1" t="s">
        <v>1596</v>
      </c>
      <c r="S49" s="1">
        <v>53058</v>
      </c>
      <c r="T49" s="1">
        <v>26412</v>
      </c>
      <c r="U49" s="1">
        <v>26646</v>
      </c>
      <c r="V49" s="1">
        <v>13811</v>
      </c>
      <c r="W49" s="1">
        <v>97053</v>
      </c>
      <c r="X49" s="1">
        <v>47959</v>
      </c>
      <c r="Y49" s="1">
        <v>49094</v>
      </c>
      <c r="Z49" s="1">
        <v>25937</v>
      </c>
      <c r="AA49" s="1">
        <v>150111</v>
      </c>
      <c r="AB49" s="1">
        <v>74371</v>
      </c>
      <c r="AC49" s="1">
        <v>75740</v>
      </c>
      <c r="AD49" s="1">
        <v>39748</v>
      </c>
      <c r="AE49" s="2">
        <v>54</v>
      </c>
      <c r="AF49" s="2">
        <v>219</v>
      </c>
      <c r="AG49" s="2">
        <v>42168.838988243791</v>
      </c>
      <c r="AH49" s="2">
        <v>167379.12789866322</v>
      </c>
      <c r="AI49" s="2">
        <v>30</v>
      </c>
      <c r="AJ49" s="2">
        <v>127</v>
      </c>
      <c r="AK49" s="2">
        <v>14329.77944265507</v>
      </c>
      <c r="AL49" s="2">
        <v>60662.732973906466</v>
      </c>
      <c r="AM49" s="2">
        <v>24</v>
      </c>
      <c r="AN49" s="2">
        <v>92</v>
      </c>
      <c r="AO49" s="2">
        <v>27839.059545588716</v>
      </c>
      <c r="AP49" s="2">
        <v>106716.39492475675</v>
      </c>
      <c r="AQ49" s="1">
        <v>12</v>
      </c>
      <c r="AR49" s="1">
        <v>24</v>
      </c>
      <c r="AU49" s="1">
        <v>9</v>
      </c>
      <c r="AV49" s="1">
        <v>24</v>
      </c>
      <c r="AW49" s="1">
        <v>1</v>
      </c>
      <c r="AX49" s="2">
        <v>220</v>
      </c>
      <c r="AY49" s="2">
        <v>512.6</v>
      </c>
      <c r="AZ49" s="2">
        <v>33812</v>
      </c>
      <c r="BA49" s="2">
        <v>12000</v>
      </c>
      <c r="BB49" s="1">
        <v>32</v>
      </c>
      <c r="BC49" s="1">
        <v>9</v>
      </c>
      <c r="BD49" s="1">
        <v>205</v>
      </c>
      <c r="BE49" s="1">
        <v>1</v>
      </c>
      <c r="BF49" s="1">
        <v>62</v>
      </c>
      <c r="BG49" s="1">
        <v>10</v>
      </c>
      <c r="BH49" s="1">
        <v>267</v>
      </c>
      <c r="BI49" s="1">
        <v>0.12364378226329943</v>
      </c>
      <c r="BJ49" s="1">
        <v>0.24728756452659886</v>
      </c>
      <c r="BK49" s="1">
        <v>0</v>
      </c>
      <c r="BL49" s="1">
        <v>0</v>
      </c>
      <c r="BM49" s="1">
        <v>9.2732836697474577E-2</v>
      </c>
      <c r="BN49" s="1">
        <v>0.24728756452659886</v>
      </c>
      <c r="BO49" s="1">
        <v>1.0303648521941619E-2</v>
      </c>
      <c r="BP49" s="1">
        <v>2.2668026748271566</v>
      </c>
      <c r="BQ49" s="1">
        <v>5.2816502323472747</v>
      </c>
      <c r="BR49" s="1">
        <v>348.38696382389008</v>
      </c>
      <c r="BS49" s="1">
        <v>226.16759018432657</v>
      </c>
      <c r="BT49" s="1">
        <v>0.60311357382487096</v>
      </c>
      <c r="BU49" s="1">
        <v>6.0188590918210397E-2</v>
      </c>
      <c r="BV49" s="1">
        <v>1.3709623486925702</v>
      </c>
      <c r="BW49" s="1">
        <v>6.6876212131344887E-3</v>
      </c>
      <c r="BX49" s="1">
        <v>0.41463251521433825</v>
      </c>
      <c r="BY49" s="1">
        <v>6.6876212131344884E-2</v>
      </c>
      <c r="BZ49" s="1">
        <v>1.7855948639069084</v>
      </c>
    </row>
    <row r="50" spans="1:78">
      <c r="A50" s="2" t="s">
        <v>1146</v>
      </c>
      <c r="B50" s="2" t="str">
        <f t="shared" si="1"/>
        <v>03</v>
      </c>
      <c r="C50" s="1" t="s">
        <v>9</v>
      </c>
      <c r="D50" s="1" t="s">
        <v>8</v>
      </c>
      <c r="E50" s="1" t="s">
        <v>8</v>
      </c>
      <c r="F50" s="2">
        <v>16</v>
      </c>
      <c r="G50" s="2">
        <v>1579312</v>
      </c>
      <c r="H50" s="2">
        <v>1695094</v>
      </c>
      <c r="I50" s="2">
        <v>6</v>
      </c>
      <c r="J50" s="2">
        <v>1</v>
      </c>
      <c r="K50" s="2">
        <v>1316</v>
      </c>
      <c r="L50" s="2">
        <v>1316</v>
      </c>
      <c r="M50" s="1" t="s">
        <v>638</v>
      </c>
      <c r="N50" s="1" t="s">
        <v>633</v>
      </c>
      <c r="R50" s="1" t="s">
        <v>1596</v>
      </c>
      <c r="S50" s="1">
        <v>149603</v>
      </c>
      <c r="T50" s="1">
        <v>76809</v>
      </c>
      <c r="U50" s="1">
        <v>72794</v>
      </c>
      <c r="V50" s="1">
        <v>42641</v>
      </c>
      <c r="W50" s="1">
        <v>1545491</v>
      </c>
      <c r="X50" s="1">
        <v>781288</v>
      </c>
      <c r="Y50" s="1">
        <v>764203</v>
      </c>
      <c r="Z50" s="1">
        <v>470642</v>
      </c>
      <c r="AA50" s="1">
        <v>1695094</v>
      </c>
      <c r="AB50" s="1">
        <v>858097</v>
      </c>
      <c r="AC50" s="1">
        <v>836997</v>
      </c>
      <c r="AD50" s="1">
        <v>513283</v>
      </c>
      <c r="AE50" s="2">
        <v>356</v>
      </c>
      <c r="AF50" s="2">
        <v>1193</v>
      </c>
      <c r="AG50" s="2">
        <v>546303.07516427455</v>
      </c>
      <c r="AH50" s="2">
        <v>1859336.4749116942</v>
      </c>
      <c r="AI50" s="2">
        <v>60</v>
      </c>
      <c r="AJ50" s="2">
        <v>195</v>
      </c>
      <c r="AK50" s="2">
        <v>45275.220811956482</v>
      </c>
      <c r="AL50" s="2">
        <v>147144.46763885856</v>
      </c>
      <c r="AM50" s="2">
        <v>296</v>
      </c>
      <c r="AN50" s="2">
        <v>998</v>
      </c>
      <c r="AO50" s="2">
        <v>501027.8543523181</v>
      </c>
      <c r="AP50" s="2">
        <v>1712192.0072728356</v>
      </c>
      <c r="AQ50" s="1">
        <v>1097</v>
      </c>
      <c r="AR50" s="1">
        <v>2392</v>
      </c>
      <c r="AS50" s="1">
        <v>20</v>
      </c>
      <c r="AT50" s="1">
        <v>56</v>
      </c>
      <c r="AW50" s="1">
        <v>7</v>
      </c>
      <c r="AX50" s="2">
        <v>4176</v>
      </c>
      <c r="AY50" s="2">
        <v>22510.58</v>
      </c>
      <c r="AZ50" s="2">
        <v>522962</v>
      </c>
      <c r="BA50" s="2">
        <v>141848</v>
      </c>
      <c r="BB50" s="1">
        <v>47</v>
      </c>
      <c r="BC50" s="1">
        <v>288</v>
      </c>
      <c r="BD50" s="1">
        <v>6761</v>
      </c>
      <c r="BE50" s="1">
        <v>154</v>
      </c>
      <c r="BF50" s="1">
        <v>35556</v>
      </c>
      <c r="BG50" s="1">
        <v>441</v>
      </c>
      <c r="BH50" s="1">
        <v>42317</v>
      </c>
      <c r="BI50" s="1">
        <v>0.70980678632227556</v>
      </c>
      <c r="BJ50" s="1">
        <v>1.5477281977054542</v>
      </c>
      <c r="BK50" s="1">
        <v>1.2940871218273028E-2</v>
      </c>
      <c r="BL50" s="1">
        <v>3.6234439411164478E-2</v>
      </c>
      <c r="BM50" s="1">
        <v>0</v>
      </c>
      <c r="BN50" s="1">
        <v>0</v>
      </c>
      <c r="BO50" s="1">
        <v>4.5293049263955597E-3</v>
      </c>
      <c r="BP50" s="1">
        <v>2.7020539103754082</v>
      </c>
      <c r="BQ50" s="1">
        <v>14.565325841431624</v>
      </c>
      <c r="BR50" s="1">
        <v>338.37919470252496</v>
      </c>
      <c r="BS50" s="1">
        <v>948.16280422184047</v>
      </c>
      <c r="BT50" s="1">
        <v>0.31416482289793657</v>
      </c>
      <c r="BU50" s="1">
        <v>0.18235788748518342</v>
      </c>
      <c r="BV50" s="1">
        <v>4.2809780461365454</v>
      </c>
      <c r="BW50" s="1">
        <v>9.7510814835827256E-2</v>
      </c>
      <c r="BX50" s="1">
        <v>22.513600859108269</v>
      </c>
      <c r="BY50" s="1">
        <v>0.27923551521168716</v>
      </c>
      <c r="BZ50" s="1">
        <v>26.794578905244816</v>
      </c>
    </row>
    <row r="51" spans="1:78">
      <c r="A51" s="2" t="s">
        <v>1147</v>
      </c>
      <c r="B51" s="2" t="str">
        <f t="shared" si="1"/>
        <v>03</v>
      </c>
      <c r="C51" s="1" t="s">
        <v>9</v>
      </c>
      <c r="D51" s="1" t="s">
        <v>146</v>
      </c>
      <c r="E51" s="1" t="s">
        <v>146</v>
      </c>
      <c r="F51" s="2">
        <v>90</v>
      </c>
      <c r="G51" s="2">
        <v>133617</v>
      </c>
      <c r="H51" s="2">
        <v>131934</v>
      </c>
      <c r="I51" s="2">
        <v>135</v>
      </c>
      <c r="J51" s="2">
        <v>6</v>
      </c>
      <c r="K51" s="2">
        <v>1327</v>
      </c>
      <c r="L51" s="2">
        <v>1327</v>
      </c>
      <c r="M51" s="1" t="s">
        <v>642</v>
      </c>
      <c r="N51" s="1" t="s">
        <v>633</v>
      </c>
      <c r="R51" s="1" t="s">
        <v>1596</v>
      </c>
      <c r="S51" s="1">
        <v>72441</v>
      </c>
      <c r="T51" s="1">
        <v>37144</v>
      </c>
      <c r="U51" s="1">
        <v>35297</v>
      </c>
      <c r="V51" s="1">
        <v>19753</v>
      </c>
      <c r="W51" s="1">
        <v>59493</v>
      </c>
      <c r="X51" s="1">
        <v>30011</v>
      </c>
      <c r="Y51" s="1">
        <v>29482</v>
      </c>
      <c r="Z51" s="1">
        <v>17300</v>
      </c>
      <c r="AA51" s="1">
        <v>131934</v>
      </c>
      <c r="AB51" s="1">
        <v>67155</v>
      </c>
      <c r="AC51" s="1">
        <v>64779</v>
      </c>
      <c r="AD51" s="1">
        <v>37053</v>
      </c>
      <c r="AE51" s="2">
        <v>54</v>
      </c>
      <c r="AF51" s="2">
        <v>201</v>
      </c>
      <c r="AG51" s="2">
        <v>38302.018422468733</v>
      </c>
      <c r="AH51" s="2">
        <v>139183.66976458355</v>
      </c>
      <c r="AI51" s="2">
        <v>36</v>
      </c>
      <c r="AJ51" s="2">
        <v>141</v>
      </c>
      <c r="AK51" s="2">
        <v>19731.90003946477</v>
      </c>
      <c r="AL51" s="2">
        <v>77283.27515457035</v>
      </c>
      <c r="AM51" s="2">
        <v>18</v>
      </c>
      <c r="AN51" s="2">
        <v>60</v>
      </c>
      <c r="AO51" s="2">
        <v>18570.118383003959</v>
      </c>
      <c r="AP51" s="2">
        <v>61900.394610013202</v>
      </c>
      <c r="AQ51" s="1">
        <v>20</v>
      </c>
      <c r="AR51" s="1">
        <v>45</v>
      </c>
      <c r="AW51" s="1">
        <v>2</v>
      </c>
      <c r="AX51" s="2">
        <v>440</v>
      </c>
      <c r="AY51" s="2">
        <v>1992.6</v>
      </c>
      <c r="AZ51" s="2">
        <v>53999</v>
      </c>
      <c r="BA51" s="2">
        <v>36000</v>
      </c>
      <c r="BB51" s="1">
        <v>66</v>
      </c>
      <c r="BC51" s="1">
        <v>6</v>
      </c>
      <c r="BD51" s="1">
        <v>124</v>
      </c>
      <c r="BE51" s="1">
        <v>3</v>
      </c>
      <c r="BF51" s="1">
        <v>160</v>
      </c>
      <c r="BG51" s="1">
        <v>9</v>
      </c>
      <c r="BH51" s="1">
        <v>284</v>
      </c>
      <c r="BI51" s="1">
        <v>0.33617400366429662</v>
      </c>
      <c r="BJ51" s="1">
        <v>0.75639150824466739</v>
      </c>
      <c r="BK51" s="1">
        <v>0</v>
      </c>
      <c r="BL51" s="1">
        <v>0</v>
      </c>
      <c r="BM51" s="1">
        <v>0</v>
      </c>
      <c r="BN51" s="1">
        <v>0</v>
      </c>
      <c r="BO51" s="1">
        <v>3.3617400366429663E-2</v>
      </c>
      <c r="BP51" s="1">
        <v>7.3958280806145265</v>
      </c>
      <c r="BQ51" s="1">
        <v>33.493015985073868</v>
      </c>
      <c r="BR51" s="1">
        <v>907.65300119341771</v>
      </c>
      <c r="BS51" s="1">
        <v>496.95614362032552</v>
      </c>
      <c r="BT51" s="1">
        <v>0.91108626330393006</v>
      </c>
      <c r="BU51" s="1">
        <v>4.4904465749118751E-2</v>
      </c>
      <c r="BV51" s="1">
        <v>0.92802562548178757</v>
      </c>
      <c r="BW51" s="1">
        <v>2.2452232874559375E-2</v>
      </c>
      <c r="BX51" s="1">
        <v>1.1974524199765</v>
      </c>
      <c r="BY51" s="1">
        <v>6.735669862367813E-2</v>
      </c>
      <c r="BZ51" s="1">
        <v>2.1254780454582876</v>
      </c>
    </row>
    <row r="52" spans="1:78">
      <c r="A52" s="2" t="s">
        <v>1148</v>
      </c>
      <c r="B52" s="2" t="str">
        <f t="shared" si="1"/>
        <v>03</v>
      </c>
      <c r="C52" s="1" t="s">
        <v>9</v>
      </c>
      <c r="D52" s="1" t="s">
        <v>77</v>
      </c>
      <c r="E52" s="1" t="s">
        <v>77</v>
      </c>
      <c r="F52" s="2">
        <v>44</v>
      </c>
      <c r="G52" s="2">
        <v>235702</v>
      </c>
      <c r="H52" s="2">
        <v>247681</v>
      </c>
      <c r="I52" s="2">
        <v>62</v>
      </c>
      <c r="J52" s="2">
        <v>3</v>
      </c>
      <c r="K52" s="2">
        <v>1316</v>
      </c>
      <c r="L52" s="2">
        <v>1316</v>
      </c>
      <c r="M52" s="1" t="s">
        <v>646</v>
      </c>
      <c r="N52" s="1" t="s">
        <v>633</v>
      </c>
      <c r="R52" s="1" t="s">
        <v>1596</v>
      </c>
      <c r="S52" s="1">
        <v>83822</v>
      </c>
      <c r="T52" s="1">
        <v>43306</v>
      </c>
      <c r="U52" s="1">
        <v>40516</v>
      </c>
      <c r="V52" s="1">
        <v>22564</v>
      </c>
      <c r="W52" s="1">
        <v>163859</v>
      </c>
      <c r="X52" s="1">
        <v>81977</v>
      </c>
      <c r="Y52" s="1">
        <v>81882</v>
      </c>
      <c r="Z52" s="1">
        <v>47982</v>
      </c>
      <c r="AA52" s="1">
        <v>247681</v>
      </c>
      <c r="AB52" s="1">
        <v>125283</v>
      </c>
      <c r="AC52" s="1">
        <v>122398</v>
      </c>
      <c r="AD52" s="1">
        <v>70546</v>
      </c>
      <c r="AE52" s="2">
        <v>72</v>
      </c>
      <c r="AF52" s="2">
        <v>266</v>
      </c>
      <c r="AG52" s="2">
        <v>74784.45753745125</v>
      </c>
      <c r="AH52" s="2">
        <v>257887.93286716254</v>
      </c>
      <c r="AI52" s="2">
        <v>42</v>
      </c>
      <c r="AJ52" s="2">
        <v>171</v>
      </c>
      <c r="AK52" s="2">
        <v>23288.429682626556</v>
      </c>
      <c r="AL52" s="2">
        <v>94817.177993550984</v>
      </c>
      <c r="AM52" s="2">
        <v>30</v>
      </c>
      <c r="AN52" s="2">
        <v>95</v>
      </c>
      <c r="AO52" s="2">
        <v>51496.027854824701</v>
      </c>
      <c r="AP52" s="2">
        <v>163070.75487361153</v>
      </c>
      <c r="AQ52" s="1">
        <v>40</v>
      </c>
      <c r="AR52" s="1">
        <v>80</v>
      </c>
      <c r="AS52" s="1">
        <v>11</v>
      </c>
      <c r="AT52" s="1">
        <v>30</v>
      </c>
      <c r="AW52" s="1">
        <v>1</v>
      </c>
      <c r="AX52" s="2">
        <v>527</v>
      </c>
      <c r="AY52" s="2">
        <v>576</v>
      </c>
      <c r="AZ52" s="2">
        <v>37703</v>
      </c>
      <c r="BA52" s="2">
        <v>54850</v>
      </c>
      <c r="BB52" s="1">
        <v>53</v>
      </c>
      <c r="BC52" s="1">
        <v>19</v>
      </c>
      <c r="BD52" s="1">
        <v>473</v>
      </c>
      <c r="BE52" s="1">
        <v>2</v>
      </c>
      <c r="BF52" s="1">
        <v>707</v>
      </c>
      <c r="BG52" s="1">
        <v>21</v>
      </c>
      <c r="BH52" s="1">
        <v>1180</v>
      </c>
      <c r="BI52" s="1">
        <v>0.24411231607662687</v>
      </c>
      <c r="BJ52" s="1">
        <v>0.48822463215325373</v>
      </c>
      <c r="BK52" s="1">
        <v>6.7130886921072386E-2</v>
      </c>
      <c r="BL52" s="1">
        <v>0.18308423705747015</v>
      </c>
      <c r="BM52" s="1">
        <v>0</v>
      </c>
      <c r="BN52" s="1">
        <v>0</v>
      </c>
      <c r="BO52" s="1">
        <v>6.1028079019156715E-3</v>
      </c>
      <c r="BP52" s="1">
        <v>3.2161797643095587</v>
      </c>
      <c r="BQ52" s="1">
        <v>3.5152173515034266</v>
      </c>
      <c r="BR52" s="1">
        <v>230.09416632592655</v>
      </c>
      <c r="BS52" s="1">
        <v>654.3628164443702</v>
      </c>
      <c r="BT52" s="1">
        <v>0.63229223831452364</v>
      </c>
      <c r="BU52" s="1">
        <v>8.0610262110631214E-2</v>
      </c>
      <c r="BV52" s="1">
        <v>2.0067712620172928</v>
      </c>
      <c r="BW52" s="1">
        <v>8.4852907484874972E-3</v>
      </c>
      <c r="BX52" s="1">
        <v>2.9995502795903302</v>
      </c>
      <c r="BY52" s="1">
        <v>8.9095552859118715E-2</v>
      </c>
      <c r="BZ52" s="1">
        <v>5.0063215416076234</v>
      </c>
    </row>
    <row r="53" spans="1:78">
      <c r="A53" s="2" t="s">
        <v>1149</v>
      </c>
      <c r="B53" s="2" t="str">
        <f t="shared" si="1"/>
        <v>03</v>
      </c>
      <c r="C53" s="1" t="s">
        <v>9</v>
      </c>
      <c r="D53" s="1" t="s">
        <v>82</v>
      </c>
      <c r="E53" s="1" t="s">
        <v>82</v>
      </c>
      <c r="F53" s="2">
        <v>93</v>
      </c>
      <c r="G53" s="2">
        <v>232067</v>
      </c>
      <c r="H53" s="2">
        <v>239209</v>
      </c>
      <c r="I53" s="2">
        <v>66</v>
      </c>
      <c r="J53" s="2">
        <v>2</v>
      </c>
      <c r="K53" s="2">
        <v>1327</v>
      </c>
      <c r="L53" s="2">
        <v>1327</v>
      </c>
      <c r="M53" s="1" t="s">
        <v>647</v>
      </c>
      <c r="N53" s="1" t="s">
        <v>633</v>
      </c>
      <c r="R53" s="1" t="s">
        <v>1596</v>
      </c>
      <c r="S53" s="1">
        <v>90334</v>
      </c>
      <c r="T53" s="1">
        <v>44652</v>
      </c>
      <c r="U53" s="1">
        <v>45682</v>
      </c>
      <c r="V53" s="1">
        <v>26345</v>
      </c>
      <c r="W53" s="1">
        <v>148875</v>
      </c>
      <c r="X53" s="1">
        <v>74831</v>
      </c>
      <c r="Y53" s="1">
        <v>74044</v>
      </c>
      <c r="Z53" s="1">
        <v>43167</v>
      </c>
      <c r="AA53" s="1">
        <v>239209</v>
      </c>
      <c r="AB53" s="1">
        <v>119483</v>
      </c>
      <c r="AC53" s="1">
        <v>119726</v>
      </c>
      <c r="AD53" s="1">
        <v>69512</v>
      </c>
      <c r="AE53" s="2">
        <v>70</v>
      </c>
      <c r="AF53" s="2">
        <v>248</v>
      </c>
      <c r="AG53" s="2">
        <v>74449.678408736931</v>
      </c>
      <c r="AH53" s="2">
        <v>255045.27457347585</v>
      </c>
      <c r="AI53" s="2">
        <v>41</v>
      </c>
      <c r="AJ53" s="2">
        <v>155</v>
      </c>
      <c r="AK53" s="2">
        <v>28095.301778462348</v>
      </c>
      <c r="AL53" s="2">
        <v>106093.21100152687</v>
      </c>
      <c r="AM53" s="2">
        <v>29</v>
      </c>
      <c r="AN53" s="2">
        <v>93</v>
      </c>
      <c r="AO53" s="2">
        <v>46354.376630274579</v>
      </c>
      <c r="AP53" s="2">
        <v>148952.06357194897</v>
      </c>
      <c r="AQ53" s="1">
        <v>30</v>
      </c>
      <c r="AR53" s="1">
        <v>60</v>
      </c>
      <c r="AW53" s="1">
        <v>1</v>
      </c>
      <c r="AX53" s="2">
        <v>520</v>
      </c>
      <c r="AY53" s="2">
        <v>320</v>
      </c>
      <c r="AZ53" s="2">
        <v>65125</v>
      </c>
      <c r="BA53" s="2">
        <v>49700</v>
      </c>
      <c r="BB53" s="1">
        <v>51</v>
      </c>
      <c r="BC53" s="1">
        <v>20</v>
      </c>
      <c r="BD53" s="1">
        <v>498</v>
      </c>
      <c r="BE53" s="1">
        <v>9</v>
      </c>
      <c r="BF53" s="1">
        <v>1194</v>
      </c>
      <c r="BG53" s="1">
        <v>29</v>
      </c>
      <c r="BH53" s="1">
        <v>1692</v>
      </c>
      <c r="BI53" s="1">
        <v>0.20151133501259447</v>
      </c>
      <c r="BJ53" s="1">
        <v>0.40302267002518893</v>
      </c>
      <c r="BK53" s="1">
        <v>0</v>
      </c>
      <c r="BL53" s="1">
        <v>0</v>
      </c>
      <c r="BM53" s="1">
        <v>0</v>
      </c>
      <c r="BN53" s="1">
        <v>0</v>
      </c>
      <c r="BO53" s="1">
        <v>6.7170445004198151E-3</v>
      </c>
      <c r="BP53" s="1">
        <v>3.4928631402183039</v>
      </c>
      <c r="BQ53" s="1">
        <v>2.1494542401343413</v>
      </c>
      <c r="BR53" s="1">
        <v>437.4475230898405</v>
      </c>
      <c r="BS53" s="1">
        <v>550.18044147275668</v>
      </c>
      <c r="BT53" s="1">
        <v>0.56457147917727546</v>
      </c>
      <c r="BU53" s="1">
        <v>8.6182007782235295E-2</v>
      </c>
      <c r="BV53" s="1">
        <v>2.1459319937776589</v>
      </c>
      <c r="BW53" s="1">
        <v>3.8781903502005881E-2</v>
      </c>
      <c r="BX53" s="1">
        <v>5.1450658645994478</v>
      </c>
      <c r="BY53" s="1">
        <v>0.1249639112842412</v>
      </c>
      <c r="BZ53" s="1">
        <v>7.2909978583771071</v>
      </c>
    </row>
    <row r="54" spans="1:78">
      <c r="A54" s="2" t="s">
        <v>1150</v>
      </c>
      <c r="B54" s="2" t="str">
        <f t="shared" si="1"/>
        <v>03</v>
      </c>
      <c r="C54" s="1" t="s">
        <v>9</v>
      </c>
      <c r="D54" s="1" t="s">
        <v>108</v>
      </c>
      <c r="E54" s="1" t="s">
        <v>108</v>
      </c>
      <c r="F54" s="2">
        <v>94</v>
      </c>
      <c r="G54" s="2">
        <v>191291</v>
      </c>
      <c r="H54" s="2">
        <v>185806</v>
      </c>
      <c r="I54" s="2">
        <v>94</v>
      </c>
      <c r="J54" s="2">
        <v>4</v>
      </c>
      <c r="K54" s="2">
        <v>1327</v>
      </c>
      <c r="L54" s="2">
        <v>1327</v>
      </c>
      <c r="M54" s="1" t="s">
        <v>649</v>
      </c>
      <c r="N54" s="1" t="s">
        <v>633</v>
      </c>
      <c r="R54" s="1" t="s">
        <v>1596</v>
      </c>
      <c r="S54" s="1">
        <v>79068</v>
      </c>
      <c r="T54" s="1">
        <v>40604</v>
      </c>
      <c r="U54" s="1">
        <v>38464</v>
      </c>
      <c r="V54" s="1">
        <v>23072</v>
      </c>
      <c r="W54" s="1">
        <v>106738</v>
      </c>
      <c r="X54" s="1">
        <v>54980</v>
      </c>
      <c r="Y54" s="1">
        <v>51758</v>
      </c>
      <c r="Z54" s="1">
        <v>29609</v>
      </c>
      <c r="AA54" s="1">
        <v>185806</v>
      </c>
      <c r="AB54" s="1">
        <v>95584</v>
      </c>
      <c r="AC54" s="1">
        <v>90222</v>
      </c>
      <c r="AD54" s="1">
        <v>52681</v>
      </c>
      <c r="AE54" s="2">
        <v>66</v>
      </c>
      <c r="AF54" s="2">
        <v>232</v>
      </c>
      <c r="AG54" s="2">
        <v>56327.682504880271</v>
      </c>
      <c r="AH54" s="2">
        <v>188868.53052204088</v>
      </c>
      <c r="AI54" s="2">
        <v>42</v>
      </c>
      <c r="AJ54" s="2">
        <v>160</v>
      </c>
      <c r="AK54" s="2">
        <v>24564.420185611867</v>
      </c>
      <c r="AL54" s="2">
        <v>93578.743564235687</v>
      </c>
      <c r="AM54" s="2">
        <v>24</v>
      </c>
      <c r="AN54" s="2">
        <v>72</v>
      </c>
      <c r="AO54" s="2">
        <v>31763.262319268404</v>
      </c>
      <c r="AP54" s="2">
        <v>95289.786957805205</v>
      </c>
      <c r="AQ54" s="1">
        <v>26</v>
      </c>
      <c r="AR54" s="1">
        <v>52</v>
      </c>
      <c r="AW54" s="1">
        <v>2</v>
      </c>
      <c r="AX54" s="2">
        <v>776</v>
      </c>
      <c r="AY54" s="2">
        <v>1299</v>
      </c>
      <c r="AZ54" s="2">
        <v>70960</v>
      </c>
      <c r="BA54" s="2">
        <v>39000</v>
      </c>
      <c r="BB54" s="1">
        <v>84</v>
      </c>
      <c r="BC54" s="1">
        <v>7</v>
      </c>
      <c r="BD54" s="1">
        <v>166</v>
      </c>
      <c r="BE54" s="1">
        <v>3</v>
      </c>
      <c r="BF54" s="1">
        <v>407</v>
      </c>
      <c r="BG54" s="1">
        <v>10</v>
      </c>
      <c r="BH54" s="1">
        <v>573</v>
      </c>
      <c r="BI54" s="1">
        <v>0.24358710112612192</v>
      </c>
      <c r="BJ54" s="1">
        <v>0.48717420225224384</v>
      </c>
      <c r="BK54" s="1">
        <v>0</v>
      </c>
      <c r="BL54" s="1">
        <v>0</v>
      </c>
      <c r="BM54" s="1">
        <v>0</v>
      </c>
      <c r="BN54" s="1">
        <v>0</v>
      </c>
      <c r="BO54" s="1">
        <v>1.8737469317393993E-2</v>
      </c>
      <c r="BP54" s="1">
        <v>7.2701380951488694</v>
      </c>
      <c r="BQ54" s="1">
        <v>12.169986321647398</v>
      </c>
      <c r="BR54" s="1">
        <v>664.80541138113892</v>
      </c>
      <c r="BS54" s="1">
        <v>493.24631962361508</v>
      </c>
      <c r="BT54" s="1">
        <v>1.062376688420094</v>
      </c>
      <c r="BU54" s="1">
        <v>3.6593462316575266E-2</v>
      </c>
      <c r="BV54" s="1">
        <v>0.86778782065021354</v>
      </c>
      <c r="BW54" s="1">
        <v>1.5682912421389403E-2</v>
      </c>
      <c r="BX54" s="1">
        <v>2.1276484518351619</v>
      </c>
      <c r="BY54" s="1">
        <v>5.2276374737964669E-2</v>
      </c>
      <c r="BZ54" s="1">
        <v>2.9954362724853758</v>
      </c>
    </row>
    <row r="55" spans="1:78">
      <c r="A55" s="2" t="s">
        <v>1151</v>
      </c>
      <c r="B55" s="2" t="str">
        <f t="shared" si="1"/>
        <v>03</v>
      </c>
      <c r="C55" s="1" t="s">
        <v>9</v>
      </c>
      <c r="D55" s="1" t="s">
        <v>281</v>
      </c>
      <c r="E55" s="1" t="s">
        <v>281</v>
      </c>
      <c r="F55" s="2">
        <v>120</v>
      </c>
      <c r="G55" s="2">
        <v>66042</v>
      </c>
      <c r="H55" s="2">
        <v>60822</v>
      </c>
      <c r="I55" s="2">
        <v>271</v>
      </c>
      <c r="J55" s="2">
        <v>15</v>
      </c>
      <c r="K55" s="2">
        <v>1337</v>
      </c>
      <c r="L55" s="2">
        <v>1337</v>
      </c>
      <c r="M55" s="1" t="s">
        <v>651</v>
      </c>
      <c r="N55" s="1" t="s">
        <v>633</v>
      </c>
      <c r="R55" s="1" t="s">
        <v>1596</v>
      </c>
      <c r="S55" s="1">
        <v>39653</v>
      </c>
      <c r="T55" s="1">
        <v>20030</v>
      </c>
      <c r="U55" s="1">
        <v>19623</v>
      </c>
      <c r="V55" s="1">
        <v>10620</v>
      </c>
      <c r="W55" s="1">
        <v>21169</v>
      </c>
      <c r="X55" s="1">
        <v>10676</v>
      </c>
      <c r="Y55" s="1">
        <v>10493</v>
      </c>
      <c r="Z55" s="1">
        <v>5645</v>
      </c>
      <c r="AA55" s="1">
        <v>60822</v>
      </c>
      <c r="AB55" s="1">
        <v>30706</v>
      </c>
      <c r="AC55" s="1">
        <v>30116</v>
      </c>
      <c r="AD55" s="1">
        <v>16265</v>
      </c>
      <c r="AE55" s="2">
        <v>42</v>
      </c>
      <c r="AF55" s="2">
        <v>157</v>
      </c>
      <c r="AG55" s="2">
        <v>16939.368214869428</v>
      </c>
      <c r="AH55" s="2">
        <v>62917.70031692864</v>
      </c>
      <c r="AI55" s="2">
        <v>30</v>
      </c>
      <c r="AJ55" s="2">
        <v>115</v>
      </c>
      <c r="AK55" s="2">
        <v>10889.734694656951</v>
      </c>
      <c r="AL55" s="2">
        <v>41743.982996184975</v>
      </c>
      <c r="AM55" s="2">
        <v>12</v>
      </c>
      <c r="AN55" s="2">
        <v>42</v>
      </c>
      <c r="AO55" s="2">
        <v>6049.6335202124756</v>
      </c>
      <c r="AP55" s="2">
        <v>21173.717320743664</v>
      </c>
      <c r="AS55" s="1">
        <v>14</v>
      </c>
      <c r="AT55" s="1">
        <v>48</v>
      </c>
      <c r="AW55" s="1">
        <v>1</v>
      </c>
      <c r="AX55" s="2">
        <v>300</v>
      </c>
      <c r="AY55" s="2">
        <v>347</v>
      </c>
      <c r="AZ55" s="2">
        <v>22700</v>
      </c>
      <c r="BA55" s="2">
        <v>57000</v>
      </c>
      <c r="BB55" s="1">
        <v>46</v>
      </c>
      <c r="BC55" s="1">
        <v>7</v>
      </c>
      <c r="BD55" s="1">
        <v>207</v>
      </c>
      <c r="BE55" s="1">
        <v>0</v>
      </c>
      <c r="BF55" s="1">
        <v>0</v>
      </c>
      <c r="BG55" s="1">
        <v>7</v>
      </c>
      <c r="BH55" s="1">
        <v>207</v>
      </c>
      <c r="BI55" s="1">
        <v>0</v>
      </c>
      <c r="BJ55" s="1">
        <v>0</v>
      </c>
      <c r="BK55" s="1">
        <v>0.66134441872549488</v>
      </c>
      <c r="BL55" s="1">
        <v>2.2674665784874111</v>
      </c>
      <c r="BM55" s="1">
        <v>0</v>
      </c>
      <c r="BN55" s="1">
        <v>0</v>
      </c>
      <c r="BO55" s="1">
        <v>4.7238887051821062E-2</v>
      </c>
      <c r="BP55" s="1">
        <v>14.171666115546319</v>
      </c>
      <c r="BQ55" s="1">
        <v>16.391893806981905</v>
      </c>
      <c r="BR55" s="1">
        <v>1072.3227360763381</v>
      </c>
      <c r="BS55" s="1">
        <v>1437.4700527072353</v>
      </c>
      <c r="BT55" s="1">
        <v>1.1600635513075934</v>
      </c>
      <c r="BU55" s="1">
        <v>0.10599315587050664</v>
      </c>
      <c r="BV55" s="1">
        <v>3.1343690378849822</v>
      </c>
      <c r="BW55" s="1">
        <v>0</v>
      </c>
      <c r="BX55" s="1">
        <v>0</v>
      </c>
      <c r="BY55" s="1">
        <v>0.10599315587050664</v>
      </c>
      <c r="BZ55" s="1">
        <v>3.1343690378849822</v>
      </c>
    </row>
    <row r="56" spans="1:78">
      <c r="A56" s="2" t="s">
        <v>1152</v>
      </c>
      <c r="B56" s="2" t="str">
        <f t="shared" si="1"/>
        <v>03</v>
      </c>
      <c r="C56" s="1" t="s">
        <v>9</v>
      </c>
      <c r="D56" s="1" t="s">
        <v>147</v>
      </c>
      <c r="E56" s="1" t="s">
        <v>147</v>
      </c>
      <c r="F56" s="2">
        <v>213</v>
      </c>
      <c r="G56" s="2">
        <v>126888</v>
      </c>
      <c r="H56" s="2">
        <v>129795</v>
      </c>
      <c r="I56" s="2">
        <v>136</v>
      </c>
      <c r="J56" s="2">
        <v>7</v>
      </c>
      <c r="K56" s="2">
        <v>1368</v>
      </c>
      <c r="L56" s="2">
        <v>1368</v>
      </c>
      <c r="M56" s="1" t="s">
        <v>637</v>
      </c>
      <c r="N56" s="1" t="s">
        <v>633</v>
      </c>
      <c r="R56" s="1" t="s">
        <v>1596</v>
      </c>
      <c r="S56" s="1">
        <v>49901</v>
      </c>
      <c r="T56" s="1">
        <v>25373</v>
      </c>
      <c r="U56" s="1">
        <v>24528</v>
      </c>
      <c r="V56" s="1">
        <v>14206</v>
      </c>
      <c r="W56" s="1">
        <v>79894</v>
      </c>
      <c r="X56" s="1">
        <v>40254</v>
      </c>
      <c r="Y56" s="1">
        <v>39640</v>
      </c>
      <c r="Z56" s="1">
        <v>23174</v>
      </c>
      <c r="AA56" s="1">
        <v>129795</v>
      </c>
      <c r="AB56" s="1">
        <v>65627</v>
      </c>
      <c r="AC56" s="1">
        <v>64168</v>
      </c>
      <c r="AD56" s="1">
        <v>37380</v>
      </c>
      <c r="AE56" s="2">
        <v>58</v>
      </c>
      <c r="AF56" s="2">
        <v>210</v>
      </c>
      <c r="AG56" s="2">
        <v>39790.836688649768</v>
      </c>
      <c r="AH56" s="2">
        <v>138234.43166736688</v>
      </c>
      <c r="AI56" s="2">
        <v>34</v>
      </c>
      <c r="AJ56" s="2">
        <v>131</v>
      </c>
      <c r="AK56" s="2">
        <v>14927.165281154883</v>
      </c>
      <c r="AL56" s="2">
        <v>56391.513284362889</v>
      </c>
      <c r="AM56" s="2">
        <v>24</v>
      </c>
      <c r="AN56" s="2">
        <v>79</v>
      </c>
      <c r="AO56" s="2">
        <v>24863.671407494883</v>
      </c>
      <c r="AP56" s="2">
        <v>81842.918383003984</v>
      </c>
      <c r="AQ56" s="1">
        <v>34</v>
      </c>
      <c r="AR56" s="1">
        <v>68</v>
      </c>
      <c r="AW56" s="1">
        <v>1</v>
      </c>
      <c r="AX56" s="2">
        <v>220</v>
      </c>
      <c r="AY56" s="2">
        <v>220</v>
      </c>
      <c r="AZ56" s="2">
        <v>46789</v>
      </c>
      <c r="BA56" s="2">
        <v>48106</v>
      </c>
      <c r="BB56" s="1">
        <v>18</v>
      </c>
      <c r="BC56" s="1">
        <v>32</v>
      </c>
      <c r="BD56" s="1">
        <v>748</v>
      </c>
      <c r="BE56" s="1">
        <v>8</v>
      </c>
      <c r="BF56" s="1">
        <v>754</v>
      </c>
      <c r="BG56" s="1">
        <v>40</v>
      </c>
      <c r="BH56" s="1">
        <v>1502</v>
      </c>
      <c r="BI56" s="1">
        <v>0.42556387213057301</v>
      </c>
      <c r="BJ56" s="1">
        <v>0.85112774426114601</v>
      </c>
      <c r="BK56" s="1">
        <v>0</v>
      </c>
      <c r="BL56" s="1">
        <v>0</v>
      </c>
      <c r="BM56" s="1">
        <v>0</v>
      </c>
      <c r="BN56" s="1">
        <v>0</v>
      </c>
      <c r="BO56" s="1">
        <v>1.2516584474428619E-2</v>
      </c>
      <c r="BP56" s="1">
        <v>2.7536485843742962</v>
      </c>
      <c r="BQ56" s="1">
        <v>2.7536485843742962</v>
      </c>
      <c r="BR56" s="1">
        <v>585.63847097404062</v>
      </c>
      <c r="BS56" s="1">
        <v>964.02877697841723</v>
      </c>
      <c r="BT56" s="1">
        <v>0.36071421414400512</v>
      </c>
      <c r="BU56" s="1">
        <v>0.25219090851774789</v>
      </c>
      <c r="BV56" s="1">
        <v>5.894962486602358</v>
      </c>
      <c r="BW56" s="1">
        <v>6.3047727129436973E-2</v>
      </c>
      <c r="BX56" s="1">
        <v>5.9422482819494356</v>
      </c>
      <c r="BY56" s="1">
        <v>0.31523863564718491</v>
      </c>
      <c r="BZ56" s="1">
        <v>11.837210768551794</v>
      </c>
    </row>
    <row r="57" spans="1:78">
      <c r="A57" s="2" t="s">
        <v>1153</v>
      </c>
      <c r="B57" s="2" t="str">
        <f t="shared" si="1"/>
        <v>03</v>
      </c>
      <c r="C57" s="1" t="s">
        <v>9</v>
      </c>
      <c r="D57" s="1" t="s">
        <v>195</v>
      </c>
      <c r="E57" s="1" t="s">
        <v>195</v>
      </c>
      <c r="F57" s="2">
        <v>218</v>
      </c>
      <c r="G57" s="2">
        <v>97239</v>
      </c>
      <c r="H57" s="2">
        <v>94985</v>
      </c>
      <c r="I57" s="2">
        <v>184</v>
      </c>
      <c r="J57" s="2">
        <v>12</v>
      </c>
      <c r="K57" s="2">
        <v>1369</v>
      </c>
      <c r="L57" s="2">
        <v>1369</v>
      </c>
      <c r="M57" s="1" t="s">
        <v>636</v>
      </c>
      <c r="N57" s="1" t="s">
        <v>633</v>
      </c>
      <c r="R57" s="1" t="s">
        <v>1596</v>
      </c>
      <c r="S57" s="1">
        <v>74386</v>
      </c>
      <c r="T57" s="1">
        <v>37558</v>
      </c>
      <c r="U57" s="1">
        <v>36828</v>
      </c>
      <c r="V57" s="1">
        <v>19870</v>
      </c>
      <c r="W57" s="1">
        <v>20599</v>
      </c>
      <c r="X57" s="1">
        <v>10642</v>
      </c>
      <c r="Y57" s="1">
        <v>9957</v>
      </c>
      <c r="Z57" s="1">
        <v>5694</v>
      </c>
      <c r="AA57" s="1">
        <v>94985</v>
      </c>
      <c r="AB57" s="1">
        <v>48200</v>
      </c>
      <c r="AC57" s="1">
        <v>46785</v>
      </c>
      <c r="AD57" s="1">
        <v>25564</v>
      </c>
      <c r="AE57" s="2">
        <v>54</v>
      </c>
      <c r="AF57" s="2">
        <v>194</v>
      </c>
      <c r="AG57" s="2">
        <v>27298.291325231818</v>
      </c>
      <c r="AH57" s="2">
        <v>98048.983404212908</v>
      </c>
      <c r="AI57" s="2">
        <v>42</v>
      </c>
      <c r="AJ57" s="2">
        <v>156</v>
      </c>
      <c r="AK57" s="2">
        <v>21190.632900917844</v>
      </c>
      <c r="AL57" s="2">
        <v>78708.065060551991</v>
      </c>
      <c r="AM57" s="2">
        <v>12</v>
      </c>
      <c r="AN57" s="2">
        <v>38</v>
      </c>
      <c r="AO57" s="2">
        <v>6107.658424313976</v>
      </c>
      <c r="AP57" s="2">
        <v>19340.918343660924</v>
      </c>
      <c r="AW57" s="1">
        <v>1</v>
      </c>
      <c r="AX57" s="2">
        <v>310</v>
      </c>
      <c r="AY57" s="2">
        <v>534</v>
      </c>
      <c r="AZ57" s="2">
        <v>62648</v>
      </c>
      <c r="BA57" s="2">
        <v>18200</v>
      </c>
      <c r="BB57" s="1">
        <v>37</v>
      </c>
      <c r="BC57" s="1">
        <v>10</v>
      </c>
      <c r="BD57" s="1">
        <v>174</v>
      </c>
      <c r="BE57" s="1">
        <v>6</v>
      </c>
      <c r="BF57" s="1">
        <v>1211</v>
      </c>
      <c r="BG57" s="1">
        <v>16</v>
      </c>
      <c r="BH57" s="1">
        <v>1385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4.8546045924559446E-2</v>
      </c>
      <c r="BP57" s="1">
        <v>15.049274236613428</v>
      </c>
      <c r="BQ57" s="1">
        <v>25.923588523714741</v>
      </c>
      <c r="BR57" s="1">
        <v>3041.3126850818003</v>
      </c>
      <c r="BS57" s="1">
        <v>244.6696959105208</v>
      </c>
      <c r="BT57" s="1">
        <v>0.49740542575215763</v>
      </c>
      <c r="BU57" s="1">
        <v>0.10283939571571078</v>
      </c>
      <c r="BV57" s="1">
        <v>1.7894054854533674</v>
      </c>
      <c r="BW57" s="1">
        <v>6.1703637429426465E-2</v>
      </c>
      <c r="BX57" s="1">
        <v>12.453850821172574</v>
      </c>
      <c r="BY57" s="1">
        <v>0.16454303314513724</v>
      </c>
      <c r="BZ57" s="1">
        <v>14.243256306625943</v>
      </c>
    </row>
    <row r="58" spans="1:78">
      <c r="A58" s="2" t="s">
        <v>1154</v>
      </c>
      <c r="B58" s="2" t="str">
        <f t="shared" si="1"/>
        <v>03</v>
      </c>
      <c r="C58" s="1" t="s">
        <v>9</v>
      </c>
      <c r="D58" s="1" t="s">
        <v>153</v>
      </c>
      <c r="E58" s="1" t="s">
        <v>153</v>
      </c>
      <c r="F58" s="2">
        <v>219</v>
      </c>
      <c r="G58" s="2">
        <v>123888</v>
      </c>
      <c r="H58" s="2">
        <v>124499</v>
      </c>
      <c r="I58" s="2">
        <v>142</v>
      </c>
      <c r="J58" s="2">
        <v>8</v>
      </c>
      <c r="K58" s="2">
        <v>1369</v>
      </c>
      <c r="L58" s="2">
        <v>1369</v>
      </c>
      <c r="M58" s="1" t="s">
        <v>643</v>
      </c>
      <c r="N58" s="1" t="s">
        <v>633</v>
      </c>
      <c r="R58" s="1" t="s">
        <v>1596</v>
      </c>
      <c r="S58" s="1">
        <v>64106</v>
      </c>
      <c r="T58" s="1">
        <v>31645</v>
      </c>
      <c r="U58" s="1">
        <v>32461</v>
      </c>
      <c r="V58" s="1">
        <v>19249</v>
      </c>
      <c r="W58" s="1">
        <v>60393</v>
      </c>
      <c r="X58" s="1">
        <v>29994</v>
      </c>
      <c r="Y58" s="1">
        <v>30399</v>
      </c>
      <c r="Z58" s="1">
        <v>18137</v>
      </c>
      <c r="AA58" s="1">
        <v>124499</v>
      </c>
      <c r="AB58" s="1">
        <v>61639</v>
      </c>
      <c r="AC58" s="1">
        <v>62860</v>
      </c>
      <c r="AD58" s="1">
        <v>37386</v>
      </c>
      <c r="AE58" s="2">
        <v>53</v>
      </c>
      <c r="AF58" s="2">
        <v>158</v>
      </c>
      <c r="AG58" s="2">
        <v>39458.508329266362</v>
      </c>
      <c r="AH58" s="2">
        <v>118825.46005985494</v>
      </c>
      <c r="AI58" s="2">
        <v>35</v>
      </c>
      <c r="AJ58" s="2">
        <v>102</v>
      </c>
      <c r="AK58" s="2">
        <v>19989.00393268912</v>
      </c>
      <c r="AL58" s="2">
        <v>58253.668603836864</v>
      </c>
      <c r="AM58" s="2">
        <v>18</v>
      </c>
      <c r="AN58" s="2">
        <v>56</v>
      </c>
      <c r="AO58" s="2">
        <v>19469.504396577242</v>
      </c>
      <c r="AP58" s="2">
        <v>60571.791456018087</v>
      </c>
      <c r="AQ58" s="1">
        <v>128</v>
      </c>
      <c r="AR58" s="1">
        <v>267</v>
      </c>
      <c r="AW58" s="1">
        <v>1</v>
      </c>
      <c r="AX58" s="2">
        <v>220</v>
      </c>
      <c r="AY58" s="2">
        <v>512.6</v>
      </c>
      <c r="AZ58" s="2">
        <v>76521</v>
      </c>
      <c r="BA58" s="2">
        <v>29500</v>
      </c>
      <c r="BB58" s="1">
        <v>42</v>
      </c>
      <c r="BC58" s="1">
        <v>34</v>
      </c>
      <c r="BD58" s="1">
        <v>854</v>
      </c>
      <c r="BE58" s="1">
        <v>14</v>
      </c>
      <c r="BF58" s="1">
        <v>2599</v>
      </c>
      <c r="BG58" s="1">
        <v>48</v>
      </c>
      <c r="BH58" s="1">
        <v>3454</v>
      </c>
      <c r="BI58" s="1">
        <v>2.1194509297435133</v>
      </c>
      <c r="BJ58" s="1">
        <v>4.4210421737618599</v>
      </c>
      <c r="BK58" s="1">
        <v>0</v>
      </c>
      <c r="BL58" s="1">
        <v>0</v>
      </c>
      <c r="BM58" s="1">
        <v>0</v>
      </c>
      <c r="BN58" s="1">
        <v>0</v>
      </c>
      <c r="BO58" s="1">
        <v>1.6558210388621198E-2</v>
      </c>
      <c r="BP58" s="1">
        <v>3.6428062854966634</v>
      </c>
      <c r="BQ58" s="1">
        <v>8.4877386452072265</v>
      </c>
      <c r="BR58" s="1">
        <v>1267.0508171476827</v>
      </c>
      <c r="BS58" s="1">
        <v>460.17533460206533</v>
      </c>
      <c r="BT58" s="1">
        <v>0.65516488316226251</v>
      </c>
      <c r="BU58" s="1">
        <v>0.27444143096990831</v>
      </c>
      <c r="BV58" s="1">
        <v>6.8933230014206375</v>
      </c>
      <c r="BW58" s="1">
        <v>0.11300529510525636</v>
      </c>
      <c r="BX58" s="1">
        <v>20.978625855611519</v>
      </c>
      <c r="BY58" s="1">
        <v>0.38744672607516467</v>
      </c>
      <c r="BZ58" s="1">
        <v>27.880020663825391</v>
      </c>
    </row>
    <row r="59" spans="1:78">
      <c r="A59" s="2" t="s">
        <v>1155</v>
      </c>
      <c r="B59" s="2" t="str">
        <f t="shared" si="1"/>
        <v>03</v>
      </c>
      <c r="C59" s="1" t="s">
        <v>9</v>
      </c>
      <c r="D59" s="1" t="s">
        <v>317</v>
      </c>
      <c r="E59" s="1" t="s">
        <v>317</v>
      </c>
      <c r="F59" s="2">
        <v>209</v>
      </c>
      <c r="G59" s="2">
        <v>89698</v>
      </c>
      <c r="H59" s="2">
        <v>48837</v>
      </c>
      <c r="I59" s="2">
        <v>309</v>
      </c>
      <c r="J59" s="2">
        <v>17</v>
      </c>
      <c r="K59" s="2">
        <v>1368</v>
      </c>
      <c r="L59" s="2">
        <v>1368</v>
      </c>
      <c r="M59" s="1" t="s">
        <v>645</v>
      </c>
      <c r="N59" s="1" t="s">
        <v>633</v>
      </c>
      <c r="R59" s="1" t="s">
        <v>1596</v>
      </c>
      <c r="S59" s="1">
        <v>36632</v>
      </c>
      <c r="T59" s="1">
        <v>18048</v>
      </c>
      <c r="U59" s="1">
        <v>18584</v>
      </c>
      <c r="V59" s="1">
        <v>9502</v>
      </c>
      <c r="W59" s="1">
        <v>12205</v>
      </c>
      <c r="X59" s="1">
        <v>6186</v>
      </c>
      <c r="Y59" s="1">
        <v>6019</v>
      </c>
      <c r="Z59" s="1">
        <v>3278</v>
      </c>
      <c r="AA59" s="1">
        <v>48837</v>
      </c>
      <c r="AB59" s="1">
        <v>24234</v>
      </c>
      <c r="AC59" s="1">
        <v>24603</v>
      </c>
      <c r="AD59" s="1">
        <v>12780</v>
      </c>
      <c r="AE59" s="2">
        <v>40</v>
      </c>
      <c r="AF59" s="2">
        <v>158</v>
      </c>
      <c r="AG59" s="2">
        <v>14475.514182856999</v>
      </c>
      <c r="AH59" s="2">
        <v>57189.505340682386</v>
      </c>
      <c r="AI59" s="2">
        <v>28</v>
      </c>
      <c r="AJ59" s="2">
        <v>109</v>
      </c>
      <c r="AK59" s="2">
        <v>10466.423123547453</v>
      </c>
      <c r="AL59" s="2">
        <v>40819.05018183506</v>
      </c>
      <c r="AM59" s="2">
        <v>12</v>
      </c>
      <c r="AN59" s="2">
        <v>49</v>
      </c>
      <c r="AO59" s="2">
        <v>4009.0910593095477</v>
      </c>
      <c r="AP59" s="2">
        <v>16370.45515884732</v>
      </c>
      <c r="AW59" s="1">
        <v>1</v>
      </c>
      <c r="AX59" s="2">
        <v>220</v>
      </c>
      <c r="AY59" s="2">
        <v>100</v>
      </c>
      <c r="AZ59" s="2">
        <v>46190</v>
      </c>
      <c r="BA59" s="2">
        <v>600</v>
      </c>
      <c r="BB59" s="1">
        <v>57</v>
      </c>
      <c r="BC59" s="1">
        <v>3</v>
      </c>
      <c r="BD59" s="1">
        <v>43</v>
      </c>
      <c r="BE59" s="1">
        <v>0</v>
      </c>
      <c r="BF59" s="1">
        <v>0</v>
      </c>
      <c r="BG59" s="1">
        <v>3</v>
      </c>
      <c r="BH59" s="1">
        <v>43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8.1933633756657104E-2</v>
      </c>
      <c r="BP59" s="1">
        <v>18.025399426464563</v>
      </c>
      <c r="BQ59" s="1">
        <v>8.1933633756657116</v>
      </c>
      <c r="BR59" s="1">
        <v>3784.514543219992</v>
      </c>
      <c r="BS59" s="1">
        <v>16.379122079056565</v>
      </c>
      <c r="BT59" s="1">
        <v>1.5560165975103732</v>
      </c>
      <c r="BU59" s="1">
        <v>3.3445561773952595E-2</v>
      </c>
      <c r="BV59" s="1">
        <v>0.47938638542665385</v>
      </c>
      <c r="BW59" s="1">
        <v>0</v>
      </c>
      <c r="BX59" s="1">
        <v>0</v>
      </c>
      <c r="BY59" s="1">
        <v>3.3445561773952595E-2</v>
      </c>
      <c r="BZ59" s="1">
        <v>0.47938638542665385</v>
      </c>
    </row>
    <row r="60" spans="1:78">
      <c r="A60" s="2" t="s">
        <v>1156</v>
      </c>
      <c r="B60" s="2" t="str">
        <f t="shared" si="1"/>
        <v>03</v>
      </c>
      <c r="C60" s="1" t="s">
        <v>9</v>
      </c>
      <c r="D60" s="1" t="s">
        <v>261</v>
      </c>
      <c r="E60" s="1" t="s">
        <v>261</v>
      </c>
      <c r="F60" s="2">
        <v>212</v>
      </c>
      <c r="G60" s="2">
        <v>68300</v>
      </c>
      <c r="H60" s="2">
        <v>67820</v>
      </c>
      <c r="I60" s="2">
        <v>250</v>
      </c>
      <c r="J60" s="2">
        <v>13</v>
      </c>
      <c r="K60" s="2">
        <v>1368</v>
      </c>
      <c r="L60" s="2">
        <v>1368</v>
      </c>
      <c r="M60" s="1" t="s">
        <v>650</v>
      </c>
      <c r="N60" s="1" t="s">
        <v>633</v>
      </c>
      <c r="R60" s="1" t="s">
        <v>1596</v>
      </c>
      <c r="S60" s="1">
        <v>35593</v>
      </c>
      <c r="T60" s="1">
        <v>17523</v>
      </c>
      <c r="U60" s="1">
        <v>18070</v>
      </c>
      <c r="V60" s="1">
        <v>9443</v>
      </c>
      <c r="W60" s="1">
        <v>32227</v>
      </c>
      <c r="X60" s="1">
        <v>15823</v>
      </c>
      <c r="Y60" s="1">
        <v>16404</v>
      </c>
      <c r="Z60" s="1">
        <v>8910</v>
      </c>
      <c r="AA60" s="1">
        <v>67820</v>
      </c>
      <c r="AB60" s="1">
        <v>33346</v>
      </c>
      <c r="AC60" s="1">
        <v>34474</v>
      </c>
      <c r="AD60" s="1">
        <v>18353</v>
      </c>
      <c r="AE60" s="2">
        <v>36</v>
      </c>
      <c r="AF60" s="2">
        <v>138</v>
      </c>
      <c r="AG60" s="2">
        <v>19637.704252648331</v>
      </c>
      <c r="AH60" s="2">
        <v>75277.866301818605</v>
      </c>
      <c r="AI60" s="2">
        <v>24</v>
      </c>
      <c r="AJ60" s="2">
        <v>92</v>
      </c>
      <c r="AK60" s="2">
        <v>10074.340428511392</v>
      </c>
      <c r="AL60" s="2">
        <v>38618.304975960338</v>
      </c>
      <c r="AM60" s="2">
        <v>12</v>
      </c>
      <c r="AN60" s="2">
        <v>46</v>
      </c>
      <c r="AO60" s="2">
        <v>9563.3638241369408</v>
      </c>
      <c r="AP60" s="2">
        <v>36659.561325858274</v>
      </c>
      <c r="AZ60" s="2">
        <v>33943</v>
      </c>
      <c r="BA60" s="2">
        <v>20200</v>
      </c>
      <c r="BB60" s="1">
        <v>27</v>
      </c>
      <c r="BC60" s="1">
        <v>12</v>
      </c>
      <c r="BD60" s="1">
        <v>267</v>
      </c>
      <c r="BE60" s="1">
        <v>0</v>
      </c>
      <c r="BF60" s="1">
        <v>0</v>
      </c>
      <c r="BG60" s="1">
        <v>12</v>
      </c>
      <c r="BH60" s="1">
        <v>267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1053.2472771278742</v>
      </c>
      <c r="BS60" s="1">
        <v>567.52732278818871</v>
      </c>
      <c r="BT60" s="1">
        <v>0.75857612451886614</v>
      </c>
      <c r="BU60" s="1">
        <v>0.17569546120058566</v>
      </c>
      <c r="BV60" s="1">
        <v>3.909224011713031</v>
      </c>
      <c r="BW60" s="1">
        <v>0</v>
      </c>
      <c r="BX60" s="1">
        <v>0</v>
      </c>
      <c r="BY60" s="1">
        <v>0.17569546120058566</v>
      </c>
      <c r="BZ60" s="1">
        <v>3.909224011713031</v>
      </c>
    </row>
    <row r="61" spans="1:78">
      <c r="A61" s="2" t="s">
        <v>1157</v>
      </c>
      <c r="B61" s="2" t="str">
        <f t="shared" si="1"/>
        <v>03</v>
      </c>
      <c r="C61" s="1" t="s">
        <v>9</v>
      </c>
      <c r="D61" s="1" t="s">
        <v>295</v>
      </c>
      <c r="E61" s="1" t="s">
        <v>295</v>
      </c>
      <c r="F61" s="2">
        <v>243</v>
      </c>
      <c r="G61" s="2">
        <v>53579</v>
      </c>
      <c r="H61" s="2">
        <v>55166</v>
      </c>
      <c r="I61" s="2">
        <v>287</v>
      </c>
      <c r="J61" s="2">
        <v>16</v>
      </c>
      <c r="K61" s="2">
        <v>1374</v>
      </c>
      <c r="L61" s="2">
        <v>1374</v>
      </c>
      <c r="M61" s="1" t="s">
        <v>639</v>
      </c>
      <c r="N61" s="1" t="s">
        <v>633</v>
      </c>
      <c r="R61" s="1" t="s">
        <v>1596</v>
      </c>
      <c r="S61" s="1">
        <v>17410</v>
      </c>
      <c r="T61" s="1">
        <v>8476</v>
      </c>
      <c r="U61" s="1">
        <v>8934</v>
      </c>
      <c r="V61" s="1">
        <v>5339</v>
      </c>
      <c r="W61" s="1">
        <v>37756</v>
      </c>
      <c r="X61" s="1">
        <v>19652</v>
      </c>
      <c r="Y61" s="1">
        <v>18104</v>
      </c>
      <c r="Z61" s="1">
        <v>10789</v>
      </c>
      <c r="AA61" s="1">
        <v>55166</v>
      </c>
      <c r="AB61" s="1">
        <v>28128</v>
      </c>
      <c r="AC61" s="1">
        <v>27038</v>
      </c>
      <c r="AD61" s="1">
        <v>16128</v>
      </c>
      <c r="AE61" s="2">
        <v>36</v>
      </c>
      <c r="AF61" s="2">
        <v>111</v>
      </c>
      <c r="AG61" s="2">
        <v>17230.083599186604</v>
      </c>
      <c r="AH61" s="2">
        <v>54911.906447037334</v>
      </c>
      <c r="AI61" s="2">
        <v>18</v>
      </c>
      <c r="AJ61" s="2">
        <v>50</v>
      </c>
      <c r="AK61" s="2">
        <v>5692.7985003373497</v>
      </c>
      <c r="AL61" s="2">
        <v>15813.329167603748</v>
      </c>
      <c r="AM61" s="2">
        <v>18</v>
      </c>
      <c r="AN61" s="2">
        <v>61</v>
      </c>
      <c r="AO61" s="2">
        <v>11537.285098849254</v>
      </c>
      <c r="AP61" s="2">
        <v>39098.577279433586</v>
      </c>
      <c r="AQ61" s="1">
        <v>39</v>
      </c>
      <c r="AR61" s="1">
        <v>81</v>
      </c>
      <c r="AW61" s="1">
        <v>1</v>
      </c>
      <c r="AX61" s="2">
        <v>345</v>
      </c>
      <c r="AY61" s="2">
        <v>300</v>
      </c>
      <c r="AZ61" s="2">
        <v>45933</v>
      </c>
      <c r="BA61" s="2">
        <v>20700</v>
      </c>
      <c r="BB61" s="1">
        <v>27</v>
      </c>
      <c r="BC61" s="1">
        <v>2</v>
      </c>
      <c r="BD61" s="1">
        <v>77</v>
      </c>
      <c r="BE61" s="1">
        <v>2</v>
      </c>
      <c r="BF61" s="1">
        <v>558</v>
      </c>
      <c r="BG61" s="1">
        <v>4</v>
      </c>
      <c r="BH61" s="1">
        <v>635</v>
      </c>
      <c r="BI61" s="1">
        <v>1.0329484055514355</v>
      </c>
      <c r="BJ61" s="1">
        <v>2.1453543807606739</v>
      </c>
      <c r="BK61" s="1">
        <v>0</v>
      </c>
      <c r="BL61" s="1">
        <v>0</v>
      </c>
      <c r="BM61" s="1">
        <v>0</v>
      </c>
      <c r="BN61" s="1">
        <v>0</v>
      </c>
      <c r="BO61" s="1">
        <v>2.6485856552600908E-2</v>
      </c>
      <c r="BP61" s="1">
        <v>9.1376205106473147</v>
      </c>
      <c r="BQ61" s="1">
        <v>7.9457569657802738</v>
      </c>
      <c r="BR61" s="1">
        <v>1216.5748490306175</v>
      </c>
      <c r="BS61" s="1">
        <v>1188.9718552556003</v>
      </c>
      <c r="BT61" s="1">
        <v>1.5508328546812178</v>
      </c>
      <c r="BU61" s="1">
        <v>3.7328057634520989E-2</v>
      </c>
      <c r="BV61" s="1">
        <v>1.437130218929058</v>
      </c>
      <c r="BW61" s="1">
        <v>3.7328057634520989E-2</v>
      </c>
      <c r="BX61" s="1">
        <v>10.414528080031356</v>
      </c>
      <c r="BY61" s="1">
        <v>7.4656115269041978E-2</v>
      </c>
      <c r="BZ61" s="1">
        <v>11.851658298960412</v>
      </c>
    </row>
    <row r="62" spans="1:78">
      <c r="A62" s="2" t="s">
        <v>1158</v>
      </c>
      <c r="B62" s="2" t="str">
        <f t="shared" si="1"/>
        <v>03</v>
      </c>
      <c r="C62" s="1" t="s">
        <v>9</v>
      </c>
      <c r="D62" s="1" t="s">
        <v>181</v>
      </c>
      <c r="E62" s="1" t="s">
        <v>181</v>
      </c>
      <c r="F62" s="2">
        <v>251</v>
      </c>
      <c r="G62" s="2">
        <v>101518</v>
      </c>
      <c r="H62" s="2">
        <v>106118</v>
      </c>
      <c r="I62" s="2">
        <v>170</v>
      </c>
      <c r="J62" s="2">
        <v>10</v>
      </c>
      <c r="K62" s="2">
        <v>1374</v>
      </c>
      <c r="L62" s="2">
        <v>1374</v>
      </c>
      <c r="M62" s="1" t="s">
        <v>648</v>
      </c>
      <c r="N62" s="1" t="s">
        <v>633</v>
      </c>
      <c r="R62" s="1" t="s">
        <v>1596</v>
      </c>
      <c r="S62" s="1">
        <v>74631</v>
      </c>
      <c r="T62" s="1">
        <v>38131</v>
      </c>
      <c r="U62" s="1">
        <v>36500</v>
      </c>
      <c r="V62" s="1">
        <v>20565</v>
      </c>
      <c r="W62" s="1">
        <v>31487</v>
      </c>
      <c r="X62" s="1">
        <v>15959</v>
      </c>
      <c r="Y62" s="1">
        <v>15528</v>
      </c>
      <c r="Z62" s="1">
        <v>9142</v>
      </c>
      <c r="AA62" s="1">
        <v>106118</v>
      </c>
      <c r="AB62" s="1">
        <v>54090</v>
      </c>
      <c r="AC62" s="1">
        <v>52028</v>
      </c>
      <c r="AD62" s="1">
        <v>29707</v>
      </c>
      <c r="AE62" s="2">
        <v>54</v>
      </c>
      <c r="AF62" s="2">
        <v>204</v>
      </c>
      <c r="AG62" s="2">
        <v>31769.50094269534</v>
      </c>
      <c r="AH62" s="2">
        <v>121392.34905505457</v>
      </c>
      <c r="AI62" s="2">
        <v>42</v>
      </c>
      <c r="AJ62" s="2">
        <v>154</v>
      </c>
      <c r="AK62" s="2">
        <v>21961.143079018708</v>
      </c>
      <c r="AL62" s="2">
        <v>80524.191289735274</v>
      </c>
      <c r="AM62" s="2">
        <v>12</v>
      </c>
      <c r="AN62" s="2">
        <v>50</v>
      </c>
      <c r="AO62" s="2">
        <v>9808.3578636766324</v>
      </c>
      <c r="AP62" s="2">
        <v>40868.157765319302</v>
      </c>
      <c r="AW62" s="1">
        <v>1</v>
      </c>
      <c r="AX62" s="2">
        <v>220</v>
      </c>
      <c r="AY62" s="2">
        <v>50</v>
      </c>
      <c r="AZ62" s="2">
        <v>34616</v>
      </c>
      <c r="BA62" s="2">
        <v>21000</v>
      </c>
      <c r="BB62" s="1">
        <v>43</v>
      </c>
      <c r="BC62" s="1">
        <v>3</v>
      </c>
      <c r="BD62" s="1">
        <v>50</v>
      </c>
      <c r="BE62" s="1">
        <v>0</v>
      </c>
      <c r="BF62" s="1">
        <v>0</v>
      </c>
      <c r="BG62" s="1">
        <v>3</v>
      </c>
      <c r="BH62" s="1">
        <v>50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3.175913869215867E-2</v>
      </c>
      <c r="BP62" s="1">
        <v>6.9870105122749075</v>
      </c>
      <c r="BQ62" s="1">
        <v>1.5879569346079336</v>
      </c>
      <c r="BR62" s="1">
        <v>1099.3743449677645</v>
      </c>
      <c r="BS62" s="1">
        <v>281.38441130361377</v>
      </c>
      <c r="BT62" s="1">
        <v>0.57616808028835198</v>
      </c>
      <c r="BU62" s="1">
        <v>2.9551409602238028E-2</v>
      </c>
      <c r="BV62" s="1">
        <v>0.49252349337063378</v>
      </c>
      <c r="BW62" s="1">
        <v>0</v>
      </c>
      <c r="BX62" s="1">
        <v>0</v>
      </c>
      <c r="BY62" s="1">
        <v>2.9551409602238028E-2</v>
      </c>
      <c r="BZ62" s="1">
        <v>0.49252349337063378</v>
      </c>
    </row>
    <row r="63" spans="1:78">
      <c r="A63" s="2" t="s">
        <v>1159</v>
      </c>
      <c r="B63" s="2" t="str">
        <f t="shared" si="1"/>
        <v>03</v>
      </c>
      <c r="C63" s="1" t="s">
        <v>9</v>
      </c>
      <c r="D63" s="1" t="s">
        <v>177</v>
      </c>
      <c r="E63" s="1" t="s">
        <v>177</v>
      </c>
      <c r="F63" s="2">
        <v>275</v>
      </c>
      <c r="G63" s="2">
        <v>101479</v>
      </c>
      <c r="H63" s="2">
        <v>107579</v>
      </c>
      <c r="I63" s="2">
        <v>166</v>
      </c>
      <c r="J63" s="2">
        <v>9</v>
      </c>
      <c r="K63" s="2">
        <v>1376</v>
      </c>
      <c r="L63" s="2">
        <v>1376</v>
      </c>
      <c r="M63" s="1" t="s">
        <v>635</v>
      </c>
      <c r="N63" s="1" t="s">
        <v>633</v>
      </c>
      <c r="R63" s="1" t="s">
        <v>1596</v>
      </c>
      <c r="S63" s="1">
        <v>42901</v>
      </c>
      <c r="T63" s="1">
        <v>21796</v>
      </c>
      <c r="U63" s="1">
        <v>21105</v>
      </c>
      <c r="V63" s="1">
        <v>12829</v>
      </c>
      <c r="W63" s="1">
        <v>64672</v>
      </c>
      <c r="X63" s="1">
        <v>32290</v>
      </c>
      <c r="Y63" s="1">
        <v>32382</v>
      </c>
      <c r="Z63" s="1">
        <v>18997</v>
      </c>
      <c r="AA63" s="1">
        <v>107573</v>
      </c>
      <c r="AB63" s="1">
        <v>54086</v>
      </c>
      <c r="AC63" s="1">
        <v>53487</v>
      </c>
      <c r="AD63" s="1">
        <v>31826</v>
      </c>
      <c r="AE63" s="2">
        <v>48</v>
      </c>
      <c r="AF63" s="2">
        <v>138</v>
      </c>
      <c r="AG63" s="2">
        <v>33978.539635516681</v>
      </c>
      <c r="AH63" s="2">
        <v>92414.94245494908</v>
      </c>
      <c r="AI63" s="2">
        <v>30</v>
      </c>
      <c r="AJ63" s="2">
        <v>94</v>
      </c>
      <c r="AK63" s="2">
        <v>13581.71130857658</v>
      </c>
      <c r="AL63" s="2">
        <v>42556.028766873285</v>
      </c>
      <c r="AM63" s="2">
        <v>18</v>
      </c>
      <c r="AN63" s="2">
        <v>44</v>
      </c>
      <c r="AO63" s="2">
        <v>20396.8283269401</v>
      </c>
      <c r="AP63" s="2">
        <v>49858.913688075794</v>
      </c>
      <c r="AW63" s="1">
        <v>1</v>
      </c>
      <c r="AX63" s="2">
        <v>300</v>
      </c>
      <c r="AY63" s="2">
        <v>600</v>
      </c>
      <c r="AZ63" s="2">
        <v>39242</v>
      </c>
      <c r="BA63" s="2">
        <v>56400</v>
      </c>
      <c r="BB63" s="1">
        <v>28</v>
      </c>
      <c r="BC63" s="1">
        <v>45</v>
      </c>
      <c r="BD63" s="1">
        <v>1116</v>
      </c>
      <c r="BE63" s="1">
        <v>22</v>
      </c>
      <c r="BF63" s="1">
        <v>3631</v>
      </c>
      <c r="BG63" s="1">
        <v>67</v>
      </c>
      <c r="BH63" s="1">
        <v>4747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1.5462642256308759E-2</v>
      </c>
      <c r="BP63" s="1">
        <v>4.6387926768926269</v>
      </c>
      <c r="BQ63" s="1">
        <v>9.2775853537852537</v>
      </c>
      <c r="BR63" s="1">
        <v>606.78500742206836</v>
      </c>
      <c r="BS63" s="1">
        <v>1314.6546700543111</v>
      </c>
      <c r="BT63" s="1">
        <v>0.65266543903405516</v>
      </c>
      <c r="BU63" s="1">
        <v>0.44344150021186651</v>
      </c>
      <c r="BV63" s="1">
        <v>10.99734920525429</v>
      </c>
      <c r="BW63" s="1">
        <v>0.21679362232580138</v>
      </c>
      <c r="BX63" s="1">
        <v>35.780801939317492</v>
      </c>
      <c r="BY63" s="1">
        <v>0.66023512253766781</v>
      </c>
      <c r="BZ63" s="1">
        <v>46.77815114457178</v>
      </c>
    </row>
    <row r="64" spans="1:78">
      <c r="A64" s="2" t="s">
        <v>1160</v>
      </c>
      <c r="B64" s="2" t="str">
        <f t="shared" si="1"/>
        <v>03</v>
      </c>
      <c r="C64" s="1" t="s">
        <v>9</v>
      </c>
      <c r="D64" s="1" t="s">
        <v>191</v>
      </c>
      <c r="E64" s="1" t="s">
        <v>191</v>
      </c>
      <c r="F64" s="2">
        <v>277</v>
      </c>
      <c r="G64" s="2">
        <v>85498</v>
      </c>
      <c r="H64" s="2">
        <v>98988</v>
      </c>
      <c r="I64" s="2">
        <v>180</v>
      </c>
      <c r="J64" s="2">
        <v>11</v>
      </c>
      <c r="K64" s="2">
        <v>1376</v>
      </c>
      <c r="L64" s="2">
        <v>1376</v>
      </c>
      <c r="M64" s="1" t="s">
        <v>632</v>
      </c>
      <c r="N64" s="1" t="s">
        <v>633</v>
      </c>
      <c r="R64" s="1" t="s">
        <v>1596</v>
      </c>
      <c r="S64" s="1">
        <v>42070</v>
      </c>
      <c r="T64" s="1">
        <v>21356</v>
      </c>
      <c r="U64" s="1">
        <v>20714</v>
      </c>
      <c r="V64" s="1">
        <v>12479</v>
      </c>
      <c r="W64" s="1">
        <v>56918</v>
      </c>
      <c r="X64" s="1">
        <v>29020</v>
      </c>
      <c r="Y64" s="1">
        <v>27898</v>
      </c>
      <c r="Z64" s="1">
        <v>17630</v>
      </c>
      <c r="AA64" s="1">
        <v>98988</v>
      </c>
      <c r="AB64" s="1">
        <v>50376</v>
      </c>
      <c r="AC64" s="1">
        <v>48612</v>
      </c>
      <c r="AD64" s="1">
        <v>30109</v>
      </c>
      <c r="AE64" s="2">
        <v>48</v>
      </c>
      <c r="AF64" s="2">
        <v>155</v>
      </c>
      <c r="AG64" s="2">
        <v>32253.16943042718</v>
      </c>
      <c r="AH64" s="2">
        <v>103467.55961023246</v>
      </c>
      <c r="AI64" s="2">
        <v>30</v>
      </c>
      <c r="AJ64" s="2">
        <v>98</v>
      </c>
      <c r="AK64" s="2">
        <v>13325.23080546396</v>
      </c>
      <c r="AL64" s="2">
        <v>43529.087297848935</v>
      </c>
      <c r="AM64" s="2">
        <v>18</v>
      </c>
      <c r="AN64" s="2">
        <v>57</v>
      </c>
      <c r="AO64" s="2">
        <v>18927.938624963223</v>
      </c>
      <c r="AP64" s="2">
        <v>59938.472312383536</v>
      </c>
      <c r="AQ64" s="1">
        <v>10</v>
      </c>
      <c r="AR64" s="1">
        <v>30</v>
      </c>
      <c r="AZ64" s="2">
        <v>50341</v>
      </c>
      <c r="BA64" s="2">
        <v>42409</v>
      </c>
      <c r="BB64" s="1">
        <v>27</v>
      </c>
      <c r="BC64" s="1">
        <v>4</v>
      </c>
      <c r="BD64" s="1">
        <v>90</v>
      </c>
      <c r="BE64" s="1">
        <v>2</v>
      </c>
      <c r="BF64" s="1">
        <v>1254</v>
      </c>
      <c r="BG64" s="1">
        <v>6</v>
      </c>
      <c r="BH64" s="1">
        <v>1344</v>
      </c>
      <c r="BI64" s="1">
        <v>0.17569134544432341</v>
      </c>
      <c r="BJ64" s="1">
        <v>0.52707403633297023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884.44780210126851</v>
      </c>
      <c r="BS64" s="1">
        <v>1008.0579985738057</v>
      </c>
      <c r="BT64" s="1">
        <v>0.64178749702876159</v>
      </c>
      <c r="BU64" s="1">
        <v>4.6784720110411938E-2</v>
      </c>
      <c r="BV64" s="1">
        <v>1.0526562024842687</v>
      </c>
      <c r="BW64" s="1">
        <v>2.3392360055205969E-2</v>
      </c>
      <c r="BX64" s="1">
        <v>14.667009754614144</v>
      </c>
      <c r="BY64" s="1">
        <v>7.0177080165617911E-2</v>
      </c>
      <c r="BZ64" s="1">
        <v>15.719665957098412</v>
      </c>
    </row>
    <row r="65" spans="1:78">
      <c r="A65" s="2" t="s">
        <v>1161</v>
      </c>
      <c r="B65" s="2" t="str">
        <f t="shared" si="1"/>
        <v>03</v>
      </c>
      <c r="C65" s="1" t="s">
        <v>9</v>
      </c>
      <c r="D65" s="1" t="s">
        <v>379</v>
      </c>
      <c r="E65" s="1" t="s">
        <v>1466</v>
      </c>
      <c r="F65" s="2">
        <v>287</v>
      </c>
      <c r="G65" s="2">
        <v>34665</v>
      </c>
      <c r="H65" s="2">
        <v>32745</v>
      </c>
      <c r="I65" s="2">
        <v>373</v>
      </c>
      <c r="J65" s="2">
        <v>20</v>
      </c>
      <c r="K65" s="2">
        <v>1379</v>
      </c>
      <c r="L65" s="2">
        <v>1379</v>
      </c>
      <c r="M65" s="1" t="s">
        <v>640</v>
      </c>
      <c r="N65" s="1" t="s">
        <v>633</v>
      </c>
      <c r="R65" s="1" t="s">
        <v>1596</v>
      </c>
      <c r="S65" s="1">
        <v>27093</v>
      </c>
      <c r="T65" s="1">
        <v>13641</v>
      </c>
      <c r="U65" s="1">
        <v>13452</v>
      </c>
      <c r="V65" s="1">
        <v>6866</v>
      </c>
      <c r="W65" s="1">
        <v>5652</v>
      </c>
      <c r="X65" s="1">
        <v>2894</v>
      </c>
      <c r="Y65" s="1">
        <v>2758</v>
      </c>
      <c r="Z65" s="1">
        <v>1346</v>
      </c>
      <c r="AA65" s="1">
        <v>32745</v>
      </c>
      <c r="AB65" s="1">
        <v>16535</v>
      </c>
      <c r="AC65" s="1">
        <v>16210</v>
      </c>
      <c r="AD65" s="1">
        <v>8212</v>
      </c>
      <c r="AE65" s="2">
        <v>24</v>
      </c>
      <c r="AF65" s="2">
        <v>93</v>
      </c>
      <c r="AG65" s="2">
        <v>8176.0284825569761</v>
      </c>
      <c r="AH65" s="2">
        <v>31682.110369908281</v>
      </c>
      <c r="AI65" s="2">
        <v>24</v>
      </c>
      <c r="AJ65" s="2">
        <v>93</v>
      </c>
      <c r="AK65" s="2">
        <v>8176.0284825569761</v>
      </c>
      <c r="AL65" s="2">
        <v>31682.110369908281</v>
      </c>
      <c r="AM65" s="2">
        <v>0</v>
      </c>
      <c r="AN65" s="2">
        <v>0</v>
      </c>
      <c r="AO65" s="2">
        <v>0</v>
      </c>
      <c r="AP65" s="2">
        <v>0</v>
      </c>
      <c r="AW65" s="1">
        <v>1</v>
      </c>
      <c r="AX65" s="2">
        <v>310</v>
      </c>
      <c r="AY65" s="2">
        <v>1033</v>
      </c>
      <c r="AZ65" s="2">
        <v>32250</v>
      </c>
      <c r="BA65" s="2">
        <v>12000</v>
      </c>
      <c r="BB65" s="1">
        <v>22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0.17692852087756547</v>
      </c>
      <c r="BP65" s="1">
        <v>54.847841472045296</v>
      </c>
      <c r="BQ65" s="1">
        <v>182.76716206652512</v>
      </c>
      <c r="BR65" s="1">
        <v>5705.9447983014861</v>
      </c>
      <c r="BS65" s="1">
        <v>442.91883512346362</v>
      </c>
      <c r="BT65" s="1">
        <v>0.8120178643930166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</row>
    <row r="66" spans="1:78">
      <c r="A66" s="2" t="s">
        <v>1162</v>
      </c>
      <c r="B66" s="2" t="str">
        <f t="shared" si="1"/>
        <v>03</v>
      </c>
      <c r="C66" s="1" t="s">
        <v>9</v>
      </c>
      <c r="D66" s="1" t="s">
        <v>330</v>
      </c>
      <c r="E66" s="1" t="s">
        <v>330</v>
      </c>
      <c r="F66" s="2">
        <v>297</v>
      </c>
      <c r="G66" s="2">
        <v>48112</v>
      </c>
      <c r="H66" s="2">
        <v>45708</v>
      </c>
      <c r="I66" s="2">
        <v>323</v>
      </c>
      <c r="J66" s="2">
        <v>18</v>
      </c>
      <c r="K66" s="2">
        <v>1380</v>
      </c>
      <c r="L66" s="2">
        <v>1380</v>
      </c>
      <c r="M66" s="1" t="s">
        <v>652</v>
      </c>
      <c r="N66" s="1" t="s">
        <v>633</v>
      </c>
      <c r="R66" s="1" t="s">
        <v>1596</v>
      </c>
      <c r="S66" s="1">
        <v>38950</v>
      </c>
      <c r="T66" s="1">
        <v>19401</v>
      </c>
      <c r="U66" s="1">
        <v>19549</v>
      </c>
      <c r="V66" s="1">
        <v>10536</v>
      </c>
      <c r="W66" s="1">
        <v>6758</v>
      </c>
      <c r="X66" s="1">
        <v>3431</v>
      </c>
      <c r="Y66" s="1">
        <v>3327</v>
      </c>
      <c r="Z66" s="1">
        <v>1708</v>
      </c>
      <c r="AA66" s="1">
        <v>45708</v>
      </c>
      <c r="AB66" s="1">
        <v>22832</v>
      </c>
      <c r="AC66" s="1">
        <v>22876</v>
      </c>
      <c r="AD66" s="1">
        <v>12244</v>
      </c>
      <c r="AE66" s="2">
        <v>42</v>
      </c>
      <c r="AF66" s="2">
        <v>167</v>
      </c>
      <c r="AG66" s="2">
        <v>13476.951979708476</v>
      </c>
      <c r="AH66" s="2">
        <v>53774.914531585593</v>
      </c>
      <c r="AI66" s="2">
        <v>30</v>
      </c>
      <c r="AJ66" s="2">
        <v>122</v>
      </c>
      <c r="AK66" s="2">
        <v>10220.03560319622</v>
      </c>
      <c r="AL66" s="2">
        <v>41561.478119664629</v>
      </c>
      <c r="AM66" s="2">
        <v>12</v>
      </c>
      <c r="AN66" s="2">
        <v>45</v>
      </c>
      <c r="AO66" s="2">
        <v>3256.9163765122557</v>
      </c>
      <c r="AP66" s="2">
        <v>12213.436411920959</v>
      </c>
      <c r="AW66" s="1">
        <v>1</v>
      </c>
      <c r="AX66" s="2">
        <v>310</v>
      </c>
      <c r="AY66" s="2">
        <v>1130</v>
      </c>
      <c r="AZ66" s="2">
        <v>39634</v>
      </c>
      <c r="BA66" s="2">
        <v>24000</v>
      </c>
      <c r="BB66" s="1">
        <v>56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0.14797277300976622</v>
      </c>
      <c r="BP66" s="1">
        <v>45.871559633027523</v>
      </c>
      <c r="BQ66" s="1">
        <v>167.20923350103581</v>
      </c>
      <c r="BR66" s="1">
        <v>5864.7528854690736</v>
      </c>
      <c r="BS66" s="1">
        <v>616.1745827984596</v>
      </c>
      <c r="BT66" s="1">
        <v>1.4377406931964056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</row>
    <row r="67" spans="1:78">
      <c r="A67" s="2" t="s">
        <v>1163</v>
      </c>
      <c r="B67" s="2" t="str">
        <f t="shared" si="1"/>
        <v>03</v>
      </c>
      <c r="C67" s="1" t="s">
        <v>9</v>
      </c>
      <c r="D67" s="1" t="s">
        <v>263</v>
      </c>
      <c r="E67" s="1" t="s">
        <v>263</v>
      </c>
      <c r="F67" s="2">
        <v>294</v>
      </c>
      <c r="G67" s="2">
        <v>85031</v>
      </c>
      <c r="H67" s="2">
        <v>66746</v>
      </c>
      <c r="I67" s="2">
        <v>252</v>
      </c>
      <c r="J67" s="2">
        <v>14</v>
      </c>
      <c r="K67" s="2">
        <v>1380</v>
      </c>
      <c r="L67" s="2">
        <v>1380</v>
      </c>
      <c r="M67" s="1" t="s">
        <v>644</v>
      </c>
      <c r="N67" s="1" t="s">
        <v>633</v>
      </c>
      <c r="R67" s="1" t="s">
        <v>1596</v>
      </c>
      <c r="S67" s="1">
        <v>40466</v>
      </c>
      <c r="T67" s="1">
        <v>21995</v>
      </c>
      <c r="U67" s="1">
        <v>18471</v>
      </c>
      <c r="V67" s="1">
        <v>10351</v>
      </c>
      <c r="W67" s="1">
        <v>26280</v>
      </c>
      <c r="X67" s="1">
        <v>13019</v>
      </c>
      <c r="Y67" s="1">
        <v>13261</v>
      </c>
      <c r="Z67" s="1">
        <v>7758</v>
      </c>
      <c r="AA67" s="1">
        <v>66746</v>
      </c>
      <c r="AB67" s="1">
        <v>35014</v>
      </c>
      <c r="AC67" s="1">
        <v>31732</v>
      </c>
      <c r="AD67" s="1">
        <v>18109</v>
      </c>
      <c r="AE67" s="2">
        <v>42</v>
      </c>
      <c r="AF67" s="2">
        <v>157</v>
      </c>
      <c r="AG67" s="2">
        <v>19375.499013418157</v>
      </c>
      <c r="AH67" s="2">
        <v>71824.434986112436</v>
      </c>
      <c r="AI67" s="2">
        <v>30</v>
      </c>
      <c r="AJ67" s="2">
        <v>114</v>
      </c>
      <c r="AK67" s="2">
        <v>11056.447021680151</v>
      </c>
      <c r="AL67" s="2">
        <v>42014.498682384568</v>
      </c>
      <c r="AM67" s="2">
        <v>12</v>
      </c>
      <c r="AN67" s="2">
        <v>43</v>
      </c>
      <c r="AO67" s="2">
        <v>8319.0519917380079</v>
      </c>
      <c r="AP67" s="2">
        <v>29809.93630372786</v>
      </c>
      <c r="AW67" s="1">
        <v>1</v>
      </c>
      <c r="AX67" s="2">
        <v>220</v>
      </c>
      <c r="AY67" s="2">
        <v>480</v>
      </c>
      <c r="AZ67" s="2">
        <v>42514</v>
      </c>
      <c r="BA67" s="2">
        <v>12000</v>
      </c>
      <c r="BB67" s="1">
        <v>27</v>
      </c>
      <c r="BC67" s="1">
        <v>6</v>
      </c>
      <c r="BD67" s="1">
        <v>154</v>
      </c>
      <c r="BE67" s="1">
        <v>0</v>
      </c>
      <c r="BF67" s="1">
        <v>0</v>
      </c>
      <c r="BG67" s="1">
        <v>6</v>
      </c>
      <c r="BH67" s="1">
        <v>154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3.8051750380517509E-2</v>
      </c>
      <c r="BP67" s="1">
        <v>8.3713850837138502</v>
      </c>
      <c r="BQ67" s="1">
        <v>18.264840182648399</v>
      </c>
      <c r="BR67" s="1">
        <v>1617.7321156773212</v>
      </c>
      <c r="BS67" s="1">
        <v>296.54524786240302</v>
      </c>
      <c r="BT67" s="1">
        <v>0.66722680769040676</v>
      </c>
      <c r="BU67" s="1">
        <v>7.0562500735026054E-2</v>
      </c>
      <c r="BV67" s="1">
        <v>1.8111041855323351</v>
      </c>
      <c r="BW67" s="1">
        <v>0</v>
      </c>
      <c r="BX67" s="1">
        <v>0</v>
      </c>
      <c r="BY67" s="1">
        <v>7.0562500735026054E-2</v>
      </c>
      <c r="BZ67" s="1">
        <v>1.8111041855323351</v>
      </c>
    </row>
    <row r="68" spans="1:78">
      <c r="A68" s="2" t="s">
        <v>1050</v>
      </c>
      <c r="B68" s="2" t="str">
        <f t="shared" si="1"/>
        <v>03</v>
      </c>
      <c r="C68" s="1" t="s">
        <v>9</v>
      </c>
      <c r="D68" s="1" t="s">
        <v>372</v>
      </c>
      <c r="E68" s="1" t="s">
        <v>1467</v>
      </c>
      <c r="F68" s="2">
        <v>389</v>
      </c>
      <c r="H68" s="2">
        <v>34977</v>
      </c>
      <c r="I68" s="2">
        <v>366</v>
      </c>
      <c r="J68" s="2">
        <v>19</v>
      </c>
      <c r="K68" s="2">
        <v>1389</v>
      </c>
      <c r="L68" s="2">
        <v>1389</v>
      </c>
      <c r="M68" s="1" t="s">
        <v>641</v>
      </c>
      <c r="N68" s="1" t="s">
        <v>633</v>
      </c>
      <c r="Q68" s="1" t="s">
        <v>317</v>
      </c>
      <c r="R68" s="1" t="s">
        <v>1155</v>
      </c>
      <c r="S68" s="1">
        <v>33318</v>
      </c>
      <c r="T68" s="1">
        <v>16402</v>
      </c>
      <c r="U68" s="1">
        <v>16916</v>
      </c>
      <c r="V68" s="1">
        <v>8721</v>
      </c>
      <c r="W68" s="1">
        <v>1659</v>
      </c>
      <c r="X68" s="1">
        <v>838</v>
      </c>
      <c r="Y68" s="1">
        <v>821</v>
      </c>
      <c r="Z68" s="1">
        <v>474</v>
      </c>
      <c r="AA68" s="1">
        <v>34977</v>
      </c>
      <c r="AB68" s="1">
        <v>17240</v>
      </c>
      <c r="AC68" s="1">
        <v>17737</v>
      </c>
      <c r="AD68" s="1">
        <v>9195</v>
      </c>
      <c r="AE68" s="2">
        <v>23</v>
      </c>
      <c r="AF68" s="2">
        <v>89</v>
      </c>
      <c r="AG68" s="2">
        <v>8373.1384988379596</v>
      </c>
      <c r="AH68" s="2">
        <v>32306.359374683128</v>
      </c>
      <c r="AI68" s="2">
        <v>23</v>
      </c>
      <c r="AJ68" s="2">
        <v>89</v>
      </c>
      <c r="AK68" s="2">
        <v>8373.1384988379596</v>
      </c>
      <c r="AL68" s="2">
        <v>32306.359374683128</v>
      </c>
      <c r="AM68" s="2">
        <v>0</v>
      </c>
      <c r="AN68" s="2">
        <v>0</v>
      </c>
      <c r="AO68" s="2">
        <v>0</v>
      </c>
      <c r="AP68" s="2">
        <v>0</v>
      </c>
      <c r="AZ68" s="2">
        <v>20102</v>
      </c>
      <c r="BA68" s="2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12116.937914406268</v>
      </c>
      <c r="BS68" s="1">
        <v>0</v>
      </c>
      <c r="BT68" s="1">
        <v>0</v>
      </c>
      <c r="BU68" s="1">
        <v>3.3445561773952595E-2</v>
      </c>
      <c r="BV68" s="1">
        <v>0.47938638542665385</v>
      </c>
      <c r="BW68" s="1">
        <v>0</v>
      </c>
      <c r="BX68" s="1">
        <v>0</v>
      </c>
      <c r="BY68" s="1">
        <v>3.3445561773952595E-2</v>
      </c>
      <c r="BZ68" s="1">
        <v>0.47938638542665385</v>
      </c>
    </row>
    <row r="69" spans="1:78">
      <c r="A69" s="2" t="s">
        <v>1164</v>
      </c>
      <c r="B69" s="2" t="str">
        <f t="shared" si="1"/>
        <v>04</v>
      </c>
      <c r="C69" s="1" t="s">
        <v>15</v>
      </c>
      <c r="D69" s="1" t="s">
        <v>14</v>
      </c>
      <c r="E69" s="1" t="s">
        <v>14</v>
      </c>
      <c r="F69" s="2">
        <v>4</v>
      </c>
      <c r="G69" s="2">
        <v>871204</v>
      </c>
      <c r="H69" s="2">
        <v>963738</v>
      </c>
      <c r="I69" s="2">
        <v>10</v>
      </c>
      <c r="J69" s="2">
        <v>1</v>
      </c>
      <c r="K69" s="2">
        <v>1316</v>
      </c>
      <c r="L69" s="2">
        <v>1316</v>
      </c>
      <c r="M69" s="1" t="s">
        <v>653</v>
      </c>
      <c r="N69" s="1" t="s">
        <v>654</v>
      </c>
      <c r="R69" s="1" t="s">
        <v>1596</v>
      </c>
      <c r="S69" s="1">
        <v>283510</v>
      </c>
      <c r="T69" s="1">
        <v>145838</v>
      </c>
      <c r="U69" s="1">
        <v>137672</v>
      </c>
      <c r="V69" s="1">
        <v>71353</v>
      </c>
      <c r="W69" s="1">
        <v>680228</v>
      </c>
      <c r="X69" s="1">
        <v>340607</v>
      </c>
      <c r="Y69" s="1">
        <v>339621</v>
      </c>
      <c r="Z69" s="1">
        <v>201281</v>
      </c>
      <c r="AA69" s="1">
        <v>963738</v>
      </c>
      <c r="AB69" s="1">
        <v>486445</v>
      </c>
      <c r="AC69" s="1">
        <v>477293</v>
      </c>
      <c r="AD69" s="1">
        <v>272634</v>
      </c>
      <c r="AE69" s="2">
        <v>183</v>
      </c>
      <c r="AF69" s="2">
        <v>699</v>
      </c>
      <c r="AG69" s="2">
        <v>295331.90667183587</v>
      </c>
      <c r="AH69" s="2">
        <v>1079733.9837178835</v>
      </c>
      <c r="AI69" s="2">
        <v>85</v>
      </c>
      <c r="AJ69" s="2">
        <v>358</v>
      </c>
      <c r="AK69" s="2">
        <v>77584.893476118872</v>
      </c>
      <c r="AL69" s="2">
        <v>325684.14172530791</v>
      </c>
      <c r="AM69" s="2">
        <v>98</v>
      </c>
      <c r="AN69" s="2">
        <v>341</v>
      </c>
      <c r="AO69" s="2">
        <v>217747.01319571698</v>
      </c>
      <c r="AP69" s="2">
        <v>754049.84199257544</v>
      </c>
      <c r="AQ69" s="1">
        <v>842</v>
      </c>
      <c r="AR69" s="1">
        <v>1689</v>
      </c>
      <c r="AU69" s="1">
        <v>24</v>
      </c>
      <c r="AV69" s="1">
        <v>53</v>
      </c>
      <c r="AW69" s="1">
        <v>4</v>
      </c>
      <c r="AX69" s="2">
        <v>1680</v>
      </c>
      <c r="AY69" s="2">
        <v>3620</v>
      </c>
      <c r="AZ69" s="2">
        <v>516573</v>
      </c>
      <c r="BA69" s="2">
        <v>85704</v>
      </c>
      <c r="BB69" s="1">
        <v>75</v>
      </c>
      <c r="BC69" s="1">
        <v>128</v>
      </c>
      <c r="BD69" s="1">
        <v>3270</v>
      </c>
      <c r="BE69" s="1">
        <v>39</v>
      </c>
      <c r="BF69" s="1">
        <v>6308</v>
      </c>
      <c r="BG69" s="1">
        <v>167</v>
      </c>
      <c r="BH69" s="1">
        <v>9578</v>
      </c>
      <c r="BI69" s="1">
        <v>1.2378202602656756</v>
      </c>
      <c r="BJ69" s="1">
        <v>2.482990997136254</v>
      </c>
      <c r="BK69" s="1">
        <v>0</v>
      </c>
      <c r="BL69" s="1">
        <v>0</v>
      </c>
      <c r="BM69" s="1">
        <v>3.5282287703534691E-2</v>
      </c>
      <c r="BN69" s="1">
        <v>7.7915052011972463E-2</v>
      </c>
      <c r="BO69" s="1">
        <v>5.8803812839224494E-3</v>
      </c>
      <c r="BP69" s="1">
        <v>2.4697601392474287</v>
      </c>
      <c r="BQ69" s="1">
        <v>5.3217450619498168</v>
      </c>
      <c r="BR69" s="1">
        <v>759.41155024491786</v>
      </c>
      <c r="BS69" s="1">
        <v>302.29621530104754</v>
      </c>
      <c r="BT69" s="1">
        <v>0.26454093330041267</v>
      </c>
      <c r="BU69" s="1">
        <v>0.1469231087093264</v>
      </c>
      <c r="BV69" s="1">
        <v>3.7534262928085727</v>
      </c>
      <c r="BW69" s="1">
        <v>4.4765634684872893E-2</v>
      </c>
      <c r="BX69" s="1">
        <v>7.2405544510814925</v>
      </c>
      <c r="BY69" s="1">
        <v>0.19168874339419931</v>
      </c>
      <c r="BZ69" s="1">
        <v>10.993980743890065</v>
      </c>
    </row>
    <row r="70" spans="1:78">
      <c r="A70" s="2" t="s">
        <v>1165</v>
      </c>
      <c r="B70" s="2" t="str">
        <f t="shared" si="1"/>
        <v>04</v>
      </c>
      <c r="C70" s="1" t="s">
        <v>15</v>
      </c>
      <c r="D70" s="1" t="s">
        <v>157</v>
      </c>
      <c r="E70" s="1" t="s">
        <v>157</v>
      </c>
      <c r="F70" s="2">
        <v>143</v>
      </c>
      <c r="G70" s="2">
        <v>112994</v>
      </c>
      <c r="H70" s="2">
        <v>123639</v>
      </c>
      <c r="I70" s="2">
        <v>146</v>
      </c>
      <c r="J70" s="2">
        <v>7</v>
      </c>
      <c r="K70" s="2">
        <v>1348</v>
      </c>
      <c r="L70" s="2">
        <v>1348</v>
      </c>
      <c r="M70" s="1" t="s">
        <v>658</v>
      </c>
      <c r="N70" s="1" t="s">
        <v>654</v>
      </c>
      <c r="R70" s="1" t="s">
        <v>1596</v>
      </c>
      <c r="S70" s="1">
        <v>52917</v>
      </c>
      <c r="T70" s="1">
        <v>27353</v>
      </c>
      <c r="U70" s="1">
        <v>25564</v>
      </c>
      <c r="V70" s="1">
        <v>11666</v>
      </c>
      <c r="W70" s="1">
        <v>70722</v>
      </c>
      <c r="X70" s="1">
        <v>35412</v>
      </c>
      <c r="Y70" s="1">
        <v>35310</v>
      </c>
      <c r="Z70" s="1">
        <v>16759</v>
      </c>
      <c r="AA70" s="1">
        <v>123639</v>
      </c>
      <c r="AB70" s="1">
        <v>62765</v>
      </c>
      <c r="AC70" s="1">
        <v>60874</v>
      </c>
      <c r="AD70" s="1">
        <v>28425</v>
      </c>
      <c r="AE70" s="2">
        <v>63</v>
      </c>
      <c r="AF70" s="2">
        <v>281</v>
      </c>
      <c r="AG70" s="2">
        <v>30831.165624989466</v>
      </c>
      <c r="AH70" s="2">
        <v>135416.51014273518</v>
      </c>
      <c r="AI70" s="2">
        <v>33</v>
      </c>
      <c r="AJ70" s="2">
        <v>154</v>
      </c>
      <c r="AK70" s="2">
        <v>12594.623135005146</v>
      </c>
      <c r="AL70" s="2">
        <v>58215.146935134901</v>
      </c>
      <c r="AM70" s="2">
        <v>30</v>
      </c>
      <c r="AN70" s="2">
        <v>127</v>
      </c>
      <c r="AO70" s="2">
        <v>18236.54248998432</v>
      </c>
      <c r="AP70" s="2">
        <v>77201.363207600283</v>
      </c>
      <c r="AQ70" s="1">
        <v>15</v>
      </c>
      <c r="AR70" s="1">
        <v>29</v>
      </c>
      <c r="AW70" s="1">
        <v>1</v>
      </c>
      <c r="AX70" s="2">
        <v>550</v>
      </c>
      <c r="AY70" s="2">
        <v>80</v>
      </c>
      <c r="AZ70" s="2">
        <v>36656</v>
      </c>
      <c r="BA70" s="2">
        <v>36269</v>
      </c>
      <c r="BB70" s="1">
        <v>28</v>
      </c>
      <c r="BC70" s="1">
        <v>1</v>
      </c>
      <c r="BD70" s="1">
        <v>21</v>
      </c>
      <c r="BE70" s="1">
        <v>1</v>
      </c>
      <c r="BF70" s="1">
        <v>328</v>
      </c>
      <c r="BG70" s="1">
        <v>2</v>
      </c>
      <c r="BH70" s="1">
        <v>349</v>
      </c>
      <c r="BI70" s="1">
        <v>0.2120980741494867</v>
      </c>
      <c r="BJ70" s="1">
        <v>0.41005627668900763</v>
      </c>
      <c r="BK70" s="1">
        <v>0</v>
      </c>
      <c r="BL70" s="1">
        <v>0</v>
      </c>
      <c r="BM70" s="1">
        <v>0</v>
      </c>
      <c r="BN70" s="1">
        <v>0</v>
      </c>
      <c r="BO70" s="1">
        <v>1.4139871609965781E-2</v>
      </c>
      <c r="BP70" s="1">
        <v>7.7769293854811803</v>
      </c>
      <c r="BQ70" s="1">
        <v>1.1311897287972625</v>
      </c>
      <c r="BR70" s="1">
        <v>518.31113373490564</v>
      </c>
      <c r="BS70" s="1">
        <v>685.39410775365195</v>
      </c>
      <c r="BT70" s="1">
        <v>0.52913052516204617</v>
      </c>
      <c r="BU70" s="1">
        <v>8.8500274350850477E-3</v>
      </c>
      <c r="BV70" s="1">
        <v>0.18585057613678602</v>
      </c>
      <c r="BW70" s="1">
        <v>8.8500274350850477E-3</v>
      </c>
      <c r="BX70" s="1">
        <v>2.9028089987078962</v>
      </c>
      <c r="BY70" s="1">
        <v>1.7700054870170095E-2</v>
      </c>
      <c r="BZ70" s="1">
        <v>3.0886595748446819</v>
      </c>
    </row>
    <row r="71" spans="1:78">
      <c r="A71" s="2" t="s">
        <v>1166</v>
      </c>
      <c r="B71" s="2" t="str">
        <f t="shared" si="1"/>
        <v>04</v>
      </c>
      <c r="C71" s="1" t="s">
        <v>15</v>
      </c>
      <c r="D71" s="1" t="s">
        <v>49</v>
      </c>
      <c r="E71" s="1" t="s">
        <v>49</v>
      </c>
      <c r="F71" s="2">
        <v>22</v>
      </c>
      <c r="G71" s="2">
        <v>370072</v>
      </c>
      <c r="H71" s="2">
        <v>354309</v>
      </c>
      <c r="I71" s="2">
        <v>35</v>
      </c>
      <c r="J71" s="2">
        <v>2</v>
      </c>
      <c r="K71" s="2">
        <v>1316</v>
      </c>
      <c r="L71" s="2">
        <v>1316</v>
      </c>
      <c r="M71" s="1" t="s">
        <v>662</v>
      </c>
      <c r="N71" s="1" t="s">
        <v>654</v>
      </c>
      <c r="R71" s="1" t="s">
        <v>1596</v>
      </c>
      <c r="S71" s="1">
        <v>127549</v>
      </c>
      <c r="T71" s="1">
        <v>64553</v>
      </c>
      <c r="U71" s="1">
        <v>62996</v>
      </c>
      <c r="V71" s="1">
        <v>32432</v>
      </c>
      <c r="W71" s="1">
        <v>226760</v>
      </c>
      <c r="X71" s="1">
        <v>113634</v>
      </c>
      <c r="Y71" s="1">
        <v>113126</v>
      </c>
      <c r="Z71" s="1">
        <v>63996</v>
      </c>
      <c r="AA71" s="1">
        <v>354309</v>
      </c>
      <c r="AB71" s="1">
        <v>178187</v>
      </c>
      <c r="AC71" s="1">
        <v>176122</v>
      </c>
      <c r="AD71" s="1">
        <v>96428</v>
      </c>
      <c r="AE71" s="2">
        <v>112</v>
      </c>
      <c r="AF71" s="2">
        <v>427</v>
      </c>
      <c r="AG71" s="2">
        <v>103030.88236186016</v>
      </c>
      <c r="AH71" s="2">
        <v>389096.86128733907</v>
      </c>
      <c r="AI71" s="2">
        <v>58</v>
      </c>
      <c r="AJ71" s="2">
        <v>230</v>
      </c>
      <c r="AK71" s="2">
        <v>33554.269130682609</v>
      </c>
      <c r="AL71" s="2">
        <v>133307.13024122038</v>
      </c>
      <c r="AM71" s="2">
        <v>54</v>
      </c>
      <c r="AN71" s="2">
        <v>197</v>
      </c>
      <c r="AO71" s="2">
        <v>69476.613231177558</v>
      </c>
      <c r="AP71" s="2">
        <v>255789.73104611869</v>
      </c>
      <c r="AQ71" s="1">
        <v>46</v>
      </c>
      <c r="AR71" s="1">
        <v>92</v>
      </c>
      <c r="AW71" s="1">
        <v>1</v>
      </c>
      <c r="AX71" s="2">
        <v>750</v>
      </c>
      <c r="AY71" s="2">
        <v>1500</v>
      </c>
      <c r="AZ71" s="2">
        <v>100818</v>
      </c>
      <c r="BA71" s="2">
        <v>49050</v>
      </c>
      <c r="BB71" s="1">
        <v>44</v>
      </c>
      <c r="BC71" s="1">
        <v>25</v>
      </c>
      <c r="BD71" s="1">
        <v>462</v>
      </c>
      <c r="BE71" s="1">
        <v>11</v>
      </c>
      <c r="BF71" s="1">
        <v>1349</v>
      </c>
      <c r="BG71" s="1">
        <v>36</v>
      </c>
      <c r="BH71" s="1">
        <v>1811</v>
      </c>
      <c r="BI71" s="1">
        <v>0.20285764685129654</v>
      </c>
      <c r="BJ71" s="1">
        <v>0.40571529370259307</v>
      </c>
      <c r="BK71" s="1">
        <v>0</v>
      </c>
      <c r="BL71" s="1">
        <v>0</v>
      </c>
      <c r="BM71" s="1">
        <v>0</v>
      </c>
      <c r="BN71" s="1">
        <v>0</v>
      </c>
      <c r="BO71" s="1">
        <v>4.4099488445934034E-3</v>
      </c>
      <c r="BP71" s="1">
        <v>3.307461633445052</v>
      </c>
      <c r="BQ71" s="1">
        <v>6.6149232668901039</v>
      </c>
      <c r="BR71" s="1">
        <v>444.60222261421768</v>
      </c>
      <c r="BS71" s="1">
        <v>384.55809140016777</v>
      </c>
      <c r="BT71" s="1">
        <v>0.34496546425295377</v>
      </c>
      <c r="BU71" s="1">
        <v>6.7554421842236104E-2</v>
      </c>
      <c r="BV71" s="1">
        <v>1.2484057156445232</v>
      </c>
      <c r="BW71" s="1">
        <v>2.9723945610583887E-2</v>
      </c>
      <c r="BX71" s="1">
        <v>3.6452366026070604</v>
      </c>
      <c r="BY71" s="1">
        <v>9.7278367452819994E-2</v>
      </c>
      <c r="BZ71" s="1">
        <v>4.8936423182515831</v>
      </c>
    </row>
    <row r="72" spans="1:78">
      <c r="A72" s="2" t="s">
        <v>1167</v>
      </c>
      <c r="B72" s="2" t="str">
        <f t="shared" si="1"/>
        <v>04</v>
      </c>
      <c r="C72" s="1" t="s">
        <v>15</v>
      </c>
      <c r="D72" s="1" t="s">
        <v>172</v>
      </c>
      <c r="E72" s="1" t="s">
        <v>1504</v>
      </c>
      <c r="F72" s="2">
        <v>144</v>
      </c>
      <c r="G72" s="2">
        <v>105569</v>
      </c>
      <c r="H72" s="2">
        <v>111590</v>
      </c>
      <c r="I72" s="2">
        <v>161</v>
      </c>
      <c r="J72" s="2">
        <v>9</v>
      </c>
      <c r="K72" s="2">
        <v>1348</v>
      </c>
      <c r="L72" s="2">
        <v>1348</v>
      </c>
      <c r="M72" s="1" t="s">
        <v>663</v>
      </c>
      <c r="N72" s="1" t="s">
        <v>654</v>
      </c>
      <c r="R72" s="1" t="s">
        <v>1596</v>
      </c>
      <c r="S72" s="1">
        <v>51925</v>
      </c>
      <c r="T72" s="1">
        <v>26144</v>
      </c>
      <c r="U72" s="1">
        <v>25781</v>
      </c>
      <c r="V72" s="1">
        <v>11867</v>
      </c>
      <c r="W72" s="1">
        <v>59665</v>
      </c>
      <c r="X72" s="1">
        <v>30150</v>
      </c>
      <c r="Y72" s="1">
        <v>29515</v>
      </c>
      <c r="Z72" s="1">
        <v>14694</v>
      </c>
      <c r="AA72" s="1">
        <v>111590</v>
      </c>
      <c r="AB72" s="1">
        <v>56294</v>
      </c>
      <c r="AC72" s="1">
        <v>55296</v>
      </c>
      <c r="AD72" s="1">
        <v>26561</v>
      </c>
      <c r="AE72" s="2">
        <v>58</v>
      </c>
      <c r="AF72" s="2">
        <v>293</v>
      </c>
      <c r="AG72" s="2">
        <v>27802.078098075042</v>
      </c>
      <c r="AH72" s="2">
        <v>132886.7413748281</v>
      </c>
      <c r="AI72" s="2">
        <v>33</v>
      </c>
      <c r="AJ72" s="2">
        <v>181</v>
      </c>
      <c r="AK72" s="2">
        <v>11939.21213193579</v>
      </c>
      <c r="AL72" s="2">
        <v>64676.417720429316</v>
      </c>
      <c r="AM72" s="2">
        <v>25</v>
      </c>
      <c r="AN72" s="2">
        <v>112</v>
      </c>
      <c r="AO72" s="2">
        <v>15862.865966139252</v>
      </c>
      <c r="AP72" s="2">
        <v>68210.323654398773</v>
      </c>
      <c r="AW72" s="1">
        <v>1</v>
      </c>
      <c r="AX72" s="2">
        <v>600</v>
      </c>
      <c r="AY72" s="2">
        <v>200</v>
      </c>
      <c r="AZ72" s="2">
        <v>20185</v>
      </c>
      <c r="BA72" s="2">
        <v>1125</v>
      </c>
      <c r="BB72" s="1">
        <v>46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1.6760244699572616E-2</v>
      </c>
      <c r="BP72" s="1">
        <v>10.056146819743569</v>
      </c>
      <c r="BQ72" s="1">
        <v>3.3520489399145226</v>
      </c>
      <c r="BR72" s="1">
        <v>338.30553926087322</v>
      </c>
      <c r="BS72" s="1">
        <v>21.665864227250843</v>
      </c>
      <c r="BT72" s="1">
        <v>0.88589311506981216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</row>
    <row r="73" spans="1:78">
      <c r="A73" s="2" t="s">
        <v>1168</v>
      </c>
      <c r="B73" s="2" t="str">
        <f t="shared" ref="B73:B136" si="2">LEFT(A73,2)</f>
        <v>04</v>
      </c>
      <c r="C73" s="1" t="s">
        <v>15</v>
      </c>
      <c r="D73" s="1" t="s">
        <v>104</v>
      </c>
      <c r="E73" s="1" t="s">
        <v>104</v>
      </c>
      <c r="F73" s="2">
        <v>116</v>
      </c>
      <c r="G73" s="2">
        <v>183381</v>
      </c>
      <c r="H73" s="2">
        <v>192591</v>
      </c>
      <c r="I73" s="2">
        <v>90</v>
      </c>
      <c r="J73" s="2">
        <v>6</v>
      </c>
      <c r="K73" s="2">
        <v>1337</v>
      </c>
      <c r="L73" s="2">
        <v>1337</v>
      </c>
      <c r="M73" s="1" t="s">
        <v>664</v>
      </c>
      <c r="N73" s="1" t="s">
        <v>654</v>
      </c>
      <c r="R73" s="1" t="s">
        <v>1596</v>
      </c>
      <c r="S73" s="1">
        <v>95531</v>
      </c>
      <c r="T73" s="1">
        <v>48277</v>
      </c>
      <c r="U73" s="1">
        <v>47254</v>
      </c>
      <c r="V73" s="1">
        <v>22886</v>
      </c>
      <c r="W73" s="1">
        <v>97060</v>
      </c>
      <c r="X73" s="1">
        <v>50079</v>
      </c>
      <c r="Y73" s="1">
        <v>46981</v>
      </c>
      <c r="Z73" s="1">
        <v>26006</v>
      </c>
      <c r="AA73" s="1">
        <v>192591</v>
      </c>
      <c r="AB73" s="1">
        <v>98356</v>
      </c>
      <c r="AC73" s="1">
        <v>94235</v>
      </c>
      <c r="AD73" s="1">
        <v>48892</v>
      </c>
      <c r="AE73" s="2">
        <v>81</v>
      </c>
      <c r="AF73" s="2">
        <v>299</v>
      </c>
      <c r="AG73" s="2">
        <v>51394.078559292706</v>
      </c>
      <c r="AH73" s="2">
        <v>187981.49799949431</v>
      </c>
      <c r="AI73" s="2">
        <v>46</v>
      </c>
      <c r="AJ73" s="2">
        <v>178</v>
      </c>
      <c r="AK73" s="2">
        <v>24061.304192881729</v>
      </c>
      <c r="AL73" s="2">
        <v>93488.192332759223</v>
      </c>
      <c r="AM73" s="2">
        <v>35</v>
      </c>
      <c r="AN73" s="2">
        <v>121</v>
      </c>
      <c r="AO73" s="2">
        <v>27332.774366410977</v>
      </c>
      <c r="AP73" s="2">
        <v>94493.30566673509</v>
      </c>
      <c r="AW73" s="1">
        <v>2</v>
      </c>
      <c r="AX73" s="2">
        <v>930</v>
      </c>
      <c r="AY73" s="2">
        <v>2000</v>
      </c>
      <c r="AZ73" s="2">
        <v>43196</v>
      </c>
      <c r="BA73" s="2">
        <v>7575</v>
      </c>
      <c r="BB73" s="1">
        <v>24</v>
      </c>
      <c r="BC73" s="1">
        <v>9</v>
      </c>
      <c r="BD73" s="1">
        <v>212</v>
      </c>
      <c r="BE73" s="1">
        <v>2</v>
      </c>
      <c r="BF73" s="1">
        <v>195</v>
      </c>
      <c r="BG73" s="1">
        <v>11</v>
      </c>
      <c r="BH73" s="1">
        <v>407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2.0605810838656501E-2</v>
      </c>
      <c r="BP73" s="1">
        <v>9.5817020399752728</v>
      </c>
      <c r="BQ73" s="1">
        <v>20.605810838656499</v>
      </c>
      <c r="BR73" s="1">
        <v>445.04430249330312</v>
      </c>
      <c r="BS73" s="1">
        <v>79.293632433450924</v>
      </c>
      <c r="BT73" s="1">
        <v>0.2512273502842009</v>
      </c>
      <c r="BU73" s="1">
        <v>4.9078148772228318E-2</v>
      </c>
      <c r="BV73" s="1">
        <v>1.1560630599680448</v>
      </c>
      <c r="BW73" s="1">
        <v>1.0906255282717403E-2</v>
      </c>
      <c r="BX73" s="1">
        <v>1.0633598900649468</v>
      </c>
      <c r="BY73" s="1">
        <v>5.9984404054945713E-2</v>
      </c>
      <c r="BZ73" s="1">
        <v>2.2194229500329916</v>
      </c>
    </row>
    <row r="74" spans="1:78">
      <c r="A74" s="2" t="s">
        <v>1169</v>
      </c>
      <c r="B74" s="2" t="str">
        <f t="shared" si="2"/>
        <v>04</v>
      </c>
      <c r="C74" s="1" t="s">
        <v>15</v>
      </c>
      <c r="D74" s="1" t="s">
        <v>212</v>
      </c>
      <c r="E74" s="1" t="s">
        <v>212</v>
      </c>
      <c r="F74" s="2">
        <v>51</v>
      </c>
      <c r="G74" s="2">
        <v>176411</v>
      </c>
      <c r="H74" s="2">
        <v>88863</v>
      </c>
      <c r="I74" s="2">
        <v>201</v>
      </c>
      <c r="J74" s="2">
        <v>11</v>
      </c>
      <c r="K74" s="2">
        <v>1320</v>
      </c>
      <c r="L74" s="2">
        <v>1320</v>
      </c>
      <c r="M74" s="1" t="s">
        <v>667</v>
      </c>
      <c r="N74" s="1" t="s">
        <v>654</v>
      </c>
      <c r="R74" s="1" t="s">
        <v>1596</v>
      </c>
      <c r="S74" s="1">
        <v>36561</v>
      </c>
      <c r="T74" s="1">
        <v>18417</v>
      </c>
      <c r="U74" s="1">
        <v>18144</v>
      </c>
      <c r="V74" s="1">
        <v>8680</v>
      </c>
      <c r="W74" s="1">
        <v>52302</v>
      </c>
      <c r="X74" s="1">
        <v>26520</v>
      </c>
      <c r="Y74" s="1">
        <v>25782</v>
      </c>
      <c r="Z74" s="1">
        <v>14233</v>
      </c>
      <c r="AA74" s="1">
        <v>88863</v>
      </c>
      <c r="AB74" s="1">
        <v>44937</v>
      </c>
      <c r="AC74" s="1">
        <v>43926</v>
      </c>
      <c r="AD74" s="1">
        <v>22913</v>
      </c>
      <c r="AE74" s="2">
        <v>52</v>
      </c>
      <c r="AF74" s="2">
        <v>217</v>
      </c>
      <c r="AG74" s="2">
        <v>24473.025620308254</v>
      </c>
      <c r="AH74" s="2">
        <v>96431.76404980704</v>
      </c>
      <c r="AI74" s="2">
        <v>26</v>
      </c>
      <c r="AJ74" s="2">
        <v>114</v>
      </c>
      <c r="AK74" s="2">
        <v>9342.2076310519788</v>
      </c>
      <c r="AL74" s="2">
        <v>39237.272050418316</v>
      </c>
      <c r="AM74" s="2">
        <v>26</v>
      </c>
      <c r="AN74" s="2">
        <v>103</v>
      </c>
      <c r="AO74" s="2">
        <v>15130.817989256273</v>
      </c>
      <c r="AP74" s="2">
        <v>57194.491999388716</v>
      </c>
      <c r="AQ74" s="1">
        <v>106</v>
      </c>
      <c r="AR74" s="1">
        <v>205</v>
      </c>
      <c r="AW74" s="1">
        <v>1</v>
      </c>
      <c r="AX74" s="2">
        <v>561</v>
      </c>
      <c r="AY74" s="2">
        <v>797</v>
      </c>
      <c r="AZ74" s="2">
        <v>66893</v>
      </c>
      <c r="BA74" s="2">
        <v>36778</v>
      </c>
      <c r="BB74" s="1">
        <v>7</v>
      </c>
      <c r="BC74" s="1">
        <v>11</v>
      </c>
      <c r="BD74" s="1">
        <v>225</v>
      </c>
      <c r="BE74" s="1">
        <v>2</v>
      </c>
      <c r="BF74" s="1">
        <v>146</v>
      </c>
      <c r="BG74" s="1">
        <v>13</v>
      </c>
      <c r="BH74" s="1">
        <v>371</v>
      </c>
      <c r="BI74" s="1">
        <v>2.0266911399181673</v>
      </c>
      <c r="BJ74" s="1">
        <v>3.9195441856907958</v>
      </c>
      <c r="BK74" s="1">
        <v>0</v>
      </c>
      <c r="BL74" s="1">
        <v>0</v>
      </c>
      <c r="BM74" s="1">
        <v>0</v>
      </c>
      <c r="BN74" s="1">
        <v>0</v>
      </c>
      <c r="BO74" s="1">
        <v>1.9119727735077051E-2</v>
      </c>
      <c r="BP74" s="1">
        <v>10.726167259378228</v>
      </c>
      <c r="BQ74" s="1">
        <v>15.238423004856411</v>
      </c>
      <c r="BR74" s="1">
        <v>1278.9759473825093</v>
      </c>
      <c r="BS74" s="1">
        <v>1005.9352862339653</v>
      </c>
      <c r="BT74" s="1">
        <v>0.19146084625694046</v>
      </c>
      <c r="BU74" s="1">
        <v>6.2354388331793367E-2</v>
      </c>
      <c r="BV74" s="1">
        <v>1.2754306704230463</v>
      </c>
      <c r="BW74" s="1">
        <v>1.1337161514871522E-2</v>
      </c>
      <c r="BX74" s="1">
        <v>0.82761279058562109</v>
      </c>
      <c r="BY74" s="1">
        <v>7.3691549846664886E-2</v>
      </c>
      <c r="BZ74" s="1">
        <v>2.1030434610086672</v>
      </c>
    </row>
    <row r="75" spans="1:78">
      <c r="A75" s="2" t="s">
        <v>1170</v>
      </c>
      <c r="B75" s="2" t="str">
        <f t="shared" si="2"/>
        <v>04</v>
      </c>
      <c r="C75" s="1" t="s">
        <v>15</v>
      </c>
      <c r="D75" s="1" t="s">
        <v>92</v>
      </c>
      <c r="E75" s="1" t="s">
        <v>92</v>
      </c>
      <c r="F75" s="2">
        <v>47</v>
      </c>
      <c r="G75" s="2">
        <v>201049</v>
      </c>
      <c r="H75" s="2">
        <v>215529</v>
      </c>
      <c r="I75" s="2">
        <v>75</v>
      </c>
      <c r="J75" s="2">
        <v>5</v>
      </c>
      <c r="K75" s="2">
        <v>1316</v>
      </c>
      <c r="L75" s="2">
        <v>1316</v>
      </c>
      <c r="M75" s="1" t="s">
        <v>668</v>
      </c>
      <c r="N75" s="1" t="s">
        <v>654</v>
      </c>
      <c r="R75" s="1" t="s">
        <v>1596</v>
      </c>
      <c r="S75" s="1">
        <v>67299</v>
      </c>
      <c r="T75" s="1">
        <v>34293</v>
      </c>
      <c r="U75" s="1">
        <v>33006</v>
      </c>
      <c r="V75" s="1">
        <v>15089</v>
      </c>
      <c r="W75" s="1">
        <v>148230</v>
      </c>
      <c r="X75" s="1">
        <v>74361</v>
      </c>
      <c r="Y75" s="1">
        <v>73869</v>
      </c>
      <c r="Z75" s="1">
        <v>38521</v>
      </c>
      <c r="AA75" s="1">
        <v>215529</v>
      </c>
      <c r="AB75" s="1">
        <v>108654</v>
      </c>
      <c r="AC75" s="1">
        <v>106875</v>
      </c>
      <c r="AD75" s="1">
        <v>53610</v>
      </c>
      <c r="AE75" s="2">
        <v>85</v>
      </c>
      <c r="AF75" s="2">
        <v>347</v>
      </c>
      <c r="AG75" s="2">
        <v>58291.321005610931</v>
      </c>
      <c r="AH75" s="2">
        <v>225007.9404215937</v>
      </c>
      <c r="AI75" s="2">
        <v>40</v>
      </c>
      <c r="AJ75" s="2">
        <v>191</v>
      </c>
      <c r="AK75" s="2">
        <v>16198.5623348401</v>
      </c>
      <c r="AL75" s="2">
        <v>76981.739096049627</v>
      </c>
      <c r="AM75" s="2">
        <v>45</v>
      </c>
      <c r="AN75" s="2">
        <v>156</v>
      </c>
      <c r="AO75" s="2">
        <v>42092.758670770832</v>
      </c>
      <c r="AP75" s="2">
        <v>148026.20132554407</v>
      </c>
      <c r="AQ75" s="1">
        <v>45</v>
      </c>
      <c r="AR75" s="1">
        <v>89</v>
      </c>
      <c r="AW75" s="1">
        <v>2</v>
      </c>
      <c r="AX75" s="2">
        <v>984</v>
      </c>
      <c r="AY75" s="2">
        <v>1600</v>
      </c>
      <c r="AZ75" s="2">
        <v>49526</v>
      </c>
      <c r="BA75" s="2">
        <v>36625</v>
      </c>
      <c r="BB75" s="1">
        <v>35</v>
      </c>
      <c r="BC75" s="1">
        <v>16</v>
      </c>
      <c r="BD75" s="1">
        <v>346</v>
      </c>
      <c r="BE75" s="1">
        <v>4</v>
      </c>
      <c r="BF75" s="1">
        <v>260</v>
      </c>
      <c r="BG75" s="1">
        <v>20</v>
      </c>
      <c r="BH75" s="1">
        <v>606</v>
      </c>
      <c r="BI75" s="1">
        <v>0.30358227079538558</v>
      </c>
      <c r="BJ75" s="1">
        <v>0.60041826890642913</v>
      </c>
      <c r="BK75" s="1">
        <v>0</v>
      </c>
      <c r="BL75" s="1">
        <v>0</v>
      </c>
      <c r="BM75" s="1">
        <v>0</v>
      </c>
      <c r="BN75" s="1">
        <v>0</v>
      </c>
      <c r="BO75" s="1">
        <v>1.3492545368683802E-2</v>
      </c>
      <c r="BP75" s="1">
        <v>6.6383323213924301</v>
      </c>
      <c r="BQ75" s="1">
        <v>10.794036294947043</v>
      </c>
      <c r="BR75" s="1">
        <v>334.11590096471701</v>
      </c>
      <c r="BS75" s="1">
        <v>544.21313838244259</v>
      </c>
      <c r="BT75" s="1">
        <v>0.52006716295933075</v>
      </c>
      <c r="BU75" s="1">
        <v>7.9582589319021735E-2</v>
      </c>
      <c r="BV75" s="1">
        <v>1.7209734940238448</v>
      </c>
      <c r="BW75" s="1">
        <v>1.9895647329755434E-2</v>
      </c>
      <c r="BX75" s="1">
        <v>1.2932170764341031</v>
      </c>
      <c r="BY75" s="1">
        <v>9.9478236648777169E-2</v>
      </c>
      <c r="BZ75" s="1">
        <v>3.0141905704579481</v>
      </c>
    </row>
    <row r="76" spans="1:78">
      <c r="A76" s="2" t="s">
        <v>1171</v>
      </c>
      <c r="B76" s="2" t="str">
        <f t="shared" si="2"/>
        <v>04</v>
      </c>
      <c r="C76" s="1" t="s">
        <v>15</v>
      </c>
      <c r="D76" s="1" t="s">
        <v>70</v>
      </c>
      <c r="E76" s="1" t="s">
        <v>70</v>
      </c>
      <c r="F76" s="2">
        <v>117</v>
      </c>
      <c r="G76" s="2">
        <v>247307</v>
      </c>
      <c r="H76" s="2">
        <v>260628</v>
      </c>
      <c r="I76" s="2">
        <v>56</v>
      </c>
      <c r="J76" s="2">
        <v>3</v>
      </c>
      <c r="K76" s="2">
        <v>1337</v>
      </c>
      <c r="L76" s="2">
        <v>1337</v>
      </c>
      <c r="M76" s="1" t="s">
        <v>669</v>
      </c>
      <c r="N76" s="1" t="s">
        <v>654</v>
      </c>
      <c r="R76" s="1" t="s">
        <v>1596</v>
      </c>
      <c r="S76" s="1">
        <v>124748</v>
      </c>
      <c r="T76" s="1">
        <v>63840</v>
      </c>
      <c r="U76" s="1">
        <v>60908</v>
      </c>
      <c r="V76" s="1">
        <v>34719</v>
      </c>
      <c r="W76" s="1">
        <v>135880</v>
      </c>
      <c r="X76" s="1">
        <v>69471</v>
      </c>
      <c r="Y76" s="1">
        <v>66409</v>
      </c>
      <c r="Z76" s="1">
        <v>38704</v>
      </c>
      <c r="AA76" s="1">
        <v>260628</v>
      </c>
      <c r="AB76" s="1">
        <v>133311</v>
      </c>
      <c r="AC76" s="1">
        <v>127317</v>
      </c>
      <c r="AD76" s="1">
        <v>73423</v>
      </c>
      <c r="AE76" s="2">
        <v>104</v>
      </c>
      <c r="AF76" s="2">
        <v>423</v>
      </c>
      <c r="AG76" s="2">
        <v>78889.083953626818</v>
      </c>
      <c r="AH76" s="2">
        <v>315640.19510063581</v>
      </c>
      <c r="AI76" s="2">
        <v>59</v>
      </c>
      <c r="AJ76" s="2">
        <v>248</v>
      </c>
      <c r="AK76" s="2">
        <v>36937.693829289958</v>
      </c>
      <c r="AL76" s="2">
        <v>155263.52660447304</v>
      </c>
      <c r="AM76" s="2">
        <v>45</v>
      </c>
      <c r="AN76" s="2">
        <v>175</v>
      </c>
      <c r="AO76" s="2">
        <v>41951.390124336867</v>
      </c>
      <c r="AP76" s="2">
        <v>160376.66849616281</v>
      </c>
      <c r="AQ76" s="1">
        <v>18</v>
      </c>
      <c r="AR76" s="1">
        <v>35</v>
      </c>
      <c r="AW76" s="1">
        <v>1</v>
      </c>
      <c r="AX76" s="2">
        <v>650</v>
      </c>
      <c r="AY76" s="2">
        <v>1000</v>
      </c>
      <c r="AZ76" s="2">
        <v>53681</v>
      </c>
      <c r="BA76" s="2">
        <v>43810</v>
      </c>
      <c r="BB76" s="1">
        <v>48</v>
      </c>
      <c r="BC76" s="1">
        <v>51</v>
      </c>
      <c r="BD76" s="1">
        <v>1017</v>
      </c>
      <c r="BE76" s="1">
        <v>2</v>
      </c>
      <c r="BF76" s="1">
        <v>673</v>
      </c>
      <c r="BG76" s="1">
        <v>53</v>
      </c>
      <c r="BH76" s="1">
        <v>1690</v>
      </c>
      <c r="BI76" s="1">
        <v>0.13246982631733883</v>
      </c>
      <c r="BJ76" s="1">
        <v>0.25758021783926993</v>
      </c>
      <c r="BK76" s="1">
        <v>0</v>
      </c>
      <c r="BL76" s="1">
        <v>0</v>
      </c>
      <c r="BM76" s="1">
        <v>0</v>
      </c>
      <c r="BN76" s="1">
        <v>0</v>
      </c>
      <c r="BO76" s="1">
        <v>7.3594347954077126E-3</v>
      </c>
      <c r="BP76" s="1">
        <v>4.7836326170150132</v>
      </c>
      <c r="BQ76" s="1">
        <v>7.3594347954077124</v>
      </c>
      <c r="BR76" s="1">
        <v>395.0618192522814</v>
      </c>
      <c r="BS76" s="1">
        <v>351.18799499791584</v>
      </c>
      <c r="BT76" s="1">
        <v>0.38477570782697917</v>
      </c>
      <c r="BU76" s="1">
        <v>0.20622141710505565</v>
      </c>
      <c r="BV76" s="1">
        <v>4.112297670506698</v>
      </c>
      <c r="BW76" s="1">
        <v>8.0871143962766932E-3</v>
      </c>
      <c r="BX76" s="1">
        <v>2.7213139943471072</v>
      </c>
      <c r="BY76" s="1">
        <v>0.21430853150133236</v>
      </c>
      <c r="BZ76" s="1">
        <v>6.8336116648538052</v>
      </c>
    </row>
    <row r="77" spans="1:78">
      <c r="A77" s="2" t="s">
        <v>1172</v>
      </c>
      <c r="B77" s="2" t="str">
        <f t="shared" si="2"/>
        <v>04</v>
      </c>
      <c r="C77" s="1" t="s">
        <v>15</v>
      </c>
      <c r="D77" s="1" t="s">
        <v>160</v>
      </c>
      <c r="E77" s="1" t="s">
        <v>160</v>
      </c>
      <c r="F77" s="2">
        <v>118</v>
      </c>
      <c r="G77" s="2">
        <v>118516</v>
      </c>
      <c r="H77" s="2">
        <v>121602</v>
      </c>
      <c r="I77" s="2">
        <v>149</v>
      </c>
      <c r="J77" s="2">
        <v>8</v>
      </c>
      <c r="K77" s="2">
        <v>1337</v>
      </c>
      <c r="L77" s="2">
        <v>1337</v>
      </c>
      <c r="M77" s="1" t="s">
        <v>670</v>
      </c>
      <c r="N77" s="1" t="s">
        <v>654</v>
      </c>
      <c r="R77" s="1" t="s">
        <v>1596</v>
      </c>
      <c r="S77" s="1">
        <v>37448</v>
      </c>
      <c r="T77" s="1">
        <v>19042</v>
      </c>
      <c r="U77" s="1">
        <v>18406</v>
      </c>
      <c r="V77" s="1">
        <v>9994</v>
      </c>
      <c r="W77" s="1">
        <v>84154</v>
      </c>
      <c r="X77" s="1">
        <v>42240</v>
      </c>
      <c r="Y77" s="1">
        <v>41914</v>
      </c>
      <c r="Z77" s="1">
        <v>23706</v>
      </c>
      <c r="AA77" s="1">
        <v>121602</v>
      </c>
      <c r="AB77" s="1">
        <v>61282</v>
      </c>
      <c r="AC77" s="1">
        <v>60320</v>
      </c>
      <c r="AD77" s="1">
        <v>33700</v>
      </c>
      <c r="AE77" s="2">
        <v>68</v>
      </c>
      <c r="AF77" s="2">
        <v>271</v>
      </c>
      <c r="AG77" s="2">
        <v>36726.05489220997</v>
      </c>
      <c r="AH77" s="2">
        <v>140434.79866304403</v>
      </c>
      <c r="AI77" s="2">
        <v>35</v>
      </c>
      <c r="AJ77" s="2">
        <v>152</v>
      </c>
      <c r="AK77" s="2">
        <v>10869.857337454234</v>
      </c>
      <c r="AL77" s="2">
        <v>46921.550840010779</v>
      </c>
      <c r="AM77" s="2">
        <v>33</v>
      </c>
      <c r="AN77" s="2">
        <v>119</v>
      </c>
      <c r="AO77" s="2">
        <v>25856.197554755734</v>
      </c>
      <c r="AP77" s="2">
        <v>93513.247823033234</v>
      </c>
      <c r="AW77" s="1">
        <v>2</v>
      </c>
      <c r="AX77" s="2">
        <v>635</v>
      </c>
      <c r="AY77" s="2">
        <v>800</v>
      </c>
      <c r="AZ77" s="2">
        <v>69492</v>
      </c>
      <c r="BA77" s="2">
        <v>20773</v>
      </c>
      <c r="BB77" s="1">
        <v>25</v>
      </c>
      <c r="BC77" s="1">
        <v>8</v>
      </c>
      <c r="BD77" s="1">
        <v>134</v>
      </c>
      <c r="BE77" s="1">
        <v>2</v>
      </c>
      <c r="BF77" s="1">
        <v>383</v>
      </c>
      <c r="BG77" s="1">
        <v>10</v>
      </c>
      <c r="BH77" s="1">
        <v>517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2.3765952895881359E-2</v>
      </c>
      <c r="BP77" s="1">
        <v>7.545690044442332</v>
      </c>
      <c r="BQ77" s="1">
        <v>9.5063811583525446</v>
      </c>
      <c r="BR77" s="1">
        <v>825.77179932029378</v>
      </c>
      <c r="BS77" s="1">
        <v>554.71587267677842</v>
      </c>
      <c r="BT77" s="1">
        <v>0.66759239478743859</v>
      </c>
      <c r="BU77" s="1">
        <v>6.7501434405481106E-2</v>
      </c>
      <c r="BV77" s="1">
        <v>1.1306490262918087</v>
      </c>
      <c r="BW77" s="1">
        <v>1.6875358601370277E-2</v>
      </c>
      <c r="BX77" s="1">
        <v>3.2316311721624085</v>
      </c>
      <c r="BY77" s="1">
        <v>8.43767930068514E-2</v>
      </c>
      <c r="BZ77" s="1">
        <v>4.3622801984542168</v>
      </c>
    </row>
    <row r="78" spans="1:78">
      <c r="A78" s="2" t="s">
        <v>1173</v>
      </c>
      <c r="B78" s="2" t="str">
        <f t="shared" si="2"/>
        <v>04</v>
      </c>
      <c r="C78" s="1" t="s">
        <v>15</v>
      </c>
      <c r="D78" s="1" t="s">
        <v>88</v>
      </c>
      <c r="E78" s="1" t="s">
        <v>88</v>
      </c>
      <c r="F78" s="2">
        <v>216</v>
      </c>
      <c r="G78" s="2">
        <v>204308</v>
      </c>
      <c r="H78" s="2">
        <v>224628</v>
      </c>
      <c r="I78" s="2">
        <v>71</v>
      </c>
      <c r="J78" s="2">
        <v>4</v>
      </c>
      <c r="K78" s="2">
        <v>1369</v>
      </c>
      <c r="L78" s="2">
        <v>1369</v>
      </c>
      <c r="M78" s="1" t="s">
        <v>656</v>
      </c>
      <c r="N78" s="1" t="s">
        <v>654</v>
      </c>
      <c r="R78" s="1" t="s">
        <v>1596</v>
      </c>
      <c r="S78" s="1">
        <v>52855</v>
      </c>
      <c r="T78" s="1">
        <v>26988</v>
      </c>
      <c r="U78" s="1">
        <v>25867</v>
      </c>
      <c r="V78" s="1">
        <v>12594</v>
      </c>
      <c r="W78" s="1">
        <v>171773</v>
      </c>
      <c r="X78" s="1">
        <v>86411</v>
      </c>
      <c r="Y78" s="1">
        <v>85362</v>
      </c>
      <c r="Z78" s="1">
        <v>43543</v>
      </c>
      <c r="AA78" s="1">
        <v>224628</v>
      </c>
      <c r="AB78" s="1">
        <v>113399</v>
      </c>
      <c r="AC78" s="1">
        <v>111229</v>
      </c>
      <c r="AD78" s="1">
        <v>56137</v>
      </c>
      <c r="AE78" s="2">
        <v>80</v>
      </c>
      <c r="AF78" s="2">
        <v>336</v>
      </c>
      <c r="AG78" s="2">
        <v>61242.188294842221</v>
      </c>
      <c r="AH78" s="2">
        <v>255417.0444310575</v>
      </c>
      <c r="AI78" s="2">
        <v>34</v>
      </c>
      <c r="AJ78" s="2">
        <v>148</v>
      </c>
      <c r="AK78" s="2">
        <v>13631.672792326219</v>
      </c>
      <c r="AL78" s="2">
        <v>59222.045131106126</v>
      </c>
      <c r="AM78" s="2">
        <v>46</v>
      </c>
      <c r="AN78" s="2">
        <v>188</v>
      </c>
      <c r="AO78" s="2">
        <v>47610.515502515998</v>
      </c>
      <c r="AP78" s="2">
        <v>196194.99929995136</v>
      </c>
      <c r="AW78" s="1">
        <v>1</v>
      </c>
      <c r="AX78" s="2">
        <v>577</v>
      </c>
      <c r="AY78" s="2">
        <v>1750</v>
      </c>
      <c r="AZ78" s="2">
        <v>40431</v>
      </c>
      <c r="BA78" s="2">
        <v>17596</v>
      </c>
      <c r="BB78" s="1">
        <v>36</v>
      </c>
      <c r="BC78" s="1">
        <v>14</v>
      </c>
      <c r="BD78" s="1">
        <v>396</v>
      </c>
      <c r="BE78" s="1">
        <v>0</v>
      </c>
      <c r="BF78" s="1">
        <v>0</v>
      </c>
      <c r="BG78" s="1">
        <v>14</v>
      </c>
      <c r="BH78" s="1">
        <v>396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5.8216366949404158E-3</v>
      </c>
      <c r="BP78" s="1">
        <v>3.3590843729806199</v>
      </c>
      <c r="BQ78" s="1">
        <v>10.187864216145728</v>
      </c>
      <c r="BR78" s="1">
        <v>235.37459321313594</v>
      </c>
      <c r="BS78" s="1">
        <v>332.9107936808249</v>
      </c>
      <c r="BT78" s="1">
        <v>0.68110869359568638</v>
      </c>
      <c r="BU78" s="1">
        <v>6.8523993186757254E-2</v>
      </c>
      <c r="BV78" s="1">
        <v>1.938250092996848</v>
      </c>
      <c r="BW78" s="1">
        <v>0</v>
      </c>
      <c r="BX78" s="1">
        <v>0</v>
      </c>
      <c r="BY78" s="1">
        <v>6.8523993186757254E-2</v>
      </c>
      <c r="BZ78" s="1">
        <v>1.938250092996848</v>
      </c>
    </row>
    <row r="79" spans="1:78">
      <c r="A79" s="2" t="s">
        <v>1174</v>
      </c>
      <c r="B79" s="2" t="str">
        <f t="shared" si="2"/>
        <v>04</v>
      </c>
      <c r="C79" s="1" t="s">
        <v>15</v>
      </c>
      <c r="D79" s="1" t="s">
        <v>1447</v>
      </c>
      <c r="E79" s="1" t="s">
        <v>205</v>
      </c>
      <c r="F79" s="2">
        <v>227</v>
      </c>
      <c r="G79" s="2">
        <v>90182</v>
      </c>
      <c r="H79" s="2">
        <v>91113</v>
      </c>
      <c r="I79" s="2">
        <v>194</v>
      </c>
      <c r="J79" s="2">
        <v>10</v>
      </c>
      <c r="K79" s="2">
        <v>1369</v>
      </c>
      <c r="L79" s="2">
        <v>1369</v>
      </c>
      <c r="M79" s="1" t="s">
        <v>665</v>
      </c>
      <c r="N79" s="1" t="s">
        <v>654</v>
      </c>
      <c r="R79" s="1" t="s">
        <v>1596</v>
      </c>
      <c r="S79" s="1">
        <v>42133</v>
      </c>
      <c r="T79" s="1">
        <v>20642</v>
      </c>
      <c r="U79" s="1">
        <v>21491</v>
      </c>
      <c r="V79" s="1">
        <v>10820</v>
      </c>
      <c r="W79" s="1">
        <v>48980</v>
      </c>
      <c r="X79" s="1">
        <v>24213</v>
      </c>
      <c r="Y79" s="1">
        <v>24767</v>
      </c>
      <c r="Z79" s="1">
        <v>13771</v>
      </c>
      <c r="AA79" s="1">
        <v>91113</v>
      </c>
      <c r="AB79" s="1">
        <v>44855</v>
      </c>
      <c r="AC79" s="1">
        <v>46258</v>
      </c>
      <c r="AD79" s="1">
        <v>24591</v>
      </c>
      <c r="AE79" s="2">
        <v>64</v>
      </c>
      <c r="AF79" s="2">
        <v>263</v>
      </c>
      <c r="AG79" s="2">
        <v>26153.726084056121</v>
      </c>
      <c r="AH79" s="2">
        <v>102852.21559173684</v>
      </c>
      <c r="AI79" s="2">
        <v>36</v>
      </c>
      <c r="AJ79" s="2">
        <v>168</v>
      </c>
      <c r="AK79" s="2">
        <v>11385.644442626592</v>
      </c>
      <c r="AL79" s="2">
        <v>53133.007398924099</v>
      </c>
      <c r="AM79" s="2">
        <v>28</v>
      </c>
      <c r="AN79" s="2">
        <v>95</v>
      </c>
      <c r="AO79" s="2">
        <v>14768.081641429528</v>
      </c>
      <c r="AP79" s="2">
        <v>49719.208192812745</v>
      </c>
      <c r="AW79" s="1">
        <v>1</v>
      </c>
      <c r="AX79" s="2">
        <v>155</v>
      </c>
      <c r="AY79" s="2">
        <v>854</v>
      </c>
      <c r="AZ79" s="2">
        <v>24174</v>
      </c>
      <c r="BA79" s="2">
        <v>16976</v>
      </c>
      <c r="BB79" s="1">
        <v>11</v>
      </c>
      <c r="BC79" s="1">
        <v>3</v>
      </c>
      <c r="BD79" s="1">
        <v>91</v>
      </c>
      <c r="BE79" s="1">
        <v>1</v>
      </c>
      <c r="BF79" s="1">
        <v>62</v>
      </c>
      <c r="BG79" s="1">
        <v>4</v>
      </c>
      <c r="BH79" s="1">
        <v>153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2.0416496529195589E-2</v>
      </c>
      <c r="BP79" s="1">
        <v>3.1645569620253164</v>
      </c>
      <c r="BQ79" s="1">
        <v>17.435688035933037</v>
      </c>
      <c r="BR79" s="1">
        <v>493.54838709677415</v>
      </c>
      <c r="BS79" s="1">
        <v>402.91458002041151</v>
      </c>
      <c r="BT79" s="1">
        <v>0.26107801485771248</v>
      </c>
      <c r="BU79" s="1">
        <v>3.3266061963584753E-2</v>
      </c>
      <c r="BV79" s="1">
        <v>1.0090705462287375</v>
      </c>
      <c r="BW79" s="1">
        <v>1.1088687321194916E-2</v>
      </c>
      <c r="BX79" s="1">
        <v>0.68749861391408484</v>
      </c>
      <c r="BY79" s="1">
        <v>4.4354749284779664E-2</v>
      </c>
      <c r="BZ79" s="1">
        <v>1.6965691601428223</v>
      </c>
    </row>
    <row r="80" spans="1:78">
      <c r="A80" s="2" t="s">
        <v>1175</v>
      </c>
      <c r="B80" s="2" t="str">
        <f t="shared" si="2"/>
        <v>04</v>
      </c>
      <c r="C80" s="1" t="s">
        <v>15</v>
      </c>
      <c r="D80" s="1" t="s">
        <v>232</v>
      </c>
      <c r="E80" s="1" t="s">
        <v>232</v>
      </c>
      <c r="F80" s="2">
        <v>226</v>
      </c>
      <c r="G80" s="2">
        <v>82274</v>
      </c>
      <c r="H80" s="2">
        <v>78122</v>
      </c>
      <c r="I80" s="2">
        <v>221</v>
      </c>
      <c r="J80" s="2">
        <v>12</v>
      </c>
      <c r="K80" s="2">
        <v>1369</v>
      </c>
      <c r="L80" s="2">
        <v>1369</v>
      </c>
      <c r="M80" s="1" t="s">
        <v>659</v>
      </c>
      <c r="N80" s="1" t="s">
        <v>654</v>
      </c>
      <c r="R80" s="1" t="s">
        <v>1596</v>
      </c>
      <c r="S80" s="1">
        <v>34082</v>
      </c>
      <c r="T80" s="1">
        <v>16734</v>
      </c>
      <c r="U80" s="1">
        <v>17348</v>
      </c>
      <c r="V80" s="1">
        <v>8447</v>
      </c>
      <c r="W80" s="1">
        <v>44040</v>
      </c>
      <c r="X80" s="1">
        <v>21574</v>
      </c>
      <c r="Y80" s="1">
        <v>22466</v>
      </c>
      <c r="Z80" s="1">
        <v>11749</v>
      </c>
      <c r="AA80" s="1">
        <v>78122</v>
      </c>
      <c r="AB80" s="1">
        <v>38308</v>
      </c>
      <c r="AC80" s="1">
        <v>39814</v>
      </c>
      <c r="AD80" s="1">
        <v>20196</v>
      </c>
      <c r="AE80" s="2">
        <v>52</v>
      </c>
      <c r="AF80" s="2">
        <v>218</v>
      </c>
      <c r="AG80" s="2">
        <v>21496.607148448478</v>
      </c>
      <c r="AH80" s="2">
        <v>86527.288706758816</v>
      </c>
      <c r="AI80" s="2">
        <v>29</v>
      </c>
      <c r="AJ80" s="2">
        <v>134</v>
      </c>
      <c r="AK80" s="2">
        <v>8746.0409642667746</v>
      </c>
      <c r="AL80" s="2">
        <v>40412.741007301651</v>
      </c>
      <c r="AM80" s="2">
        <v>23</v>
      </c>
      <c r="AN80" s="2">
        <v>84</v>
      </c>
      <c r="AO80" s="2">
        <v>12750.566184181704</v>
      </c>
      <c r="AP80" s="2">
        <v>46114.547699457158</v>
      </c>
      <c r="AQ80" s="1">
        <v>29</v>
      </c>
      <c r="AR80" s="1">
        <v>58</v>
      </c>
      <c r="AZ80" s="2">
        <v>22771</v>
      </c>
      <c r="BA80" s="2">
        <v>9825</v>
      </c>
      <c r="BB80" s="1">
        <v>20</v>
      </c>
      <c r="BC80" s="1">
        <v>2</v>
      </c>
      <c r="BD80" s="1">
        <v>73</v>
      </c>
      <c r="BE80" s="1">
        <v>0</v>
      </c>
      <c r="BF80" s="1">
        <v>0</v>
      </c>
      <c r="BG80" s="1">
        <v>2</v>
      </c>
      <c r="BH80" s="1">
        <v>73</v>
      </c>
      <c r="BI80" s="1">
        <v>0.65849227974568569</v>
      </c>
      <c r="BJ80" s="1">
        <v>1.3169845594913714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517.05267938237967</v>
      </c>
      <c r="BS80" s="1">
        <v>288.27533595446278</v>
      </c>
      <c r="BT80" s="1">
        <v>0.58682002229916086</v>
      </c>
      <c r="BU80" s="1">
        <v>2.4309016214113816E-2</v>
      </c>
      <c r="BV80" s="1">
        <v>0.8872790918151543</v>
      </c>
      <c r="BW80" s="1">
        <v>0</v>
      </c>
      <c r="BX80" s="1">
        <v>0</v>
      </c>
      <c r="BY80" s="1">
        <v>2.4309016214113816E-2</v>
      </c>
      <c r="BZ80" s="1">
        <v>0.8872790918151543</v>
      </c>
    </row>
    <row r="81" spans="1:78">
      <c r="A81" s="2" t="s">
        <v>1176</v>
      </c>
      <c r="B81" s="2" t="str">
        <f t="shared" si="2"/>
        <v>04</v>
      </c>
      <c r="C81" s="1" t="s">
        <v>15</v>
      </c>
      <c r="D81" s="1" t="s">
        <v>255</v>
      </c>
      <c r="E81" s="1" t="s">
        <v>255</v>
      </c>
      <c r="F81" s="2">
        <v>259</v>
      </c>
      <c r="G81" s="2">
        <v>64551</v>
      </c>
      <c r="H81" s="2">
        <v>70030</v>
      </c>
      <c r="I81" s="2">
        <v>244</v>
      </c>
      <c r="J81" s="2">
        <v>13</v>
      </c>
      <c r="K81" s="2">
        <v>1375</v>
      </c>
      <c r="L81" s="2">
        <v>1375</v>
      </c>
      <c r="M81" s="1" t="s">
        <v>655</v>
      </c>
      <c r="N81" s="1" t="s">
        <v>654</v>
      </c>
      <c r="R81" s="1" t="s">
        <v>1596</v>
      </c>
      <c r="S81" s="1">
        <v>34369</v>
      </c>
      <c r="T81" s="1">
        <v>17268</v>
      </c>
      <c r="U81" s="1">
        <v>17101</v>
      </c>
      <c r="V81" s="1">
        <v>8977</v>
      </c>
      <c r="W81" s="1">
        <v>35661</v>
      </c>
      <c r="X81" s="1">
        <v>17932</v>
      </c>
      <c r="Y81" s="1">
        <v>17729</v>
      </c>
      <c r="Z81" s="1">
        <v>8818</v>
      </c>
      <c r="AA81" s="1">
        <v>70030</v>
      </c>
      <c r="AB81" s="1">
        <v>35200</v>
      </c>
      <c r="AC81" s="1">
        <v>34830</v>
      </c>
      <c r="AD81" s="1">
        <v>17795</v>
      </c>
      <c r="AE81" s="2">
        <v>47</v>
      </c>
      <c r="AF81" s="2">
        <v>215</v>
      </c>
      <c r="AG81" s="2">
        <v>19284.803707478633</v>
      </c>
      <c r="AH81" s="2">
        <v>88553.803410013934</v>
      </c>
      <c r="AI81" s="2">
        <v>28</v>
      </c>
      <c r="AJ81" s="2">
        <v>128</v>
      </c>
      <c r="AK81" s="2">
        <v>9792.2893725081285</v>
      </c>
      <c r="AL81" s="2">
        <v>44848.685326087223</v>
      </c>
      <c r="AM81" s="2">
        <v>19</v>
      </c>
      <c r="AN81" s="2">
        <v>87</v>
      </c>
      <c r="AO81" s="2">
        <v>9492.5143349705049</v>
      </c>
      <c r="AP81" s="2">
        <v>43705.118083926704</v>
      </c>
      <c r="AW81" s="1">
        <v>1</v>
      </c>
      <c r="AX81" s="2">
        <v>750</v>
      </c>
      <c r="AY81" s="2">
        <v>1291</v>
      </c>
      <c r="AZ81" s="2">
        <v>22177</v>
      </c>
      <c r="BA81" s="2">
        <v>6091</v>
      </c>
      <c r="BB81" s="1">
        <v>7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2.8041838422927005E-2</v>
      </c>
      <c r="BP81" s="1">
        <v>21.031378817195257</v>
      </c>
      <c r="BQ81" s="1">
        <v>36.202013403998762</v>
      </c>
      <c r="BR81" s="1">
        <v>621.88385070525226</v>
      </c>
      <c r="BS81" s="1">
        <v>177.22366085716777</v>
      </c>
      <c r="BT81" s="1">
        <v>0.20367191364310863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</row>
    <row r="82" spans="1:78">
      <c r="A82" s="2" t="s">
        <v>1177</v>
      </c>
      <c r="B82" s="2" t="str">
        <f t="shared" si="2"/>
        <v>04</v>
      </c>
      <c r="C82" s="1" t="s">
        <v>15</v>
      </c>
      <c r="D82" s="1" t="s">
        <v>328</v>
      </c>
      <c r="E82" s="1" t="s">
        <v>1531</v>
      </c>
      <c r="F82" s="2">
        <v>264</v>
      </c>
      <c r="G82" s="2">
        <v>45641</v>
      </c>
      <c r="H82" s="2">
        <v>46389</v>
      </c>
      <c r="I82" s="2">
        <v>321</v>
      </c>
      <c r="J82" s="2">
        <v>15</v>
      </c>
      <c r="K82" s="2">
        <v>1375</v>
      </c>
      <c r="L82" s="2">
        <v>1375</v>
      </c>
      <c r="M82" s="1" t="s">
        <v>660</v>
      </c>
      <c r="N82" s="1" t="s">
        <v>654</v>
      </c>
      <c r="R82" s="1" t="s">
        <v>1596</v>
      </c>
      <c r="S82" s="1">
        <v>29096</v>
      </c>
      <c r="T82" s="1">
        <v>14627</v>
      </c>
      <c r="U82" s="1">
        <v>14469</v>
      </c>
      <c r="V82" s="1">
        <v>7250</v>
      </c>
      <c r="W82" s="1">
        <v>17302</v>
      </c>
      <c r="X82" s="1">
        <v>8879</v>
      </c>
      <c r="Y82" s="1">
        <v>8423</v>
      </c>
      <c r="Z82" s="1">
        <v>4152</v>
      </c>
      <c r="AA82" s="1">
        <v>46398</v>
      </c>
      <c r="AB82" s="1">
        <v>23506</v>
      </c>
      <c r="AC82" s="1">
        <v>22892</v>
      </c>
      <c r="AD82" s="1">
        <v>11402</v>
      </c>
      <c r="AE82" s="2">
        <v>43</v>
      </c>
      <c r="AF82" s="2">
        <v>166</v>
      </c>
      <c r="AG82" s="2">
        <v>12113.82407969218</v>
      </c>
      <c r="AH82" s="2">
        <v>46856.098989904749</v>
      </c>
      <c r="AI82" s="2">
        <v>27</v>
      </c>
      <c r="AJ82" s="2">
        <v>114</v>
      </c>
      <c r="AK82" s="2">
        <v>7637.1534426159269</v>
      </c>
      <c r="AL82" s="2">
        <v>32381.530596691529</v>
      </c>
      <c r="AM82" s="2">
        <v>16</v>
      </c>
      <c r="AN82" s="2">
        <v>52</v>
      </c>
      <c r="AO82" s="2">
        <v>4476.670637076254</v>
      </c>
      <c r="AP82" s="2">
        <v>14474.568393213221</v>
      </c>
      <c r="AW82" s="1">
        <v>1</v>
      </c>
      <c r="AX82" s="2">
        <v>360</v>
      </c>
      <c r="AY82" s="2">
        <v>850</v>
      </c>
      <c r="AZ82" s="2">
        <v>18627</v>
      </c>
      <c r="BA82" s="2">
        <v>935</v>
      </c>
      <c r="BB82" s="1">
        <v>3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5.7796786498670677E-2</v>
      </c>
      <c r="BP82" s="1">
        <v>20.80684313952144</v>
      </c>
      <c r="BQ82" s="1">
        <v>49.127268523870072</v>
      </c>
      <c r="BR82" s="1">
        <v>1076.5807421107388</v>
      </c>
      <c r="BS82" s="1">
        <v>32.135001374759412</v>
      </c>
      <c r="BT82" s="1">
        <v>0.10310695628265053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</row>
    <row r="83" spans="1:78">
      <c r="A83" s="2" t="s">
        <v>1051</v>
      </c>
      <c r="B83" s="2" t="str">
        <f t="shared" si="2"/>
        <v>04</v>
      </c>
      <c r="C83" s="1" t="s">
        <v>15</v>
      </c>
      <c r="D83" s="1" t="s">
        <v>343</v>
      </c>
      <c r="E83" s="1" t="s">
        <v>343</v>
      </c>
      <c r="F83" s="2">
        <v>339</v>
      </c>
      <c r="H83" s="2">
        <v>42071</v>
      </c>
      <c r="I83" s="2">
        <v>336</v>
      </c>
      <c r="J83" s="2">
        <v>17</v>
      </c>
      <c r="K83" s="2">
        <v>1386</v>
      </c>
      <c r="L83" s="2">
        <v>1386</v>
      </c>
      <c r="M83" s="1" t="s">
        <v>657</v>
      </c>
      <c r="N83" s="1" t="s">
        <v>654</v>
      </c>
      <c r="Q83" s="1" t="s">
        <v>212</v>
      </c>
      <c r="R83" s="1" t="s">
        <v>1169</v>
      </c>
      <c r="S83" s="1">
        <v>29347</v>
      </c>
      <c r="T83" s="1">
        <v>15032</v>
      </c>
      <c r="U83" s="1">
        <v>14315</v>
      </c>
      <c r="V83" s="1">
        <v>7233</v>
      </c>
      <c r="W83" s="1">
        <v>12724</v>
      </c>
      <c r="X83" s="1">
        <v>6327</v>
      </c>
      <c r="Y83" s="1">
        <v>6397</v>
      </c>
      <c r="Z83" s="1">
        <v>3447</v>
      </c>
      <c r="AA83" s="1">
        <v>42071</v>
      </c>
      <c r="AB83" s="1">
        <v>21359</v>
      </c>
      <c r="AC83" s="1">
        <v>20712</v>
      </c>
      <c r="AD83" s="1">
        <v>10680</v>
      </c>
      <c r="AE83" s="2">
        <v>41</v>
      </c>
      <c r="AF83" s="2">
        <v>181</v>
      </c>
      <c r="AG83" s="2">
        <v>11316.757304159406</v>
      </c>
      <c r="AH83" s="2">
        <v>49697.356836500556</v>
      </c>
      <c r="AI83" s="2">
        <v>29</v>
      </c>
      <c r="AJ83" s="2">
        <v>134</v>
      </c>
      <c r="AK83" s="2">
        <v>7632.4080552364258</v>
      </c>
      <c r="AL83" s="2">
        <v>35266.988944885554</v>
      </c>
      <c r="AM83" s="2">
        <v>12</v>
      </c>
      <c r="AN83" s="2">
        <v>47</v>
      </c>
      <c r="AO83" s="2">
        <v>3684.3492489229802</v>
      </c>
      <c r="AP83" s="2">
        <v>14430.367891615006</v>
      </c>
      <c r="AW83" s="1">
        <v>1</v>
      </c>
      <c r="AX83" s="2">
        <v>500</v>
      </c>
      <c r="AY83" s="2">
        <v>700</v>
      </c>
      <c r="BB83" s="1">
        <v>11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7.8591637849732776E-2</v>
      </c>
      <c r="BP83" s="1">
        <v>39.295818924866396</v>
      </c>
      <c r="BQ83" s="1">
        <v>55.014146494812955</v>
      </c>
      <c r="BR83" s="1">
        <v>0</v>
      </c>
      <c r="BS83" s="1">
        <v>0</v>
      </c>
      <c r="BT83" s="1">
        <v>0.37482536545473133</v>
      </c>
      <c r="BU83" s="1">
        <v>6.2354388331793367E-2</v>
      </c>
      <c r="BV83" s="1">
        <v>1.2754306704230463</v>
      </c>
      <c r="BW83" s="1">
        <v>1.1337161514871522E-2</v>
      </c>
      <c r="BX83" s="1">
        <v>0.82761279058562109</v>
      </c>
      <c r="BY83" s="1">
        <v>7.3691549846664886E-2</v>
      </c>
      <c r="BZ83" s="1">
        <v>2.1030434610086672</v>
      </c>
    </row>
    <row r="84" spans="1:78">
      <c r="A84" s="2" t="s">
        <v>1178</v>
      </c>
      <c r="B84" s="2" t="str">
        <f t="shared" si="2"/>
        <v>04</v>
      </c>
      <c r="C84" s="1" t="s">
        <v>15</v>
      </c>
      <c r="D84" s="1" t="s">
        <v>336</v>
      </c>
      <c r="E84" s="1" t="s">
        <v>1532</v>
      </c>
      <c r="F84" s="2">
        <v>340</v>
      </c>
      <c r="H84" s="2">
        <v>43206</v>
      </c>
      <c r="I84" s="2">
        <v>329</v>
      </c>
      <c r="J84" s="2">
        <v>16</v>
      </c>
      <c r="K84" s="2">
        <v>1386</v>
      </c>
      <c r="L84" s="2">
        <v>1386</v>
      </c>
      <c r="M84" s="1" t="s">
        <v>661</v>
      </c>
      <c r="N84" s="1" t="s">
        <v>654</v>
      </c>
      <c r="Q84" s="1" t="s">
        <v>49</v>
      </c>
      <c r="R84" s="1" t="s">
        <v>1166</v>
      </c>
      <c r="S84" s="1">
        <v>19437</v>
      </c>
      <c r="T84" s="1">
        <v>9722</v>
      </c>
      <c r="U84" s="1">
        <v>9715</v>
      </c>
      <c r="V84" s="1">
        <v>5301</v>
      </c>
      <c r="W84" s="1">
        <v>23769</v>
      </c>
      <c r="X84" s="1">
        <v>12031</v>
      </c>
      <c r="Y84" s="1">
        <v>11738</v>
      </c>
      <c r="Z84" s="1">
        <v>6482</v>
      </c>
      <c r="AA84" s="1">
        <v>43206</v>
      </c>
      <c r="AB84" s="1">
        <v>21753</v>
      </c>
      <c r="AC84" s="1">
        <v>21453</v>
      </c>
      <c r="AD84" s="1">
        <v>11783</v>
      </c>
      <c r="AE84" s="2">
        <v>40</v>
      </c>
      <c r="AF84" s="2">
        <v>141</v>
      </c>
      <c r="AG84" s="2">
        <v>12840.660131172279</v>
      </c>
      <c r="AH84" s="2">
        <v>44883.712652737733</v>
      </c>
      <c r="AI84" s="2">
        <v>23</v>
      </c>
      <c r="AJ84" s="2">
        <v>82</v>
      </c>
      <c r="AK84" s="2">
        <v>5749.2193251697199</v>
      </c>
      <c r="AL84" s="2">
        <v>20457.638765395586</v>
      </c>
      <c r="AM84" s="2">
        <v>17</v>
      </c>
      <c r="AN84" s="2">
        <v>59</v>
      </c>
      <c r="AO84" s="2">
        <v>7091.440806002558</v>
      </c>
      <c r="AP84" s="2">
        <v>24426.073887342147</v>
      </c>
      <c r="AW84" s="1">
        <v>1</v>
      </c>
      <c r="AX84" s="2">
        <v>450</v>
      </c>
      <c r="AY84" s="2">
        <v>1000</v>
      </c>
      <c r="BB84" s="1">
        <v>7</v>
      </c>
      <c r="BC84" s="1">
        <v>0</v>
      </c>
      <c r="BD84" s="1">
        <v>0</v>
      </c>
      <c r="BE84" s="1">
        <v>1</v>
      </c>
      <c r="BF84" s="1">
        <v>71</v>
      </c>
      <c r="BG84" s="1">
        <v>1</v>
      </c>
      <c r="BH84" s="1">
        <v>71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4.207160587319618E-2</v>
      </c>
      <c r="BP84" s="1">
        <v>18.932222642938282</v>
      </c>
      <c r="BQ84" s="1">
        <v>42.071605873196177</v>
      </c>
      <c r="BR84" s="1">
        <v>0</v>
      </c>
      <c r="BS84" s="1">
        <v>0</v>
      </c>
      <c r="BT84" s="1">
        <v>0.36013788136029223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</row>
    <row r="85" spans="1:78">
      <c r="A85" s="2" t="s">
        <v>1052</v>
      </c>
      <c r="B85" s="2" t="str">
        <f t="shared" si="2"/>
        <v>04</v>
      </c>
      <c r="C85" s="1" t="s">
        <v>15</v>
      </c>
      <c r="D85" s="1" t="s">
        <v>305</v>
      </c>
      <c r="E85" s="1" t="s">
        <v>305</v>
      </c>
      <c r="F85" s="2">
        <v>341</v>
      </c>
      <c r="H85" s="2">
        <v>52519</v>
      </c>
      <c r="I85" s="2">
        <v>297</v>
      </c>
      <c r="J85" s="2">
        <v>14</v>
      </c>
      <c r="K85" s="2">
        <v>1386</v>
      </c>
      <c r="L85" s="2">
        <v>1386</v>
      </c>
      <c r="M85" s="1" t="s">
        <v>666</v>
      </c>
      <c r="N85" s="1" t="s">
        <v>654</v>
      </c>
      <c r="Q85" s="1" t="s">
        <v>212</v>
      </c>
      <c r="R85" s="1" t="s">
        <v>1169</v>
      </c>
      <c r="S85" s="1">
        <v>29225</v>
      </c>
      <c r="T85" s="1">
        <v>14852</v>
      </c>
      <c r="U85" s="1">
        <v>14373</v>
      </c>
      <c r="V85" s="1">
        <v>7473</v>
      </c>
      <c r="W85" s="1">
        <v>23294</v>
      </c>
      <c r="X85" s="1">
        <v>11664</v>
      </c>
      <c r="Y85" s="1">
        <v>11630</v>
      </c>
      <c r="Z85" s="1">
        <v>6106</v>
      </c>
      <c r="AA85" s="1">
        <v>52519</v>
      </c>
      <c r="AB85" s="1">
        <v>26516</v>
      </c>
      <c r="AC85" s="1">
        <v>26003</v>
      </c>
      <c r="AD85" s="1">
        <v>13579</v>
      </c>
      <c r="AE85" s="2">
        <v>46</v>
      </c>
      <c r="AF85" s="2">
        <v>178</v>
      </c>
      <c r="AG85" s="2">
        <v>14808.226567902344</v>
      </c>
      <c r="AH85" s="2">
        <v>56918.158630331847</v>
      </c>
      <c r="AI85" s="2">
        <v>29</v>
      </c>
      <c r="AJ85" s="2">
        <v>116</v>
      </c>
      <c r="AK85" s="2">
        <v>8145.2749220214009</v>
      </c>
      <c r="AL85" s="2">
        <v>32635.401520899079</v>
      </c>
      <c r="AM85" s="2">
        <v>17</v>
      </c>
      <c r="AN85" s="2">
        <v>62</v>
      </c>
      <c r="AO85" s="2">
        <v>6662.951645880943</v>
      </c>
      <c r="AP85" s="2">
        <v>24282.757109432772</v>
      </c>
      <c r="AW85" s="1">
        <v>1</v>
      </c>
      <c r="AX85" s="2">
        <v>354</v>
      </c>
      <c r="AY85" s="2">
        <v>1500</v>
      </c>
      <c r="BB85" s="1">
        <v>10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4.2929509744998706E-2</v>
      </c>
      <c r="BP85" s="1">
        <v>15.197046449729545</v>
      </c>
      <c r="BQ85" s="1">
        <v>64.394264617498067</v>
      </c>
      <c r="BR85" s="1">
        <v>0</v>
      </c>
      <c r="BS85" s="1">
        <v>0</v>
      </c>
      <c r="BT85" s="1">
        <v>0.34217279726261762</v>
      </c>
      <c r="BU85" s="1">
        <v>6.2354388331793367E-2</v>
      </c>
      <c r="BV85" s="1">
        <v>1.2754306704230463</v>
      </c>
      <c r="BW85" s="1">
        <v>1.1337161514871522E-2</v>
      </c>
      <c r="BX85" s="1">
        <v>0.82761279058562109</v>
      </c>
      <c r="BY85" s="1">
        <v>7.3691549846664886E-2</v>
      </c>
      <c r="BZ85" s="1">
        <v>2.1030434610086672</v>
      </c>
    </row>
    <row r="86" spans="1:78">
      <c r="A86" s="2" t="s">
        <v>1333</v>
      </c>
      <c r="B86" s="2" t="str">
        <f t="shared" si="2"/>
        <v>05</v>
      </c>
      <c r="C86" s="1" t="s">
        <v>13</v>
      </c>
      <c r="D86" s="1" t="s">
        <v>131</v>
      </c>
      <c r="E86" s="1" t="s">
        <v>131</v>
      </c>
      <c r="F86" s="2">
        <v>5</v>
      </c>
      <c r="G86" s="2">
        <v>152500</v>
      </c>
      <c r="H86" s="2">
        <v>151437</v>
      </c>
      <c r="I86" s="2">
        <v>119</v>
      </c>
      <c r="J86" s="2">
        <v>2</v>
      </c>
      <c r="K86" s="2">
        <v>1316</v>
      </c>
      <c r="L86" s="2">
        <v>1316</v>
      </c>
      <c r="M86" s="1" t="s">
        <v>883</v>
      </c>
      <c r="N86" s="1" t="s">
        <v>527</v>
      </c>
      <c r="R86" s="1" t="s">
        <v>1596</v>
      </c>
      <c r="S86" s="1">
        <v>55411</v>
      </c>
      <c r="T86" s="1">
        <v>28053</v>
      </c>
      <c r="U86" s="1">
        <v>27358</v>
      </c>
      <c r="V86" s="1">
        <v>14080</v>
      </c>
      <c r="W86" s="1">
        <v>96062</v>
      </c>
      <c r="X86" s="1">
        <v>47972</v>
      </c>
      <c r="Y86" s="1">
        <v>48090</v>
      </c>
      <c r="Z86" s="1">
        <v>26039</v>
      </c>
      <c r="AA86" s="1">
        <v>151473</v>
      </c>
      <c r="AB86" s="1">
        <v>76025</v>
      </c>
      <c r="AC86" s="1">
        <v>75448</v>
      </c>
      <c r="AD86" s="1">
        <v>40119</v>
      </c>
      <c r="AE86" s="2">
        <v>110</v>
      </c>
      <c r="AF86" s="2">
        <v>448</v>
      </c>
      <c r="AG86" s="2">
        <v>42543.913169261403</v>
      </c>
      <c r="AH86" s="2">
        <v>171449.59890630961</v>
      </c>
      <c r="AI86" s="2">
        <v>60</v>
      </c>
      <c r="AJ86" s="2">
        <v>251</v>
      </c>
      <c r="AK86" s="2">
        <v>14576.322375973079</v>
      </c>
      <c r="AL86" s="2">
        <v>60977.615272820716</v>
      </c>
      <c r="AM86" s="2">
        <v>50</v>
      </c>
      <c r="AN86" s="2">
        <v>197</v>
      </c>
      <c r="AO86" s="2">
        <v>27967.590793288327</v>
      </c>
      <c r="AP86" s="2">
        <v>110471.98363348888</v>
      </c>
      <c r="AQ86" s="1">
        <v>16</v>
      </c>
      <c r="AR86" s="1">
        <v>40</v>
      </c>
      <c r="AZ86" s="2">
        <v>140462</v>
      </c>
      <c r="BA86" s="2">
        <v>114600</v>
      </c>
      <c r="BB86" s="1">
        <v>24</v>
      </c>
      <c r="BC86" s="1">
        <v>13</v>
      </c>
      <c r="BD86" s="1">
        <v>319</v>
      </c>
      <c r="BE86" s="1">
        <v>3</v>
      </c>
      <c r="BF86" s="1">
        <v>270</v>
      </c>
      <c r="BG86" s="1">
        <v>16</v>
      </c>
      <c r="BH86" s="1">
        <v>589</v>
      </c>
      <c r="BI86" s="1">
        <v>0.16655909724969289</v>
      </c>
      <c r="BJ86" s="1">
        <v>0.41639774312423228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1462.201494867898</v>
      </c>
      <c r="BS86" s="1">
        <v>2068.1814080236777</v>
      </c>
      <c r="BT86" s="1">
        <v>0.43312699644474922</v>
      </c>
      <c r="BU86" s="1">
        <v>8.5245901639344257E-2</v>
      </c>
      <c r="BV86" s="1">
        <v>2.0918032786885248</v>
      </c>
      <c r="BW86" s="1">
        <v>1.9672131147540985E-2</v>
      </c>
      <c r="BX86" s="1">
        <v>1.7704918032786885</v>
      </c>
      <c r="BY86" s="1">
        <v>0.10491803278688525</v>
      </c>
      <c r="BZ86" s="1">
        <v>3.8622950819672131</v>
      </c>
    </row>
    <row r="87" spans="1:78">
      <c r="A87" s="2" t="s">
        <v>1334</v>
      </c>
      <c r="B87" s="2" t="str">
        <f t="shared" si="2"/>
        <v>05</v>
      </c>
      <c r="C87" s="1" t="s">
        <v>13</v>
      </c>
      <c r="D87" s="1" t="s">
        <v>13</v>
      </c>
      <c r="E87" s="1" t="s">
        <v>13</v>
      </c>
      <c r="F87" s="2">
        <v>39</v>
      </c>
      <c r="G87" s="2">
        <v>967196</v>
      </c>
      <c r="H87" s="2">
        <v>1030978</v>
      </c>
      <c r="I87" s="2">
        <v>9</v>
      </c>
      <c r="J87" s="2">
        <v>1</v>
      </c>
      <c r="K87" s="2">
        <v>1316</v>
      </c>
      <c r="L87" s="2">
        <v>1316</v>
      </c>
      <c r="M87" s="1" t="s">
        <v>527</v>
      </c>
      <c r="N87" s="1" t="s">
        <v>527</v>
      </c>
      <c r="R87" s="1" t="s">
        <v>1596</v>
      </c>
      <c r="S87" s="1">
        <v>173930</v>
      </c>
      <c r="T87" s="1">
        <v>91370</v>
      </c>
      <c r="U87" s="1">
        <v>82560</v>
      </c>
      <c r="V87" s="1">
        <v>44667</v>
      </c>
      <c r="W87" s="1">
        <v>857048</v>
      </c>
      <c r="X87" s="1">
        <v>429012</v>
      </c>
      <c r="Y87" s="1">
        <v>428036</v>
      </c>
      <c r="Z87" s="1">
        <v>243812</v>
      </c>
      <c r="AA87" s="1">
        <v>1030978</v>
      </c>
      <c r="AB87" s="1">
        <v>520382</v>
      </c>
      <c r="AC87" s="1">
        <v>510596</v>
      </c>
      <c r="AD87" s="1">
        <v>288479</v>
      </c>
      <c r="AE87" s="2">
        <v>264</v>
      </c>
      <c r="AF87" s="2">
        <v>955</v>
      </c>
      <c r="AG87" s="2">
        <v>309524.28952679125</v>
      </c>
      <c r="AH87" s="2">
        <v>1087103.1834562777</v>
      </c>
      <c r="AI87" s="2">
        <v>108</v>
      </c>
      <c r="AJ87" s="2">
        <v>413</v>
      </c>
      <c r="AK87" s="2">
        <v>47554.747785917352</v>
      </c>
      <c r="AL87" s="2">
        <v>181852.87810725803</v>
      </c>
      <c r="AM87" s="2">
        <v>156</v>
      </c>
      <c r="AN87" s="2">
        <v>542</v>
      </c>
      <c r="AO87" s="2">
        <v>261969.54174087392</v>
      </c>
      <c r="AP87" s="2">
        <v>905250.30534901971</v>
      </c>
      <c r="AQ87" s="1">
        <v>443</v>
      </c>
      <c r="AR87" s="1">
        <v>910</v>
      </c>
      <c r="AS87" s="1">
        <v>12</v>
      </c>
      <c r="AT87" s="1">
        <v>36</v>
      </c>
      <c r="AU87" s="1">
        <v>32</v>
      </c>
      <c r="AV87" s="1">
        <v>68</v>
      </c>
      <c r="AW87" s="1">
        <v>16</v>
      </c>
      <c r="AX87" s="2">
        <v>15132</v>
      </c>
      <c r="AY87" s="2">
        <v>19469</v>
      </c>
      <c r="AZ87" s="2">
        <v>388192</v>
      </c>
      <c r="BA87" s="2">
        <v>112100</v>
      </c>
      <c r="BB87" s="1">
        <v>37</v>
      </c>
      <c r="BC87" s="1">
        <v>111</v>
      </c>
      <c r="BD87" s="1">
        <v>2436</v>
      </c>
      <c r="BE87" s="1">
        <v>33</v>
      </c>
      <c r="BF87" s="1">
        <v>6019</v>
      </c>
      <c r="BG87" s="1">
        <v>144</v>
      </c>
      <c r="BH87" s="1">
        <v>8455</v>
      </c>
      <c r="BI87" s="1">
        <v>0.51689053588597134</v>
      </c>
      <c r="BJ87" s="1">
        <v>1.0617841707815665</v>
      </c>
      <c r="BK87" s="1">
        <v>1.4001549504811866E-2</v>
      </c>
      <c r="BL87" s="1">
        <v>4.2004648514435597E-2</v>
      </c>
      <c r="BM87" s="1">
        <v>3.7337465346164972E-2</v>
      </c>
      <c r="BN87" s="1">
        <v>7.9342113860600569E-2</v>
      </c>
      <c r="BO87" s="1">
        <v>1.8668732673082486E-2</v>
      </c>
      <c r="BP87" s="1">
        <v>17.655953925567765</v>
      </c>
      <c r="BQ87" s="1">
        <v>22.716347275765187</v>
      </c>
      <c r="BR87" s="1">
        <v>452.94079211432728</v>
      </c>
      <c r="BS87" s="1">
        <v>644.5121600643937</v>
      </c>
      <c r="BT87" s="1">
        <v>0.21272925889725752</v>
      </c>
      <c r="BU87" s="1">
        <v>0.11476474261680156</v>
      </c>
      <c r="BV87" s="1">
        <v>2.5186208379687263</v>
      </c>
      <c r="BW87" s="1">
        <v>3.4119247804995062E-2</v>
      </c>
      <c r="BX87" s="1">
        <v>6.2231440163110685</v>
      </c>
      <c r="BY87" s="1">
        <v>0.14888399042179662</v>
      </c>
      <c r="BZ87" s="1">
        <v>8.7417648542797934</v>
      </c>
    </row>
    <row r="88" spans="1:78">
      <c r="A88" s="2" t="s">
        <v>1335</v>
      </c>
      <c r="B88" s="2" t="str">
        <f t="shared" si="2"/>
        <v>05</v>
      </c>
      <c r="C88" s="1" t="s">
        <v>13</v>
      </c>
      <c r="D88" s="1" t="s">
        <v>293</v>
      </c>
      <c r="E88" s="1" t="s">
        <v>293</v>
      </c>
      <c r="F88" s="2">
        <v>111</v>
      </c>
      <c r="G88" s="2">
        <v>52783</v>
      </c>
      <c r="H88" s="2">
        <v>56837</v>
      </c>
      <c r="I88" s="2">
        <v>284</v>
      </c>
      <c r="J88" s="2">
        <v>10</v>
      </c>
      <c r="K88" s="2">
        <v>1337</v>
      </c>
      <c r="L88" s="2">
        <v>1337</v>
      </c>
      <c r="M88" s="1" t="s">
        <v>884</v>
      </c>
      <c r="N88" s="1" t="s">
        <v>527</v>
      </c>
      <c r="R88" s="1" t="s">
        <v>1596</v>
      </c>
      <c r="S88" s="1">
        <v>26595</v>
      </c>
      <c r="T88" s="1">
        <v>13396</v>
      </c>
      <c r="U88" s="1">
        <v>13199</v>
      </c>
      <c r="V88" s="1">
        <v>7297</v>
      </c>
      <c r="W88" s="1">
        <v>30242</v>
      </c>
      <c r="X88" s="1">
        <v>15234</v>
      </c>
      <c r="Y88" s="1">
        <v>15008</v>
      </c>
      <c r="Z88" s="1">
        <v>8661</v>
      </c>
      <c r="AA88" s="1">
        <v>56837</v>
      </c>
      <c r="AB88" s="1">
        <v>28630</v>
      </c>
      <c r="AC88" s="1">
        <v>28207</v>
      </c>
      <c r="AD88" s="1">
        <v>15958</v>
      </c>
      <c r="AE88" s="2">
        <v>72</v>
      </c>
      <c r="AF88" s="2">
        <v>262</v>
      </c>
      <c r="AG88" s="2">
        <v>16652.434894783109</v>
      </c>
      <c r="AH88" s="2">
        <v>60306.348818959916</v>
      </c>
      <c r="AI88" s="2">
        <v>42</v>
      </c>
      <c r="AJ88" s="2">
        <v>155</v>
      </c>
      <c r="AK88" s="2">
        <v>7371.5198380397696</v>
      </c>
      <c r="AL88" s="2">
        <v>27204.418449908673</v>
      </c>
      <c r="AM88" s="2">
        <v>30</v>
      </c>
      <c r="AN88" s="2">
        <v>107</v>
      </c>
      <c r="AO88" s="2">
        <v>9280.9150567433389</v>
      </c>
      <c r="AP88" s="2">
        <v>33101.930369051246</v>
      </c>
      <c r="AQ88" s="1">
        <v>15</v>
      </c>
      <c r="AR88" s="1">
        <v>30</v>
      </c>
      <c r="AW88" s="1">
        <v>3</v>
      </c>
      <c r="AX88" s="2">
        <v>810</v>
      </c>
      <c r="AY88" s="2">
        <v>2050</v>
      </c>
      <c r="AZ88" s="2">
        <v>9103</v>
      </c>
      <c r="BA88" s="2">
        <v>54448</v>
      </c>
      <c r="BB88" s="1">
        <v>13</v>
      </c>
      <c r="BC88" s="1">
        <v>1</v>
      </c>
      <c r="BD88" s="1">
        <v>16</v>
      </c>
      <c r="BE88" s="1">
        <v>0</v>
      </c>
      <c r="BF88" s="1">
        <v>0</v>
      </c>
      <c r="BG88" s="1">
        <v>1</v>
      </c>
      <c r="BH88" s="1">
        <v>16</v>
      </c>
      <c r="BI88" s="1">
        <v>0.49599894186892401</v>
      </c>
      <c r="BJ88" s="1">
        <v>0.99199788373784803</v>
      </c>
      <c r="BK88" s="1">
        <v>0</v>
      </c>
      <c r="BL88" s="1">
        <v>0</v>
      </c>
      <c r="BM88" s="1">
        <v>0</v>
      </c>
      <c r="BN88" s="1">
        <v>0</v>
      </c>
      <c r="BO88" s="1">
        <v>9.9199788373784806E-2</v>
      </c>
      <c r="BP88" s="1">
        <v>26.783942860921897</v>
      </c>
      <c r="BQ88" s="1">
        <v>67.78652205541961</v>
      </c>
      <c r="BR88" s="1">
        <v>301.00522452218769</v>
      </c>
      <c r="BS88" s="1">
        <v>2047.3021244594847</v>
      </c>
      <c r="BT88" s="1">
        <v>0.48881368678322995</v>
      </c>
      <c r="BU88" s="1">
        <v>1.894549381429627E-2</v>
      </c>
      <c r="BV88" s="1">
        <v>0.30312790102874032</v>
      </c>
      <c r="BW88" s="1">
        <v>0</v>
      </c>
      <c r="BX88" s="1">
        <v>0</v>
      </c>
      <c r="BY88" s="1">
        <v>1.894549381429627E-2</v>
      </c>
      <c r="BZ88" s="1">
        <v>0.30312790102874032</v>
      </c>
    </row>
    <row r="89" spans="1:78">
      <c r="A89" s="2" t="s">
        <v>1336</v>
      </c>
      <c r="B89" s="2" t="str">
        <f t="shared" si="2"/>
        <v>05</v>
      </c>
      <c r="C89" s="1" t="s">
        <v>13</v>
      </c>
      <c r="D89" s="1" t="s">
        <v>219</v>
      </c>
      <c r="E89" s="1" t="s">
        <v>219</v>
      </c>
      <c r="F89" s="2">
        <v>193</v>
      </c>
      <c r="G89" s="2">
        <v>84945</v>
      </c>
      <c r="H89" s="2">
        <v>85616</v>
      </c>
      <c r="I89" s="2">
        <v>208</v>
      </c>
      <c r="J89" s="2">
        <v>5</v>
      </c>
      <c r="K89" s="2">
        <v>1359</v>
      </c>
      <c r="L89" s="2">
        <v>1359</v>
      </c>
      <c r="M89" s="1" t="s">
        <v>889</v>
      </c>
      <c r="N89" s="1" t="s">
        <v>527</v>
      </c>
      <c r="R89" s="1" t="s">
        <v>1596</v>
      </c>
      <c r="S89" s="1">
        <v>49807</v>
      </c>
      <c r="T89" s="1">
        <v>25306</v>
      </c>
      <c r="U89" s="1">
        <v>24501</v>
      </c>
      <c r="V89" s="1">
        <v>12245</v>
      </c>
      <c r="W89" s="1">
        <v>35809</v>
      </c>
      <c r="X89" s="1">
        <v>17706</v>
      </c>
      <c r="Y89" s="1">
        <v>18103</v>
      </c>
      <c r="Z89" s="1">
        <v>9447</v>
      </c>
      <c r="AA89" s="1">
        <v>85616</v>
      </c>
      <c r="AB89" s="1">
        <v>43012</v>
      </c>
      <c r="AC89" s="1">
        <v>42604</v>
      </c>
      <c r="AD89" s="1">
        <v>21692</v>
      </c>
      <c r="AE89" s="2">
        <v>90</v>
      </c>
      <c r="AF89" s="2">
        <v>350</v>
      </c>
      <c r="AG89" s="2">
        <v>22789.596706462562</v>
      </c>
      <c r="AH89" s="2">
        <v>89919.392943172061</v>
      </c>
      <c r="AI89" s="2">
        <v>60</v>
      </c>
      <c r="AJ89" s="2">
        <v>223</v>
      </c>
      <c r="AK89" s="2">
        <v>12690.128608102141</v>
      </c>
      <c r="AL89" s="2">
        <v>47164.977993446293</v>
      </c>
      <c r="AM89" s="2">
        <v>30</v>
      </c>
      <c r="AN89" s="2">
        <v>127</v>
      </c>
      <c r="AO89" s="2">
        <v>10099.468098360419</v>
      </c>
      <c r="AP89" s="2">
        <v>42754.414949725775</v>
      </c>
      <c r="AZ89" s="2">
        <v>34546</v>
      </c>
      <c r="BA89" s="2">
        <v>50000</v>
      </c>
      <c r="BB89" s="1">
        <v>13</v>
      </c>
      <c r="BC89" s="1">
        <v>10</v>
      </c>
      <c r="BD89" s="1">
        <v>177</v>
      </c>
      <c r="BE89" s="1">
        <v>0</v>
      </c>
      <c r="BF89" s="1">
        <v>0</v>
      </c>
      <c r="BG89" s="1">
        <v>10</v>
      </c>
      <c r="BH89" s="1">
        <v>177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964.72953726716753</v>
      </c>
      <c r="BS89" s="1">
        <v>1003.8749573353143</v>
      </c>
      <c r="BT89" s="1">
        <v>0.26100748890718173</v>
      </c>
      <c r="BU89" s="1">
        <v>0.1177232326799694</v>
      </c>
      <c r="BV89" s="1">
        <v>2.0837012184354582</v>
      </c>
      <c r="BW89" s="1">
        <v>0</v>
      </c>
      <c r="BX89" s="1">
        <v>0</v>
      </c>
      <c r="BY89" s="1">
        <v>0.1177232326799694</v>
      </c>
      <c r="BZ89" s="1">
        <v>2.0837012184354582</v>
      </c>
    </row>
    <row r="90" spans="1:78">
      <c r="A90" s="2" t="s">
        <v>1337</v>
      </c>
      <c r="B90" s="2" t="str">
        <f t="shared" si="2"/>
        <v>05</v>
      </c>
      <c r="C90" s="1" t="s">
        <v>13</v>
      </c>
      <c r="D90" s="1" t="s">
        <v>203</v>
      </c>
      <c r="E90" s="1" t="s">
        <v>203</v>
      </c>
      <c r="F90" s="2">
        <v>137</v>
      </c>
      <c r="G90" s="2">
        <v>97012</v>
      </c>
      <c r="H90" s="2">
        <v>91935</v>
      </c>
      <c r="I90" s="2">
        <v>192</v>
      </c>
      <c r="J90" s="2">
        <v>3</v>
      </c>
      <c r="K90" s="2">
        <v>1341</v>
      </c>
      <c r="L90" s="2">
        <v>1341</v>
      </c>
      <c r="M90" s="1" t="s">
        <v>890</v>
      </c>
      <c r="N90" s="1" t="s">
        <v>527</v>
      </c>
      <c r="R90" s="1" t="s">
        <v>1596</v>
      </c>
      <c r="S90" s="1">
        <v>45754</v>
      </c>
      <c r="T90" s="1">
        <v>22974</v>
      </c>
      <c r="U90" s="1">
        <v>22780</v>
      </c>
      <c r="V90" s="1">
        <v>12680</v>
      </c>
      <c r="W90" s="1">
        <v>46181</v>
      </c>
      <c r="X90" s="1">
        <v>23220</v>
      </c>
      <c r="Y90" s="1">
        <v>22961</v>
      </c>
      <c r="Z90" s="1">
        <v>13554</v>
      </c>
      <c r="AA90" s="1">
        <v>91935</v>
      </c>
      <c r="AB90" s="1">
        <v>46194</v>
      </c>
      <c r="AC90" s="1">
        <v>45741</v>
      </c>
      <c r="AD90" s="1">
        <v>26234</v>
      </c>
      <c r="AE90" s="2">
        <v>94</v>
      </c>
      <c r="AF90" s="2">
        <v>327</v>
      </c>
      <c r="AG90" s="2">
        <v>27529.074227666424</v>
      </c>
      <c r="AH90" s="2">
        <v>91459.853913364641</v>
      </c>
      <c r="AI90" s="2">
        <v>60</v>
      </c>
      <c r="AJ90" s="2">
        <v>226</v>
      </c>
      <c r="AK90" s="2">
        <v>12898.252819346159</v>
      </c>
      <c r="AL90" s="2">
        <v>48583.418952870532</v>
      </c>
      <c r="AM90" s="2">
        <v>34</v>
      </c>
      <c r="AN90" s="2">
        <v>101</v>
      </c>
      <c r="AO90" s="2">
        <v>14630.821408320266</v>
      </c>
      <c r="AP90" s="2">
        <v>42876.434960494109</v>
      </c>
      <c r="AZ90" s="2">
        <v>50928</v>
      </c>
      <c r="BA90" s="2">
        <v>80635</v>
      </c>
      <c r="BB90" s="1">
        <v>24</v>
      </c>
      <c r="BC90" s="1">
        <v>5</v>
      </c>
      <c r="BD90" s="1">
        <v>93</v>
      </c>
      <c r="BE90" s="1">
        <v>0</v>
      </c>
      <c r="BF90" s="1">
        <v>0</v>
      </c>
      <c r="BG90" s="1">
        <v>5</v>
      </c>
      <c r="BH90" s="1">
        <v>93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1102.7911911825211</v>
      </c>
      <c r="BS90" s="1">
        <v>1762.3595751191153</v>
      </c>
      <c r="BT90" s="1">
        <v>0.52454430213751813</v>
      </c>
      <c r="BU90" s="1">
        <v>5.1540015668164761E-2</v>
      </c>
      <c r="BV90" s="1">
        <v>0.95864429142786467</v>
      </c>
      <c r="BW90" s="1">
        <v>0</v>
      </c>
      <c r="BX90" s="1">
        <v>0</v>
      </c>
      <c r="BY90" s="1">
        <v>5.1540015668164761E-2</v>
      </c>
      <c r="BZ90" s="1">
        <v>0.95864429142786467</v>
      </c>
    </row>
    <row r="91" spans="1:78">
      <c r="A91" s="2" t="s">
        <v>1338</v>
      </c>
      <c r="B91" s="2" t="str">
        <f t="shared" si="2"/>
        <v>05</v>
      </c>
      <c r="C91" s="1" t="s">
        <v>13</v>
      </c>
      <c r="D91" s="1" t="s">
        <v>391</v>
      </c>
      <c r="E91" s="1" t="s">
        <v>391</v>
      </c>
      <c r="F91" s="2">
        <v>70</v>
      </c>
      <c r="G91" s="2">
        <v>24383</v>
      </c>
      <c r="H91" s="2">
        <v>19821</v>
      </c>
      <c r="I91" s="2">
        <v>385</v>
      </c>
      <c r="J91" s="2">
        <v>14</v>
      </c>
      <c r="K91" s="2">
        <v>1324</v>
      </c>
      <c r="L91" s="2">
        <v>1324</v>
      </c>
      <c r="M91" s="1" t="s">
        <v>892</v>
      </c>
      <c r="N91" s="1" t="s">
        <v>527</v>
      </c>
      <c r="R91" s="1" t="s">
        <v>1596</v>
      </c>
      <c r="S91" s="1">
        <v>7549</v>
      </c>
      <c r="T91" s="1">
        <v>5177</v>
      </c>
      <c r="U91" s="1">
        <v>2372</v>
      </c>
      <c r="V91" s="1">
        <v>1399</v>
      </c>
      <c r="W91" s="1">
        <v>17968</v>
      </c>
      <c r="X91" s="1">
        <v>9384</v>
      </c>
      <c r="Y91" s="1">
        <v>8584</v>
      </c>
      <c r="Z91" s="1">
        <v>4756</v>
      </c>
      <c r="AA91" s="1">
        <v>25517</v>
      </c>
      <c r="AB91" s="1">
        <v>14561</v>
      </c>
      <c r="AC91" s="1">
        <v>10956</v>
      </c>
      <c r="AD91" s="1">
        <v>6155</v>
      </c>
      <c r="AE91" s="2">
        <v>40</v>
      </c>
      <c r="AF91" s="2">
        <v>137</v>
      </c>
      <c r="AG91" s="2">
        <v>6306.4031845899417</v>
      </c>
      <c r="AH91" s="2">
        <v>22756.584041642502</v>
      </c>
      <c r="AI91" s="2">
        <v>18</v>
      </c>
      <c r="AJ91" s="2">
        <v>54</v>
      </c>
      <c r="AK91" s="2">
        <v>1189.9038674263734</v>
      </c>
      <c r="AL91" s="2">
        <v>3569.7116022791206</v>
      </c>
      <c r="AM91" s="2">
        <v>22</v>
      </c>
      <c r="AN91" s="2">
        <v>83</v>
      </c>
      <c r="AO91" s="2">
        <v>5116.4993171635679</v>
      </c>
      <c r="AP91" s="2">
        <v>19186.872439363378</v>
      </c>
      <c r="AQ91" s="1">
        <v>219</v>
      </c>
      <c r="AR91" s="1">
        <v>500</v>
      </c>
      <c r="AW91" s="1">
        <v>1</v>
      </c>
      <c r="AX91" s="2">
        <v>450</v>
      </c>
      <c r="AY91" s="2">
        <v>1200</v>
      </c>
      <c r="AZ91" s="2">
        <v>32307</v>
      </c>
      <c r="BA91" s="2">
        <v>50000</v>
      </c>
      <c r="BB91" s="1">
        <v>4</v>
      </c>
      <c r="BC91" s="1">
        <v>1</v>
      </c>
      <c r="BD91" s="1">
        <v>19</v>
      </c>
      <c r="BE91" s="1">
        <v>0</v>
      </c>
      <c r="BF91" s="1">
        <v>0</v>
      </c>
      <c r="BG91" s="1">
        <v>1</v>
      </c>
      <c r="BH91" s="1">
        <v>19</v>
      </c>
      <c r="BI91" s="1">
        <v>12.188334817453249</v>
      </c>
      <c r="BJ91" s="1">
        <v>27.82724844167409</v>
      </c>
      <c r="BK91" s="1">
        <v>0</v>
      </c>
      <c r="BL91" s="1">
        <v>0</v>
      </c>
      <c r="BM91" s="1">
        <v>0</v>
      </c>
      <c r="BN91" s="1">
        <v>0</v>
      </c>
      <c r="BO91" s="1">
        <v>5.565449688334817E-2</v>
      </c>
      <c r="BP91" s="1">
        <v>25.044523597506679</v>
      </c>
      <c r="BQ91" s="1">
        <v>66.785396260017805</v>
      </c>
      <c r="BR91" s="1">
        <v>1798.0298308103295</v>
      </c>
      <c r="BS91" s="1">
        <v>6623.393826996954</v>
      </c>
      <c r="BT91" s="1">
        <v>0.52987150615975631</v>
      </c>
      <c r="BU91" s="1">
        <v>4.1012180617643439E-2</v>
      </c>
      <c r="BV91" s="1">
        <v>0.77923143173522535</v>
      </c>
      <c r="BW91" s="1">
        <v>0</v>
      </c>
      <c r="BX91" s="1">
        <v>0</v>
      </c>
      <c r="BY91" s="1">
        <v>4.1012180617643439E-2</v>
      </c>
      <c r="BZ91" s="1">
        <v>0.77923143173522535</v>
      </c>
    </row>
    <row r="92" spans="1:78">
      <c r="A92" s="2" t="s">
        <v>1339</v>
      </c>
      <c r="B92" s="2" t="str">
        <f t="shared" si="2"/>
        <v>05</v>
      </c>
      <c r="C92" s="1" t="s">
        <v>13</v>
      </c>
      <c r="D92" s="1" t="s">
        <v>227</v>
      </c>
      <c r="E92" s="1" t="s">
        <v>227</v>
      </c>
      <c r="F92" s="2">
        <v>191</v>
      </c>
      <c r="G92" s="2">
        <v>80608</v>
      </c>
      <c r="H92" s="2">
        <v>81051</v>
      </c>
      <c r="I92" s="2">
        <v>216</v>
      </c>
      <c r="J92" s="2">
        <v>6</v>
      </c>
      <c r="K92" s="2">
        <v>1359</v>
      </c>
      <c r="L92" s="2">
        <v>1359</v>
      </c>
      <c r="M92" s="1" t="s">
        <v>893</v>
      </c>
      <c r="N92" s="1" t="s">
        <v>527</v>
      </c>
      <c r="R92" s="1" t="s">
        <v>1596</v>
      </c>
      <c r="S92" s="1">
        <v>27602</v>
      </c>
      <c r="T92" s="1">
        <v>13890</v>
      </c>
      <c r="U92" s="1">
        <v>13712</v>
      </c>
      <c r="V92" s="1">
        <v>7670</v>
      </c>
      <c r="W92" s="1">
        <v>53449</v>
      </c>
      <c r="X92" s="1">
        <v>26817</v>
      </c>
      <c r="Y92" s="1">
        <v>26632</v>
      </c>
      <c r="Z92" s="1">
        <v>15021</v>
      </c>
      <c r="AA92" s="1">
        <v>81051</v>
      </c>
      <c r="AB92" s="1">
        <v>40707</v>
      </c>
      <c r="AC92" s="1">
        <v>40344</v>
      </c>
      <c r="AD92" s="1">
        <v>22691</v>
      </c>
      <c r="AE92" s="2">
        <v>88</v>
      </c>
      <c r="AF92" s="2">
        <v>302</v>
      </c>
      <c r="AG92" s="2">
        <v>23792.520453577763</v>
      </c>
      <c r="AH92" s="2">
        <v>81270.954986684359</v>
      </c>
      <c r="AI92" s="2">
        <v>48</v>
      </c>
      <c r="AJ92" s="2">
        <v>167</v>
      </c>
      <c r="AK92" s="2">
        <v>7664.6371826713439</v>
      </c>
      <c r="AL92" s="2">
        <v>26666.550198044049</v>
      </c>
      <c r="AM92" s="2">
        <v>40</v>
      </c>
      <c r="AN92" s="2">
        <v>135</v>
      </c>
      <c r="AO92" s="2">
        <v>16127.883270906421</v>
      </c>
      <c r="AP92" s="2">
        <v>54604.404788640313</v>
      </c>
      <c r="AZ92" s="2">
        <v>34089</v>
      </c>
      <c r="BA92" s="2">
        <v>96400</v>
      </c>
      <c r="BB92" s="1">
        <v>16</v>
      </c>
      <c r="BC92" s="1">
        <v>25</v>
      </c>
      <c r="BD92" s="1">
        <v>699</v>
      </c>
      <c r="BE92" s="1">
        <v>7</v>
      </c>
      <c r="BF92" s="1">
        <v>415</v>
      </c>
      <c r="BG92" s="1">
        <v>32</v>
      </c>
      <c r="BH92" s="1">
        <v>1114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637.78555258283598</v>
      </c>
      <c r="BS92" s="1">
        <v>3492.5005434388813</v>
      </c>
      <c r="BT92" s="1">
        <v>0.57966813998985589</v>
      </c>
      <c r="BU92" s="1">
        <v>0.31014291385470427</v>
      </c>
      <c r="BV92" s="1">
        <v>8.6715958713775319</v>
      </c>
      <c r="BW92" s="1">
        <v>8.6840015879317195E-2</v>
      </c>
      <c r="BX92" s="1">
        <v>5.1483723699880901</v>
      </c>
      <c r="BY92" s="1">
        <v>0.39698292973402144</v>
      </c>
      <c r="BZ92" s="1">
        <v>13.819968241365622</v>
      </c>
    </row>
    <row r="93" spans="1:78">
      <c r="A93" s="2" t="s">
        <v>1340</v>
      </c>
      <c r="B93" s="2" t="str">
        <f t="shared" si="2"/>
        <v>05</v>
      </c>
      <c r="C93" s="1" t="s">
        <v>13</v>
      </c>
      <c r="D93" s="1" t="s">
        <v>275</v>
      </c>
      <c r="E93" s="1" t="s">
        <v>275</v>
      </c>
      <c r="F93" s="2">
        <v>194</v>
      </c>
      <c r="G93" s="2">
        <v>62945</v>
      </c>
      <c r="H93" s="2">
        <v>62858</v>
      </c>
      <c r="I93" s="2">
        <v>265</v>
      </c>
      <c r="J93" s="2">
        <v>9</v>
      </c>
      <c r="K93" s="2">
        <v>1359</v>
      </c>
      <c r="L93" s="2">
        <v>1359</v>
      </c>
      <c r="M93" s="1" t="s">
        <v>894</v>
      </c>
      <c r="N93" s="1" t="s">
        <v>527</v>
      </c>
      <c r="R93" s="1" t="s">
        <v>1596</v>
      </c>
      <c r="S93" s="1">
        <v>39078</v>
      </c>
      <c r="T93" s="1">
        <v>19989</v>
      </c>
      <c r="U93" s="1">
        <v>19089</v>
      </c>
      <c r="V93" s="1">
        <v>9436</v>
      </c>
      <c r="W93" s="1">
        <v>23780</v>
      </c>
      <c r="X93" s="1">
        <v>11790</v>
      </c>
      <c r="Y93" s="1">
        <v>11990</v>
      </c>
      <c r="Z93" s="1">
        <v>6206</v>
      </c>
      <c r="AA93" s="1">
        <v>62858</v>
      </c>
      <c r="AB93" s="1">
        <v>31779</v>
      </c>
      <c r="AC93" s="1">
        <v>31079</v>
      </c>
      <c r="AD93" s="1">
        <v>15642</v>
      </c>
      <c r="AE93" s="2">
        <v>71</v>
      </c>
      <c r="AF93" s="2">
        <v>281</v>
      </c>
      <c r="AG93" s="2">
        <v>16027.030867121135</v>
      </c>
      <c r="AH93" s="2">
        <v>62927.131441680627</v>
      </c>
      <c r="AI93" s="2">
        <v>48</v>
      </c>
      <c r="AJ93" s="2">
        <v>195</v>
      </c>
      <c r="AK93" s="2">
        <v>9396.0998615545923</v>
      </c>
      <c r="AL93" s="2">
        <v>38171.65568756553</v>
      </c>
      <c r="AM93" s="2">
        <v>23</v>
      </c>
      <c r="AN93" s="2">
        <v>86</v>
      </c>
      <c r="AO93" s="2">
        <v>6630.9310055665428</v>
      </c>
      <c r="AP93" s="2">
        <v>24755.475754115094</v>
      </c>
      <c r="AQ93" s="1">
        <v>12</v>
      </c>
      <c r="AR93" s="1">
        <v>23</v>
      </c>
      <c r="AW93" s="1">
        <v>2</v>
      </c>
      <c r="AX93" s="2">
        <v>580</v>
      </c>
      <c r="AY93" s="2">
        <v>2455</v>
      </c>
      <c r="AZ93" s="2">
        <v>21780</v>
      </c>
      <c r="BA93" s="2">
        <v>18350</v>
      </c>
      <c r="BB93" s="1">
        <v>11</v>
      </c>
      <c r="BC93" s="1">
        <v>8</v>
      </c>
      <c r="BD93" s="1">
        <v>153</v>
      </c>
      <c r="BE93" s="1">
        <v>1</v>
      </c>
      <c r="BF93" s="1">
        <v>51</v>
      </c>
      <c r="BG93" s="1">
        <v>9</v>
      </c>
      <c r="BH93" s="1">
        <v>204</v>
      </c>
      <c r="BI93" s="1">
        <v>0.50462573591253157</v>
      </c>
      <c r="BJ93" s="1">
        <v>0.96719932716568546</v>
      </c>
      <c r="BK93" s="1">
        <v>0</v>
      </c>
      <c r="BL93" s="1">
        <v>0</v>
      </c>
      <c r="BM93" s="1">
        <v>0</v>
      </c>
      <c r="BN93" s="1">
        <v>0</v>
      </c>
      <c r="BO93" s="1">
        <v>8.4104289318755257E-2</v>
      </c>
      <c r="BP93" s="1">
        <v>24.390243902439025</v>
      </c>
      <c r="BQ93" s="1">
        <v>103.23801513877208</v>
      </c>
      <c r="BR93" s="1">
        <v>915.89571068124474</v>
      </c>
      <c r="BS93" s="1">
        <v>469.57367316648754</v>
      </c>
      <c r="BT93" s="1">
        <v>0.28148830544040127</v>
      </c>
      <c r="BU93" s="1">
        <v>0.12709508300897607</v>
      </c>
      <c r="BV93" s="1">
        <v>2.4306934625466678</v>
      </c>
      <c r="BW93" s="1">
        <v>1.5886885376122008E-2</v>
      </c>
      <c r="BX93" s="1">
        <v>0.81023115418222258</v>
      </c>
      <c r="BY93" s="1">
        <v>0.14298196838509811</v>
      </c>
      <c r="BZ93" s="1">
        <v>3.2409246167288903</v>
      </c>
    </row>
    <row r="94" spans="1:78">
      <c r="A94" s="2" t="s">
        <v>1341</v>
      </c>
      <c r="B94" s="2" t="str">
        <f t="shared" si="2"/>
        <v>05</v>
      </c>
      <c r="C94" s="1" t="s">
        <v>13</v>
      </c>
      <c r="D94" s="1" t="s">
        <v>252</v>
      </c>
      <c r="E94" s="1" t="s">
        <v>252</v>
      </c>
      <c r="F94" s="2">
        <v>201</v>
      </c>
      <c r="G94" s="2">
        <v>62797</v>
      </c>
      <c r="H94" s="2">
        <v>71235</v>
      </c>
      <c r="I94" s="2">
        <v>241</v>
      </c>
      <c r="J94" s="2">
        <v>8</v>
      </c>
      <c r="K94" s="2">
        <v>1368</v>
      </c>
      <c r="L94" s="2">
        <v>1368</v>
      </c>
      <c r="M94" s="1" t="s">
        <v>886</v>
      </c>
      <c r="N94" s="1" t="s">
        <v>527</v>
      </c>
      <c r="R94" s="1" t="s">
        <v>1596</v>
      </c>
      <c r="S94" s="1">
        <v>19752</v>
      </c>
      <c r="T94" s="1">
        <v>9979</v>
      </c>
      <c r="U94" s="1">
        <v>9773</v>
      </c>
      <c r="V94" s="1">
        <v>4822</v>
      </c>
      <c r="W94" s="1">
        <v>51483</v>
      </c>
      <c r="X94" s="1">
        <v>25992</v>
      </c>
      <c r="Y94" s="1">
        <v>25491</v>
      </c>
      <c r="Z94" s="1">
        <v>13043</v>
      </c>
      <c r="AA94" s="1">
        <v>71235</v>
      </c>
      <c r="AB94" s="1">
        <v>35971</v>
      </c>
      <c r="AC94" s="1">
        <v>35264</v>
      </c>
      <c r="AD94" s="1">
        <v>17865</v>
      </c>
      <c r="AE94" s="2">
        <v>72</v>
      </c>
      <c r="AF94" s="2">
        <v>298</v>
      </c>
      <c r="AG94" s="2">
        <v>18925.44396588414</v>
      </c>
      <c r="AH94" s="2">
        <v>75577.38301313229</v>
      </c>
      <c r="AI94" s="2">
        <v>36</v>
      </c>
      <c r="AJ94" s="2">
        <v>160</v>
      </c>
      <c r="AK94" s="2">
        <v>4957.9327809432361</v>
      </c>
      <c r="AL94" s="2">
        <v>22035.256804192159</v>
      </c>
      <c r="AM94" s="2">
        <v>36</v>
      </c>
      <c r="AN94" s="2">
        <v>138</v>
      </c>
      <c r="AO94" s="2">
        <v>13967.511184940904</v>
      </c>
      <c r="AP94" s="2">
        <v>53542.126208940135</v>
      </c>
      <c r="AW94" s="1">
        <v>1</v>
      </c>
      <c r="AX94" s="2">
        <v>500</v>
      </c>
      <c r="AY94" s="2">
        <v>1200</v>
      </c>
      <c r="AZ94" s="2">
        <v>21653</v>
      </c>
      <c r="BA94" s="2">
        <v>10800</v>
      </c>
      <c r="BB94" s="1">
        <v>5</v>
      </c>
      <c r="BC94" s="1">
        <v>3</v>
      </c>
      <c r="BD94" s="1">
        <v>104</v>
      </c>
      <c r="BE94" s="1">
        <v>1</v>
      </c>
      <c r="BF94" s="1">
        <v>71</v>
      </c>
      <c r="BG94" s="1">
        <v>4</v>
      </c>
      <c r="BH94" s="1">
        <v>175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1.9423887496843619E-2</v>
      </c>
      <c r="BP94" s="1">
        <v>9.7119437484218096</v>
      </c>
      <c r="BQ94" s="1">
        <v>23.308664996212343</v>
      </c>
      <c r="BR94" s="1">
        <v>420.5854359691549</v>
      </c>
      <c r="BS94" s="1">
        <v>546.78007290400978</v>
      </c>
      <c r="BT94" s="1">
        <v>0.25313892264074522</v>
      </c>
      <c r="BU94" s="1">
        <v>4.7772982785801867E-2</v>
      </c>
      <c r="BV94" s="1">
        <v>1.6561300699077981</v>
      </c>
      <c r="BW94" s="1">
        <v>1.5924327595267292E-2</v>
      </c>
      <c r="BX94" s="1">
        <v>1.1306272592639777</v>
      </c>
      <c r="BY94" s="1">
        <v>6.3697310381069169E-2</v>
      </c>
      <c r="BZ94" s="1">
        <v>2.7867573291717758</v>
      </c>
    </row>
    <row r="95" spans="1:78">
      <c r="A95" s="2" t="s">
        <v>1342</v>
      </c>
      <c r="B95" s="2" t="str">
        <f t="shared" si="2"/>
        <v>05</v>
      </c>
      <c r="C95" s="1" t="s">
        <v>13</v>
      </c>
      <c r="D95" s="1" t="s">
        <v>236</v>
      </c>
      <c r="E95" s="1" t="s">
        <v>236</v>
      </c>
      <c r="F95" s="2">
        <v>234</v>
      </c>
      <c r="G95" s="2">
        <v>76414</v>
      </c>
      <c r="H95" s="2">
        <v>76678</v>
      </c>
      <c r="I95" s="2">
        <v>225</v>
      </c>
      <c r="J95" s="2">
        <v>7</v>
      </c>
      <c r="K95" s="2">
        <v>1372</v>
      </c>
      <c r="L95" s="2">
        <v>1372</v>
      </c>
      <c r="M95" s="1" t="s">
        <v>891</v>
      </c>
      <c r="N95" s="1" t="s">
        <v>527</v>
      </c>
      <c r="R95" s="1" t="s">
        <v>1596</v>
      </c>
      <c r="S95" s="1">
        <v>39538</v>
      </c>
      <c r="T95" s="1">
        <v>19648</v>
      </c>
      <c r="U95" s="1">
        <v>19890</v>
      </c>
      <c r="V95" s="1">
        <v>11291</v>
      </c>
      <c r="W95" s="1">
        <v>37140</v>
      </c>
      <c r="X95" s="1">
        <v>18618</v>
      </c>
      <c r="Y95" s="1">
        <v>18522</v>
      </c>
      <c r="Z95" s="1">
        <v>10771</v>
      </c>
      <c r="AA95" s="1">
        <v>76678</v>
      </c>
      <c r="AB95" s="1">
        <v>38266</v>
      </c>
      <c r="AC95" s="1">
        <v>38412</v>
      </c>
      <c r="AD95" s="1">
        <v>22062</v>
      </c>
      <c r="AE95" s="2">
        <v>90</v>
      </c>
      <c r="AF95" s="2">
        <v>304</v>
      </c>
      <c r="AG95" s="2">
        <v>23319.822899565916</v>
      </c>
      <c r="AH95" s="2">
        <v>79248.330015691157</v>
      </c>
      <c r="AI95" s="2">
        <v>54</v>
      </c>
      <c r="AJ95" s="2">
        <v>178</v>
      </c>
      <c r="AK95" s="2">
        <v>11639.700651875957</v>
      </c>
      <c r="AL95" s="2">
        <v>38367.902148776302</v>
      </c>
      <c r="AM95" s="2">
        <v>36</v>
      </c>
      <c r="AN95" s="2">
        <v>126</v>
      </c>
      <c r="AO95" s="2">
        <v>11680.12224768996</v>
      </c>
      <c r="AP95" s="2">
        <v>40880.427866914863</v>
      </c>
      <c r="AZ95" s="2">
        <v>39076</v>
      </c>
      <c r="BA95" s="2">
        <v>24080</v>
      </c>
      <c r="BB95" s="1">
        <v>25</v>
      </c>
      <c r="BC95" s="1">
        <v>5</v>
      </c>
      <c r="BD95" s="1">
        <v>124</v>
      </c>
      <c r="BE95" s="1">
        <v>2</v>
      </c>
      <c r="BF95" s="1">
        <v>184</v>
      </c>
      <c r="BG95" s="1">
        <v>7</v>
      </c>
      <c r="BH95" s="1">
        <v>308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1052.1270866989769</v>
      </c>
      <c r="BS95" s="1">
        <v>609.03434670443619</v>
      </c>
      <c r="BT95" s="1">
        <v>0.63230310081440633</v>
      </c>
      <c r="BU95" s="1">
        <v>6.5433035831130415E-2</v>
      </c>
      <c r="BV95" s="1">
        <v>1.6227392886120344</v>
      </c>
      <c r="BW95" s="1">
        <v>2.617321433245217E-2</v>
      </c>
      <c r="BX95" s="1">
        <v>2.4079357185855992</v>
      </c>
      <c r="BY95" s="1">
        <v>9.1606250163582592E-2</v>
      </c>
      <c r="BZ95" s="1">
        <v>4.0306750071976341</v>
      </c>
    </row>
    <row r="96" spans="1:78">
      <c r="A96" s="2" t="s">
        <v>1343</v>
      </c>
      <c r="B96" s="2" t="str">
        <f t="shared" si="2"/>
        <v>05</v>
      </c>
      <c r="C96" s="1" t="s">
        <v>13</v>
      </c>
      <c r="D96" s="1" t="s">
        <v>216</v>
      </c>
      <c r="E96" s="1" t="s">
        <v>216</v>
      </c>
      <c r="F96" s="2">
        <v>252</v>
      </c>
      <c r="G96" s="2">
        <v>91300</v>
      </c>
      <c r="H96" s="2">
        <v>86342</v>
      </c>
      <c r="I96" s="2">
        <v>205</v>
      </c>
      <c r="J96" s="2">
        <v>4</v>
      </c>
      <c r="K96" s="2">
        <v>1374</v>
      </c>
      <c r="L96" s="2">
        <v>1374</v>
      </c>
      <c r="M96" s="1" t="s">
        <v>895</v>
      </c>
      <c r="N96" s="1" t="s">
        <v>527</v>
      </c>
      <c r="R96" s="1" t="s">
        <v>1596</v>
      </c>
      <c r="S96" s="1">
        <v>31256</v>
      </c>
      <c r="T96" s="1">
        <v>16017</v>
      </c>
      <c r="U96" s="1">
        <v>15239</v>
      </c>
      <c r="V96" s="1">
        <v>8061</v>
      </c>
      <c r="W96" s="1">
        <v>55074</v>
      </c>
      <c r="X96" s="1">
        <v>27167</v>
      </c>
      <c r="Y96" s="1">
        <v>27907</v>
      </c>
      <c r="Z96" s="1">
        <v>15127</v>
      </c>
      <c r="AA96" s="1">
        <v>86330</v>
      </c>
      <c r="AB96" s="1">
        <v>43184</v>
      </c>
      <c r="AC96" s="1">
        <v>43146</v>
      </c>
      <c r="AD96" s="1">
        <v>23188</v>
      </c>
      <c r="AE96" s="2">
        <v>88</v>
      </c>
      <c r="AF96" s="2">
        <v>342</v>
      </c>
      <c r="AG96" s="2">
        <v>24339.015813565846</v>
      </c>
      <c r="AH96" s="2">
        <v>93118.871568306902</v>
      </c>
      <c r="AI96" s="2">
        <v>48</v>
      </c>
      <c r="AJ96" s="2">
        <v>193</v>
      </c>
      <c r="AK96" s="2">
        <v>8366.3753608971365</v>
      </c>
      <c r="AL96" s="2">
        <v>33639.800930273901</v>
      </c>
      <c r="AM96" s="2">
        <v>40</v>
      </c>
      <c r="AN96" s="2">
        <v>149</v>
      </c>
      <c r="AO96" s="2">
        <v>15972.640452668709</v>
      </c>
      <c r="AP96" s="2">
        <v>59479.070638033001</v>
      </c>
      <c r="AW96" s="1">
        <v>2</v>
      </c>
      <c r="AX96" s="2">
        <v>930</v>
      </c>
      <c r="AY96" s="2">
        <v>800</v>
      </c>
      <c r="AZ96" s="2">
        <v>23054</v>
      </c>
      <c r="BA96" s="2">
        <v>20300</v>
      </c>
      <c r="BB96" s="1">
        <v>11</v>
      </c>
      <c r="BC96" s="1">
        <v>2</v>
      </c>
      <c r="BD96" s="1">
        <v>23</v>
      </c>
      <c r="BE96" s="1">
        <v>4</v>
      </c>
      <c r="BF96" s="1">
        <v>2724</v>
      </c>
      <c r="BG96" s="1">
        <v>6</v>
      </c>
      <c r="BH96" s="1">
        <v>2747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3.6314776482550749E-2</v>
      </c>
      <c r="BP96" s="1">
        <v>16.886371064386097</v>
      </c>
      <c r="BQ96" s="1">
        <v>14.525910593020301</v>
      </c>
      <c r="BR96" s="1">
        <v>418.60042851436253</v>
      </c>
      <c r="BS96" s="1">
        <v>649.47530074225745</v>
      </c>
      <c r="BT96" s="1">
        <v>0.35193242897363708</v>
      </c>
      <c r="BU96" s="1">
        <v>2.1905805038335158E-2</v>
      </c>
      <c r="BV96" s="1">
        <v>0.25191675794085433</v>
      </c>
      <c r="BW96" s="1">
        <v>4.3811610076670317E-2</v>
      </c>
      <c r="BX96" s="1">
        <v>29.835706462212489</v>
      </c>
      <c r="BY96" s="1">
        <v>6.5717415115005479E-2</v>
      </c>
      <c r="BZ96" s="1">
        <v>30.08762322015334</v>
      </c>
    </row>
    <row r="97" spans="1:78">
      <c r="A97" s="2" t="s">
        <v>1344</v>
      </c>
      <c r="B97" s="2" t="str">
        <f t="shared" si="2"/>
        <v>05</v>
      </c>
      <c r="C97" s="1" t="s">
        <v>13</v>
      </c>
      <c r="D97" s="1" t="s">
        <v>360</v>
      </c>
      <c r="E97" s="1" t="s">
        <v>1505</v>
      </c>
      <c r="F97" s="2">
        <v>300</v>
      </c>
      <c r="G97" s="2">
        <v>38580</v>
      </c>
      <c r="H97" s="2">
        <v>38475</v>
      </c>
      <c r="I97" s="2">
        <v>353</v>
      </c>
      <c r="J97" s="2">
        <v>13</v>
      </c>
      <c r="K97" s="2">
        <v>1381</v>
      </c>
      <c r="L97" s="2">
        <v>1381</v>
      </c>
      <c r="M97" s="1" t="s">
        <v>885</v>
      </c>
      <c r="N97" s="1" t="s">
        <v>527</v>
      </c>
      <c r="R97" s="1" t="s">
        <v>1596</v>
      </c>
      <c r="S97" s="1">
        <v>25139</v>
      </c>
      <c r="T97" s="1">
        <v>12827</v>
      </c>
      <c r="U97" s="1">
        <v>12312</v>
      </c>
      <c r="V97" s="1">
        <v>5573</v>
      </c>
      <c r="W97" s="1">
        <v>13336</v>
      </c>
      <c r="X97" s="1">
        <v>6852</v>
      </c>
      <c r="Y97" s="1">
        <v>6484</v>
      </c>
      <c r="Z97" s="1">
        <v>3289</v>
      </c>
      <c r="AA97" s="1">
        <v>38475</v>
      </c>
      <c r="AB97" s="1">
        <v>19679</v>
      </c>
      <c r="AC97" s="1">
        <v>18796</v>
      </c>
      <c r="AD97" s="1">
        <v>8862</v>
      </c>
      <c r="AE97" s="2">
        <v>52</v>
      </c>
      <c r="AF97" s="2">
        <v>240</v>
      </c>
      <c r="AG97" s="2">
        <v>9048.497497205848</v>
      </c>
      <c r="AH97" s="2">
        <v>41510.780548937691</v>
      </c>
      <c r="AI97" s="2">
        <v>34</v>
      </c>
      <c r="AJ97" s="2">
        <v>151</v>
      </c>
      <c r="AK97" s="2">
        <v>5535.4502257563945</v>
      </c>
      <c r="AL97" s="2">
        <v>24140.713484548723</v>
      </c>
      <c r="AM97" s="2">
        <v>18</v>
      </c>
      <c r="AN97" s="2">
        <v>89</v>
      </c>
      <c r="AO97" s="2">
        <v>3513.047271449454</v>
      </c>
      <c r="AP97" s="2">
        <v>17370.067064388968</v>
      </c>
      <c r="AZ97" s="2">
        <v>15886</v>
      </c>
      <c r="BA97" s="2">
        <v>16000</v>
      </c>
      <c r="BB97" s="1">
        <v>4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1191.2117576484702</v>
      </c>
      <c r="BS97" s="1">
        <v>636.46127530928038</v>
      </c>
      <c r="BT97" s="1">
        <v>0.15911531882732011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</row>
    <row r="98" spans="1:78">
      <c r="A98" s="2" t="s">
        <v>1345</v>
      </c>
      <c r="B98" s="2" t="str">
        <f t="shared" si="2"/>
        <v>05</v>
      </c>
      <c r="C98" s="1" t="s">
        <v>13</v>
      </c>
      <c r="D98" s="1" t="s">
        <v>355</v>
      </c>
      <c r="E98" s="1" t="s">
        <v>1556</v>
      </c>
      <c r="F98" s="2">
        <v>327</v>
      </c>
      <c r="G98" s="2">
        <v>42598</v>
      </c>
      <c r="H98" s="2">
        <v>39837</v>
      </c>
      <c r="I98" s="2">
        <v>348</v>
      </c>
      <c r="J98" s="2">
        <v>12</v>
      </c>
      <c r="K98" s="2">
        <v>1384</v>
      </c>
      <c r="L98" s="2">
        <v>1384</v>
      </c>
      <c r="M98" s="1" t="s">
        <v>887</v>
      </c>
      <c r="N98" s="1" t="s">
        <v>527</v>
      </c>
      <c r="R98" s="1" t="s">
        <v>1596</v>
      </c>
      <c r="S98" s="1">
        <v>26907</v>
      </c>
      <c r="T98" s="1">
        <v>13279</v>
      </c>
      <c r="U98" s="1">
        <v>13628</v>
      </c>
      <c r="V98" s="1">
        <v>6766</v>
      </c>
      <c r="W98" s="1">
        <v>12930</v>
      </c>
      <c r="X98" s="1">
        <v>6424</v>
      </c>
      <c r="Y98" s="1">
        <v>6506</v>
      </c>
      <c r="Z98" s="1">
        <v>3617</v>
      </c>
      <c r="AA98" s="1">
        <v>39837</v>
      </c>
      <c r="AB98" s="1">
        <v>19703</v>
      </c>
      <c r="AC98" s="1">
        <v>20134</v>
      </c>
      <c r="AD98" s="1">
        <v>10383</v>
      </c>
      <c r="AE98" s="2">
        <v>59</v>
      </c>
      <c r="AF98" s="2">
        <v>241</v>
      </c>
      <c r="AG98" s="2">
        <v>10851.491971772142</v>
      </c>
      <c r="AH98" s="2">
        <v>43591.638350915542</v>
      </c>
      <c r="AI98" s="2">
        <v>42</v>
      </c>
      <c r="AJ98" s="2">
        <v>182</v>
      </c>
      <c r="AK98" s="2">
        <v>6942.1955488767417</v>
      </c>
      <c r="AL98" s="2">
        <v>30082.847378465882</v>
      </c>
      <c r="AM98" s="2">
        <v>17</v>
      </c>
      <c r="AN98" s="2">
        <v>59</v>
      </c>
      <c r="AO98" s="2">
        <v>3909.2964228954002</v>
      </c>
      <c r="AP98" s="2">
        <v>13508.79097244966</v>
      </c>
      <c r="AQ98" s="1">
        <v>8</v>
      </c>
      <c r="AR98" s="1">
        <v>16</v>
      </c>
      <c r="AW98" s="1">
        <v>2</v>
      </c>
      <c r="AX98" s="2">
        <v>360</v>
      </c>
      <c r="AY98" s="2">
        <v>360</v>
      </c>
      <c r="AZ98" s="2">
        <v>17858</v>
      </c>
      <c r="BA98" s="2">
        <v>5301</v>
      </c>
      <c r="BB98" s="1">
        <v>6</v>
      </c>
      <c r="BC98" s="1">
        <v>1</v>
      </c>
      <c r="BD98" s="1">
        <v>12</v>
      </c>
      <c r="BE98" s="1">
        <v>0</v>
      </c>
      <c r="BF98" s="1">
        <v>0</v>
      </c>
      <c r="BG98" s="1">
        <v>1</v>
      </c>
      <c r="BH98" s="1">
        <v>12</v>
      </c>
      <c r="BI98" s="1">
        <v>0.61871616395978346</v>
      </c>
      <c r="BJ98" s="1">
        <v>1.2374323279195669</v>
      </c>
      <c r="BK98" s="1">
        <v>0</v>
      </c>
      <c r="BL98" s="1">
        <v>0</v>
      </c>
      <c r="BM98" s="1">
        <v>0</v>
      </c>
      <c r="BN98" s="1">
        <v>0</v>
      </c>
      <c r="BO98" s="1">
        <v>0.15467904098994587</v>
      </c>
      <c r="BP98" s="1">
        <v>27.842227378190255</v>
      </c>
      <c r="BQ98" s="1">
        <v>27.842227378190255</v>
      </c>
      <c r="BR98" s="1">
        <v>1381.1291569992266</v>
      </c>
      <c r="BS98" s="1">
        <v>197.01192998104582</v>
      </c>
      <c r="BT98" s="1">
        <v>0.22299029992195341</v>
      </c>
      <c r="BU98" s="1">
        <v>2.3475280529602328E-2</v>
      </c>
      <c r="BV98" s="1">
        <v>0.28170336635522797</v>
      </c>
      <c r="BW98" s="1">
        <v>0</v>
      </c>
      <c r="BX98" s="1">
        <v>0</v>
      </c>
      <c r="BY98" s="1">
        <v>2.3475280529602328E-2</v>
      </c>
      <c r="BZ98" s="1">
        <v>0.28170336635522797</v>
      </c>
    </row>
    <row r="99" spans="1:78">
      <c r="A99" s="2" t="s">
        <v>1346</v>
      </c>
      <c r="B99" s="2" t="str">
        <f t="shared" si="2"/>
        <v>05</v>
      </c>
      <c r="C99" s="1" t="s">
        <v>13</v>
      </c>
      <c r="D99" s="1" t="s">
        <v>327</v>
      </c>
      <c r="E99" s="1" t="s">
        <v>327</v>
      </c>
      <c r="F99" s="2">
        <v>319</v>
      </c>
      <c r="G99" s="2">
        <v>45324</v>
      </c>
      <c r="H99" s="2">
        <v>46395</v>
      </c>
      <c r="I99" s="2">
        <v>320</v>
      </c>
      <c r="J99" s="2">
        <v>11</v>
      </c>
      <c r="K99" s="2">
        <v>1383</v>
      </c>
      <c r="L99" s="2">
        <v>1383</v>
      </c>
      <c r="M99" s="1" t="s">
        <v>888</v>
      </c>
      <c r="N99" s="1" t="s">
        <v>527</v>
      </c>
      <c r="R99" s="1" t="s">
        <v>1596</v>
      </c>
      <c r="S99" s="1">
        <v>21803</v>
      </c>
      <c r="T99" s="1">
        <v>11129</v>
      </c>
      <c r="U99" s="1">
        <v>10674</v>
      </c>
      <c r="V99" s="1">
        <v>5684</v>
      </c>
      <c r="W99" s="1">
        <v>24592</v>
      </c>
      <c r="X99" s="1">
        <v>12550</v>
      </c>
      <c r="Y99" s="1">
        <v>12042</v>
      </c>
      <c r="Z99" s="1">
        <v>6480</v>
      </c>
      <c r="AA99" s="1">
        <v>46395</v>
      </c>
      <c r="AB99" s="1">
        <v>23679</v>
      </c>
      <c r="AC99" s="1">
        <v>22716</v>
      </c>
      <c r="AD99" s="1">
        <v>12164</v>
      </c>
      <c r="AE99" s="2">
        <v>66</v>
      </c>
      <c r="AF99" s="2">
        <v>255</v>
      </c>
      <c r="AG99" s="2">
        <v>12775.46482175283</v>
      </c>
      <c r="AH99" s="2">
        <v>48352.333759220412</v>
      </c>
      <c r="AI99" s="2">
        <v>42</v>
      </c>
      <c r="AJ99" s="2">
        <v>169</v>
      </c>
      <c r="AK99" s="2">
        <v>5842.7330926192626</v>
      </c>
      <c r="AL99" s="2">
        <v>23510.045063158461</v>
      </c>
      <c r="AM99" s="2">
        <v>24</v>
      </c>
      <c r="AN99" s="2">
        <v>86</v>
      </c>
      <c r="AO99" s="2">
        <v>6932.7317291335685</v>
      </c>
      <c r="AP99" s="2">
        <v>24842.288696061954</v>
      </c>
      <c r="AZ99" s="2">
        <v>17581</v>
      </c>
      <c r="BA99" s="2">
        <v>34500</v>
      </c>
      <c r="BB99" s="1">
        <v>6</v>
      </c>
      <c r="BC99" s="1">
        <v>4</v>
      </c>
      <c r="BD99" s="1">
        <v>75</v>
      </c>
      <c r="BE99" s="1">
        <v>1</v>
      </c>
      <c r="BF99" s="1">
        <v>60</v>
      </c>
      <c r="BG99" s="1">
        <v>5</v>
      </c>
      <c r="BH99" s="1">
        <v>135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714.90728692257642</v>
      </c>
      <c r="BS99" s="1">
        <v>1582.3510526074394</v>
      </c>
      <c r="BT99" s="1">
        <v>0.2751914874099895</v>
      </c>
      <c r="BU99" s="1">
        <v>8.8253463948459981E-2</v>
      </c>
      <c r="BV99" s="1">
        <v>1.6547524490336245</v>
      </c>
      <c r="BW99" s="1">
        <v>2.2063365987114995E-2</v>
      </c>
      <c r="BX99" s="1">
        <v>1.3238019592268997</v>
      </c>
      <c r="BY99" s="1">
        <v>0.11031682993557497</v>
      </c>
      <c r="BZ99" s="1">
        <v>2.9785544082605244</v>
      </c>
    </row>
    <row r="100" spans="1:78">
      <c r="A100" s="2" t="s">
        <v>1237</v>
      </c>
      <c r="B100" s="2" t="str">
        <f t="shared" si="2"/>
        <v>06</v>
      </c>
      <c r="C100" s="1" t="s">
        <v>11</v>
      </c>
      <c r="D100" s="1" t="s">
        <v>66</v>
      </c>
      <c r="E100" s="1" t="s">
        <v>66</v>
      </c>
      <c r="F100" s="2">
        <v>54</v>
      </c>
      <c r="G100" s="2">
        <v>277261</v>
      </c>
      <c r="H100" s="2">
        <v>271484</v>
      </c>
      <c r="I100" s="2">
        <v>52</v>
      </c>
      <c r="J100" s="2">
        <v>4</v>
      </c>
      <c r="K100" s="2">
        <v>1321</v>
      </c>
      <c r="L100" s="2">
        <v>1321</v>
      </c>
      <c r="M100" s="1" t="s">
        <v>762</v>
      </c>
      <c r="N100" s="1" t="s">
        <v>528</v>
      </c>
      <c r="R100" s="1" t="s">
        <v>1596</v>
      </c>
      <c r="S100" s="1">
        <v>42579</v>
      </c>
      <c r="T100" s="1">
        <v>21273</v>
      </c>
      <c r="U100" s="1">
        <v>21306</v>
      </c>
      <c r="V100" s="1">
        <v>10737</v>
      </c>
      <c r="W100" s="1">
        <v>228905</v>
      </c>
      <c r="X100" s="1">
        <v>114295</v>
      </c>
      <c r="Y100" s="1">
        <v>114610</v>
      </c>
      <c r="Z100" s="1">
        <v>59236</v>
      </c>
      <c r="AA100" s="1">
        <v>271484</v>
      </c>
      <c r="AB100" s="1">
        <v>135568</v>
      </c>
      <c r="AC100" s="1">
        <v>135916</v>
      </c>
      <c r="AD100" s="1">
        <v>69973</v>
      </c>
      <c r="AE100" s="2">
        <v>64</v>
      </c>
      <c r="AF100" s="2">
        <v>259</v>
      </c>
      <c r="AG100" s="2">
        <v>76769.129122545084</v>
      </c>
      <c r="AH100" s="2">
        <v>293901.73653296835</v>
      </c>
      <c r="AI100" s="2">
        <v>30</v>
      </c>
      <c r="AJ100" s="2">
        <v>132</v>
      </c>
      <c r="AK100" s="2">
        <v>11489.478799227691</v>
      </c>
      <c r="AL100" s="2">
        <v>50553.706716601839</v>
      </c>
      <c r="AM100" s="2">
        <v>34</v>
      </c>
      <c r="AN100" s="2">
        <v>127</v>
      </c>
      <c r="AO100" s="2">
        <v>65279.650323317393</v>
      </c>
      <c r="AP100" s="2">
        <v>243348.02981636653</v>
      </c>
      <c r="AQ100" s="1">
        <v>224</v>
      </c>
      <c r="AR100" s="1">
        <v>493</v>
      </c>
      <c r="AS100" s="1">
        <v>5</v>
      </c>
      <c r="AT100" s="1">
        <v>27</v>
      </c>
      <c r="AW100" s="1">
        <v>6</v>
      </c>
      <c r="AX100" s="2">
        <v>2883</v>
      </c>
      <c r="AY100" s="2">
        <v>2947</v>
      </c>
      <c r="AZ100" s="2">
        <v>704958</v>
      </c>
      <c r="BA100" s="2">
        <v>18460</v>
      </c>
      <c r="BB100" s="1">
        <v>13</v>
      </c>
      <c r="BC100" s="1">
        <v>21</v>
      </c>
      <c r="BD100" s="1">
        <v>394</v>
      </c>
      <c r="BE100" s="1">
        <v>10</v>
      </c>
      <c r="BF100" s="1">
        <v>7814</v>
      </c>
      <c r="BG100" s="1">
        <v>31</v>
      </c>
      <c r="BH100" s="1">
        <v>8208</v>
      </c>
      <c r="BI100" s="1">
        <v>0.97857189663834332</v>
      </c>
      <c r="BJ100" s="1">
        <v>2.1537318975120683</v>
      </c>
      <c r="BK100" s="1">
        <v>2.1843122692820165E-2</v>
      </c>
      <c r="BL100" s="1">
        <v>0.1179528625412289</v>
      </c>
      <c r="BM100" s="1">
        <v>0</v>
      </c>
      <c r="BN100" s="1">
        <v>0</v>
      </c>
      <c r="BO100" s="1">
        <v>2.6211747231384197E-2</v>
      </c>
      <c r="BP100" s="1">
        <v>12.594744544680108</v>
      </c>
      <c r="BQ100" s="1">
        <v>12.874336515148206</v>
      </c>
      <c r="BR100" s="1">
        <v>3079.6968174570238</v>
      </c>
      <c r="BS100" s="1">
        <v>433.5470537119237</v>
      </c>
      <c r="BT100" s="1">
        <v>0.30531482655769276</v>
      </c>
      <c r="BU100" s="1">
        <v>7.5740908385961245E-2</v>
      </c>
      <c r="BV100" s="1">
        <v>1.4210437097175586</v>
      </c>
      <c r="BW100" s="1">
        <v>3.6067099231410119E-2</v>
      </c>
      <c r="BX100" s="1">
        <v>28.182831339423863</v>
      </c>
      <c r="BY100" s="1">
        <v>0.11180800761737136</v>
      </c>
      <c r="BZ100" s="1">
        <v>29.603875049141422</v>
      </c>
    </row>
    <row r="101" spans="1:78">
      <c r="A101" s="2" t="s">
        <v>1238</v>
      </c>
      <c r="B101" s="2" t="str">
        <f t="shared" si="2"/>
        <v>06</v>
      </c>
      <c r="C101" s="1" t="s">
        <v>11</v>
      </c>
      <c r="D101" s="1" t="s">
        <v>119</v>
      </c>
      <c r="E101" s="1" t="s">
        <v>119</v>
      </c>
      <c r="F101" s="2">
        <v>192</v>
      </c>
      <c r="G101" s="2">
        <v>161185</v>
      </c>
      <c r="H101" s="2">
        <v>167126</v>
      </c>
      <c r="I101" s="2">
        <v>106</v>
      </c>
      <c r="J101" s="2">
        <v>9</v>
      </c>
      <c r="K101" s="2">
        <v>1359</v>
      </c>
      <c r="L101" s="2">
        <v>1359</v>
      </c>
      <c r="M101" s="1" t="s">
        <v>759</v>
      </c>
      <c r="N101" s="1" t="s">
        <v>528</v>
      </c>
      <c r="R101" s="1" t="s">
        <v>1596</v>
      </c>
      <c r="S101" s="1">
        <v>38352</v>
      </c>
      <c r="T101" s="1">
        <v>20880</v>
      </c>
      <c r="U101" s="1">
        <v>17472</v>
      </c>
      <c r="V101" s="1">
        <v>8910</v>
      </c>
      <c r="W101" s="1">
        <v>128774</v>
      </c>
      <c r="X101" s="1">
        <v>65034</v>
      </c>
      <c r="Y101" s="1">
        <v>63740</v>
      </c>
      <c r="Z101" s="1">
        <v>33410</v>
      </c>
      <c r="AA101" s="1">
        <v>167126</v>
      </c>
      <c r="AB101" s="1">
        <v>85914</v>
      </c>
      <c r="AC101" s="1">
        <v>81212</v>
      </c>
      <c r="AD101" s="1">
        <v>42320</v>
      </c>
      <c r="AE101" s="2">
        <v>42</v>
      </c>
      <c r="AF101" s="2">
        <v>170</v>
      </c>
      <c r="AG101" s="2">
        <v>45278.676166473269</v>
      </c>
      <c r="AH101" s="2">
        <v>180991.51113234248</v>
      </c>
      <c r="AI101" s="2">
        <v>18</v>
      </c>
      <c r="AJ101" s="2">
        <v>75</v>
      </c>
      <c r="AK101" s="2">
        <v>8464.4062722517501</v>
      </c>
      <c r="AL101" s="2">
        <v>35268.359467715629</v>
      </c>
      <c r="AM101" s="2">
        <v>24</v>
      </c>
      <c r="AN101" s="2">
        <v>95</v>
      </c>
      <c r="AO101" s="2">
        <v>36814.269894221521</v>
      </c>
      <c r="AP101" s="2">
        <v>145723.15166462684</v>
      </c>
      <c r="AQ101" s="1">
        <v>82</v>
      </c>
      <c r="AR101" s="1">
        <v>182</v>
      </c>
      <c r="AW101" s="1">
        <v>3</v>
      </c>
      <c r="AX101" s="2">
        <v>2556</v>
      </c>
      <c r="AY101" s="2">
        <v>1450</v>
      </c>
      <c r="AZ101" s="2">
        <v>110087</v>
      </c>
      <c r="BA101" s="2">
        <v>61676</v>
      </c>
      <c r="BB101" s="1">
        <v>14</v>
      </c>
      <c r="BC101" s="1">
        <v>8</v>
      </c>
      <c r="BD101" s="1">
        <v>137</v>
      </c>
      <c r="BE101" s="1">
        <v>2</v>
      </c>
      <c r="BF101" s="1">
        <v>296</v>
      </c>
      <c r="BG101" s="1">
        <v>10</v>
      </c>
      <c r="BH101" s="1">
        <v>433</v>
      </c>
      <c r="BI101" s="1">
        <v>0.6367745041700964</v>
      </c>
      <c r="BJ101" s="1">
        <v>1.4133287775482628</v>
      </c>
      <c r="BK101" s="1">
        <v>0</v>
      </c>
      <c r="BL101" s="1">
        <v>0</v>
      </c>
      <c r="BM101" s="1">
        <v>0</v>
      </c>
      <c r="BN101" s="1">
        <v>0</v>
      </c>
      <c r="BO101" s="1">
        <v>2.3296628201344993E-2</v>
      </c>
      <c r="BP101" s="1">
        <v>19.848727227545933</v>
      </c>
      <c r="BQ101" s="1">
        <v>11.260036963983413</v>
      </c>
      <c r="BR101" s="1">
        <v>854.885302933822</v>
      </c>
      <c r="BS101" s="1">
        <v>1608.1560283687943</v>
      </c>
      <c r="BT101" s="1">
        <v>0.36503963287442637</v>
      </c>
      <c r="BU101" s="1">
        <v>4.9632409963706305E-2</v>
      </c>
      <c r="BV101" s="1">
        <v>0.84995502062847039</v>
      </c>
      <c r="BW101" s="1">
        <v>1.2408102490926576E-2</v>
      </c>
      <c r="BX101" s="1">
        <v>1.836399168657133</v>
      </c>
      <c r="BY101" s="1">
        <v>6.2040512454632872E-2</v>
      </c>
      <c r="BZ101" s="1">
        <v>2.6863541892856033</v>
      </c>
    </row>
    <row r="102" spans="1:78">
      <c r="A102" s="2" t="s">
        <v>1239</v>
      </c>
      <c r="B102" s="2" t="str">
        <f t="shared" si="2"/>
        <v>06</v>
      </c>
      <c r="C102" s="1" t="s">
        <v>11</v>
      </c>
      <c r="D102" s="1" t="s">
        <v>10</v>
      </c>
      <c r="E102" s="1" t="s">
        <v>10</v>
      </c>
      <c r="F102" s="2">
        <v>7</v>
      </c>
      <c r="G102" s="2">
        <v>1338126</v>
      </c>
      <c r="H102" s="2">
        <v>1395184</v>
      </c>
      <c r="I102" s="2">
        <v>7</v>
      </c>
      <c r="J102" s="2">
        <v>1</v>
      </c>
      <c r="K102" s="2">
        <v>1316</v>
      </c>
      <c r="L102" s="2">
        <v>1316</v>
      </c>
      <c r="M102" s="1" t="s">
        <v>760</v>
      </c>
      <c r="N102" s="1" t="s">
        <v>528</v>
      </c>
      <c r="R102" s="1" t="s">
        <v>1596</v>
      </c>
      <c r="S102" s="1">
        <v>262181</v>
      </c>
      <c r="T102" s="1">
        <v>132955</v>
      </c>
      <c r="U102" s="1">
        <v>129226</v>
      </c>
      <c r="V102" s="1">
        <v>59126</v>
      </c>
      <c r="W102" s="1">
        <v>1133003</v>
      </c>
      <c r="X102" s="1">
        <v>568988</v>
      </c>
      <c r="Y102" s="1">
        <v>564015</v>
      </c>
      <c r="Z102" s="1">
        <v>293002</v>
      </c>
      <c r="AA102" s="1">
        <v>1395184</v>
      </c>
      <c r="AB102" s="1">
        <v>701943</v>
      </c>
      <c r="AC102" s="1">
        <v>693241</v>
      </c>
      <c r="AD102" s="1">
        <v>352128</v>
      </c>
      <c r="AE102" s="2">
        <v>290</v>
      </c>
      <c r="AF102" s="2">
        <v>1247</v>
      </c>
      <c r="AG102" s="2">
        <v>385338.47975235153</v>
      </c>
      <c r="AH102" s="2">
        <v>1630869.8326606853</v>
      </c>
      <c r="AI102" s="2">
        <v>72</v>
      </c>
      <c r="AJ102" s="2">
        <v>344</v>
      </c>
      <c r="AK102" s="2">
        <v>62835.200601139295</v>
      </c>
      <c r="AL102" s="2">
        <v>300212.62509433221</v>
      </c>
      <c r="AM102" s="2">
        <v>218</v>
      </c>
      <c r="AN102" s="2">
        <v>903</v>
      </c>
      <c r="AO102" s="2">
        <v>322503.27915121219</v>
      </c>
      <c r="AP102" s="2">
        <v>1330657.207566353</v>
      </c>
      <c r="AQ102" s="1">
        <v>583</v>
      </c>
      <c r="AR102" s="1">
        <v>1162</v>
      </c>
      <c r="AS102" s="1">
        <v>34</v>
      </c>
      <c r="AT102" s="1">
        <v>162</v>
      </c>
      <c r="AW102" s="1">
        <v>9</v>
      </c>
      <c r="AX102" s="2">
        <v>5002.0085836909875</v>
      </c>
      <c r="AY102" s="2">
        <v>5546</v>
      </c>
      <c r="AZ102" s="2">
        <v>200626</v>
      </c>
      <c r="BA102" s="2">
        <v>58724</v>
      </c>
      <c r="BB102" s="1">
        <v>38</v>
      </c>
      <c r="BC102" s="1">
        <v>109</v>
      </c>
      <c r="BD102" s="1">
        <v>2307</v>
      </c>
      <c r="BE102" s="1">
        <v>51</v>
      </c>
      <c r="BF102" s="1">
        <v>25221</v>
      </c>
      <c r="BG102" s="1">
        <v>160</v>
      </c>
      <c r="BH102" s="1">
        <v>27528</v>
      </c>
      <c r="BI102" s="1">
        <v>0.51456174432018276</v>
      </c>
      <c r="BJ102" s="1">
        <v>1.0255930478560074</v>
      </c>
      <c r="BK102" s="1">
        <v>3.0008746667043246E-2</v>
      </c>
      <c r="BL102" s="1">
        <v>0.14298285176650019</v>
      </c>
      <c r="BM102" s="1">
        <v>0</v>
      </c>
      <c r="BN102" s="1">
        <v>0</v>
      </c>
      <c r="BO102" s="1">
        <v>7.9434917648055648E-3</v>
      </c>
      <c r="BP102" s="1">
        <v>4.4148237768929004</v>
      </c>
      <c r="BQ102" s="1">
        <v>4.8949561475124073</v>
      </c>
      <c r="BR102" s="1">
        <v>177.0745532006535</v>
      </c>
      <c r="BS102" s="1">
        <v>223.98266846186414</v>
      </c>
      <c r="BT102" s="1">
        <v>0.14493803898833249</v>
      </c>
      <c r="BU102" s="1">
        <v>8.1457202087097932E-2</v>
      </c>
      <c r="BV102" s="1">
        <v>1.7240528918801368</v>
      </c>
      <c r="BW102" s="1">
        <v>3.8113002811394438E-2</v>
      </c>
      <c r="BX102" s="1">
        <v>18.848000860905476</v>
      </c>
      <c r="BY102" s="1">
        <v>0.11957020489849238</v>
      </c>
      <c r="BZ102" s="1">
        <v>20.57205375278561</v>
      </c>
    </row>
    <row r="103" spans="1:78">
      <c r="A103" s="2" t="s">
        <v>1240</v>
      </c>
      <c r="B103" s="2" t="str">
        <f t="shared" si="2"/>
        <v>06</v>
      </c>
      <c r="C103" s="1" t="s">
        <v>11</v>
      </c>
      <c r="D103" s="1" t="s">
        <v>97</v>
      </c>
      <c r="E103" s="1" t="s">
        <v>97</v>
      </c>
      <c r="F103" s="2">
        <v>112</v>
      </c>
      <c r="G103" s="2">
        <v>195018</v>
      </c>
      <c r="H103" s="2">
        <v>203621</v>
      </c>
      <c r="I103" s="2">
        <v>81</v>
      </c>
      <c r="J103" s="2">
        <v>5</v>
      </c>
      <c r="K103" s="2">
        <v>1337</v>
      </c>
      <c r="L103" s="2">
        <v>1337</v>
      </c>
      <c r="M103" s="1" t="s">
        <v>761</v>
      </c>
      <c r="N103" s="1" t="s">
        <v>528</v>
      </c>
      <c r="R103" s="1" t="s">
        <v>1596</v>
      </c>
      <c r="S103" s="1">
        <v>81608</v>
      </c>
      <c r="T103" s="1">
        <v>40654</v>
      </c>
      <c r="U103" s="1">
        <v>40954</v>
      </c>
      <c r="V103" s="1">
        <v>17035</v>
      </c>
      <c r="W103" s="1">
        <v>122013</v>
      </c>
      <c r="X103" s="1">
        <v>60457</v>
      </c>
      <c r="Y103" s="1">
        <v>61556</v>
      </c>
      <c r="Z103" s="1">
        <v>28078</v>
      </c>
      <c r="AA103" s="1">
        <v>203621</v>
      </c>
      <c r="AB103" s="1">
        <v>101111</v>
      </c>
      <c r="AC103" s="1">
        <v>102510</v>
      </c>
      <c r="AD103" s="1">
        <v>45113</v>
      </c>
      <c r="AE103" s="2">
        <v>64</v>
      </c>
      <c r="AF103" s="2">
        <v>310</v>
      </c>
      <c r="AG103" s="2">
        <v>48548.659998777359</v>
      </c>
      <c r="AH103" s="2">
        <v>237680.53596738612</v>
      </c>
      <c r="AI103" s="2">
        <v>40</v>
      </c>
      <c r="AJ103" s="2">
        <v>191</v>
      </c>
      <c r="AK103" s="2">
        <v>17610.47367105768</v>
      </c>
      <c r="AL103" s="2">
        <v>84278.695425776037</v>
      </c>
      <c r="AM103" s="2">
        <v>24</v>
      </c>
      <c r="AN103" s="2">
        <v>119</v>
      </c>
      <c r="AO103" s="2">
        <v>30938.186327719683</v>
      </c>
      <c r="AP103" s="2">
        <v>153401.84054161009</v>
      </c>
      <c r="AQ103" s="1">
        <v>19</v>
      </c>
      <c r="AR103" s="1">
        <v>38</v>
      </c>
      <c r="AW103" s="1">
        <v>1</v>
      </c>
      <c r="AX103" s="2">
        <v>130</v>
      </c>
      <c r="AY103" s="2">
        <v>470</v>
      </c>
      <c r="AZ103" s="2">
        <v>26107</v>
      </c>
      <c r="BA103" s="2">
        <v>15000</v>
      </c>
      <c r="BB103" s="1">
        <v>35</v>
      </c>
      <c r="BC103" s="1">
        <v>4</v>
      </c>
      <c r="BD103" s="1">
        <v>71</v>
      </c>
      <c r="BE103" s="1">
        <v>1</v>
      </c>
      <c r="BF103" s="1">
        <v>59</v>
      </c>
      <c r="BG103" s="1">
        <v>5</v>
      </c>
      <c r="BH103" s="1">
        <v>130</v>
      </c>
      <c r="BI103" s="1">
        <v>0.15572111168482045</v>
      </c>
      <c r="BJ103" s="1">
        <v>0.31144222336964089</v>
      </c>
      <c r="BK103" s="1">
        <v>0</v>
      </c>
      <c r="BL103" s="1">
        <v>0</v>
      </c>
      <c r="BM103" s="1">
        <v>0</v>
      </c>
      <c r="BN103" s="1">
        <v>0</v>
      </c>
      <c r="BO103" s="1">
        <v>8.195847983411603E-3</v>
      </c>
      <c r="BP103" s="1">
        <v>1.0654602378435083</v>
      </c>
      <c r="BQ103" s="1">
        <v>3.852048552203454</v>
      </c>
      <c r="BR103" s="1">
        <v>213.96900330292672</v>
      </c>
      <c r="BS103" s="1">
        <v>183.80550926379766</v>
      </c>
      <c r="BT103" s="1">
        <v>0.42887952161552789</v>
      </c>
      <c r="BU103" s="1">
        <v>2.0510927196463916E-2</v>
      </c>
      <c r="BV103" s="1">
        <v>0.36406895773723452</v>
      </c>
      <c r="BW103" s="1">
        <v>5.1277317991159791E-3</v>
      </c>
      <c r="BX103" s="1">
        <v>0.30253617614784273</v>
      </c>
      <c r="BY103" s="1">
        <v>2.5638658995579895E-2</v>
      </c>
      <c r="BZ103" s="1">
        <v>0.66660513388507736</v>
      </c>
    </row>
    <row r="104" spans="1:78">
      <c r="A104" s="2" t="s">
        <v>1241</v>
      </c>
      <c r="B104" s="2" t="str">
        <f t="shared" si="2"/>
        <v>06</v>
      </c>
      <c r="C104" s="1" t="s">
        <v>11</v>
      </c>
      <c r="D104" s="1" t="s">
        <v>64</v>
      </c>
      <c r="E104" s="1" t="s">
        <v>64</v>
      </c>
      <c r="F104" s="2">
        <v>129</v>
      </c>
      <c r="G104" s="2">
        <v>252587</v>
      </c>
      <c r="H104" s="2">
        <v>278037</v>
      </c>
      <c r="I104" s="2">
        <v>50</v>
      </c>
      <c r="J104" s="2">
        <v>3</v>
      </c>
      <c r="K104" s="2">
        <v>1338</v>
      </c>
      <c r="L104" s="2">
        <v>1338</v>
      </c>
      <c r="M104" s="1" t="s">
        <v>766</v>
      </c>
      <c r="N104" s="1" t="s">
        <v>528</v>
      </c>
      <c r="R104" s="1" t="s">
        <v>1596</v>
      </c>
      <c r="S104" s="1">
        <v>20764</v>
      </c>
      <c r="T104" s="1">
        <v>10686</v>
      </c>
      <c r="U104" s="1">
        <v>10078</v>
      </c>
      <c r="V104" s="1">
        <v>4748</v>
      </c>
      <c r="W104" s="1">
        <v>257273</v>
      </c>
      <c r="X104" s="1">
        <v>129557</v>
      </c>
      <c r="Y104" s="1">
        <v>127716</v>
      </c>
      <c r="Z104" s="1">
        <v>64806</v>
      </c>
      <c r="AA104" s="1">
        <v>278037</v>
      </c>
      <c r="AB104" s="1">
        <v>140243</v>
      </c>
      <c r="AC104" s="1">
        <v>137794</v>
      </c>
      <c r="AD104" s="1">
        <v>69554</v>
      </c>
      <c r="AE104" s="2">
        <v>66</v>
      </c>
      <c r="AF104" s="2">
        <v>306</v>
      </c>
      <c r="AG104" s="2">
        <v>74812.467980421192</v>
      </c>
      <c r="AH104" s="2">
        <v>333372.9888981026</v>
      </c>
      <c r="AI104" s="2">
        <v>24</v>
      </c>
      <c r="AJ104" s="2">
        <v>121</v>
      </c>
      <c r="AK104" s="2">
        <v>6032.1105548556716</v>
      </c>
      <c r="AL104" s="2">
        <v>30411.890714064011</v>
      </c>
      <c r="AM104" s="2">
        <v>42</v>
      </c>
      <c r="AN104" s="2">
        <v>185</v>
      </c>
      <c r="AO104" s="2">
        <v>68780.357425565526</v>
      </c>
      <c r="AP104" s="2">
        <v>302961.09818403859</v>
      </c>
      <c r="AQ104" s="1">
        <v>424</v>
      </c>
      <c r="AR104" s="1">
        <v>848</v>
      </c>
      <c r="AW104" s="1">
        <v>2</v>
      </c>
      <c r="AX104" s="2">
        <v>1430</v>
      </c>
      <c r="AY104" s="2">
        <v>840</v>
      </c>
      <c r="AZ104" s="2">
        <v>69540</v>
      </c>
      <c r="BA104" s="2">
        <v>7860</v>
      </c>
      <c r="BB104" s="1">
        <v>9</v>
      </c>
      <c r="BC104" s="1">
        <v>11</v>
      </c>
      <c r="BD104" s="1">
        <v>278</v>
      </c>
      <c r="BE104" s="1">
        <v>19</v>
      </c>
      <c r="BF104" s="1">
        <v>23210</v>
      </c>
      <c r="BG104" s="1">
        <v>30</v>
      </c>
      <c r="BH104" s="1">
        <v>23488</v>
      </c>
      <c r="BI104" s="1">
        <v>1.6480547900479257</v>
      </c>
      <c r="BJ104" s="1">
        <v>3.2961095800958513</v>
      </c>
      <c r="BK104" s="1">
        <v>0</v>
      </c>
      <c r="BL104" s="1">
        <v>0</v>
      </c>
      <c r="BM104" s="1">
        <v>0</v>
      </c>
      <c r="BN104" s="1">
        <v>0</v>
      </c>
      <c r="BO104" s="1">
        <v>7.7738433492826678E-3</v>
      </c>
      <c r="BP104" s="1">
        <v>5.5582979947371083</v>
      </c>
      <c r="BQ104" s="1">
        <v>3.2650142066987207</v>
      </c>
      <c r="BR104" s="1">
        <v>270.29653325455837</v>
      </c>
      <c r="BS104" s="1">
        <v>378.53978038913505</v>
      </c>
      <c r="BT104" s="1">
        <v>0.43344249662878059</v>
      </c>
      <c r="BU104" s="1">
        <v>4.3549351312617036E-2</v>
      </c>
      <c r="BV104" s="1">
        <v>1.1006108786279578</v>
      </c>
      <c r="BW104" s="1">
        <v>7.5221606812702152E-2</v>
      </c>
      <c r="BX104" s="1">
        <v>91.889131269621942</v>
      </c>
      <c r="BY104" s="1">
        <v>0.1187709581253192</v>
      </c>
      <c r="BZ104" s="1">
        <v>92.989742148249917</v>
      </c>
    </row>
    <row r="105" spans="1:78">
      <c r="A105" s="2" t="s">
        <v>1242</v>
      </c>
      <c r="B105" s="2" t="str">
        <f t="shared" si="2"/>
        <v>06</v>
      </c>
      <c r="C105" s="1" t="s">
        <v>11</v>
      </c>
      <c r="D105" s="1" t="s">
        <v>111</v>
      </c>
      <c r="E105" s="1" t="s">
        <v>111</v>
      </c>
      <c r="F105" s="2">
        <v>12</v>
      </c>
      <c r="G105" s="2">
        <v>175373</v>
      </c>
      <c r="H105" s="2">
        <v>179703</v>
      </c>
      <c r="I105" s="2">
        <v>98</v>
      </c>
      <c r="J105" s="2">
        <v>8</v>
      </c>
      <c r="K105" s="2">
        <v>1316</v>
      </c>
      <c r="L105" s="2">
        <v>1316</v>
      </c>
      <c r="M105" s="1" t="s">
        <v>767</v>
      </c>
      <c r="N105" s="1" t="s">
        <v>528</v>
      </c>
      <c r="R105" s="1" t="s">
        <v>1596</v>
      </c>
      <c r="S105" s="1">
        <v>53396</v>
      </c>
      <c r="T105" s="1">
        <v>27031</v>
      </c>
      <c r="U105" s="1">
        <v>26365</v>
      </c>
      <c r="V105" s="1">
        <v>13319</v>
      </c>
      <c r="W105" s="1">
        <v>126304</v>
      </c>
      <c r="X105" s="1">
        <v>63559</v>
      </c>
      <c r="Y105" s="1">
        <v>62745</v>
      </c>
      <c r="Z105" s="1">
        <v>34334</v>
      </c>
      <c r="AA105" s="1">
        <v>179700</v>
      </c>
      <c r="AB105" s="1">
        <v>90590</v>
      </c>
      <c r="AC105" s="1">
        <v>89110</v>
      </c>
      <c r="AD105" s="1">
        <v>47653</v>
      </c>
      <c r="AE105" s="2">
        <v>57</v>
      </c>
      <c r="AF105" s="2">
        <v>218</v>
      </c>
      <c r="AG105" s="2">
        <v>51732.210293197204</v>
      </c>
      <c r="AH105" s="2">
        <v>189990.45026051829</v>
      </c>
      <c r="AI105" s="2">
        <v>34</v>
      </c>
      <c r="AJ105" s="2">
        <v>136</v>
      </c>
      <c r="AK105" s="2">
        <v>13905.886981705662</v>
      </c>
      <c r="AL105" s="2">
        <v>55391.783143794222</v>
      </c>
      <c r="AM105" s="2">
        <v>23</v>
      </c>
      <c r="AN105" s="2">
        <v>82</v>
      </c>
      <c r="AO105" s="2">
        <v>37826.323311491542</v>
      </c>
      <c r="AP105" s="2">
        <v>134598.66711672407</v>
      </c>
      <c r="AW105" s="1">
        <v>4</v>
      </c>
      <c r="AX105" s="2">
        <v>1088</v>
      </c>
      <c r="AY105" s="2">
        <v>1732</v>
      </c>
      <c r="AZ105" s="2">
        <v>99364</v>
      </c>
      <c r="BA105" s="2">
        <v>153715</v>
      </c>
      <c r="BB105" s="1">
        <v>24</v>
      </c>
      <c r="BC105" s="1">
        <v>17</v>
      </c>
      <c r="BD105" s="1">
        <v>358</v>
      </c>
      <c r="BE105" s="1">
        <v>3</v>
      </c>
      <c r="BF105" s="1">
        <v>607</v>
      </c>
      <c r="BG105" s="1">
        <v>20</v>
      </c>
      <c r="BH105" s="1">
        <v>965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3.1669622498099827E-2</v>
      </c>
      <c r="BP105" s="1">
        <v>8.6141373194831523</v>
      </c>
      <c r="BQ105" s="1">
        <v>13.712946541677224</v>
      </c>
      <c r="BR105" s="1">
        <v>786.70509247529776</v>
      </c>
      <c r="BS105" s="1">
        <v>2878.7736909131772</v>
      </c>
      <c r="BT105" s="1">
        <v>0.4494718705521013</v>
      </c>
      <c r="BU105" s="1">
        <v>9.6936244461804266E-2</v>
      </c>
      <c r="BV105" s="1">
        <v>2.0413632657250544</v>
      </c>
      <c r="BW105" s="1">
        <v>1.7106396081494873E-2</v>
      </c>
      <c r="BX105" s="1">
        <v>3.4611941404891291</v>
      </c>
      <c r="BY105" s="1">
        <v>0.11404264054329914</v>
      </c>
      <c r="BZ105" s="1">
        <v>5.5025574062141835</v>
      </c>
    </row>
    <row r="106" spans="1:78">
      <c r="A106" s="2" t="s">
        <v>1243</v>
      </c>
      <c r="B106" s="2" t="str">
        <f t="shared" si="2"/>
        <v>06</v>
      </c>
      <c r="C106" s="1" t="s">
        <v>11</v>
      </c>
      <c r="D106" s="1" t="s">
        <v>121</v>
      </c>
      <c r="E106" s="1" t="s">
        <v>121</v>
      </c>
      <c r="F106" s="2">
        <v>21</v>
      </c>
      <c r="G106" s="2">
        <v>157555</v>
      </c>
      <c r="H106" s="2">
        <v>163701</v>
      </c>
      <c r="I106" s="2">
        <v>109</v>
      </c>
      <c r="J106" s="2">
        <v>10</v>
      </c>
      <c r="K106" s="2">
        <v>1316</v>
      </c>
      <c r="L106" s="2">
        <v>1316</v>
      </c>
      <c r="M106" s="1" t="s">
        <v>769</v>
      </c>
      <c r="N106" s="1" t="s">
        <v>528</v>
      </c>
      <c r="R106" s="1" t="s">
        <v>1596</v>
      </c>
      <c r="S106" s="1">
        <v>32994</v>
      </c>
      <c r="T106" s="1">
        <v>16430</v>
      </c>
      <c r="U106" s="1">
        <v>16564</v>
      </c>
      <c r="V106" s="1">
        <v>8230</v>
      </c>
      <c r="W106" s="1">
        <v>130707</v>
      </c>
      <c r="X106" s="1">
        <v>64445</v>
      </c>
      <c r="Y106" s="1">
        <v>66262</v>
      </c>
      <c r="Z106" s="1">
        <v>33957</v>
      </c>
      <c r="AA106" s="1">
        <v>163701</v>
      </c>
      <c r="AB106" s="1">
        <v>80875</v>
      </c>
      <c r="AC106" s="1">
        <v>82826</v>
      </c>
      <c r="AD106" s="1">
        <v>42187</v>
      </c>
      <c r="AE106" s="2">
        <v>54</v>
      </c>
      <c r="AF106" s="2">
        <v>270</v>
      </c>
      <c r="AG106" s="2">
        <v>46224.217620602554</v>
      </c>
      <c r="AH106" s="2">
        <v>212136.239696431</v>
      </c>
      <c r="AI106" s="2">
        <v>30</v>
      </c>
      <c r="AJ106" s="2">
        <v>165</v>
      </c>
      <c r="AK106" s="2">
        <v>8804.7000944843094</v>
      </c>
      <c r="AL106" s="2">
        <v>48425.850519663705</v>
      </c>
      <c r="AM106" s="2">
        <v>24</v>
      </c>
      <c r="AN106" s="2">
        <v>105</v>
      </c>
      <c r="AO106" s="2">
        <v>37419.517526118245</v>
      </c>
      <c r="AP106" s="2">
        <v>163710.38917676732</v>
      </c>
      <c r="AQ106" s="1">
        <v>48</v>
      </c>
      <c r="AR106" s="1">
        <v>101</v>
      </c>
      <c r="AW106" s="1">
        <v>4</v>
      </c>
      <c r="AX106" s="2">
        <v>2169</v>
      </c>
      <c r="AY106" s="2">
        <v>1188</v>
      </c>
      <c r="AZ106" s="2">
        <v>72337</v>
      </c>
      <c r="BA106" s="2">
        <v>7500</v>
      </c>
      <c r="BB106" s="1">
        <v>5</v>
      </c>
      <c r="BC106" s="1">
        <v>11</v>
      </c>
      <c r="BD106" s="1">
        <v>258</v>
      </c>
      <c r="BE106" s="1">
        <v>14</v>
      </c>
      <c r="BF106" s="1">
        <v>2221</v>
      </c>
      <c r="BG106" s="1">
        <v>25</v>
      </c>
      <c r="BH106" s="1">
        <v>2479</v>
      </c>
      <c r="BI106" s="1">
        <v>0.3672335835112121</v>
      </c>
      <c r="BJ106" s="1">
        <v>0.77272066530484207</v>
      </c>
      <c r="BK106" s="1">
        <v>0</v>
      </c>
      <c r="BL106" s="1">
        <v>0</v>
      </c>
      <c r="BM106" s="1">
        <v>0</v>
      </c>
      <c r="BN106" s="1">
        <v>0</v>
      </c>
      <c r="BO106" s="1">
        <v>3.0602798625934343E-2</v>
      </c>
      <c r="BP106" s="1">
        <v>16.594367554912896</v>
      </c>
      <c r="BQ106" s="1">
        <v>9.0890311919024995</v>
      </c>
      <c r="BR106" s="1">
        <v>553.42866105105315</v>
      </c>
      <c r="BS106" s="1">
        <v>227.31405710129116</v>
      </c>
      <c r="BT106" s="1">
        <v>0.15154270473419409</v>
      </c>
      <c r="BU106" s="1">
        <v>6.9816889340230393E-2</v>
      </c>
      <c r="BV106" s="1">
        <v>1.6375234045254037</v>
      </c>
      <c r="BW106" s="1">
        <v>8.8857859160293234E-2</v>
      </c>
      <c r="BX106" s="1">
        <v>14.096664656786519</v>
      </c>
      <c r="BY106" s="1">
        <v>0.15867474850052363</v>
      </c>
      <c r="BZ106" s="1">
        <v>15.734188061311924</v>
      </c>
    </row>
    <row r="107" spans="1:78">
      <c r="A107" s="2" t="s">
        <v>1244</v>
      </c>
      <c r="B107" s="2" t="str">
        <f t="shared" si="2"/>
        <v>06</v>
      </c>
      <c r="C107" s="1" t="s">
        <v>11</v>
      </c>
      <c r="D107" s="1" t="s">
        <v>44</v>
      </c>
      <c r="E107" s="1" t="s">
        <v>44</v>
      </c>
      <c r="F107" s="2">
        <v>82</v>
      </c>
      <c r="G107" s="2">
        <v>401558</v>
      </c>
      <c r="H107" s="2">
        <v>423552</v>
      </c>
      <c r="I107" s="2">
        <v>31</v>
      </c>
      <c r="J107" s="2">
        <v>2</v>
      </c>
      <c r="K107" s="2">
        <v>1325</v>
      </c>
      <c r="L107" s="2">
        <v>1325</v>
      </c>
      <c r="M107" s="1" t="s">
        <v>770</v>
      </c>
      <c r="N107" s="1" t="s">
        <v>528</v>
      </c>
      <c r="R107" s="1" t="s">
        <v>1596</v>
      </c>
      <c r="S107" s="1">
        <v>136209</v>
      </c>
      <c r="T107" s="1">
        <v>70432</v>
      </c>
      <c r="U107" s="1">
        <v>65777</v>
      </c>
      <c r="V107" s="1">
        <v>31826</v>
      </c>
      <c r="W107" s="1">
        <v>287343</v>
      </c>
      <c r="X107" s="1">
        <v>148479</v>
      </c>
      <c r="Y107" s="1">
        <v>138864</v>
      </c>
      <c r="Z107" s="1">
        <v>75995</v>
      </c>
      <c r="AA107" s="1">
        <v>423552</v>
      </c>
      <c r="AB107" s="1">
        <v>218911</v>
      </c>
      <c r="AC107" s="1">
        <v>204641</v>
      </c>
      <c r="AD107" s="1">
        <v>107821</v>
      </c>
      <c r="AE107" s="2">
        <v>90</v>
      </c>
      <c r="AF107" s="2">
        <v>391</v>
      </c>
      <c r="AG107" s="2">
        <v>114514.32370166354</v>
      </c>
      <c r="AH107" s="2">
        <v>458329.44123883086</v>
      </c>
      <c r="AI107" s="2">
        <v>54</v>
      </c>
      <c r="AJ107" s="2">
        <v>258</v>
      </c>
      <c r="AK107" s="2">
        <v>32550.123904529773</v>
      </c>
      <c r="AL107" s="2">
        <v>155517.25865497559</v>
      </c>
      <c r="AM107" s="2">
        <v>36</v>
      </c>
      <c r="AN107" s="2">
        <v>133</v>
      </c>
      <c r="AO107" s="2">
        <v>81964.19979713377</v>
      </c>
      <c r="AP107" s="2">
        <v>302812.18258385529</v>
      </c>
      <c r="AQ107" s="1">
        <v>20</v>
      </c>
      <c r="AR107" s="1">
        <v>52</v>
      </c>
      <c r="AW107" s="1">
        <v>4</v>
      </c>
      <c r="AX107" s="2">
        <v>1630</v>
      </c>
      <c r="AY107" s="2">
        <v>2007</v>
      </c>
      <c r="AZ107" s="2">
        <v>181779</v>
      </c>
      <c r="BA107" s="2">
        <v>32848</v>
      </c>
      <c r="BB107" s="1">
        <v>28</v>
      </c>
      <c r="BC107" s="1">
        <v>38</v>
      </c>
      <c r="BD107" s="1">
        <v>732</v>
      </c>
      <c r="BE107" s="1">
        <v>7</v>
      </c>
      <c r="BF107" s="1">
        <v>723</v>
      </c>
      <c r="BG107" s="1">
        <v>45</v>
      </c>
      <c r="BH107" s="1">
        <v>1455</v>
      </c>
      <c r="BI107" s="1">
        <v>6.9603226805594706E-2</v>
      </c>
      <c r="BJ107" s="1">
        <v>0.18096838969454623</v>
      </c>
      <c r="BK107" s="1">
        <v>0</v>
      </c>
      <c r="BL107" s="1">
        <v>0</v>
      </c>
      <c r="BM107" s="1">
        <v>0</v>
      </c>
      <c r="BN107" s="1">
        <v>0</v>
      </c>
      <c r="BO107" s="1">
        <v>1.3920645361118941E-2</v>
      </c>
      <c r="BP107" s="1">
        <v>5.6726629846559691</v>
      </c>
      <c r="BQ107" s="1">
        <v>6.984683809941429</v>
      </c>
      <c r="BR107" s="1">
        <v>632.62024827470998</v>
      </c>
      <c r="BS107" s="1">
        <v>241.1588074209487</v>
      </c>
      <c r="BT107" s="1">
        <v>0.20556644568273755</v>
      </c>
      <c r="BU107" s="1">
        <v>9.4631410655496837E-2</v>
      </c>
      <c r="BV107" s="1">
        <v>1.8228998052585181</v>
      </c>
      <c r="BW107" s="1">
        <v>1.7432101962854683E-2</v>
      </c>
      <c r="BX107" s="1">
        <v>1.8004871027348477</v>
      </c>
      <c r="BY107" s="1">
        <v>0.11206351261835153</v>
      </c>
      <c r="BZ107" s="1">
        <v>3.6233869079933658</v>
      </c>
    </row>
    <row r="108" spans="1:78">
      <c r="A108" s="2" t="s">
        <v>1245</v>
      </c>
      <c r="B108" s="2" t="str">
        <f t="shared" si="2"/>
        <v>06</v>
      </c>
      <c r="C108" s="1" t="s">
        <v>11</v>
      </c>
      <c r="D108" s="1" t="s">
        <v>190</v>
      </c>
      <c r="E108" s="1" t="s">
        <v>1493</v>
      </c>
      <c r="F108" s="2">
        <v>61</v>
      </c>
      <c r="G108" s="2">
        <v>128941</v>
      </c>
      <c r="H108" s="2">
        <v>99831</v>
      </c>
      <c r="I108" s="2">
        <v>179</v>
      </c>
      <c r="J108" s="2">
        <v>15</v>
      </c>
      <c r="K108" s="2">
        <v>1323</v>
      </c>
      <c r="L108" s="2">
        <v>1323</v>
      </c>
      <c r="M108" s="1" t="s">
        <v>771</v>
      </c>
      <c r="N108" s="1" t="s">
        <v>528</v>
      </c>
      <c r="R108" s="1" t="s">
        <v>1596</v>
      </c>
      <c r="S108" s="1">
        <v>48104</v>
      </c>
      <c r="T108" s="1">
        <v>24181</v>
      </c>
      <c r="U108" s="1">
        <v>23923</v>
      </c>
      <c r="V108" s="1">
        <v>10860</v>
      </c>
      <c r="W108" s="1">
        <v>51727</v>
      </c>
      <c r="X108" s="1">
        <v>25857</v>
      </c>
      <c r="Y108" s="1">
        <v>25870</v>
      </c>
      <c r="Z108" s="1">
        <v>11482</v>
      </c>
      <c r="AA108" s="1">
        <v>99831</v>
      </c>
      <c r="AB108" s="1">
        <v>50038</v>
      </c>
      <c r="AC108" s="1">
        <v>49793</v>
      </c>
      <c r="AD108" s="1">
        <v>22342</v>
      </c>
      <c r="AE108" s="2">
        <v>60</v>
      </c>
      <c r="AF108" s="2">
        <v>267</v>
      </c>
      <c r="AG108" s="2">
        <v>23576.156774366849</v>
      </c>
      <c r="AH108" s="2">
        <v>104322.16323177986</v>
      </c>
      <c r="AI108" s="2">
        <v>42</v>
      </c>
      <c r="AJ108" s="2">
        <v>189</v>
      </c>
      <c r="AK108" s="2">
        <v>12952.903257141119</v>
      </c>
      <c r="AL108" s="2">
        <v>58288.064657135037</v>
      </c>
      <c r="AM108" s="2">
        <v>18</v>
      </c>
      <c r="AN108" s="2">
        <v>78</v>
      </c>
      <c r="AO108" s="2">
        <v>10623.25351722573</v>
      </c>
      <c r="AP108" s="2">
        <v>46034.098574644828</v>
      </c>
      <c r="AW108" s="1">
        <v>2</v>
      </c>
      <c r="AX108" s="2">
        <v>90</v>
      </c>
      <c r="AY108" s="2">
        <v>490</v>
      </c>
      <c r="AZ108" s="2">
        <v>55862</v>
      </c>
      <c r="BA108" s="2">
        <v>20970</v>
      </c>
      <c r="BB108" s="1">
        <v>19</v>
      </c>
      <c r="BC108" s="1">
        <v>2</v>
      </c>
      <c r="BD108" s="1">
        <v>48</v>
      </c>
      <c r="BE108" s="1">
        <v>1</v>
      </c>
      <c r="BF108" s="1">
        <v>63</v>
      </c>
      <c r="BG108" s="1">
        <v>3</v>
      </c>
      <c r="BH108" s="1">
        <v>111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3.8664527229493303E-2</v>
      </c>
      <c r="BP108" s="1">
        <v>1.7399037253271985</v>
      </c>
      <c r="BQ108" s="1">
        <v>9.4728091712258582</v>
      </c>
      <c r="BR108" s="1">
        <v>1079.9389100469773</v>
      </c>
      <c r="BS108" s="1">
        <v>435.93048395143859</v>
      </c>
      <c r="BT108" s="1">
        <v>0.39497754864460333</v>
      </c>
      <c r="BU108" s="1">
        <v>1.5510970133627009E-2</v>
      </c>
      <c r="BV108" s="1">
        <v>0.37226328320704821</v>
      </c>
      <c r="BW108" s="1">
        <v>7.7554850668135047E-3</v>
      </c>
      <c r="BX108" s="1">
        <v>0.48859555920925074</v>
      </c>
      <c r="BY108" s="1">
        <v>2.3266455200440513E-2</v>
      </c>
      <c r="BZ108" s="1">
        <v>0.86085884241629895</v>
      </c>
    </row>
    <row r="109" spans="1:78">
      <c r="A109" s="2" t="s">
        <v>1246</v>
      </c>
      <c r="B109" s="2" t="str">
        <f t="shared" si="2"/>
        <v>06</v>
      </c>
      <c r="C109" s="1" t="s">
        <v>11</v>
      </c>
      <c r="D109" s="1" t="s">
        <v>184</v>
      </c>
      <c r="E109" s="1" t="s">
        <v>184</v>
      </c>
      <c r="F109" s="2">
        <v>121</v>
      </c>
      <c r="G109" s="2">
        <v>123930</v>
      </c>
      <c r="H109" s="2">
        <v>105418</v>
      </c>
      <c r="I109" s="2">
        <v>173</v>
      </c>
      <c r="J109" s="2">
        <v>14</v>
      </c>
      <c r="K109" s="2">
        <v>1337</v>
      </c>
      <c r="L109" s="2">
        <v>1337</v>
      </c>
      <c r="M109" s="1" t="s">
        <v>773</v>
      </c>
      <c r="N109" s="1" t="s">
        <v>528</v>
      </c>
      <c r="R109" s="1" t="s">
        <v>1596</v>
      </c>
      <c r="S109" s="1">
        <v>35549</v>
      </c>
      <c r="T109" s="1">
        <v>17595</v>
      </c>
      <c r="U109" s="1">
        <v>17954</v>
      </c>
      <c r="V109" s="1">
        <v>8304</v>
      </c>
      <c r="W109" s="1">
        <v>69869</v>
      </c>
      <c r="X109" s="1">
        <v>35506</v>
      </c>
      <c r="Y109" s="1">
        <v>34363</v>
      </c>
      <c r="Z109" s="1">
        <v>17046</v>
      </c>
      <c r="AA109" s="1">
        <v>105418</v>
      </c>
      <c r="AB109" s="1">
        <v>53101</v>
      </c>
      <c r="AC109" s="1">
        <v>52317</v>
      </c>
      <c r="AD109" s="1">
        <v>25350</v>
      </c>
      <c r="AE109" s="2">
        <v>48</v>
      </c>
      <c r="AF109" s="2">
        <v>218</v>
      </c>
      <c r="AG109" s="2">
        <v>28832.543829861192</v>
      </c>
      <c r="AH109" s="2">
        <v>130947.80322728625</v>
      </c>
      <c r="AI109" s="2">
        <v>24</v>
      </c>
      <c r="AJ109" s="2">
        <v>109</v>
      </c>
      <c r="AK109" s="2">
        <v>6002.9118420331924</v>
      </c>
      <c r="AL109" s="2">
        <v>27263.224615900748</v>
      </c>
      <c r="AM109" s="2">
        <v>24</v>
      </c>
      <c r="AN109" s="2">
        <v>109</v>
      </c>
      <c r="AO109" s="2">
        <v>22829.631987827997</v>
      </c>
      <c r="AP109" s="2">
        <v>103684.5786113855</v>
      </c>
      <c r="AW109" s="1">
        <v>1</v>
      </c>
      <c r="AX109" s="2">
        <v>108</v>
      </c>
      <c r="AY109" s="2">
        <v>502</v>
      </c>
      <c r="AZ109" s="2">
        <v>49359</v>
      </c>
      <c r="BA109" s="2">
        <v>7552</v>
      </c>
      <c r="BB109" s="1">
        <v>22</v>
      </c>
      <c r="BC109" s="1">
        <v>11</v>
      </c>
      <c r="BD109" s="1">
        <v>177</v>
      </c>
      <c r="BE109" s="1">
        <v>4</v>
      </c>
      <c r="BF109" s="1">
        <v>1027</v>
      </c>
      <c r="BG109" s="1">
        <v>15</v>
      </c>
      <c r="BH109" s="1">
        <v>1204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1.4312499105468807E-2</v>
      </c>
      <c r="BP109" s="1">
        <v>1.545749903390631</v>
      </c>
      <c r="BQ109" s="1">
        <v>7.1848745509453407</v>
      </c>
      <c r="BR109" s="1">
        <v>706.4506433468348</v>
      </c>
      <c r="BS109" s="1">
        <v>212.43916847168697</v>
      </c>
      <c r="BT109" s="1">
        <v>0.6188641030690033</v>
      </c>
      <c r="BU109" s="1">
        <v>8.87597837488905E-2</v>
      </c>
      <c r="BV109" s="1">
        <v>1.4282256112321472</v>
      </c>
      <c r="BW109" s="1">
        <v>3.2276284999596547E-2</v>
      </c>
      <c r="BX109" s="1">
        <v>8.2869361736464136</v>
      </c>
      <c r="BY109" s="1">
        <v>0.12103606874848705</v>
      </c>
      <c r="BZ109" s="1">
        <v>9.7151617848785605</v>
      </c>
    </row>
    <row r="110" spans="1:78">
      <c r="A110" s="2" t="s">
        <v>1247</v>
      </c>
      <c r="B110" s="2" t="str">
        <f t="shared" si="2"/>
        <v>06</v>
      </c>
      <c r="C110" s="1" t="s">
        <v>11</v>
      </c>
      <c r="D110" s="1" t="s">
        <v>129</v>
      </c>
      <c r="E110" s="1" t="s">
        <v>129</v>
      </c>
      <c r="F110" s="2">
        <v>169</v>
      </c>
      <c r="G110" s="2">
        <v>138915</v>
      </c>
      <c r="H110" s="2">
        <v>153355</v>
      </c>
      <c r="I110" s="2">
        <v>117</v>
      </c>
      <c r="J110" s="2">
        <v>11</v>
      </c>
      <c r="K110" s="2">
        <v>1358</v>
      </c>
      <c r="L110" s="2">
        <v>1358</v>
      </c>
      <c r="M110" s="1" t="s">
        <v>774</v>
      </c>
      <c r="N110" s="1" t="s">
        <v>528</v>
      </c>
      <c r="R110" s="1" t="s">
        <v>1596</v>
      </c>
      <c r="S110" s="1">
        <v>94810</v>
      </c>
      <c r="T110" s="1">
        <v>47619</v>
      </c>
      <c r="U110" s="1">
        <v>47191</v>
      </c>
      <c r="V110" s="1">
        <v>21194</v>
      </c>
      <c r="W110" s="1">
        <v>58545</v>
      </c>
      <c r="X110" s="1">
        <v>29342</v>
      </c>
      <c r="Y110" s="1">
        <v>29203</v>
      </c>
      <c r="Z110" s="1">
        <v>13426</v>
      </c>
      <c r="AA110" s="1">
        <v>153355</v>
      </c>
      <c r="AB110" s="1">
        <v>76961</v>
      </c>
      <c r="AC110" s="1">
        <v>76394</v>
      </c>
      <c r="AD110" s="1">
        <v>34620</v>
      </c>
      <c r="AE110" s="2">
        <v>58</v>
      </c>
      <c r="AF110" s="2">
        <v>284</v>
      </c>
      <c r="AG110" s="2">
        <v>37512.085972210996</v>
      </c>
      <c r="AH110" s="2">
        <v>183653.78558644059</v>
      </c>
      <c r="AI110" s="2">
        <v>40</v>
      </c>
      <c r="AJ110" s="2">
        <v>205</v>
      </c>
      <c r="AK110" s="2">
        <v>22712.73404036809</v>
      </c>
      <c r="AL110" s="2">
        <v>118701.07433001895</v>
      </c>
      <c r="AM110" s="2">
        <v>18</v>
      </c>
      <c r="AN110" s="2">
        <v>79</v>
      </c>
      <c r="AO110" s="2">
        <v>14799.351931842906</v>
      </c>
      <c r="AP110" s="2">
        <v>64952.711256421644</v>
      </c>
      <c r="AW110" s="1">
        <v>1</v>
      </c>
      <c r="AX110" s="2">
        <v>330</v>
      </c>
      <c r="AY110" s="2">
        <v>420</v>
      </c>
      <c r="AZ110" s="2">
        <v>44550</v>
      </c>
      <c r="BA110" s="2">
        <v>17572</v>
      </c>
      <c r="BB110" s="1">
        <v>19</v>
      </c>
      <c r="BC110" s="1">
        <v>13</v>
      </c>
      <c r="BD110" s="1">
        <v>312</v>
      </c>
      <c r="BE110" s="1">
        <v>9</v>
      </c>
      <c r="BF110" s="1">
        <v>1566</v>
      </c>
      <c r="BG110" s="1">
        <v>22</v>
      </c>
      <c r="BH110" s="1">
        <v>1878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1.7080877957126997E-2</v>
      </c>
      <c r="BP110" s="1">
        <v>5.636689725851908</v>
      </c>
      <c r="BQ110" s="1">
        <v>7.1739687419933382</v>
      </c>
      <c r="BR110" s="1">
        <v>760.95311299000764</v>
      </c>
      <c r="BS110" s="1">
        <v>185.33909925113383</v>
      </c>
      <c r="BT110" s="1">
        <v>0.20040080160320642</v>
      </c>
      <c r="BU110" s="1">
        <v>9.3582406507576571E-2</v>
      </c>
      <c r="BV110" s="1">
        <v>2.2459777561818379</v>
      </c>
      <c r="BW110" s="1">
        <v>6.4787819889860709E-2</v>
      </c>
      <c r="BX110" s="1">
        <v>11.273080660835763</v>
      </c>
      <c r="BY110" s="1">
        <v>0.15837022639743728</v>
      </c>
      <c r="BZ110" s="1">
        <v>13.519058417017602</v>
      </c>
    </row>
    <row r="111" spans="1:78">
      <c r="A111" s="2" t="s">
        <v>1248</v>
      </c>
      <c r="B111" s="2" t="str">
        <f t="shared" si="2"/>
        <v>06</v>
      </c>
      <c r="C111" s="1" t="s">
        <v>11</v>
      </c>
      <c r="D111" s="1" t="s">
        <v>105</v>
      </c>
      <c r="E111" s="1" t="s">
        <v>105</v>
      </c>
      <c r="F111" s="2">
        <v>87</v>
      </c>
      <c r="G111" s="2">
        <v>187337</v>
      </c>
      <c r="H111" s="2">
        <v>191444</v>
      </c>
      <c r="I111" s="2">
        <v>91</v>
      </c>
      <c r="J111" s="2">
        <v>7</v>
      </c>
      <c r="K111" s="2">
        <v>1326</v>
      </c>
      <c r="L111" s="2">
        <v>1326</v>
      </c>
      <c r="M111" s="1" t="s">
        <v>776</v>
      </c>
      <c r="N111" s="1" t="s">
        <v>528</v>
      </c>
      <c r="R111" s="1" t="s">
        <v>1596</v>
      </c>
      <c r="S111" s="1">
        <v>70757</v>
      </c>
      <c r="T111" s="1">
        <v>36786</v>
      </c>
      <c r="U111" s="1">
        <v>33971</v>
      </c>
      <c r="V111" s="1">
        <v>15882</v>
      </c>
      <c r="W111" s="1">
        <v>120687</v>
      </c>
      <c r="X111" s="1">
        <v>60726</v>
      </c>
      <c r="Y111" s="1">
        <v>59961</v>
      </c>
      <c r="Z111" s="1">
        <v>29518</v>
      </c>
      <c r="AA111" s="1">
        <v>191444</v>
      </c>
      <c r="AB111" s="1">
        <v>97512</v>
      </c>
      <c r="AC111" s="1">
        <v>93932</v>
      </c>
      <c r="AD111" s="1">
        <v>45400</v>
      </c>
      <c r="AE111" s="2">
        <v>60</v>
      </c>
      <c r="AF111" s="2">
        <v>282</v>
      </c>
      <c r="AG111" s="2">
        <v>49384.322719414376</v>
      </c>
      <c r="AH111" s="2">
        <v>229626.08938288127</v>
      </c>
      <c r="AI111" s="2">
        <v>36</v>
      </c>
      <c r="AJ111" s="2">
        <v>172</v>
      </c>
      <c r="AK111" s="2">
        <v>16875.138440050381</v>
      </c>
      <c r="AL111" s="2">
        <v>80625.661435796268</v>
      </c>
      <c r="AM111" s="2">
        <v>24</v>
      </c>
      <c r="AN111" s="2">
        <v>110</v>
      </c>
      <c r="AO111" s="2">
        <v>32509.184279363999</v>
      </c>
      <c r="AP111" s="2">
        <v>149000.427947085</v>
      </c>
      <c r="AQ111" s="1">
        <v>11</v>
      </c>
      <c r="AR111" s="1">
        <v>30</v>
      </c>
      <c r="AW111" s="1">
        <v>2</v>
      </c>
      <c r="AX111" s="2">
        <v>1100</v>
      </c>
      <c r="AY111" s="2">
        <v>795</v>
      </c>
      <c r="AZ111" s="2">
        <v>71232</v>
      </c>
      <c r="BA111" s="2">
        <v>30000</v>
      </c>
      <c r="BB111" s="1">
        <v>29</v>
      </c>
      <c r="BC111" s="1">
        <v>12</v>
      </c>
      <c r="BD111" s="1">
        <v>218</v>
      </c>
      <c r="BE111" s="1">
        <v>8</v>
      </c>
      <c r="BF111" s="1">
        <v>3155</v>
      </c>
      <c r="BG111" s="1">
        <v>20</v>
      </c>
      <c r="BH111" s="1">
        <v>3373</v>
      </c>
      <c r="BI111" s="1">
        <v>9.1144862329828394E-2</v>
      </c>
      <c r="BJ111" s="1">
        <v>0.24857689726316837</v>
      </c>
      <c r="BK111" s="1">
        <v>0</v>
      </c>
      <c r="BL111" s="1">
        <v>0</v>
      </c>
      <c r="BM111" s="1">
        <v>0</v>
      </c>
      <c r="BN111" s="1">
        <v>0</v>
      </c>
      <c r="BO111" s="1">
        <v>1.6571793150877891E-2</v>
      </c>
      <c r="BP111" s="1">
        <v>9.1144862329828396</v>
      </c>
      <c r="BQ111" s="1">
        <v>6.5872877774739615</v>
      </c>
      <c r="BR111" s="1">
        <v>590.22098486166692</v>
      </c>
      <c r="BS111" s="1">
        <v>423.98631937476148</v>
      </c>
      <c r="BT111" s="1">
        <v>0.40985344206226942</v>
      </c>
      <c r="BU111" s="1">
        <v>6.4055685742805749E-2</v>
      </c>
      <c r="BV111" s="1">
        <v>1.1636782909943044</v>
      </c>
      <c r="BW111" s="1">
        <v>4.2703790495203828E-2</v>
      </c>
      <c r="BX111" s="1">
        <v>16.841307376546009</v>
      </c>
      <c r="BY111" s="1">
        <v>0.10675947623800958</v>
      </c>
      <c r="BZ111" s="1">
        <v>18.004985667540314</v>
      </c>
    </row>
    <row r="112" spans="1:78">
      <c r="A112" s="2" t="s">
        <v>1249</v>
      </c>
      <c r="B112" s="2" t="str">
        <f t="shared" si="2"/>
        <v>06</v>
      </c>
      <c r="C112" s="1" t="s">
        <v>11</v>
      </c>
      <c r="D112" s="1" t="s">
        <v>170</v>
      </c>
      <c r="E112" s="1" t="s">
        <v>1464</v>
      </c>
      <c r="F112" s="2">
        <v>100</v>
      </c>
      <c r="G112" s="2">
        <v>171778</v>
      </c>
      <c r="H112" s="2">
        <v>113257</v>
      </c>
      <c r="I112" s="2">
        <v>159</v>
      </c>
      <c r="J112" s="2">
        <v>12</v>
      </c>
      <c r="K112" s="2">
        <v>1333</v>
      </c>
      <c r="L112" s="2">
        <v>1333</v>
      </c>
      <c r="M112" s="1" t="s">
        <v>780</v>
      </c>
      <c r="N112" s="1" t="s">
        <v>528</v>
      </c>
      <c r="R112" s="1" t="s">
        <v>1596</v>
      </c>
      <c r="S112" s="1">
        <v>9888</v>
      </c>
      <c r="T112" s="1">
        <v>4931</v>
      </c>
      <c r="U112" s="1">
        <v>4957</v>
      </c>
      <c r="V112" s="1">
        <v>2244</v>
      </c>
      <c r="W112" s="1">
        <v>103369</v>
      </c>
      <c r="X112" s="1">
        <v>51852</v>
      </c>
      <c r="Y112" s="1">
        <v>51517</v>
      </c>
      <c r="Z112" s="1">
        <v>24577</v>
      </c>
      <c r="AA112" s="1">
        <v>113257</v>
      </c>
      <c r="AB112" s="1">
        <v>56783</v>
      </c>
      <c r="AC112" s="1">
        <v>56474</v>
      </c>
      <c r="AD112" s="1">
        <v>26821</v>
      </c>
      <c r="AE112" s="2">
        <v>25</v>
      </c>
      <c r="AF112" s="2">
        <v>112</v>
      </c>
      <c r="AG112" s="2">
        <v>23055.526377682592</v>
      </c>
      <c r="AH112" s="2">
        <v>91187.896543874958</v>
      </c>
      <c r="AI112" s="2">
        <v>6</v>
      </c>
      <c r="AJ112" s="2">
        <v>40</v>
      </c>
      <c r="AK112" s="2">
        <v>1621.6020437366519</v>
      </c>
      <c r="AL112" s="2">
        <v>10810.680291577681</v>
      </c>
      <c r="AM112" s="2">
        <v>19</v>
      </c>
      <c r="AN112" s="2">
        <v>72</v>
      </c>
      <c r="AO112" s="2">
        <v>21433.924333945939</v>
      </c>
      <c r="AP112" s="2">
        <v>80377.216252297279</v>
      </c>
      <c r="AQ112" s="1">
        <v>19</v>
      </c>
      <c r="AR112" s="1">
        <v>45</v>
      </c>
      <c r="AW112" s="1">
        <v>1</v>
      </c>
      <c r="AX112" s="2">
        <v>795</v>
      </c>
      <c r="AY112" s="2">
        <v>469</v>
      </c>
      <c r="AZ112" s="2">
        <v>78804</v>
      </c>
      <c r="BA112" s="2">
        <v>7500</v>
      </c>
      <c r="BB112" s="1">
        <v>18</v>
      </c>
      <c r="BC112" s="1">
        <v>0</v>
      </c>
      <c r="BD112" s="1">
        <v>0</v>
      </c>
      <c r="BE112" s="1">
        <v>3</v>
      </c>
      <c r="BF112" s="1">
        <v>634</v>
      </c>
      <c r="BG112" s="1">
        <v>3</v>
      </c>
      <c r="BH112" s="1">
        <v>634</v>
      </c>
      <c r="BI112" s="1">
        <v>0.18380752449960822</v>
      </c>
      <c r="BJ112" s="1">
        <v>0.43533361065696674</v>
      </c>
      <c r="BK112" s="1">
        <v>0</v>
      </c>
      <c r="BL112" s="1">
        <v>0</v>
      </c>
      <c r="BM112" s="1">
        <v>0</v>
      </c>
      <c r="BN112" s="1">
        <v>0</v>
      </c>
      <c r="BO112" s="1">
        <v>9.6740802368214841E-3</v>
      </c>
      <c r="BP112" s="1">
        <v>7.6908937882730806</v>
      </c>
      <c r="BQ112" s="1">
        <v>4.5371436310692763</v>
      </c>
      <c r="BR112" s="1">
        <v>762.3562189824803</v>
      </c>
      <c r="BS112" s="1">
        <v>758.495145631068</v>
      </c>
      <c r="BT112" s="1">
        <v>1.8203883495145632</v>
      </c>
      <c r="BU112" s="1">
        <v>0</v>
      </c>
      <c r="BV112" s="1">
        <v>0</v>
      </c>
      <c r="BW112" s="1">
        <v>1.7464401727811479E-2</v>
      </c>
      <c r="BX112" s="1">
        <v>3.6908102318108256</v>
      </c>
      <c r="BY112" s="1">
        <v>1.7464401727811479E-2</v>
      </c>
      <c r="BZ112" s="1">
        <v>3.6908102318108256</v>
      </c>
    </row>
    <row r="113" spans="1:78">
      <c r="A113" s="2" t="s">
        <v>1250</v>
      </c>
      <c r="B113" s="2" t="str">
        <f t="shared" si="2"/>
        <v>06</v>
      </c>
      <c r="C113" s="1" t="s">
        <v>11</v>
      </c>
      <c r="D113" s="1" t="s">
        <v>99</v>
      </c>
      <c r="E113" s="1" t="s">
        <v>99</v>
      </c>
      <c r="F113" s="2">
        <v>207</v>
      </c>
      <c r="G113" s="2">
        <v>192162</v>
      </c>
      <c r="H113" s="2">
        <v>202762</v>
      </c>
      <c r="I113" s="2">
        <v>84</v>
      </c>
      <c r="J113" s="2">
        <v>6</v>
      </c>
      <c r="K113" s="2">
        <v>1368</v>
      </c>
      <c r="L113" s="2">
        <v>1368</v>
      </c>
      <c r="M113" s="1" t="s">
        <v>775</v>
      </c>
      <c r="N113" s="1" t="s">
        <v>528</v>
      </c>
      <c r="R113" s="1" t="s">
        <v>1596</v>
      </c>
      <c r="S113" s="1">
        <v>115786</v>
      </c>
      <c r="T113" s="1">
        <v>58137</v>
      </c>
      <c r="U113" s="1">
        <v>57649</v>
      </c>
      <c r="V113" s="1">
        <v>26206</v>
      </c>
      <c r="W113" s="1">
        <v>86976</v>
      </c>
      <c r="X113" s="1">
        <v>43896</v>
      </c>
      <c r="Y113" s="1">
        <v>43080</v>
      </c>
      <c r="Z113" s="1">
        <v>21111</v>
      </c>
      <c r="AA113" s="1">
        <v>202762</v>
      </c>
      <c r="AB113" s="1">
        <v>102033</v>
      </c>
      <c r="AC113" s="1">
        <v>100729</v>
      </c>
      <c r="AD113" s="1">
        <v>47317</v>
      </c>
      <c r="AE113" s="2">
        <v>66</v>
      </c>
      <c r="AF113" s="2">
        <v>308</v>
      </c>
      <c r="AG113" s="2">
        <v>51146.622922063274</v>
      </c>
      <c r="AH113" s="2">
        <v>230145.56348776835</v>
      </c>
      <c r="AI113" s="2">
        <v>48</v>
      </c>
      <c r="AJ113" s="2">
        <v>236</v>
      </c>
      <c r="AK113" s="2">
        <v>27882.623781289392</v>
      </c>
      <c r="AL113" s="2">
        <v>137089.56692467284</v>
      </c>
      <c r="AM113" s="2">
        <v>18</v>
      </c>
      <c r="AN113" s="2">
        <v>72</v>
      </c>
      <c r="AO113" s="2">
        <v>23263.999140773878</v>
      </c>
      <c r="AP113" s="2">
        <v>93055.996563095512</v>
      </c>
      <c r="AQ113" s="1">
        <v>28</v>
      </c>
      <c r="AR113" s="1">
        <v>60</v>
      </c>
      <c r="AW113" s="1">
        <v>1</v>
      </c>
      <c r="AX113" s="2">
        <v>80</v>
      </c>
      <c r="AY113" s="2">
        <v>270</v>
      </c>
      <c r="AZ113" s="2">
        <v>85068</v>
      </c>
      <c r="BA113" s="2">
        <v>25510</v>
      </c>
      <c r="BB113" s="1">
        <v>36</v>
      </c>
      <c r="BC113" s="1">
        <v>12</v>
      </c>
      <c r="BD113" s="1">
        <v>230</v>
      </c>
      <c r="BE113" s="1">
        <v>7</v>
      </c>
      <c r="BF113" s="1">
        <v>2129</v>
      </c>
      <c r="BG113" s="1">
        <v>19</v>
      </c>
      <c r="BH113" s="1">
        <v>2359</v>
      </c>
      <c r="BI113" s="1">
        <v>0.32192788815305373</v>
      </c>
      <c r="BJ113" s="1">
        <v>0.68984547461368662</v>
      </c>
      <c r="BK113" s="1">
        <v>0</v>
      </c>
      <c r="BL113" s="1">
        <v>0</v>
      </c>
      <c r="BM113" s="1">
        <v>0</v>
      </c>
      <c r="BN113" s="1">
        <v>0</v>
      </c>
      <c r="BO113" s="1">
        <v>1.1497424576894776E-2</v>
      </c>
      <c r="BP113" s="1">
        <v>0.91979396615158204</v>
      </c>
      <c r="BQ113" s="1">
        <v>3.1043046357615891</v>
      </c>
      <c r="BR113" s="1">
        <v>978.06291390728472</v>
      </c>
      <c r="BS113" s="1">
        <v>220.32024597101548</v>
      </c>
      <c r="BT113" s="1">
        <v>0.31091841846164475</v>
      </c>
      <c r="BU113" s="1">
        <v>6.2447310082118207E-2</v>
      </c>
      <c r="BV113" s="1">
        <v>1.1969067765739325</v>
      </c>
      <c r="BW113" s="1">
        <v>3.6427597547902285E-2</v>
      </c>
      <c r="BX113" s="1">
        <v>11.079193597069141</v>
      </c>
      <c r="BY113" s="1">
        <v>9.8874907630020506E-2</v>
      </c>
      <c r="BZ113" s="1">
        <v>12.276100373643072</v>
      </c>
    </row>
    <row r="114" spans="1:78">
      <c r="A114" s="2" t="s">
        <v>1251</v>
      </c>
      <c r="B114" s="2" t="str">
        <f t="shared" si="2"/>
        <v>06</v>
      </c>
      <c r="C114" s="1" t="s">
        <v>11</v>
      </c>
      <c r="D114" s="1" t="s">
        <v>178</v>
      </c>
      <c r="E114" s="1" t="s">
        <v>178</v>
      </c>
      <c r="F114" s="2">
        <v>225</v>
      </c>
      <c r="G114" s="2">
        <v>104178</v>
      </c>
      <c r="H114" s="2">
        <v>107450</v>
      </c>
      <c r="I114" s="2">
        <v>167</v>
      </c>
      <c r="J114" s="2">
        <v>13</v>
      </c>
      <c r="K114" s="2">
        <v>1369</v>
      </c>
      <c r="L114" s="2">
        <v>1369</v>
      </c>
      <c r="M114" s="1" t="s">
        <v>764</v>
      </c>
      <c r="N114" s="1" t="s">
        <v>528</v>
      </c>
      <c r="R114" s="1" t="s">
        <v>1596</v>
      </c>
      <c r="S114" s="1">
        <v>63868</v>
      </c>
      <c r="T114" s="1">
        <v>31721</v>
      </c>
      <c r="U114" s="1">
        <v>32147</v>
      </c>
      <c r="V114" s="1">
        <v>14072</v>
      </c>
      <c r="W114" s="1">
        <v>43582</v>
      </c>
      <c r="X114" s="1">
        <v>21889</v>
      </c>
      <c r="Y114" s="1">
        <v>21693</v>
      </c>
      <c r="Z114" s="1">
        <v>9919</v>
      </c>
      <c r="AA114" s="1">
        <v>107450</v>
      </c>
      <c r="AB114" s="1">
        <v>53610</v>
      </c>
      <c r="AC114" s="1">
        <v>53840</v>
      </c>
      <c r="AD114" s="1">
        <v>23991</v>
      </c>
      <c r="AE114" s="2">
        <v>47</v>
      </c>
      <c r="AF114" s="2">
        <v>241</v>
      </c>
      <c r="AG114" s="2">
        <v>25805.934824396361</v>
      </c>
      <c r="AH114" s="2">
        <v>131427.10552664089</v>
      </c>
      <c r="AI114" s="2">
        <v>35</v>
      </c>
      <c r="AJ114" s="2">
        <v>181</v>
      </c>
      <c r="AK114" s="2">
        <v>14880.608718573705</v>
      </c>
      <c r="AL114" s="2">
        <v>76800.474997527621</v>
      </c>
      <c r="AM114" s="2">
        <v>12</v>
      </c>
      <c r="AN114" s="2">
        <v>60</v>
      </c>
      <c r="AO114" s="2">
        <v>10925.326105822656</v>
      </c>
      <c r="AP114" s="2">
        <v>54626.630529113281</v>
      </c>
      <c r="AW114" s="1">
        <v>1</v>
      </c>
      <c r="AX114" s="2">
        <v>880</v>
      </c>
      <c r="AY114" s="2">
        <v>470</v>
      </c>
      <c r="AZ114" s="2">
        <v>51966</v>
      </c>
      <c r="BA114" s="2">
        <v>24690</v>
      </c>
      <c r="BB114" s="1">
        <v>37</v>
      </c>
      <c r="BC114" s="1">
        <v>3</v>
      </c>
      <c r="BD114" s="1">
        <v>72</v>
      </c>
      <c r="BE114" s="1">
        <v>0</v>
      </c>
      <c r="BF114" s="1">
        <v>0</v>
      </c>
      <c r="BG114" s="1">
        <v>3</v>
      </c>
      <c r="BH114" s="1">
        <v>72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2.2945252627231426E-2</v>
      </c>
      <c r="BP114" s="1">
        <v>20.191822311963655</v>
      </c>
      <c r="BQ114" s="1">
        <v>10.78426873479877</v>
      </c>
      <c r="BR114" s="1">
        <v>1192.3729980267083</v>
      </c>
      <c r="BS114" s="1">
        <v>386.57856829711278</v>
      </c>
      <c r="BT114" s="1">
        <v>0.57931984718481877</v>
      </c>
      <c r="BU114" s="1">
        <v>2.8796866900881186E-2</v>
      </c>
      <c r="BV114" s="1">
        <v>0.69112480562114842</v>
      </c>
      <c r="BW114" s="1">
        <v>0</v>
      </c>
      <c r="BX114" s="1">
        <v>0</v>
      </c>
      <c r="BY114" s="1">
        <v>2.8796866900881186E-2</v>
      </c>
      <c r="BZ114" s="1">
        <v>0.69112480562114842</v>
      </c>
    </row>
    <row r="115" spans="1:78">
      <c r="A115" s="2" t="s">
        <v>1252</v>
      </c>
      <c r="B115" s="2" t="str">
        <f t="shared" si="2"/>
        <v>06</v>
      </c>
      <c r="C115" s="1" t="s">
        <v>11</v>
      </c>
      <c r="D115" s="1" t="s">
        <v>208</v>
      </c>
      <c r="E115" s="1" t="s">
        <v>208</v>
      </c>
      <c r="F115" s="2">
        <v>255</v>
      </c>
      <c r="G115" s="2">
        <v>86201</v>
      </c>
      <c r="H115" s="2">
        <v>90420</v>
      </c>
      <c r="I115" s="2">
        <v>197</v>
      </c>
      <c r="J115" s="2">
        <v>16</v>
      </c>
      <c r="K115" s="2">
        <v>1375</v>
      </c>
      <c r="L115" s="2">
        <v>1375</v>
      </c>
      <c r="M115" s="1" t="s">
        <v>757</v>
      </c>
      <c r="N115" s="1" t="s">
        <v>528</v>
      </c>
      <c r="R115" s="1" t="s">
        <v>1596</v>
      </c>
      <c r="S115" s="1">
        <v>27558</v>
      </c>
      <c r="T115" s="1">
        <v>13798</v>
      </c>
      <c r="U115" s="1">
        <v>13760</v>
      </c>
      <c r="V115" s="1">
        <v>6682</v>
      </c>
      <c r="W115" s="1">
        <v>62862</v>
      </c>
      <c r="X115" s="1">
        <v>31711</v>
      </c>
      <c r="Y115" s="1">
        <v>31151</v>
      </c>
      <c r="Z115" s="1">
        <v>16063</v>
      </c>
      <c r="AA115" s="1">
        <v>90420</v>
      </c>
      <c r="AB115" s="1">
        <v>45509</v>
      </c>
      <c r="AC115" s="1">
        <v>44911</v>
      </c>
      <c r="AD115" s="1">
        <v>22745</v>
      </c>
      <c r="AE115" s="2">
        <v>42</v>
      </c>
      <c r="AF115" s="2">
        <v>170</v>
      </c>
      <c r="AG115" s="2">
        <v>24826.38120049586</v>
      </c>
      <c r="AH115" s="2">
        <v>94420.602283696324</v>
      </c>
      <c r="AI115" s="2">
        <v>24</v>
      </c>
      <c r="AJ115" s="2">
        <v>106</v>
      </c>
      <c r="AK115" s="2">
        <v>7140.8028564386395</v>
      </c>
      <c r="AL115" s="2">
        <v>31538.545949270658</v>
      </c>
      <c r="AM115" s="2">
        <v>18</v>
      </c>
      <c r="AN115" s="2">
        <v>64</v>
      </c>
      <c r="AO115" s="2">
        <v>17685.57834405722</v>
      </c>
      <c r="AP115" s="2">
        <v>62882.056334425666</v>
      </c>
      <c r="AW115" s="1">
        <v>2</v>
      </c>
      <c r="AX115" s="2">
        <v>480</v>
      </c>
      <c r="AY115" s="2">
        <v>670</v>
      </c>
      <c r="AZ115" s="2">
        <v>217842</v>
      </c>
      <c r="BA115" s="2">
        <v>15000</v>
      </c>
      <c r="BB115" s="1">
        <v>15</v>
      </c>
      <c r="BC115" s="1">
        <v>1</v>
      </c>
      <c r="BD115" s="1">
        <v>24</v>
      </c>
      <c r="BE115" s="1">
        <v>0</v>
      </c>
      <c r="BF115" s="1">
        <v>0</v>
      </c>
      <c r="BG115" s="1">
        <v>1</v>
      </c>
      <c r="BH115" s="1">
        <v>24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3.1815723330469912E-2</v>
      </c>
      <c r="BP115" s="1">
        <v>7.6357735993127802</v>
      </c>
      <c r="BQ115" s="1">
        <v>10.658267315707423</v>
      </c>
      <c r="BR115" s="1">
        <v>3465.4004008781139</v>
      </c>
      <c r="BS115" s="1">
        <v>544.30655345090349</v>
      </c>
      <c r="BT115" s="1">
        <v>0.54430655345090351</v>
      </c>
      <c r="BU115" s="1">
        <v>1.160079349427501E-2</v>
      </c>
      <c r="BV115" s="1">
        <v>0.27841904386260019</v>
      </c>
      <c r="BW115" s="1">
        <v>0</v>
      </c>
      <c r="BX115" s="1">
        <v>0</v>
      </c>
      <c r="BY115" s="1">
        <v>1.160079349427501E-2</v>
      </c>
      <c r="BZ115" s="1">
        <v>0.27841904386260019</v>
      </c>
    </row>
    <row r="116" spans="1:78">
      <c r="A116" s="2" t="s">
        <v>1253</v>
      </c>
      <c r="B116" s="2" t="str">
        <f t="shared" si="2"/>
        <v>06</v>
      </c>
      <c r="C116" s="1" t="s">
        <v>11</v>
      </c>
      <c r="D116" s="1" t="s">
        <v>366</v>
      </c>
      <c r="E116" s="1" t="s">
        <v>366</v>
      </c>
      <c r="F116" s="2">
        <v>313</v>
      </c>
      <c r="G116" s="2">
        <v>36173</v>
      </c>
      <c r="H116" s="2">
        <v>37381</v>
      </c>
      <c r="I116" s="2">
        <v>360</v>
      </c>
      <c r="J116" s="2">
        <v>22</v>
      </c>
      <c r="K116" s="2">
        <v>1382</v>
      </c>
      <c r="L116" s="2">
        <v>1382</v>
      </c>
      <c r="M116" s="1" t="s">
        <v>779</v>
      </c>
      <c r="N116" s="1" t="s">
        <v>528</v>
      </c>
      <c r="R116" s="1" t="s">
        <v>1596</v>
      </c>
      <c r="S116" s="1">
        <v>19636</v>
      </c>
      <c r="T116" s="1">
        <v>9968</v>
      </c>
      <c r="U116" s="1">
        <v>9668</v>
      </c>
      <c r="V116" s="1">
        <v>3864</v>
      </c>
      <c r="W116" s="1">
        <v>17745</v>
      </c>
      <c r="X116" s="1">
        <v>9082</v>
      </c>
      <c r="Y116" s="1">
        <v>8663</v>
      </c>
      <c r="Z116" s="1">
        <v>4106</v>
      </c>
      <c r="AA116" s="1">
        <v>37381</v>
      </c>
      <c r="AB116" s="1">
        <v>19050</v>
      </c>
      <c r="AC116" s="1">
        <v>18331</v>
      </c>
      <c r="AD116" s="1">
        <v>7970</v>
      </c>
      <c r="AE116" s="2">
        <v>30</v>
      </c>
      <c r="AF116" s="2">
        <v>143</v>
      </c>
      <c r="AG116" s="2">
        <v>15581.768298182915</v>
      </c>
      <c r="AH116" s="2">
        <v>70411.653880263737</v>
      </c>
      <c r="AI116" s="2">
        <v>18</v>
      </c>
      <c r="AJ116" s="2">
        <v>92</v>
      </c>
      <c r="AK116" s="2">
        <v>4864.8061312099562</v>
      </c>
      <c r="AL116" s="2">
        <v>24864.564670628664</v>
      </c>
      <c r="AM116" s="2">
        <v>12</v>
      </c>
      <c r="AN116" s="2">
        <v>51</v>
      </c>
      <c r="AO116" s="2">
        <v>10716.96216697296</v>
      </c>
      <c r="AP116" s="2">
        <v>45547.08920963508</v>
      </c>
      <c r="AW116" s="1">
        <v>1</v>
      </c>
      <c r="AX116" s="2">
        <v>142</v>
      </c>
      <c r="AY116" s="2">
        <v>357</v>
      </c>
      <c r="AZ116" s="2">
        <v>17044</v>
      </c>
      <c r="BA116" s="2">
        <v>22500</v>
      </c>
      <c r="BB116" s="1">
        <v>2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5.6353902507748667E-2</v>
      </c>
      <c r="BP116" s="1">
        <v>8.0022541561003102</v>
      </c>
      <c r="BQ116" s="1">
        <v>20.118343195266274</v>
      </c>
      <c r="BR116" s="1">
        <v>960.4959143420682</v>
      </c>
      <c r="BS116" s="1">
        <v>1145.85455286209</v>
      </c>
      <c r="BT116" s="1">
        <v>0.10185373803218578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</row>
    <row r="117" spans="1:78">
      <c r="A117" s="2" t="s">
        <v>1254</v>
      </c>
      <c r="B117" s="2" t="str">
        <f t="shared" si="2"/>
        <v>06</v>
      </c>
      <c r="C117" s="1" t="s">
        <v>11</v>
      </c>
      <c r="D117" s="1" t="s">
        <v>365</v>
      </c>
      <c r="E117" s="1" t="s">
        <v>365</v>
      </c>
      <c r="F117" s="2">
        <v>314</v>
      </c>
      <c r="H117" s="2">
        <v>37440</v>
      </c>
      <c r="I117" s="2">
        <v>359</v>
      </c>
      <c r="J117" s="2">
        <v>21</v>
      </c>
      <c r="K117" s="2">
        <v>1382</v>
      </c>
      <c r="L117" s="2">
        <v>1382</v>
      </c>
      <c r="M117" s="1" t="s">
        <v>782</v>
      </c>
      <c r="N117" s="1" t="s">
        <v>528</v>
      </c>
      <c r="Q117" s="1" t="s">
        <v>1463</v>
      </c>
      <c r="R117" s="1" t="s">
        <v>1241</v>
      </c>
      <c r="S117" s="1">
        <v>9234</v>
      </c>
      <c r="T117" s="1">
        <v>4527</v>
      </c>
      <c r="U117" s="1">
        <v>4707</v>
      </c>
      <c r="V117" s="1">
        <v>2326</v>
      </c>
      <c r="W117" s="1">
        <v>28206</v>
      </c>
      <c r="X117" s="1">
        <v>14171</v>
      </c>
      <c r="Y117" s="1">
        <v>14035</v>
      </c>
      <c r="Z117" s="1">
        <v>6552</v>
      </c>
      <c r="AA117" s="1">
        <v>37440</v>
      </c>
      <c r="AB117" s="1">
        <v>18698</v>
      </c>
      <c r="AC117" s="1">
        <v>18742</v>
      </c>
      <c r="AD117" s="1">
        <v>8878</v>
      </c>
      <c r="AE117" s="2">
        <v>12</v>
      </c>
      <c r="AF117" s="2">
        <v>52</v>
      </c>
      <c r="AG117" s="2">
        <v>11333.792985223279</v>
      </c>
      <c r="AH117" s="2">
        <v>51885.682171899352</v>
      </c>
      <c r="AI117" s="2">
        <v>6</v>
      </c>
      <c r="AJ117" s="2">
        <v>24</v>
      </c>
      <c r="AK117" s="2">
        <v>1508.0276387139179</v>
      </c>
      <c r="AL117" s="2">
        <v>6032.1105548556716</v>
      </c>
      <c r="AM117" s="2">
        <v>6</v>
      </c>
      <c r="AN117" s="2">
        <v>28</v>
      </c>
      <c r="AO117" s="2">
        <v>9825.7653465093608</v>
      </c>
      <c r="AP117" s="2">
        <v>45853.571617043679</v>
      </c>
      <c r="AW117" s="1">
        <v>1</v>
      </c>
      <c r="AX117" s="2">
        <v>330</v>
      </c>
      <c r="AY117" s="2">
        <v>420</v>
      </c>
      <c r="AZ117" s="2">
        <v>12714</v>
      </c>
      <c r="BA117" s="2">
        <v>15000</v>
      </c>
      <c r="BB117" s="1">
        <v>5</v>
      </c>
      <c r="BC117" s="1">
        <v>1</v>
      </c>
      <c r="BD117" s="1">
        <v>43</v>
      </c>
      <c r="BE117" s="1">
        <v>0</v>
      </c>
      <c r="BF117" s="1">
        <v>0</v>
      </c>
      <c r="BG117" s="1">
        <v>1</v>
      </c>
      <c r="BH117" s="1">
        <v>43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3.5453449620648086E-2</v>
      </c>
      <c r="BP117" s="1">
        <v>11.699638374813869</v>
      </c>
      <c r="BQ117" s="1">
        <v>14.890448840672198</v>
      </c>
      <c r="BR117" s="1">
        <v>450.7551584769198</v>
      </c>
      <c r="BS117" s="1">
        <v>1624.4314489928524</v>
      </c>
      <c r="BT117" s="1">
        <v>0.54147714966428417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</row>
    <row r="118" spans="1:78">
      <c r="A118" s="2" t="s">
        <v>1255</v>
      </c>
      <c r="B118" s="2" t="str">
        <f t="shared" si="2"/>
        <v>06</v>
      </c>
      <c r="C118" s="1" t="s">
        <v>11</v>
      </c>
      <c r="D118" s="1" t="s">
        <v>315</v>
      </c>
      <c r="E118" s="1" t="s">
        <v>315</v>
      </c>
      <c r="F118" s="2">
        <v>329</v>
      </c>
      <c r="G118" s="2">
        <v>51081</v>
      </c>
      <c r="H118" s="2">
        <v>48943</v>
      </c>
      <c r="I118" s="2">
        <v>307</v>
      </c>
      <c r="J118" s="2">
        <v>20</v>
      </c>
      <c r="K118" s="2">
        <v>1384</v>
      </c>
      <c r="L118" s="2">
        <v>1384</v>
      </c>
      <c r="M118" s="1" t="s">
        <v>772</v>
      </c>
      <c r="N118" s="1" t="s">
        <v>528</v>
      </c>
      <c r="R118" s="1" t="s">
        <v>1596</v>
      </c>
      <c r="S118" s="1">
        <v>24142</v>
      </c>
      <c r="T118" s="1">
        <v>12410</v>
      </c>
      <c r="U118" s="1">
        <v>11732</v>
      </c>
      <c r="V118" s="1">
        <v>5777</v>
      </c>
      <c r="W118" s="1">
        <v>24801</v>
      </c>
      <c r="X118" s="1">
        <v>12307</v>
      </c>
      <c r="Y118" s="1">
        <v>12494</v>
      </c>
      <c r="Z118" s="1">
        <v>5616</v>
      </c>
      <c r="AA118" s="1">
        <v>48943</v>
      </c>
      <c r="AB118" s="1">
        <v>24717</v>
      </c>
      <c r="AC118" s="1">
        <v>24226</v>
      </c>
      <c r="AD118" s="1">
        <v>11393</v>
      </c>
      <c r="AE118" s="2">
        <v>36</v>
      </c>
      <c r="AF118" s="2">
        <v>178</v>
      </c>
      <c r="AG118" s="2">
        <v>12346.702937599919</v>
      </c>
      <c r="AH118" s="2">
        <v>60183.121950786714</v>
      </c>
      <c r="AI118" s="2">
        <v>24</v>
      </c>
      <c r="AJ118" s="2">
        <v>122</v>
      </c>
      <c r="AK118" s="2">
        <v>6156.4197807690234</v>
      </c>
      <c r="AL118" s="2">
        <v>31295.133885575869</v>
      </c>
      <c r="AM118" s="2">
        <v>12</v>
      </c>
      <c r="AN118" s="2">
        <v>56</v>
      </c>
      <c r="AO118" s="2">
        <v>6190.2831568308957</v>
      </c>
      <c r="AP118" s="2">
        <v>28887.988065210848</v>
      </c>
      <c r="AW118" s="1">
        <v>1</v>
      </c>
      <c r="AX118" s="2">
        <v>1580</v>
      </c>
      <c r="AY118" s="2">
        <v>420</v>
      </c>
      <c r="AZ118" s="2">
        <v>52436</v>
      </c>
      <c r="BA118" s="2">
        <v>16860</v>
      </c>
      <c r="BB118" s="1">
        <v>8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4.0320954800209668E-2</v>
      </c>
      <c r="BP118" s="1">
        <v>63.707108584331273</v>
      </c>
      <c r="BQ118" s="1">
        <v>16.934801016088059</v>
      </c>
      <c r="BR118" s="1">
        <v>2114.269585903794</v>
      </c>
      <c r="BS118" s="1">
        <v>698.3679893960732</v>
      </c>
      <c r="BT118" s="1">
        <v>0.33137271145721148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</row>
    <row r="119" spans="1:78">
      <c r="A119" s="2" t="s">
        <v>1256</v>
      </c>
      <c r="B119" s="2" t="str">
        <f t="shared" si="2"/>
        <v>06</v>
      </c>
      <c r="C119" s="1" t="s">
        <v>11</v>
      </c>
      <c r="D119" s="1" t="s">
        <v>271</v>
      </c>
      <c r="E119" s="1" t="s">
        <v>271</v>
      </c>
      <c r="F119" s="2">
        <v>330</v>
      </c>
      <c r="G119" s="2">
        <v>59261</v>
      </c>
      <c r="H119" s="2">
        <v>64951</v>
      </c>
      <c r="I119" s="2">
        <v>261</v>
      </c>
      <c r="J119" s="2">
        <v>18</v>
      </c>
      <c r="K119" s="2">
        <v>1384</v>
      </c>
      <c r="L119" s="2">
        <v>1384</v>
      </c>
      <c r="M119" s="1" t="s">
        <v>778</v>
      </c>
      <c r="N119" s="1" t="s">
        <v>528</v>
      </c>
      <c r="R119" s="1" t="s">
        <v>1596</v>
      </c>
      <c r="S119" s="1">
        <v>21070</v>
      </c>
      <c r="T119" s="1">
        <v>10856</v>
      </c>
      <c r="U119" s="1">
        <v>10214</v>
      </c>
      <c r="V119" s="1">
        <v>4629</v>
      </c>
      <c r="W119" s="1">
        <v>43881</v>
      </c>
      <c r="X119" s="1">
        <v>22466</v>
      </c>
      <c r="Y119" s="1">
        <v>21415</v>
      </c>
      <c r="Z119" s="1">
        <v>10357</v>
      </c>
      <c r="AA119" s="1">
        <v>64951</v>
      </c>
      <c r="AB119" s="1">
        <v>33322</v>
      </c>
      <c r="AC119" s="1">
        <v>31629</v>
      </c>
      <c r="AD119" s="1">
        <v>14986</v>
      </c>
      <c r="AE119" s="2">
        <v>30</v>
      </c>
      <c r="AF119" s="2">
        <v>138</v>
      </c>
      <c r="AG119" s="2">
        <v>16143.446651003233</v>
      </c>
      <c r="AH119" s="2">
        <v>69304.622170507981</v>
      </c>
      <c r="AI119" s="2">
        <v>18</v>
      </c>
      <c r="AJ119" s="2">
        <v>90</v>
      </c>
      <c r="AK119" s="2">
        <v>4730.8355664950523</v>
      </c>
      <c r="AL119" s="2">
        <v>23654.177832475259</v>
      </c>
      <c r="AM119" s="2">
        <v>12</v>
      </c>
      <c r="AN119" s="2">
        <v>48</v>
      </c>
      <c r="AO119" s="2">
        <v>11412.61108450818</v>
      </c>
      <c r="AP119" s="2">
        <v>45650.444338032721</v>
      </c>
      <c r="AW119" s="1">
        <v>1</v>
      </c>
      <c r="AX119" s="2">
        <v>85.836909871244629</v>
      </c>
      <c r="AY119" s="2">
        <v>200</v>
      </c>
      <c r="AZ119" s="2">
        <v>57896</v>
      </c>
      <c r="BA119" s="2">
        <v>15000</v>
      </c>
      <c r="BB119" s="1">
        <v>10</v>
      </c>
      <c r="BC119" s="1">
        <v>2</v>
      </c>
      <c r="BD119" s="1">
        <v>41</v>
      </c>
      <c r="BE119" s="1">
        <v>0</v>
      </c>
      <c r="BF119" s="1">
        <v>0</v>
      </c>
      <c r="BG119" s="1">
        <v>2</v>
      </c>
      <c r="BH119" s="1">
        <v>41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2.2788906360383766E-2</v>
      </c>
      <c r="BP119" s="1">
        <v>1.9561293013204946</v>
      </c>
      <c r="BQ119" s="1">
        <v>4.5577812720767525</v>
      </c>
      <c r="BR119" s="1">
        <v>1319.3865226407784</v>
      </c>
      <c r="BS119" s="1">
        <v>711.91267204556243</v>
      </c>
      <c r="BT119" s="1">
        <v>0.47460844803037494</v>
      </c>
      <c r="BU119" s="1">
        <v>3.3749008622871703E-2</v>
      </c>
      <c r="BV119" s="1">
        <v>0.69185467676886991</v>
      </c>
      <c r="BW119" s="1">
        <v>0</v>
      </c>
      <c r="BX119" s="1">
        <v>0</v>
      </c>
      <c r="BY119" s="1">
        <v>3.3749008622871703E-2</v>
      </c>
      <c r="BZ119" s="1">
        <v>0.69185467676886991</v>
      </c>
    </row>
    <row r="120" spans="1:78">
      <c r="A120" s="2" t="s">
        <v>1053</v>
      </c>
      <c r="B120" s="2" t="str">
        <f t="shared" si="2"/>
        <v>06</v>
      </c>
      <c r="C120" s="1" t="s">
        <v>11</v>
      </c>
      <c r="D120" s="1" t="s">
        <v>310</v>
      </c>
      <c r="E120" s="1" t="s">
        <v>1488</v>
      </c>
      <c r="F120" s="2">
        <v>343</v>
      </c>
      <c r="H120" s="2">
        <v>50797</v>
      </c>
      <c r="I120" s="2">
        <v>302</v>
      </c>
      <c r="J120" s="2">
        <v>19</v>
      </c>
      <c r="K120" s="2">
        <v>1386</v>
      </c>
      <c r="L120" s="2">
        <v>1386</v>
      </c>
      <c r="M120" s="1" t="s">
        <v>758</v>
      </c>
      <c r="N120" s="1" t="s">
        <v>528</v>
      </c>
      <c r="Q120" s="1" t="s">
        <v>170</v>
      </c>
      <c r="R120" s="1" t="s">
        <v>1249</v>
      </c>
      <c r="S120" s="1">
        <v>48525</v>
      </c>
      <c r="T120" s="1">
        <v>24606</v>
      </c>
      <c r="U120" s="1">
        <v>23919</v>
      </c>
      <c r="V120" s="1">
        <v>9944</v>
      </c>
      <c r="W120" s="1">
        <v>2272</v>
      </c>
      <c r="X120" s="1">
        <v>1189</v>
      </c>
      <c r="Y120" s="1">
        <v>1083</v>
      </c>
      <c r="Z120" s="1">
        <v>503</v>
      </c>
      <c r="AA120" s="1">
        <v>50797</v>
      </c>
      <c r="AB120" s="1">
        <v>25795</v>
      </c>
      <c r="AC120" s="1">
        <v>25002</v>
      </c>
      <c r="AD120" s="1">
        <v>10447</v>
      </c>
      <c r="AE120" s="2">
        <v>33</v>
      </c>
      <c r="AF120" s="2">
        <v>151</v>
      </c>
      <c r="AG120" s="2">
        <v>9729.612262419907</v>
      </c>
      <c r="AH120" s="2">
        <v>43567.041575058029</v>
      </c>
      <c r="AI120" s="2">
        <v>33</v>
      </c>
      <c r="AJ120" s="2">
        <v>151</v>
      </c>
      <c r="AK120" s="2">
        <v>9729.612262419907</v>
      </c>
      <c r="AL120" s="2">
        <v>43567.041575058029</v>
      </c>
      <c r="AM120" s="2">
        <v>0</v>
      </c>
      <c r="AN120" s="2">
        <v>0</v>
      </c>
      <c r="AO120" s="2">
        <v>0</v>
      </c>
      <c r="AP120" s="2">
        <v>0</v>
      </c>
      <c r="AZ120" s="2">
        <v>18190</v>
      </c>
      <c r="BA120" s="2">
        <v>15720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8006.1619718309857</v>
      </c>
      <c r="BS120" s="1">
        <v>323.95672333848529</v>
      </c>
      <c r="BT120" s="1">
        <v>0</v>
      </c>
      <c r="BU120" s="1">
        <v>0</v>
      </c>
      <c r="BV120" s="1">
        <v>0</v>
      </c>
      <c r="BW120" s="1">
        <v>1.7464401727811479E-2</v>
      </c>
      <c r="BX120" s="1">
        <v>3.6908102318108256</v>
      </c>
      <c r="BY120" s="1">
        <v>1.7464401727811479E-2</v>
      </c>
      <c r="BZ120" s="1">
        <v>3.6908102318108256</v>
      </c>
    </row>
    <row r="121" spans="1:78">
      <c r="A121" s="2" t="s">
        <v>1054</v>
      </c>
      <c r="B121" s="2" t="str">
        <f t="shared" si="2"/>
        <v>06</v>
      </c>
      <c r="C121" s="1" t="s">
        <v>11</v>
      </c>
      <c r="D121" s="1" t="s">
        <v>396</v>
      </c>
      <c r="E121" s="1" t="s">
        <v>396</v>
      </c>
      <c r="F121" s="2">
        <v>352</v>
      </c>
      <c r="H121" s="2">
        <v>22391</v>
      </c>
      <c r="I121" s="2">
        <v>390</v>
      </c>
      <c r="J121" s="2">
        <v>24</v>
      </c>
      <c r="K121" s="2">
        <v>1386</v>
      </c>
      <c r="L121" s="2">
        <v>1386</v>
      </c>
      <c r="M121" s="1" t="s">
        <v>781</v>
      </c>
      <c r="N121" s="1" t="s">
        <v>528</v>
      </c>
      <c r="Q121" s="1" t="s">
        <v>184</v>
      </c>
      <c r="R121" s="1" t="s">
        <v>1246</v>
      </c>
      <c r="S121" s="1">
        <v>7514</v>
      </c>
      <c r="T121" s="1">
        <v>3760</v>
      </c>
      <c r="U121" s="1">
        <v>3754</v>
      </c>
      <c r="V121" s="1">
        <v>1693</v>
      </c>
      <c r="W121" s="1">
        <v>14877</v>
      </c>
      <c r="X121" s="1">
        <v>7424</v>
      </c>
      <c r="Y121" s="1">
        <v>7453</v>
      </c>
      <c r="Z121" s="1">
        <v>3706</v>
      </c>
      <c r="AA121" s="1">
        <v>22391</v>
      </c>
      <c r="AB121" s="1">
        <v>11184</v>
      </c>
      <c r="AC121" s="1">
        <v>11207</v>
      </c>
      <c r="AD121" s="1">
        <v>5399</v>
      </c>
      <c r="AE121" s="2">
        <v>16</v>
      </c>
      <c r="AF121" s="2">
        <v>74</v>
      </c>
      <c r="AG121" s="2">
        <v>4502.1838815248957</v>
      </c>
      <c r="AH121" s="2">
        <v>20885.130783740489</v>
      </c>
      <c r="AI121" s="2">
        <v>16</v>
      </c>
      <c r="AJ121" s="2">
        <v>74</v>
      </c>
      <c r="AK121" s="2">
        <v>4502.1838815248957</v>
      </c>
      <c r="AL121" s="2">
        <v>20885.130783740489</v>
      </c>
      <c r="AM121" s="2">
        <v>0</v>
      </c>
      <c r="AN121" s="2">
        <v>0</v>
      </c>
      <c r="AO121" s="2">
        <v>0</v>
      </c>
      <c r="AP121" s="2">
        <v>0</v>
      </c>
      <c r="AW121" s="1">
        <v>1</v>
      </c>
      <c r="AX121" s="2">
        <v>780</v>
      </c>
      <c r="AY121" s="2">
        <v>420</v>
      </c>
      <c r="AZ121" s="2">
        <v>15780</v>
      </c>
      <c r="BA121" s="2">
        <v>7500</v>
      </c>
      <c r="BB121" s="1">
        <v>7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6.7217853061773206E-2</v>
      </c>
      <c r="BP121" s="1">
        <v>52.429925388183101</v>
      </c>
      <c r="BQ121" s="1">
        <v>28.231498285944749</v>
      </c>
      <c r="BR121" s="1">
        <v>1060.6977213147813</v>
      </c>
      <c r="BS121" s="1">
        <v>998.13681128560017</v>
      </c>
      <c r="BT121" s="1">
        <v>0.93159435719989359</v>
      </c>
      <c r="BU121" s="1">
        <v>8.87597837488905E-2</v>
      </c>
      <c r="BV121" s="1">
        <v>1.4282256112321472</v>
      </c>
      <c r="BW121" s="1">
        <v>3.2276284999596547E-2</v>
      </c>
      <c r="BX121" s="1">
        <v>8.2869361736464136</v>
      </c>
      <c r="BY121" s="1">
        <v>0.12103606874848705</v>
      </c>
      <c r="BZ121" s="1">
        <v>9.7151617848785605</v>
      </c>
    </row>
    <row r="122" spans="1:78">
      <c r="A122" s="2" t="s">
        <v>1055</v>
      </c>
      <c r="B122" s="2" t="str">
        <f t="shared" si="2"/>
        <v>06</v>
      </c>
      <c r="C122" s="1" t="s">
        <v>11</v>
      </c>
      <c r="D122" s="1" t="s">
        <v>376</v>
      </c>
      <c r="E122" s="1" t="s">
        <v>376</v>
      </c>
      <c r="F122" s="2">
        <v>347</v>
      </c>
      <c r="H122" s="2">
        <v>34312</v>
      </c>
      <c r="I122" s="2">
        <v>370</v>
      </c>
      <c r="J122" s="2">
        <v>23</v>
      </c>
      <c r="K122" s="2">
        <v>1386</v>
      </c>
      <c r="L122" s="2">
        <v>1386</v>
      </c>
      <c r="M122" s="1" t="s">
        <v>783</v>
      </c>
      <c r="N122" s="1" t="s">
        <v>528</v>
      </c>
      <c r="Q122" s="1" t="s">
        <v>190</v>
      </c>
      <c r="R122" s="1" t="s">
        <v>1245</v>
      </c>
      <c r="S122" s="1">
        <v>14468</v>
      </c>
      <c r="T122" s="1">
        <v>7556</v>
      </c>
      <c r="U122" s="1">
        <v>6912</v>
      </c>
      <c r="V122" s="1">
        <v>3045</v>
      </c>
      <c r="W122" s="1">
        <v>19844</v>
      </c>
      <c r="X122" s="1">
        <v>9893</v>
      </c>
      <c r="Y122" s="1">
        <v>9951</v>
      </c>
      <c r="Z122" s="1">
        <v>4598</v>
      </c>
      <c r="AA122" s="1">
        <v>34312</v>
      </c>
      <c r="AB122" s="1">
        <v>17449</v>
      </c>
      <c r="AC122" s="1">
        <v>16863</v>
      </c>
      <c r="AD122" s="1">
        <v>7643</v>
      </c>
      <c r="AE122" s="2">
        <v>18</v>
      </c>
      <c r="AF122" s="2">
        <v>86</v>
      </c>
      <c r="AG122" s="2">
        <v>8932.5837625039803</v>
      </c>
      <c r="AH122" s="2">
        <v>41175.082638877459</v>
      </c>
      <c r="AI122" s="2">
        <v>6</v>
      </c>
      <c r="AJ122" s="2">
        <v>34</v>
      </c>
      <c r="AK122" s="2">
        <v>1850.4147510201599</v>
      </c>
      <c r="AL122" s="2">
        <v>10485.68358911424</v>
      </c>
      <c r="AM122" s="2">
        <v>12</v>
      </c>
      <c r="AN122" s="2">
        <v>52</v>
      </c>
      <c r="AO122" s="2">
        <v>7082.1690114838202</v>
      </c>
      <c r="AP122" s="2">
        <v>30689.399049763218</v>
      </c>
      <c r="AW122" s="1">
        <v>1</v>
      </c>
      <c r="AX122" s="2">
        <v>30</v>
      </c>
      <c r="AY122" s="2">
        <v>200</v>
      </c>
      <c r="AZ122" s="2">
        <v>33580</v>
      </c>
      <c r="BA122" s="2">
        <v>7860</v>
      </c>
      <c r="BB122" s="1">
        <v>1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5.0393065914130217E-2</v>
      </c>
      <c r="BP122" s="1">
        <v>1.5117919774239066</v>
      </c>
      <c r="BQ122" s="1">
        <v>10.078613182826043</v>
      </c>
      <c r="BR122" s="1">
        <v>1692.1991533964926</v>
      </c>
      <c r="BS122" s="1">
        <v>543.26790157589164</v>
      </c>
      <c r="BT122" s="1">
        <v>6.9118053635609619E-2</v>
      </c>
      <c r="BU122" s="1">
        <v>1.5510970133627009E-2</v>
      </c>
      <c r="BV122" s="1">
        <v>0.37226328320704821</v>
      </c>
      <c r="BW122" s="1">
        <v>7.7554850668135047E-3</v>
      </c>
      <c r="BX122" s="1">
        <v>0.48859555920925074</v>
      </c>
      <c r="BY122" s="1">
        <v>2.3266455200440513E-2</v>
      </c>
      <c r="BZ122" s="1">
        <v>0.86085884241629895</v>
      </c>
    </row>
    <row r="123" spans="1:78">
      <c r="A123" s="2" t="s">
        <v>1056</v>
      </c>
      <c r="B123" s="2" t="str">
        <f t="shared" si="2"/>
        <v>06</v>
      </c>
      <c r="C123" s="1" t="s">
        <v>11</v>
      </c>
      <c r="D123" s="1" t="s">
        <v>211</v>
      </c>
      <c r="E123" s="1" t="s">
        <v>1527</v>
      </c>
      <c r="F123" s="2">
        <v>381</v>
      </c>
      <c r="H123" s="2">
        <v>89160</v>
      </c>
      <c r="I123" s="2">
        <v>200</v>
      </c>
      <c r="J123" s="2">
        <v>17</v>
      </c>
      <c r="K123" s="2">
        <v>1389</v>
      </c>
      <c r="L123" s="2">
        <v>1389</v>
      </c>
      <c r="M123" s="1" t="s">
        <v>765</v>
      </c>
      <c r="N123" s="1" t="s">
        <v>528</v>
      </c>
      <c r="Q123" s="1" t="s">
        <v>10</v>
      </c>
      <c r="R123" s="1" t="s">
        <v>1239</v>
      </c>
      <c r="S123" s="1">
        <v>34274</v>
      </c>
      <c r="T123" s="1">
        <v>17800</v>
      </c>
      <c r="U123" s="1">
        <v>16474</v>
      </c>
      <c r="V123" s="1">
        <v>7918</v>
      </c>
      <c r="W123" s="1">
        <v>54886</v>
      </c>
      <c r="X123" s="1">
        <v>27491</v>
      </c>
      <c r="Y123" s="1">
        <v>27395</v>
      </c>
      <c r="Z123" s="1">
        <v>13396</v>
      </c>
      <c r="AA123" s="1">
        <v>89160</v>
      </c>
      <c r="AB123" s="1">
        <v>45291</v>
      </c>
      <c r="AC123" s="1">
        <v>43869</v>
      </c>
      <c r="AD123" s="1">
        <v>21314</v>
      </c>
      <c r="AE123" s="2">
        <v>42</v>
      </c>
      <c r="AF123" s="2">
        <v>182</v>
      </c>
      <c r="AG123" s="2">
        <v>23238.169965016972</v>
      </c>
      <c r="AH123" s="2">
        <v>100698.73651507356</v>
      </c>
      <c r="AI123" s="2">
        <v>24</v>
      </c>
      <c r="AJ123" s="2">
        <v>104</v>
      </c>
      <c r="AK123" s="2">
        <v>8472.9941289642229</v>
      </c>
      <c r="AL123" s="2">
        <v>36716.307892178302</v>
      </c>
      <c r="AM123" s="2">
        <v>18</v>
      </c>
      <c r="AN123" s="2">
        <v>78</v>
      </c>
      <c r="AO123" s="2">
        <v>14765.175836052749</v>
      </c>
      <c r="AP123" s="2">
        <v>63982.428622895248</v>
      </c>
      <c r="AW123" s="1">
        <v>1</v>
      </c>
      <c r="AX123" s="2">
        <v>430</v>
      </c>
      <c r="AY123" s="2">
        <v>470</v>
      </c>
      <c r="AZ123" s="2">
        <v>84894</v>
      </c>
      <c r="BA123" s="2">
        <v>7500</v>
      </c>
      <c r="BB123" s="1">
        <v>7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1.8219582407171225E-2</v>
      </c>
      <c r="BP123" s="1">
        <v>7.8344204350836266</v>
      </c>
      <c r="BQ123" s="1">
        <v>8.5632037313704767</v>
      </c>
      <c r="BR123" s="1">
        <v>1546.7332288743942</v>
      </c>
      <c r="BS123" s="1">
        <v>218.82476512808543</v>
      </c>
      <c r="BT123" s="1">
        <v>0.20423644745287972</v>
      </c>
      <c r="BU123" s="1">
        <v>8.1457202087097932E-2</v>
      </c>
      <c r="BV123" s="1">
        <v>1.7240528918801368</v>
      </c>
      <c r="BW123" s="1">
        <v>3.8113002811394438E-2</v>
      </c>
      <c r="BX123" s="1">
        <v>18.848000860905476</v>
      </c>
      <c r="BY123" s="1">
        <v>0.11957020489849238</v>
      </c>
      <c r="BZ123" s="1">
        <v>20.57205375278561</v>
      </c>
    </row>
    <row r="124" spans="1:78">
      <c r="A124" s="2" t="s">
        <v>1279</v>
      </c>
      <c r="B124" s="2" t="str">
        <f t="shared" si="2"/>
        <v>07</v>
      </c>
      <c r="C124" s="1" t="s">
        <v>7</v>
      </c>
      <c r="D124" s="1" t="s">
        <v>192</v>
      </c>
      <c r="E124" s="1" t="s">
        <v>192</v>
      </c>
      <c r="F124" s="2">
        <v>1</v>
      </c>
      <c r="G124" s="2">
        <v>92959</v>
      </c>
      <c r="H124" s="2">
        <v>98188</v>
      </c>
      <c r="I124" s="2">
        <v>181</v>
      </c>
      <c r="J124" s="2">
        <v>11</v>
      </c>
      <c r="K124" s="2">
        <v>1316</v>
      </c>
      <c r="L124" s="2">
        <v>1316</v>
      </c>
      <c r="M124" s="1" t="s">
        <v>821</v>
      </c>
      <c r="N124" s="1" t="s">
        <v>522</v>
      </c>
      <c r="R124" s="1" t="s">
        <v>1596</v>
      </c>
      <c r="S124" s="1">
        <v>13979</v>
      </c>
      <c r="T124" s="1">
        <v>7928</v>
      </c>
      <c r="U124" s="1">
        <v>6051</v>
      </c>
      <c r="V124" s="1">
        <v>3531</v>
      </c>
      <c r="W124" s="1">
        <v>84209</v>
      </c>
      <c r="X124" s="1">
        <v>41611</v>
      </c>
      <c r="Y124" s="1">
        <v>42598</v>
      </c>
      <c r="Z124" s="1">
        <v>24996</v>
      </c>
      <c r="AA124" s="1">
        <v>98188</v>
      </c>
      <c r="AB124" s="1">
        <v>49539</v>
      </c>
      <c r="AC124" s="1">
        <v>48649</v>
      </c>
      <c r="AD124" s="1">
        <v>28527</v>
      </c>
      <c r="AE124" s="2">
        <v>32</v>
      </c>
      <c r="AF124" s="2">
        <v>90</v>
      </c>
      <c r="AG124" s="2">
        <v>29056.567602855499</v>
      </c>
      <c r="AH124" s="2">
        <v>83547.304477956379</v>
      </c>
      <c r="AI124" s="2">
        <v>9</v>
      </c>
      <c r="AJ124" s="2">
        <v>23</v>
      </c>
      <c r="AK124" s="2">
        <v>2348.2766539143599</v>
      </c>
      <c r="AL124" s="2">
        <v>5870.6916347858996</v>
      </c>
      <c r="AM124" s="2">
        <v>23</v>
      </c>
      <c r="AN124" s="2">
        <v>67</v>
      </c>
      <c r="AO124" s="2">
        <v>26708.29094894114</v>
      </c>
      <c r="AP124" s="2">
        <v>77676.612843170486</v>
      </c>
      <c r="AQ124" s="1">
        <v>57</v>
      </c>
      <c r="AR124" s="1">
        <v>120</v>
      </c>
      <c r="AW124" s="1">
        <v>1</v>
      </c>
      <c r="AX124" s="2">
        <v>570</v>
      </c>
      <c r="AY124" s="2">
        <v>472</v>
      </c>
      <c r="AZ124" s="2">
        <v>85281</v>
      </c>
      <c r="BA124" s="2">
        <v>16580</v>
      </c>
      <c r="BB124" s="1">
        <v>7</v>
      </c>
      <c r="BC124" s="1">
        <v>11</v>
      </c>
      <c r="BD124" s="1">
        <v>271</v>
      </c>
      <c r="BE124" s="1">
        <v>4</v>
      </c>
      <c r="BF124" s="1">
        <v>357</v>
      </c>
      <c r="BG124" s="1">
        <v>15</v>
      </c>
      <c r="BH124" s="1">
        <v>628</v>
      </c>
      <c r="BI124" s="1">
        <v>0.67688726858174308</v>
      </c>
      <c r="BJ124" s="1">
        <v>1.4250258285931432</v>
      </c>
      <c r="BK124" s="1">
        <v>0</v>
      </c>
      <c r="BL124" s="1">
        <v>0</v>
      </c>
      <c r="BM124" s="1">
        <v>0</v>
      </c>
      <c r="BN124" s="1">
        <v>0</v>
      </c>
      <c r="BO124" s="1">
        <v>1.1875215238276194E-2</v>
      </c>
      <c r="BP124" s="1">
        <v>6.7688726858174304</v>
      </c>
      <c r="BQ124" s="1">
        <v>5.6051015924663634</v>
      </c>
      <c r="BR124" s="1">
        <v>1012.730230735432</v>
      </c>
      <c r="BS124" s="1">
        <v>1186.0648115029687</v>
      </c>
      <c r="BT124" s="1">
        <v>0.50075112669003496</v>
      </c>
      <c r="BU124" s="1">
        <v>0.11833173764778021</v>
      </c>
      <c r="BV124" s="1">
        <v>2.915263718413494</v>
      </c>
      <c r="BW124" s="1">
        <v>4.3029722781010984E-2</v>
      </c>
      <c r="BX124" s="1">
        <v>3.8404027582052302</v>
      </c>
      <c r="BY124" s="1">
        <v>0.16136146042879118</v>
      </c>
      <c r="BZ124" s="1">
        <v>6.7556664766187238</v>
      </c>
    </row>
    <row r="125" spans="1:78">
      <c r="A125" s="2" t="s">
        <v>1280</v>
      </c>
      <c r="B125" s="2" t="str">
        <f t="shared" si="2"/>
        <v>07</v>
      </c>
      <c r="C125" s="1" t="s">
        <v>7</v>
      </c>
      <c r="D125" s="1" t="s">
        <v>266</v>
      </c>
      <c r="E125" s="1" t="s">
        <v>266</v>
      </c>
      <c r="F125" s="2">
        <v>105</v>
      </c>
      <c r="G125" s="2">
        <v>67876</v>
      </c>
      <c r="H125" s="2">
        <v>66172</v>
      </c>
      <c r="I125" s="2">
        <v>255</v>
      </c>
      <c r="J125" s="2">
        <v>15</v>
      </c>
      <c r="K125" s="2">
        <v>1337</v>
      </c>
      <c r="L125" s="2">
        <v>1337</v>
      </c>
      <c r="M125" s="1" t="s">
        <v>819</v>
      </c>
      <c r="N125" s="1" t="s">
        <v>522</v>
      </c>
      <c r="R125" s="1" t="s">
        <v>1596</v>
      </c>
      <c r="S125" s="1">
        <v>20091</v>
      </c>
      <c r="T125" s="1">
        <v>10048</v>
      </c>
      <c r="U125" s="1">
        <v>10043</v>
      </c>
      <c r="V125" s="1">
        <v>5705</v>
      </c>
      <c r="W125" s="1">
        <v>46081</v>
      </c>
      <c r="X125" s="1">
        <v>23470</v>
      </c>
      <c r="Y125" s="1">
        <v>22611</v>
      </c>
      <c r="Z125" s="1">
        <v>12916</v>
      </c>
      <c r="AA125" s="1">
        <v>66172</v>
      </c>
      <c r="AB125" s="1">
        <v>33518</v>
      </c>
      <c r="AC125" s="1">
        <v>32654</v>
      </c>
      <c r="AD125" s="1">
        <v>18621</v>
      </c>
      <c r="AE125" s="2">
        <v>35</v>
      </c>
      <c r="AF125" s="2">
        <v>115</v>
      </c>
      <c r="AG125" s="2">
        <v>19787.977533170539</v>
      </c>
      <c r="AH125" s="2">
        <v>63448.579676757719</v>
      </c>
      <c r="AI125" s="2">
        <v>17</v>
      </c>
      <c r="AJ125" s="2">
        <v>60</v>
      </c>
      <c r="AK125" s="2">
        <v>5840.8336801368732</v>
      </c>
      <c r="AL125" s="2">
        <v>20832.306792488183</v>
      </c>
      <c r="AM125" s="2">
        <v>18</v>
      </c>
      <c r="AN125" s="2">
        <v>55</v>
      </c>
      <c r="AO125" s="2">
        <v>13947.143853033665</v>
      </c>
      <c r="AP125" s="2">
        <v>42616.272884269536</v>
      </c>
      <c r="AQ125" s="1">
        <v>10</v>
      </c>
      <c r="AR125" s="1">
        <v>20</v>
      </c>
      <c r="AW125" s="1">
        <v>1</v>
      </c>
      <c r="AX125" s="2">
        <v>300</v>
      </c>
      <c r="AY125" s="2">
        <v>2730</v>
      </c>
      <c r="AZ125" s="2">
        <v>48111</v>
      </c>
      <c r="BA125" s="2">
        <v>48074</v>
      </c>
      <c r="BB125" s="1">
        <v>10</v>
      </c>
      <c r="BC125" s="1">
        <v>0</v>
      </c>
      <c r="BD125" s="1">
        <v>0</v>
      </c>
      <c r="BE125" s="1">
        <v>1</v>
      </c>
      <c r="BF125" s="1">
        <v>236</v>
      </c>
      <c r="BG125" s="1">
        <v>1</v>
      </c>
      <c r="BH125" s="1">
        <v>236</v>
      </c>
      <c r="BI125" s="1">
        <v>0.21700917948829235</v>
      </c>
      <c r="BJ125" s="1">
        <v>0.43401835897658469</v>
      </c>
      <c r="BK125" s="1">
        <v>0</v>
      </c>
      <c r="BL125" s="1">
        <v>0</v>
      </c>
      <c r="BM125" s="1">
        <v>0</v>
      </c>
      <c r="BN125" s="1">
        <v>0</v>
      </c>
      <c r="BO125" s="1">
        <v>2.1700917948829234E-2</v>
      </c>
      <c r="BP125" s="1">
        <v>6.5102753846487706</v>
      </c>
      <c r="BQ125" s="1">
        <v>59.24350600030381</v>
      </c>
      <c r="BR125" s="1">
        <v>1044.0528634361233</v>
      </c>
      <c r="BS125" s="1">
        <v>2392.8127022049671</v>
      </c>
      <c r="BT125" s="1">
        <v>0.49773530436513858</v>
      </c>
      <c r="BU125" s="1">
        <v>0</v>
      </c>
      <c r="BV125" s="1">
        <v>0</v>
      </c>
      <c r="BW125" s="1">
        <v>1.4732747952148035E-2</v>
      </c>
      <c r="BX125" s="1">
        <v>3.4769285167069359</v>
      </c>
      <c r="BY125" s="1">
        <v>1.4732747952148035E-2</v>
      </c>
      <c r="BZ125" s="1">
        <v>3.4769285167069359</v>
      </c>
    </row>
    <row r="126" spans="1:78">
      <c r="A126" s="2" t="s">
        <v>1281</v>
      </c>
      <c r="B126" s="2" t="str">
        <f t="shared" si="2"/>
        <v>07</v>
      </c>
      <c r="C126" s="1" t="s">
        <v>7</v>
      </c>
      <c r="D126" s="1" t="s">
        <v>196</v>
      </c>
      <c r="E126" s="1" t="s">
        <v>196</v>
      </c>
      <c r="F126" s="2">
        <v>155</v>
      </c>
      <c r="G126" s="2">
        <v>106664</v>
      </c>
      <c r="H126" s="2">
        <v>93975</v>
      </c>
      <c r="I126" s="2">
        <v>185</v>
      </c>
      <c r="J126" s="2">
        <v>12</v>
      </c>
      <c r="K126" s="2">
        <v>1354</v>
      </c>
      <c r="L126" s="2">
        <v>1354</v>
      </c>
      <c r="M126" s="1" t="s">
        <v>820</v>
      </c>
      <c r="N126" s="1" t="s">
        <v>522</v>
      </c>
      <c r="R126" s="1" t="s">
        <v>1596</v>
      </c>
      <c r="S126" s="1">
        <v>37172</v>
      </c>
      <c r="T126" s="1">
        <v>18781</v>
      </c>
      <c r="U126" s="1">
        <v>18391</v>
      </c>
      <c r="V126" s="1">
        <v>9363</v>
      </c>
      <c r="W126" s="1">
        <v>56803</v>
      </c>
      <c r="X126" s="1">
        <v>28708</v>
      </c>
      <c r="Y126" s="1">
        <v>28095</v>
      </c>
      <c r="Z126" s="1">
        <v>15714</v>
      </c>
      <c r="AA126" s="1">
        <v>93975</v>
      </c>
      <c r="AB126" s="1">
        <v>47489</v>
      </c>
      <c r="AC126" s="1">
        <v>46486</v>
      </c>
      <c r="AD126" s="1">
        <v>25077</v>
      </c>
      <c r="AE126" s="2">
        <v>42</v>
      </c>
      <c r="AF126" s="2">
        <v>156</v>
      </c>
      <c r="AG126" s="2">
        <v>26386.788954262051</v>
      </c>
      <c r="AH126" s="2">
        <v>94601.779139200691</v>
      </c>
      <c r="AI126" s="2">
        <v>24</v>
      </c>
      <c r="AJ126" s="2">
        <v>95</v>
      </c>
      <c r="AK126" s="2">
        <v>9096.3803215246317</v>
      </c>
      <c r="AL126" s="2">
        <v>36006.505439368339</v>
      </c>
      <c r="AM126" s="2">
        <v>18</v>
      </c>
      <c r="AN126" s="2">
        <v>61</v>
      </c>
      <c r="AO126" s="2">
        <v>17290.408632737417</v>
      </c>
      <c r="AP126" s="2">
        <v>58595.27369983236</v>
      </c>
      <c r="AQ126" s="1">
        <v>12</v>
      </c>
      <c r="AR126" s="1">
        <v>24</v>
      </c>
      <c r="AS126" s="1">
        <v>21</v>
      </c>
      <c r="AT126" s="1">
        <v>48</v>
      </c>
      <c r="AW126" s="1">
        <v>1</v>
      </c>
      <c r="AX126" s="2">
        <v>456</v>
      </c>
      <c r="AY126" s="2">
        <v>1110</v>
      </c>
      <c r="AZ126" s="2">
        <v>50814</v>
      </c>
      <c r="BA126" s="2">
        <v>58020</v>
      </c>
      <c r="BB126" s="1">
        <v>18</v>
      </c>
      <c r="BC126" s="1">
        <v>5</v>
      </c>
      <c r="BD126" s="1">
        <v>139</v>
      </c>
      <c r="BE126" s="1">
        <v>1</v>
      </c>
      <c r="BF126" s="1">
        <v>636</v>
      </c>
      <c r="BG126" s="1">
        <v>6</v>
      </c>
      <c r="BH126" s="1">
        <v>775</v>
      </c>
      <c r="BI126" s="1">
        <v>0.21125644772283156</v>
      </c>
      <c r="BJ126" s="1">
        <v>0.42251289544566312</v>
      </c>
      <c r="BK126" s="1">
        <v>0.36969878351495516</v>
      </c>
      <c r="BL126" s="1">
        <v>0.84502579089132623</v>
      </c>
      <c r="BM126" s="1">
        <v>0</v>
      </c>
      <c r="BN126" s="1">
        <v>0</v>
      </c>
      <c r="BO126" s="1">
        <v>1.7604703976902631E-2</v>
      </c>
      <c r="BP126" s="1">
        <v>8.0277450134675981</v>
      </c>
      <c r="BQ126" s="1">
        <v>19.541221414361917</v>
      </c>
      <c r="BR126" s="1">
        <v>894.56542788233014</v>
      </c>
      <c r="BS126" s="1">
        <v>1560.8522543850208</v>
      </c>
      <c r="BT126" s="1">
        <v>0.48423544603464974</v>
      </c>
      <c r="BU126" s="1">
        <v>4.687617190429761E-2</v>
      </c>
      <c r="BV126" s="1">
        <v>1.3031575789394736</v>
      </c>
      <c r="BW126" s="1">
        <v>9.3752343808595207E-3</v>
      </c>
      <c r="BX126" s="1">
        <v>5.962649066226656</v>
      </c>
      <c r="BY126" s="1">
        <v>5.6251406285157131E-2</v>
      </c>
      <c r="BZ126" s="1">
        <v>7.265806645166129</v>
      </c>
    </row>
    <row r="127" spans="1:78">
      <c r="A127" s="2" t="s">
        <v>1282</v>
      </c>
      <c r="B127" s="2" t="str">
        <f t="shared" si="2"/>
        <v>07</v>
      </c>
      <c r="C127" s="1" t="s">
        <v>7</v>
      </c>
      <c r="D127" s="1" t="s">
        <v>96</v>
      </c>
      <c r="E127" s="1" t="s">
        <v>96</v>
      </c>
      <c r="F127" s="2">
        <v>65</v>
      </c>
      <c r="G127" s="2">
        <v>202445</v>
      </c>
      <c r="H127" s="2">
        <v>209312</v>
      </c>
      <c r="I127" s="2">
        <v>80</v>
      </c>
      <c r="J127" s="2">
        <v>5</v>
      </c>
      <c r="K127" s="2">
        <v>1323</v>
      </c>
      <c r="L127" s="2">
        <v>1323</v>
      </c>
      <c r="M127" s="1" t="s">
        <v>824</v>
      </c>
      <c r="N127" s="1" t="s">
        <v>522</v>
      </c>
      <c r="R127" s="1" t="s">
        <v>1596</v>
      </c>
      <c r="S127" s="1">
        <v>76520</v>
      </c>
      <c r="T127" s="1">
        <v>38650</v>
      </c>
      <c r="U127" s="1">
        <v>37870</v>
      </c>
      <c r="V127" s="1">
        <v>20821</v>
      </c>
      <c r="W127" s="1">
        <v>132792</v>
      </c>
      <c r="X127" s="1">
        <v>67321</v>
      </c>
      <c r="Y127" s="1">
        <v>65471</v>
      </c>
      <c r="Z127" s="1">
        <v>38161</v>
      </c>
      <c r="AA127" s="1">
        <v>209312</v>
      </c>
      <c r="AB127" s="1">
        <v>105971</v>
      </c>
      <c r="AC127" s="1">
        <v>103341</v>
      </c>
      <c r="AD127" s="1">
        <v>58982</v>
      </c>
      <c r="AE127" s="2">
        <v>55</v>
      </c>
      <c r="AF127" s="2">
        <v>198</v>
      </c>
      <c r="AG127" s="2">
        <v>62810.309130356967</v>
      </c>
      <c r="AH127" s="2">
        <v>220313.87069077627</v>
      </c>
      <c r="AI127" s="2">
        <v>33</v>
      </c>
      <c r="AJ127" s="2">
        <v>123</v>
      </c>
      <c r="AK127" s="2">
        <v>20770.840589296866</v>
      </c>
      <c r="AL127" s="2">
        <v>76679.019842154274</v>
      </c>
      <c r="AM127" s="2">
        <v>22</v>
      </c>
      <c r="AN127" s="2">
        <v>75</v>
      </c>
      <c r="AO127" s="2">
        <v>42039.468541060101</v>
      </c>
      <c r="AP127" s="2">
        <v>143634.85084862201</v>
      </c>
      <c r="AW127" s="1">
        <v>1</v>
      </c>
      <c r="AX127" s="2">
        <v>550</v>
      </c>
      <c r="AY127" s="2">
        <v>1187</v>
      </c>
      <c r="AZ127" s="2">
        <v>142555</v>
      </c>
      <c r="BA127" s="2">
        <v>40523</v>
      </c>
      <c r="BB127" s="1">
        <v>29</v>
      </c>
      <c r="BC127" s="1">
        <v>4</v>
      </c>
      <c r="BD127" s="1">
        <v>122</v>
      </c>
      <c r="BE127" s="1">
        <v>3</v>
      </c>
      <c r="BF127" s="1">
        <v>255</v>
      </c>
      <c r="BG127" s="1">
        <v>7</v>
      </c>
      <c r="BH127" s="1">
        <v>377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7.5305741309717456E-3</v>
      </c>
      <c r="BP127" s="1">
        <v>4.1418157720344597</v>
      </c>
      <c r="BQ127" s="1">
        <v>8.9387914934634605</v>
      </c>
      <c r="BR127" s="1">
        <v>1073.5209952406772</v>
      </c>
      <c r="BS127" s="1">
        <v>529.57396759017251</v>
      </c>
      <c r="BT127" s="1">
        <v>0.37898588604286459</v>
      </c>
      <c r="BU127" s="1">
        <v>1.9758452913136902E-2</v>
      </c>
      <c r="BV127" s="1">
        <v>0.60263281385067546</v>
      </c>
      <c r="BW127" s="1">
        <v>1.4818839684852677E-2</v>
      </c>
      <c r="BX127" s="1">
        <v>1.2596013732124773</v>
      </c>
      <c r="BY127" s="1">
        <v>3.4577292597989577E-2</v>
      </c>
      <c r="BZ127" s="1">
        <v>1.8622341870631529</v>
      </c>
    </row>
    <row r="128" spans="1:78">
      <c r="A128" s="2" t="s">
        <v>1283</v>
      </c>
      <c r="B128" s="2" t="str">
        <f t="shared" si="2"/>
        <v>07</v>
      </c>
      <c r="C128" s="1" t="s">
        <v>7</v>
      </c>
      <c r="D128" s="1" t="s">
        <v>107</v>
      </c>
      <c r="E128" s="1" t="s">
        <v>107</v>
      </c>
      <c r="F128" s="2">
        <v>106</v>
      </c>
      <c r="G128" s="2">
        <v>177938</v>
      </c>
      <c r="H128" s="2">
        <v>189345</v>
      </c>
      <c r="I128" s="2">
        <v>93</v>
      </c>
      <c r="J128" s="2">
        <v>7</v>
      </c>
      <c r="K128" s="2">
        <v>1337</v>
      </c>
      <c r="L128" s="2">
        <v>1337</v>
      </c>
      <c r="M128" s="1" t="s">
        <v>828</v>
      </c>
      <c r="N128" s="1" t="s">
        <v>522</v>
      </c>
      <c r="R128" s="1" t="s">
        <v>1596</v>
      </c>
      <c r="S128" s="1">
        <v>109142</v>
      </c>
      <c r="T128" s="1">
        <v>54218</v>
      </c>
      <c r="U128" s="1">
        <v>54924</v>
      </c>
      <c r="V128" s="1">
        <v>28934</v>
      </c>
      <c r="W128" s="1">
        <v>80203</v>
      </c>
      <c r="X128" s="1">
        <v>40014</v>
      </c>
      <c r="Y128" s="1">
        <v>40189</v>
      </c>
      <c r="Z128" s="1">
        <v>21696</v>
      </c>
      <c r="AA128" s="1">
        <v>189345</v>
      </c>
      <c r="AB128" s="1">
        <v>94232</v>
      </c>
      <c r="AC128" s="1">
        <v>95113</v>
      </c>
      <c r="AD128" s="1">
        <v>50630</v>
      </c>
      <c r="AE128" s="2">
        <v>58</v>
      </c>
      <c r="AF128" s="2">
        <v>204</v>
      </c>
      <c r="AG128" s="2">
        <v>53436.191638702454</v>
      </c>
      <c r="AH128" s="2">
        <v>184483.26687130544</v>
      </c>
      <c r="AI128" s="2">
        <v>42</v>
      </c>
      <c r="AJ128" s="2">
        <v>151</v>
      </c>
      <c r="AK128" s="2">
        <v>29393.611975009255</v>
      </c>
      <c r="AL128" s="2">
        <v>105677.03352919994</v>
      </c>
      <c r="AM128" s="2">
        <v>16</v>
      </c>
      <c r="AN128" s="2">
        <v>53</v>
      </c>
      <c r="AO128" s="2">
        <v>24042.579663693199</v>
      </c>
      <c r="AP128" s="2">
        <v>78806.233342105494</v>
      </c>
      <c r="AQ128" s="1">
        <v>35</v>
      </c>
      <c r="AR128" s="1">
        <v>75</v>
      </c>
      <c r="AW128" s="1">
        <v>1</v>
      </c>
      <c r="AX128" s="2">
        <v>686</v>
      </c>
      <c r="AY128" s="2">
        <v>1000</v>
      </c>
      <c r="AZ128" s="2">
        <v>61731</v>
      </c>
      <c r="BA128" s="2">
        <v>61706</v>
      </c>
      <c r="BB128" s="1">
        <v>30</v>
      </c>
      <c r="BC128" s="1">
        <v>4</v>
      </c>
      <c r="BD128" s="1">
        <v>91</v>
      </c>
      <c r="BE128" s="1">
        <v>1</v>
      </c>
      <c r="BF128" s="1">
        <v>356</v>
      </c>
      <c r="BG128" s="1">
        <v>5</v>
      </c>
      <c r="BH128" s="1">
        <v>447</v>
      </c>
      <c r="BI128" s="1">
        <v>0.43639265364138496</v>
      </c>
      <c r="BJ128" s="1">
        <v>0.93512711494582501</v>
      </c>
      <c r="BK128" s="1">
        <v>0</v>
      </c>
      <c r="BL128" s="1">
        <v>0</v>
      </c>
      <c r="BM128" s="1">
        <v>0</v>
      </c>
      <c r="BN128" s="1">
        <v>0</v>
      </c>
      <c r="BO128" s="1">
        <v>1.2468361532610999E-2</v>
      </c>
      <c r="BP128" s="1">
        <v>8.5532960113711454</v>
      </c>
      <c r="BQ128" s="1">
        <v>12.468361532610999</v>
      </c>
      <c r="BR128" s="1">
        <v>769.68442576960956</v>
      </c>
      <c r="BS128" s="1">
        <v>565.373550054058</v>
      </c>
      <c r="BT128" s="1">
        <v>0.27487126862252848</v>
      </c>
      <c r="BU128" s="1">
        <v>2.2479740134204049E-2</v>
      </c>
      <c r="BV128" s="1">
        <v>0.51141408805314215</v>
      </c>
      <c r="BW128" s="1">
        <v>5.6199350335510122E-3</v>
      </c>
      <c r="BX128" s="1">
        <v>2.0006968719441605</v>
      </c>
      <c r="BY128" s="1">
        <v>2.8099675167755061E-2</v>
      </c>
      <c r="BZ128" s="1">
        <v>2.5121109599973024</v>
      </c>
    </row>
    <row r="129" spans="1:78">
      <c r="A129" s="2" t="s">
        <v>1284</v>
      </c>
      <c r="B129" s="2" t="str">
        <f t="shared" si="2"/>
        <v>07</v>
      </c>
      <c r="C129" s="1" t="s">
        <v>7</v>
      </c>
      <c r="D129" s="1" t="s">
        <v>210</v>
      </c>
      <c r="E129" s="1" t="s">
        <v>234</v>
      </c>
      <c r="F129" s="2">
        <v>159</v>
      </c>
      <c r="G129" s="2">
        <v>90399</v>
      </c>
      <c r="H129" s="2">
        <v>89956</v>
      </c>
      <c r="I129" s="2">
        <v>199</v>
      </c>
      <c r="J129" s="2">
        <v>13</v>
      </c>
      <c r="K129" s="2">
        <v>1354</v>
      </c>
      <c r="L129" s="2">
        <v>1354</v>
      </c>
      <c r="M129" s="1" t="s">
        <v>831</v>
      </c>
      <c r="N129" s="1" t="s">
        <v>522</v>
      </c>
      <c r="R129" s="1" t="s">
        <v>1596</v>
      </c>
      <c r="S129" s="1">
        <v>65270</v>
      </c>
      <c r="T129" s="1">
        <v>32828</v>
      </c>
      <c r="U129" s="1">
        <v>32442</v>
      </c>
      <c r="V129" s="1">
        <v>18142</v>
      </c>
      <c r="W129" s="1">
        <v>24128</v>
      </c>
      <c r="X129" s="1">
        <v>12088</v>
      </c>
      <c r="Y129" s="1">
        <v>12040</v>
      </c>
      <c r="Z129" s="1">
        <v>6059</v>
      </c>
      <c r="AA129" s="1">
        <v>89398</v>
      </c>
      <c r="AB129" s="1">
        <v>44916</v>
      </c>
      <c r="AC129" s="1">
        <v>44482</v>
      </c>
      <c r="AD129" s="1">
        <v>24201</v>
      </c>
      <c r="AE129" s="2">
        <v>46</v>
      </c>
      <c r="AF129" s="2">
        <v>163</v>
      </c>
      <c r="AG129" s="2">
        <v>24768.660542207796</v>
      </c>
      <c r="AH129" s="2">
        <v>87700.828249049518</v>
      </c>
      <c r="AI129" s="2">
        <v>34</v>
      </c>
      <c r="AJ129" s="2">
        <v>119</v>
      </c>
      <c r="AK129" s="2">
        <v>18102.157194459094</v>
      </c>
      <c r="AL129" s="2">
        <v>63256.982640637616</v>
      </c>
      <c r="AM129" s="2">
        <v>12</v>
      </c>
      <c r="AN129" s="2">
        <v>44</v>
      </c>
      <c r="AO129" s="2">
        <v>6666.5033477487004</v>
      </c>
      <c r="AP129" s="2">
        <v>24443.845608411903</v>
      </c>
      <c r="AZ129" s="2">
        <v>113837</v>
      </c>
      <c r="BA129" s="2">
        <v>43884</v>
      </c>
      <c r="BB129" s="1">
        <v>24</v>
      </c>
      <c r="BC129" s="1">
        <v>10</v>
      </c>
      <c r="BD129" s="1">
        <v>211</v>
      </c>
      <c r="BE129" s="1">
        <v>5</v>
      </c>
      <c r="BF129" s="1">
        <v>1097</v>
      </c>
      <c r="BG129" s="1">
        <v>15</v>
      </c>
      <c r="BH129" s="1">
        <v>1308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4718.0454244031826</v>
      </c>
      <c r="BS129" s="1">
        <v>672.34564118277922</v>
      </c>
      <c r="BT129" s="1">
        <v>0.36770338593534546</v>
      </c>
      <c r="BU129" s="1">
        <v>0.11062069270677773</v>
      </c>
      <c r="BV129" s="1">
        <v>2.3340966161130101</v>
      </c>
      <c r="BW129" s="1">
        <v>5.5310346353388863E-2</v>
      </c>
      <c r="BX129" s="1">
        <v>12.135089989933517</v>
      </c>
      <c r="BY129" s="1">
        <v>0.1659310390601666</v>
      </c>
      <c r="BZ129" s="1">
        <v>14.469186606046527</v>
      </c>
    </row>
    <row r="130" spans="1:78">
      <c r="A130" s="2" t="s">
        <v>1285</v>
      </c>
      <c r="B130" s="2" t="str">
        <f t="shared" si="2"/>
        <v>07</v>
      </c>
      <c r="C130" s="1" t="s">
        <v>7</v>
      </c>
      <c r="D130" s="1" t="s">
        <v>6</v>
      </c>
      <c r="E130" s="1" t="s">
        <v>6</v>
      </c>
      <c r="F130" s="2">
        <v>32</v>
      </c>
      <c r="G130" s="2">
        <v>1711186</v>
      </c>
      <c r="H130" s="2">
        <v>1700687</v>
      </c>
      <c r="I130" s="2">
        <v>5</v>
      </c>
      <c r="J130" s="2">
        <v>1</v>
      </c>
      <c r="K130" s="2">
        <v>1316</v>
      </c>
      <c r="L130" s="2">
        <v>1316</v>
      </c>
      <c r="M130" s="1" t="s">
        <v>833</v>
      </c>
      <c r="N130" s="1" t="s">
        <v>522</v>
      </c>
      <c r="R130" s="1" t="s">
        <v>1596</v>
      </c>
      <c r="S130" s="1">
        <v>151234</v>
      </c>
      <c r="T130" s="1">
        <v>79829</v>
      </c>
      <c r="U130" s="1">
        <v>71405</v>
      </c>
      <c r="V130" s="1">
        <v>40228</v>
      </c>
      <c r="W130" s="1">
        <v>1549453</v>
      </c>
      <c r="X130" s="1">
        <v>778404</v>
      </c>
      <c r="Y130" s="1">
        <v>771049</v>
      </c>
      <c r="Z130" s="1">
        <v>441245</v>
      </c>
      <c r="AA130" s="1">
        <v>1700687</v>
      </c>
      <c r="AB130" s="1">
        <v>858233</v>
      </c>
      <c r="AC130" s="1">
        <v>842454</v>
      </c>
      <c r="AD130" s="1">
        <v>481473</v>
      </c>
      <c r="AE130" s="2">
        <v>285</v>
      </c>
      <c r="AF130" s="2">
        <v>1024</v>
      </c>
      <c r="AG130" s="2">
        <v>522239.35452409257</v>
      </c>
      <c r="AH130" s="2">
        <v>1855439.912012659</v>
      </c>
      <c r="AI130" s="2">
        <v>50</v>
      </c>
      <c r="AJ130" s="2">
        <v>173</v>
      </c>
      <c r="AK130" s="2">
        <v>41010.415502769567</v>
      </c>
      <c r="AL130" s="2">
        <v>140574.5909178268</v>
      </c>
      <c r="AM130" s="2">
        <v>235</v>
      </c>
      <c r="AN130" s="2">
        <v>851</v>
      </c>
      <c r="AO130" s="2">
        <v>481228.93902132305</v>
      </c>
      <c r="AP130" s="2">
        <v>1714865.3210948324</v>
      </c>
      <c r="AQ130" s="1">
        <v>2009</v>
      </c>
      <c r="AR130" s="1">
        <v>4085</v>
      </c>
      <c r="AS130" s="1">
        <v>324</v>
      </c>
      <c r="AT130" s="1">
        <v>758</v>
      </c>
      <c r="AU130" s="1">
        <v>39</v>
      </c>
      <c r="AV130" s="1">
        <v>124</v>
      </c>
      <c r="AW130" s="1">
        <v>9</v>
      </c>
      <c r="AX130" s="2">
        <v>7802</v>
      </c>
      <c r="AY130" s="2">
        <v>10405</v>
      </c>
      <c r="AZ130" s="2">
        <v>614469.5</v>
      </c>
      <c r="BA130" s="2">
        <v>158081</v>
      </c>
      <c r="BB130" s="1">
        <v>69</v>
      </c>
      <c r="BC130" s="1">
        <v>214</v>
      </c>
      <c r="BD130" s="1">
        <v>5095</v>
      </c>
      <c r="BE130" s="1">
        <v>121</v>
      </c>
      <c r="BF130" s="1">
        <v>22929</v>
      </c>
      <c r="BG130" s="1">
        <v>335</v>
      </c>
      <c r="BH130" s="1">
        <v>28024</v>
      </c>
      <c r="BI130" s="1">
        <v>1.2965866018523955</v>
      </c>
      <c r="BJ130" s="1">
        <v>2.6364142700682112</v>
      </c>
      <c r="BK130" s="1">
        <v>0.20910605226489606</v>
      </c>
      <c r="BL130" s="1">
        <v>0.48920490005182476</v>
      </c>
      <c r="BM130" s="1">
        <v>2.5170172957811564E-2</v>
      </c>
      <c r="BN130" s="1">
        <v>8.002824222483676E-2</v>
      </c>
      <c r="BO130" s="1">
        <v>5.8085014518026688E-3</v>
      </c>
      <c r="BP130" s="1">
        <v>5.0353253696627132</v>
      </c>
      <c r="BQ130" s="1">
        <v>6.7152730673340857</v>
      </c>
      <c r="BR130" s="1">
        <v>396.57188698205107</v>
      </c>
      <c r="BS130" s="1">
        <v>1045.274210825608</v>
      </c>
      <c r="BT130" s="1">
        <v>0.45624661121176457</v>
      </c>
      <c r="BU130" s="1">
        <v>0.12505946168330034</v>
      </c>
      <c r="BV130" s="1">
        <v>2.9774670900767073</v>
      </c>
      <c r="BW130" s="1">
        <v>7.0711190951772626E-2</v>
      </c>
      <c r="BX130" s="1">
        <v>13.39947849035698</v>
      </c>
      <c r="BY130" s="1">
        <v>0.19577065263507298</v>
      </c>
      <c r="BZ130" s="1">
        <v>16.376945580433688</v>
      </c>
    </row>
    <row r="131" spans="1:78">
      <c r="A131" s="2" t="s">
        <v>1286</v>
      </c>
      <c r="B131" s="2" t="str">
        <f t="shared" si="2"/>
        <v>07</v>
      </c>
      <c r="C131" s="1" t="s">
        <v>7</v>
      </c>
      <c r="D131" s="1" t="s">
        <v>98</v>
      </c>
      <c r="E131" s="1" t="s">
        <v>98</v>
      </c>
      <c r="F131" s="2">
        <v>33</v>
      </c>
      <c r="G131" s="2">
        <v>192946</v>
      </c>
      <c r="H131" s="2">
        <v>203129</v>
      </c>
      <c r="I131" s="2">
        <v>83</v>
      </c>
      <c r="J131" s="2">
        <v>6</v>
      </c>
      <c r="K131" s="2">
        <v>1316</v>
      </c>
      <c r="L131" s="2">
        <v>1316</v>
      </c>
      <c r="M131" s="1" t="s">
        <v>835</v>
      </c>
      <c r="N131" s="1" t="s">
        <v>522</v>
      </c>
      <c r="R131" s="1" t="s">
        <v>1596</v>
      </c>
      <c r="S131" s="1">
        <v>80571</v>
      </c>
      <c r="T131" s="1">
        <v>40470</v>
      </c>
      <c r="U131" s="1">
        <v>40101</v>
      </c>
      <c r="V131" s="1">
        <v>22165</v>
      </c>
      <c r="W131" s="1">
        <v>122558</v>
      </c>
      <c r="X131" s="1">
        <v>60847</v>
      </c>
      <c r="Y131" s="1">
        <v>61711</v>
      </c>
      <c r="Z131" s="1">
        <v>33638</v>
      </c>
      <c r="AA131" s="1">
        <v>203129</v>
      </c>
      <c r="AB131" s="1">
        <v>101317</v>
      </c>
      <c r="AC131" s="1">
        <v>101812</v>
      </c>
      <c r="AD131" s="1">
        <v>55803</v>
      </c>
      <c r="AE131" s="2">
        <v>52</v>
      </c>
      <c r="AF131" s="2">
        <v>166</v>
      </c>
      <c r="AG131" s="2">
        <v>59326.364332508172</v>
      </c>
      <c r="AH131" s="2">
        <v>175912.81071015881</v>
      </c>
      <c r="AI131" s="2">
        <v>32</v>
      </c>
      <c r="AJ131" s="2">
        <v>116</v>
      </c>
      <c r="AK131" s="2">
        <v>22336.838831406552</v>
      </c>
      <c r="AL131" s="2">
        <v>81281.27463650718</v>
      </c>
      <c r="AM131" s="2">
        <v>20</v>
      </c>
      <c r="AN131" s="2">
        <v>50</v>
      </c>
      <c r="AO131" s="2">
        <v>36989.52550110162</v>
      </c>
      <c r="AP131" s="2">
        <v>94631.53607365163</v>
      </c>
      <c r="AQ131" s="1">
        <v>9</v>
      </c>
      <c r="AR131" s="1">
        <v>18</v>
      </c>
      <c r="AW131" s="1">
        <v>1</v>
      </c>
      <c r="AX131" s="2">
        <v>771</v>
      </c>
      <c r="AY131" s="2">
        <v>1216</v>
      </c>
      <c r="AZ131" s="2">
        <v>120182</v>
      </c>
      <c r="BA131" s="2">
        <v>66660</v>
      </c>
      <c r="BB131" s="1">
        <v>25</v>
      </c>
      <c r="BC131" s="1">
        <v>20</v>
      </c>
      <c r="BD131" s="1">
        <v>351</v>
      </c>
      <c r="BE131" s="1">
        <v>2</v>
      </c>
      <c r="BF131" s="1">
        <v>455</v>
      </c>
      <c r="BG131" s="1">
        <v>22</v>
      </c>
      <c r="BH131" s="1">
        <v>806</v>
      </c>
      <c r="BI131" s="1">
        <v>7.3434618711140848E-2</v>
      </c>
      <c r="BJ131" s="1">
        <v>0.1468692374222817</v>
      </c>
      <c r="BK131" s="1">
        <v>0</v>
      </c>
      <c r="BL131" s="1">
        <v>0</v>
      </c>
      <c r="BM131" s="1">
        <v>0</v>
      </c>
      <c r="BN131" s="1">
        <v>0</v>
      </c>
      <c r="BO131" s="1">
        <v>8.1594020790156496E-3</v>
      </c>
      <c r="BP131" s="1">
        <v>6.2908990029210665</v>
      </c>
      <c r="BQ131" s="1">
        <v>9.9218329280830311</v>
      </c>
      <c r="BR131" s="1">
        <v>980.61326066025879</v>
      </c>
      <c r="BS131" s="1">
        <v>827.34482630226762</v>
      </c>
      <c r="BT131" s="1">
        <v>0.31028533839719002</v>
      </c>
      <c r="BU131" s="1">
        <v>0.10365594518673618</v>
      </c>
      <c r="BV131" s="1">
        <v>1.8191618380272201</v>
      </c>
      <c r="BW131" s="1">
        <v>1.0365594518673618E-2</v>
      </c>
      <c r="BX131" s="1">
        <v>2.3581727529982484</v>
      </c>
      <c r="BY131" s="1">
        <v>0.11402153970540981</v>
      </c>
      <c r="BZ131" s="1">
        <v>4.1773345910254687</v>
      </c>
    </row>
    <row r="132" spans="1:78">
      <c r="A132" s="2" t="s">
        <v>1287</v>
      </c>
      <c r="B132" s="2" t="str">
        <f t="shared" si="2"/>
        <v>07</v>
      </c>
      <c r="C132" s="1" t="s">
        <v>7</v>
      </c>
      <c r="D132" s="1" t="s">
        <v>161</v>
      </c>
      <c r="E132" s="1" t="s">
        <v>1568</v>
      </c>
      <c r="F132" s="2">
        <v>58</v>
      </c>
      <c r="G132" s="2">
        <v>116622</v>
      </c>
      <c r="H132" s="2">
        <v>119721</v>
      </c>
      <c r="I132" s="2">
        <v>150</v>
      </c>
      <c r="J132" s="2">
        <v>8</v>
      </c>
      <c r="K132" s="2">
        <v>1322</v>
      </c>
      <c r="L132" s="2">
        <v>1322</v>
      </c>
      <c r="M132" s="1" t="s">
        <v>836</v>
      </c>
      <c r="N132" s="1" t="s">
        <v>522</v>
      </c>
      <c r="R132" s="1" t="s">
        <v>1596</v>
      </c>
      <c r="S132" s="1">
        <v>45694</v>
      </c>
      <c r="T132" s="1">
        <v>22192</v>
      </c>
      <c r="U132" s="1">
        <v>23502</v>
      </c>
      <c r="V132" s="1">
        <v>11613</v>
      </c>
      <c r="W132" s="1">
        <v>74027</v>
      </c>
      <c r="X132" s="1">
        <v>36798</v>
      </c>
      <c r="Y132" s="1">
        <v>37229</v>
      </c>
      <c r="Z132" s="1">
        <v>19141</v>
      </c>
      <c r="AA132" s="1">
        <v>119721</v>
      </c>
      <c r="AB132" s="1">
        <v>58990</v>
      </c>
      <c r="AC132" s="1">
        <v>60731</v>
      </c>
      <c r="AD132" s="1">
        <v>30754</v>
      </c>
      <c r="AE132" s="2">
        <v>66</v>
      </c>
      <c r="AF132" s="2">
        <v>279</v>
      </c>
      <c r="AG132" s="2">
        <v>35713.545117659727</v>
      </c>
      <c r="AH132" s="2">
        <v>150693.57366774135</v>
      </c>
      <c r="AI132" s="2">
        <v>42</v>
      </c>
      <c r="AJ132" s="2">
        <v>178</v>
      </c>
      <c r="AK132" s="2">
        <v>13408.795599023873</v>
      </c>
      <c r="AL132" s="2">
        <v>56827.752776815461</v>
      </c>
      <c r="AM132" s="2">
        <v>24</v>
      </c>
      <c r="AN132" s="2">
        <v>101</v>
      </c>
      <c r="AO132" s="2">
        <v>22304.749518635857</v>
      </c>
      <c r="AP132" s="2">
        <v>93865.820890925897</v>
      </c>
      <c r="AQ132" s="1">
        <v>10</v>
      </c>
      <c r="AR132" s="1">
        <v>20</v>
      </c>
      <c r="AW132" s="1">
        <v>1</v>
      </c>
      <c r="AX132" s="2">
        <v>711</v>
      </c>
      <c r="AY132" s="2">
        <v>1027</v>
      </c>
      <c r="AZ132" s="2">
        <v>59494</v>
      </c>
      <c r="BA132" s="2">
        <v>41580</v>
      </c>
      <c r="BB132" s="1">
        <v>12</v>
      </c>
      <c r="BC132" s="1">
        <v>1</v>
      </c>
      <c r="BD132" s="1">
        <v>44</v>
      </c>
      <c r="BE132" s="1">
        <v>2</v>
      </c>
      <c r="BF132" s="1">
        <v>361</v>
      </c>
      <c r="BG132" s="1">
        <v>3</v>
      </c>
      <c r="BH132" s="1">
        <v>405</v>
      </c>
      <c r="BI132" s="1">
        <v>0.13508584705580395</v>
      </c>
      <c r="BJ132" s="1">
        <v>0.27017169411160791</v>
      </c>
      <c r="BK132" s="1">
        <v>0</v>
      </c>
      <c r="BL132" s="1">
        <v>0</v>
      </c>
      <c r="BM132" s="1">
        <v>0</v>
      </c>
      <c r="BN132" s="1">
        <v>0</v>
      </c>
      <c r="BO132" s="1">
        <v>1.3508584705580397E-2</v>
      </c>
      <c r="BP132" s="1">
        <v>9.604603725667662</v>
      </c>
      <c r="BQ132" s="1">
        <v>13.873316492631066</v>
      </c>
      <c r="BR132" s="1">
        <v>803.67973847380017</v>
      </c>
      <c r="BS132" s="1">
        <v>909.96629754453545</v>
      </c>
      <c r="BT132" s="1">
        <v>0.26261653608788899</v>
      </c>
      <c r="BU132" s="1">
        <v>8.5747114609593389E-3</v>
      </c>
      <c r="BV132" s="1">
        <v>0.37728730428221091</v>
      </c>
      <c r="BW132" s="1">
        <v>1.7149422921918678E-2</v>
      </c>
      <c r="BX132" s="1">
        <v>3.0954708374063213</v>
      </c>
      <c r="BY132" s="1">
        <v>2.5724134382878017E-2</v>
      </c>
      <c r="BZ132" s="1">
        <v>3.4727581416885323</v>
      </c>
    </row>
    <row r="133" spans="1:78">
      <c r="A133" s="2" t="s">
        <v>1288</v>
      </c>
      <c r="B133" s="2" t="str">
        <f t="shared" si="2"/>
        <v>07</v>
      </c>
      <c r="C133" s="1" t="s">
        <v>7</v>
      </c>
      <c r="D133" s="1" t="s">
        <v>76</v>
      </c>
      <c r="E133" s="1" t="s">
        <v>76</v>
      </c>
      <c r="F133" s="2">
        <v>77</v>
      </c>
      <c r="G133" s="2">
        <v>266564</v>
      </c>
      <c r="H133" s="2">
        <v>254704</v>
      </c>
      <c r="I133" s="2">
        <v>61</v>
      </c>
      <c r="J133" s="2">
        <v>3</v>
      </c>
      <c r="K133" s="2">
        <v>1325</v>
      </c>
      <c r="L133" s="2">
        <v>1325</v>
      </c>
      <c r="M133" s="1" t="s">
        <v>838</v>
      </c>
      <c r="N133" s="1" t="s">
        <v>522</v>
      </c>
      <c r="R133" s="1" t="s">
        <v>1596</v>
      </c>
      <c r="S133" s="1">
        <v>118261</v>
      </c>
      <c r="T133" s="1">
        <v>59127</v>
      </c>
      <c r="U133" s="1">
        <v>59134</v>
      </c>
      <c r="V133" s="1">
        <v>30237</v>
      </c>
      <c r="W133" s="1">
        <v>136443</v>
      </c>
      <c r="X133" s="1">
        <v>68201</v>
      </c>
      <c r="Y133" s="1">
        <v>68242</v>
      </c>
      <c r="Z133" s="1">
        <v>37053</v>
      </c>
      <c r="AA133" s="1">
        <v>254704</v>
      </c>
      <c r="AB133" s="1">
        <v>127328</v>
      </c>
      <c r="AC133" s="1">
        <v>127376</v>
      </c>
      <c r="AD133" s="1">
        <v>67290</v>
      </c>
      <c r="AE133" s="2">
        <v>60</v>
      </c>
      <c r="AF133" s="2">
        <v>250</v>
      </c>
      <c r="AG133" s="2">
        <v>70286.214047774934</v>
      </c>
      <c r="AH133" s="2">
        <v>287523.3781745421</v>
      </c>
      <c r="AI133" s="2">
        <v>36</v>
      </c>
      <c r="AJ133" s="2">
        <v>155</v>
      </c>
      <c r="AK133" s="2">
        <v>29900.020535879328</v>
      </c>
      <c r="AL133" s="2">
        <v>127661.36218995535</v>
      </c>
      <c r="AM133" s="2">
        <v>24</v>
      </c>
      <c r="AN133" s="2">
        <v>95</v>
      </c>
      <c r="AO133" s="2">
        <v>40386.193511895603</v>
      </c>
      <c r="AP133" s="2">
        <v>159862.01598458676</v>
      </c>
      <c r="AW133" s="1">
        <v>1</v>
      </c>
      <c r="AX133" s="2">
        <v>550</v>
      </c>
      <c r="AY133" s="2">
        <v>1500</v>
      </c>
      <c r="AZ133" s="2">
        <v>87211.5</v>
      </c>
      <c r="BA133" s="2">
        <v>102654</v>
      </c>
      <c r="BB133" s="1">
        <v>35</v>
      </c>
      <c r="BC133" s="1">
        <v>15</v>
      </c>
      <c r="BD133" s="1">
        <v>385</v>
      </c>
      <c r="BE133" s="1">
        <v>2</v>
      </c>
      <c r="BF133" s="1">
        <v>264</v>
      </c>
      <c r="BG133" s="1">
        <v>17</v>
      </c>
      <c r="BH133" s="1">
        <v>649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7.3290678158645E-3</v>
      </c>
      <c r="BP133" s="1">
        <v>4.0309872987254742</v>
      </c>
      <c r="BQ133" s="1">
        <v>10.99360172379675</v>
      </c>
      <c r="BR133" s="1">
        <v>639.17899782326685</v>
      </c>
      <c r="BS133" s="1">
        <v>868.02918967368782</v>
      </c>
      <c r="BT133" s="1">
        <v>0.29595555593137213</v>
      </c>
      <c r="BU133" s="1">
        <v>5.6271664590867486E-2</v>
      </c>
      <c r="BV133" s="1">
        <v>1.4443060578322655</v>
      </c>
      <c r="BW133" s="1">
        <v>7.5028886121156647E-3</v>
      </c>
      <c r="BX133" s="1">
        <v>0.99038129679926767</v>
      </c>
      <c r="BY133" s="1">
        <v>6.3774553202983156E-2</v>
      </c>
      <c r="BZ133" s="1">
        <v>2.4346873546315329</v>
      </c>
    </row>
    <row r="134" spans="1:78">
      <c r="A134" s="2" t="s">
        <v>1289</v>
      </c>
      <c r="B134" s="2" t="str">
        <f t="shared" si="2"/>
        <v>07</v>
      </c>
      <c r="C134" s="1" t="s">
        <v>7</v>
      </c>
      <c r="D134" s="1" t="s">
        <v>87</v>
      </c>
      <c r="E134" s="1" t="s">
        <v>1489</v>
      </c>
      <c r="F134" s="2">
        <v>43</v>
      </c>
      <c r="G134" s="2">
        <v>229248</v>
      </c>
      <c r="H134" s="2">
        <v>226628</v>
      </c>
      <c r="I134" s="2">
        <v>70</v>
      </c>
      <c r="J134" s="2">
        <v>4</v>
      </c>
      <c r="K134" s="2">
        <v>1316</v>
      </c>
      <c r="L134" s="2">
        <v>1316</v>
      </c>
      <c r="M134" s="1" t="s">
        <v>841</v>
      </c>
      <c r="N134" s="1" t="s">
        <v>522</v>
      </c>
      <c r="R134" s="1" t="s">
        <v>1596</v>
      </c>
      <c r="S134" s="1">
        <v>93865</v>
      </c>
      <c r="T134" s="1">
        <v>48671</v>
      </c>
      <c r="U134" s="1">
        <v>45194</v>
      </c>
      <c r="V134" s="1">
        <v>22529</v>
      </c>
      <c r="W134" s="1">
        <v>133014</v>
      </c>
      <c r="X134" s="1">
        <v>69848</v>
      </c>
      <c r="Y134" s="1">
        <v>63166</v>
      </c>
      <c r="Z134" s="1">
        <v>32215</v>
      </c>
      <c r="AA134" s="1">
        <v>226879</v>
      </c>
      <c r="AB134" s="1">
        <v>118519</v>
      </c>
      <c r="AC134" s="1">
        <v>108360</v>
      </c>
      <c r="AD134" s="1">
        <v>54744</v>
      </c>
      <c r="AE134" s="2">
        <v>53</v>
      </c>
      <c r="AF134" s="2">
        <v>203</v>
      </c>
      <c r="AG134" s="2">
        <v>58697.311277296882</v>
      </c>
      <c r="AH134" s="2">
        <v>223123.0202027279</v>
      </c>
      <c r="AI134" s="2">
        <v>32</v>
      </c>
      <c r="AJ134" s="2">
        <v>126</v>
      </c>
      <c r="AK134" s="2">
        <v>23005.039264759071</v>
      </c>
      <c r="AL134" s="2">
        <v>91061.613756337989</v>
      </c>
      <c r="AM134" s="2">
        <v>21</v>
      </c>
      <c r="AN134" s="2">
        <v>77</v>
      </c>
      <c r="AO134" s="2">
        <v>35692.272012537811</v>
      </c>
      <c r="AP134" s="2">
        <v>132061.40644638988</v>
      </c>
      <c r="AQ134" s="1">
        <v>55</v>
      </c>
      <c r="AR134" s="1">
        <v>110</v>
      </c>
      <c r="AW134" s="1">
        <v>1</v>
      </c>
      <c r="AX134" s="2">
        <v>760</v>
      </c>
      <c r="AY134" s="2">
        <v>2380</v>
      </c>
      <c r="AZ134" s="2">
        <v>145397</v>
      </c>
      <c r="BA134" s="2">
        <v>98457</v>
      </c>
      <c r="BB134" s="1">
        <v>45</v>
      </c>
      <c r="BC134" s="1">
        <v>11</v>
      </c>
      <c r="BD134" s="1">
        <v>228</v>
      </c>
      <c r="BE134" s="1">
        <v>1</v>
      </c>
      <c r="BF134" s="1">
        <v>226</v>
      </c>
      <c r="BG134" s="1">
        <v>12</v>
      </c>
      <c r="BH134" s="1">
        <v>454</v>
      </c>
      <c r="BI134" s="1">
        <v>0.41349030929075137</v>
      </c>
      <c r="BJ134" s="1">
        <v>0.82698061858150274</v>
      </c>
      <c r="BK134" s="1">
        <v>0</v>
      </c>
      <c r="BL134" s="1">
        <v>0</v>
      </c>
      <c r="BM134" s="1">
        <v>0</v>
      </c>
      <c r="BN134" s="1">
        <v>0</v>
      </c>
      <c r="BO134" s="1">
        <v>7.5180056234682062E-3</v>
      </c>
      <c r="BP134" s="1">
        <v>5.7136842738358373</v>
      </c>
      <c r="BQ134" s="1">
        <v>17.89285338385433</v>
      </c>
      <c r="BR134" s="1">
        <v>1093.095463635407</v>
      </c>
      <c r="BS134" s="1">
        <v>1048.9213231769031</v>
      </c>
      <c r="BT134" s="1">
        <v>0.47941192137644489</v>
      </c>
      <c r="BU134" s="1">
        <v>4.7982970407593521E-2</v>
      </c>
      <c r="BV134" s="1">
        <v>0.99455611390284759</v>
      </c>
      <c r="BW134" s="1">
        <v>4.3620882188721384E-3</v>
      </c>
      <c r="BX134" s="1">
        <v>0.98583193746510334</v>
      </c>
      <c r="BY134" s="1">
        <v>5.2345058626465664E-2</v>
      </c>
      <c r="BZ134" s="1">
        <v>1.9803880513679508</v>
      </c>
    </row>
    <row r="135" spans="1:78">
      <c r="A135" s="2" t="s">
        <v>1290</v>
      </c>
      <c r="B135" s="2" t="str">
        <f t="shared" si="2"/>
        <v>07</v>
      </c>
      <c r="C135" s="1" t="s">
        <v>7</v>
      </c>
      <c r="D135" s="1" t="s">
        <v>58</v>
      </c>
      <c r="E135" s="1" t="s">
        <v>58</v>
      </c>
      <c r="F135" s="2">
        <v>158</v>
      </c>
      <c r="G135" s="2">
        <v>297399</v>
      </c>
      <c r="H135" s="2">
        <v>307429</v>
      </c>
      <c r="I135" s="2">
        <v>44</v>
      </c>
      <c r="J135" s="2">
        <v>2</v>
      </c>
      <c r="K135" s="2">
        <v>1354</v>
      </c>
      <c r="L135" s="2">
        <v>1354</v>
      </c>
      <c r="M135" s="1" t="s">
        <v>843</v>
      </c>
      <c r="N135" s="1" t="s">
        <v>522</v>
      </c>
      <c r="R135" s="1" t="s">
        <v>1596</v>
      </c>
      <c r="S135" s="1">
        <v>156522</v>
      </c>
      <c r="T135" s="1">
        <v>79301</v>
      </c>
      <c r="U135" s="1">
        <v>77221</v>
      </c>
      <c r="V135" s="1">
        <v>42350</v>
      </c>
      <c r="W135" s="1">
        <v>150970</v>
      </c>
      <c r="X135" s="1">
        <v>76524</v>
      </c>
      <c r="Y135" s="1">
        <v>74446</v>
      </c>
      <c r="Z135" s="1">
        <v>41313</v>
      </c>
      <c r="AA135" s="1">
        <v>307492</v>
      </c>
      <c r="AB135" s="1">
        <v>155825</v>
      </c>
      <c r="AC135" s="1">
        <v>151667</v>
      </c>
      <c r="AD135" s="1">
        <v>83663</v>
      </c>
      <c r="AE135" s="2">
        <v>96</v>
      </c>
      <c r="AF135" s="2">
        <v>372</v>
      </c>
      <c r="AG135" s="2">
        <v>89471.751533788483</v>
      </c>
      <c r="AH135" s="2">
        <v>353171.73480101576</v>
      </c>
      <c r="AI135" s="2">
        <v>57</v>
      </c>
      <c r="AJ135" s="2">
        <v>210</v>
      </c>
      <c r="AK135" s="2">
        <v>39264.926337884644</v>
      </c>
      <c r="AL135" s="2">
        <v>145411.11053796613</v>
      </c>
      <c r="AM135" s="2">
        <v>39</v>
      </c>
      <c r="AN135" s="2">
        <v>162</v>
      </c>
      <c r="AO135" s="2">
        <v>50206.825195903832</v>
      </c>
      <c r="AP135" s="2">
        <v>207760.62426304966</v>
      </c>
      <c r="AW135" s="1">
        <v>1</v>
      </c>
      <c r="AX135" s="2">
        <v>615</v>
      </c>
      <c r="AY135" s="2">
        <v>994</v>
      </c>
      <c r="AZ135" s="2">
        <v>83163</v>
      </c>
      <c r="BA135" s="2">
        <v>104140</v>
      </c>
      <c r="BB135" s="1">
        <v>59</v>
      </c>
      <c r="BC135" s="1">
        <v>46</v>
      </c>
      <c r="BD135" s="1">
        <v>1205</v>
      </c>
      <c r="BE135" s="1">
        <v>7</v>
      </c>
      <c r="BF135" s="1">
        <v>5437</v>
      </c>
      <c r="BG135" s="1">
        <v>53</v>
      </c>
      <c r="BH135" s="1">
        <v>6642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6.6238325495131482E-3</v>
      </c>
      <c r="BP135" s="1">
        <v>4.0736570179505858</v>
      </c>
      <c r="BQ135" s="1">
        <v>6.5840895542160691</v>
      </c>
      <c r="BR135" s="1">
        <v>550.85778631516189</v>
      </c>
      <c r="BS135" s="1">
        <v>665.33777999258893</v>
      </c>
      <c r="BT135" s="1">
        <v>0.37694381620475076</v>
      </c>
      <c r="BU135" s="1">
        <v>0.15467436003483534</v>
      </c>
      <c r="BV135" s="1">
        <v>4.0517957356951433</v>
      </c>
      <c r="BW135" s="1">
        <v>2.3537402613996686E-2</v>
      </c>
      <c r="BX135" s="1">
        <v>18.281836858899997</v>
      </c>
      <c r="BY135" s="1">
        <v>0.17821176264883204</v>
      </c>
      <c r="BZ135" s="1">
        <v>22.333632594595141</v>
      </c>
    </row>
    <row r="136" spans="1:78">
      <c r="A136" s="2" t="s">
        <v>1291</v>
      </c>
      <c r="B136" s="2" t="str">
        <f t="shared" si="2"/>
        <v>07</v>
      </c>
      <c r="C136" s="1" t="s">
        <v>7</v>
      </c>
      <c r="D136" s="1" t="s">
        <v>168</v>
      </c>
      <c r="E136" s="1" t="s">
        <v>1498</v>
      </c>
      <c r="F136" s="2">
        <v>135</v>
      </c>
      <c r="G136" s="2">
        <v>166308</v>
      </c>
      <c r="H136" s="2">
        <v>116386</v>
      </c>
      <c r="I136" s="2">
        <v>157</v>
      </c>
      <c r="J136" s="2">
        <v>9</v>
      </c>
      <c r="K136" s="2">
        <v>1340</v>
      </c>
      <c r="L136" s="2">
        <v>1340</v>
      </c>
      <c r="M136" s="1" t="s">
        <v>844</v>
      </c>
      <c r="N136" s="1" t="s">
        <v>522</v>
      </c>
      <c r="R136" s="1" t="s">
        <v>1596</v>
      </c>
      <c r="S136" s="1">
        <v>54555</v>
      </c>
      <c r="T136" s="1">
        <v>26710</v>
      </c>
      <c r="U136" s="1">
        <v>27845</v>
      </c>
      <c r="V136" s="1">
        <v>14735</v>
      </c>
      <c r="W136" s="1">
        <v>61831</v>
      </c>
      <c r="X136" s="1">
        <v>30811</v>
      </c>
      <c r="Y136" s="1">
        <v>31020</v>
      </c>
      <c r="Z136" s="1">
        <v>16219</v>
      </c>
      <c r="AA136" s="1">
        <v>116386</v>
      </c>
      <c r="AB136" s="1">
        <v>57521</v>
      </c>
      <c r="AC136" s="1">
        <v>58865</v>
      </c>
      <c r="AD136" s="1">
        <v>30954</v>
      </c>
      <c r="AE136" s="2">
        <v>49</v>
      </c>
      <c r="AF136" s="2">
        <v>199</v>
      </c>
      <c r="AG136" s="2">
        <v>32989.659138673982</v>
      </c>
      <c r="AH136" s="2">
        <v>131519.51087905897</v>
      </c>
      <c r="AI136" s="2">
        <v>26</v>
      </c>
      <c r="AJ136" s="2">
        <v>111</v>
      </c>
      <c r="AK136" s="2">
        <v>13430.725751921274</v>
      </c>
      <c r="AL136" s="2">
        <v>56054.626228504763</v>
      </c>
      <c r="AM136" s="2">
        <v>23</v>
      </c>
      <c r="AN136" s="2">
        <v>88</v>
      </c>
      <c r="AO136" s="2">
        <v>19558.933386752709</v>
      </c>
      <c r="AP136" s="2">
        <v>75464.884650554202</v>
      </c>
      <c r="AS136" s="1">
        <v>30</v>
      </c>
      <c r="AT136" s="1">
        <v>60</v>
      </c>
      <c r="AW136" s="1">
        <v>1</v>
      </c>
      <c r="AX136" s="2">
        <v>300</v>
      </c>
      <c r="AY136" s="2">
        <v>1500</v>
      </c>
      <c r="AZ136" s="2">
        <v>24931</v>
      </c>
      <c r="BA136" s="2">
        <v>77170</v>
      </c>
      <c r="BB136" s="1">
        <v>33</v>
      </c>
      <c r="BC136" s="1">
        <v>8</v>
      </c>
      <c r="BD136" s="1">
        <v>146</v>
      </c>
      <c r="BE136" s="1">
        <v>0</v>
      </c>
      <c r="BF136" s="1">
        <v>0</v>
      </c>
      <c r="BG136" s="1">
        <v>8</v>
      </c>
      <c r="BH136" s="1">
        <v>146</v>
      </c>
      <c r="BI136" s="1">
        <v>0</v>
      </c>
      <c r="BJ136" s="1">
        <v>0</v>
      </c>
      <c r="BK136" s="1">
        <v>0.48519351134544159</v>
      </c>
      <c r="BL136" s="1">
        <v>0.97038702269088317</v>
      </c>
      <c r="BM136" s="1">
        <v>0</v>
      </c>
      <c r="BN136" s="1">
        <v>0</v>
      </c>
      <c r="BO136" s="1">
        <v>1.6173117044848053E-2</v>
      </c>
      <c r="BP136" s="1">
        <v>4.8519351134544157</v>
      </c>
      <c r="BQ136" s="1">
        <v>24.25967556727208</v>
      </c>
      <c r="BR136" s="1">
        <v>403.21198104510682</v>
      </c>
      <c r="BS136" s="1">
        <v>1414.5357895701584</v>
      </c>
      <c r="BT136" s="1">
        <v>0.60489414352488324</v>
      </c>
      <c r="BU136" s="1">
        <v>4.8103518772398199E-2</v>
      </c>
      <c r="BV136" s="1">
        <v>0.87788921759626715</v>
      </c>
      <c r="BW136" s="1">
        <v>0</v>
      </c>
      <c r="BX136" s="1">
        <v>0</v>
      </c>
      <c r="BY136" s="1">
        <v>4.8103518772398199E-2</v>
      </c>
      <c r="BZ136" s="1">
        <v>0.87788921759626715</v>
      </c>
    </row>
    <row r="137" spans="1:78">
      <c r="A137" s="2" t="s">
        <v>1292</v>
      </c>
      <c r="B137" s="2" t="str">
        <f t="shared" ref="B137:B200" si="3">LEFT(A137,2)</f>
        <v>07</v>
      </c>
      <c r="C137" s="1" t="s">
        <v>7</v>
      </c>
      <c r="D137" s="1" t="s">
        <v>169</v>
      </c>
      <c r="E137" s="1" t="s">
        <v>169</v>
      </c>
      <c r="F137" s="2">
        <v>107</v>
      </c>
      <c r="G137" s="2">
        <v>107406</v>
      </c>
      <c r="H137" s="2">
        <v>113750</v>
      </c>
      <c r="I137" s="2">
        <v>158</v>
      </c>
      <c r="J137" s="2">
        <v>10</v>
      </c>
      <c r="K137" s="2">
        <v>1337</v>
      </c>
      <c r="L137" s="2">
        <v>1337</v>
      </c>
      <c r="M137" s="1" t="s">
        <v>846</v>
      </c>
      <c r="N137" s="1" t="s">
        <v>522</v>
      </c>
      <c r="R137" s="1" t="s">
        <v>1596</v>
      </c>
      <c r="S137" s="1">
        <v>48553</v>
      </c>
      <c r="T137" s="1">
        <v>24507</v>
      </c>
      <c r="U137" s="1">
        <v>24046</v>
      </c>
      <c r="V137" s="1">
        <v>13299</v>
      </c>
      <c r="W137" s="1">
        <v>65197</v>
      </c>
      <c r="X137" s="1">
        <v>33052</v>
      </c>
      <c r="Y137" s="1">
        <v>32145</v>
      </c>
      <c r="Z137" s="1">
        <v>18520</v>
      </c>
      <c r="AA137" s="1">
        <v>113750</v>
      </c>
      <c r="AB137" s="1">
        <v>57559</v>
      </c>
      <c r="AC137" s="1">
        <v>56191</v>
      </c>
      <c r="AD137" s="1">
        <v>31819</v>
      </c>
      <c r="AE137" s="2">
        <v>48</v>
      </c>
      <c r="AF137" s="2">
        <v>182</v>
      </c>
      <c r="AG137" s="2">
        <v>33964.593795850167</v>
      </c>
      <c r="AH137" s="2">
        <v>125867.63506404706</v>
      </c>
      <c r="AI137" s="2">
        <v>30</v>
      </c>
      <c r="AJ137" s="2">
        <v>118</v>
      </c>
      <c r="AK137" s="2">
        <v>13512.26885565243</v>
      </c>
      <c r="AL137" s="2">
        <v>53148.257498899555</v>
      </c>
      <c r="AM137" s="2">
        <v>18</v>
      </c>
      <c r="AN137" s="2">
        <v>64</v>
      </c>
      <c r="AO137" s="2">
        <v>20452.324940197737</v>
      </c>
      <c r="AP137" s="2">
        <v>72719.377565147515</v>
      </c>
      <c r="AW137" s="1">
        <v>1</v>
      </c>
      <c r="AX137" s="2">
        <v>400</v>
      </c>
      <c r="AY137" s="2">
        <v>750</v>
      </c>
      <c r="AZ137" s="2">
        <v>64516</v>
      </c>
      <c r="BA137" s="2">
        <v>68424</v>
      </c>
      <c r="BB137" s="1">
        <v>23</v>
      </c>
      <c r="BC137" s="1">
        <v>105</v>
      </c>
      <c r="BD137" s="1">
        <v>1551</v>
      </c>
      <c r="BE137" s="1">
        <v>2</v>
      </c>
      <c r="BF137" s="1">
        <v>320</v>
      </c>
      <c r="BG137" s="1">
        <v>107</v>
      </c>
      <c r="BH137" s="1">
        <v>1871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1.5338129055017871E-2</v>
      </c>
      <c r="BP137" s="1">
        <v>6.1352516220071474</v>
      </c>
      <c r="BQ137" s="1">
        <v>11.503596791263401</v>
      </c>
      <c r="BR137" s="1">
        <v>989.55473411353273</v>
      </c>
      <c r="BS137" s="1">
        <v>1409.2641031450169</v>
      </c>
      <c r="BT137" s="1">
        <v>0.47370914258645191</v>
      </c>
      <c r="BU137" s="1">
        <v>0.97759901681470307</v>
      </c>
      <c r="BV137" s="1">
        <v>14.440534048377186</v>
      </c>
      <c r="BW137" s="1">
        <v>1.8620933653613392E-2</v>
      </c>
      <c r="BX137" s="1">
        <v>2.9793493845781427</v>
      </c>
      <c r="BY137" s="1">
        <v>0.99621995046831646</v>
      </c>
      <c r="BZ137" s="1">
        <v>17.419883432955327</v>
      </c>
    </row>
    <row r="138" spans="1:78">
      <c r="A138" s="2" t="s">
        <v>1293</v>
      </c>
      <c r="B138" s="2" t="str">
        <f t="shared" si="3"/>
        <v>07</v>
      </c>
      <c r="C138" s="1" t="s">
        <v>7</v>
      </c>
      <c r="D138" s="1" t="s">
        <v>222</v>
      </c>
      <c r="E138" s="1" t="s">
        <v>222</v>
      </c>
      <c r="F138" s="2">
        <v>214</v>
      </c>
      <c r="G138" s="2">
        <v>78629</v>
      </c>
      <c r="H138" s="2">
        <v>83916</v>
      </c>
      <c r="I138" s="2">
        <v>211</v>
      </c>
      <c r="J138" s="2">
        <v>14</v>
      </c>
      <c r="K138" s="2">
        <v>1368</v>
      </c>
      <c r="L138" s="2">
        <v>1368</v>
      </c>
      <c r="M138" s="1" t="s">
        <v>842</v>
      </c>
      <c r="N138" s="1" t="s">
        <v>522</v>
      </c>
      <c r="R138" s="1" t="s">
        <v>1596</v>
      </c>
      <c r="S138" s="1">
        <v>43539</v>
      </c>
      <c r="T138" s="1">
        <v>21159</v>
      </c>
      <c r="U138" s="1">
        <v>22380</v>
      </c>
      <c r="V138" s="1">
        <v>10953</v>
      </c>
      <c r="W138" s="1">
        <v>40377</v>
      </c>
      <c r="X138" s="1">
        <v>19870</v>
      </c>
      <c r="Y138" s="1">
        <v>20507</v>
      </c>
      <c r="Z138" s="1">
        <v>10278</v>
      </c>
      <c r="AA138" s="1">
        <v>83916</v>
      </c>
      <c r="AB138" s="1">
        <v>41029</v>
      </c>
      <c r="AC138" s="1">
        <v>42887</v>
      </c>
      <c r="AD138" s="1">
        <v>21231</v>
      </c>
      <c r="AE138" s="2">
        <v>41</v>
      </c>
      <c r="AF138" s="2">
        <v>153</v>
      </c>
      <c r="AG138" s="2">
        <v>22164.320610281862</v>
      </c>
      <c r="AH138" s="2">
        <v>78833.996957347452</v>
      </c>
      <c r="AI138" s="2">
        <v>30</v>
      </c>
      <c r="AJ138" s="2">
        <v>118</v>
      </c>
      <c r="AK138" s="2">
        <v>10783.86955151658</v>
      </c>
      <c r="AL138" s="2">
        <v>42416.55356929855</v>
      </c>
      <c r="AM138" s="2">
        <v>11</v>
      </c>
      <c r="AN138" s="2">
        <v>35</v>
      </c>
      <c r="AO138" s="2">
        <v>11380.451058765282</v>
      </c>
      <c r="AP138" s="2">
        <v>36417.443388048909</v>
      </c>
      <c r="AS138" s="1">
        <v>30</v>
      </c>
      <c r="AT138" s="1">
        <v>60</v>
      </c>
      <c r="AW138" s="1">
        <v>1</v>
      </c>
      <c r="AX138" s="2">
        <v>300</v>
      </c>
      <c r="AY138" s="2">
        <v>1250</v>
      </c>
      <c r="AZ138" s="2">
        <v>63723</v>
      </c>
      <c r="BA138" s="2">
        <v>105966</v>
      </c>
      <c r="BB138" s="1">
        <v>19</v>
      </c>
      <c r="BC138" s="1">
        <v>1</v>
      </c>
      <c r="BD138" s="1">
        <v>30</v>
      </c>
      <c r="BE138" s="1">
        <v>0</v>
      </c>
      <c r="BF138" s="1">
        <v>0</v>
      </c>
      <c r="BG138" s="1">
        <v>1</v>
      </c>
      <c r="BH138" s="1">
        <v>30</v>
      </c>
      <c r="BI138" s="1">
        <v>0</v>
      </c>
      <c r="BJ138" s="1">
        <v>0</v>
      </c>
      <c r="BK138" s="1">
        <v>0.74299725091017166</v>
      </c>
      <c r="BL138" s="1">
        <v>1.4859945018203433</v>
      </c>
      <c r="BM138" s="1">
        <v>0</v>
      </c>
      <c r="BN138" s="1">
        <v>0</v>
      </c>
      <c r="BO138" s="1">
        <v>2.4766575030339057E-2</v>
      </c>
      <c r="BP138" s="1">
        <v>7.4299725091017166</v>
      </c>
      <c r="BQ138" s="1">
        <v>30.958218787923819</v>
      </c>
      <c r="BR138" s="1">
        <v>1578.2004606582955</v>
      </c>
      <c r="BS138" s="1">
        <v>2433.8179563150279</v>
      </c>
      <c r="BT138" s="1">
        <v>0.43639036266335929</v>
      </c>
      <c r="BU138" s="1">
        <v>1.2717953935570845E-2</v>
      </c>
      <c r="BV138" s="1">
        <v>0.38153861806712536</v>
      </c>
      <c r="BW138" s="1">
        <v>0</v>
      </c>
      <c r="BX138" s="1">
        <v>0</v>
      </c>
      <c r="BY138" s="1">
        <v>1.2717953935570845E-2</v>
      </c>
      <c r="BZ138" s="1">
        <v>0.38153861806712536</v>
      </c>
    </row>
    <row r="139" spans="1:78">
      <c r="A139" s="2" t="s">
        <v>1294</v>
      </c>
      <c r="B139" s="2" t="str">
        <f t="shared" si="3"/>
        <v>07</v>
      </c>
      <c r="C139" s="1" t="s">
        <v>7</v>
      </c>
      <c r="D139" s="1" t="s">
        <v>319</v>
      </c>
      <c r="E139" s="1" t="s">
        <v>319</v>
      </c>
      <c r="F139" s="2">
        <v>248</v>
      </c>
      <c r="G139" s="2">
        <v>46434</v>
      </c>
      <c r="H139" s="2">
        <v>48416</v>
      </c>
      <c r="I139" s="2">
        <v>311</v>
      </c>
      <c r="J139" s="2">
        <v>22</v>
      </c>
      <c r="K139" s="2">
        <v>1374</v>
      </c>
      <c r="L139" s="2">
        <v>1374</v>
      </c>
      <c r="M139" s="1" t="s">
        <v>822</v>
      </c>
      <c r="N139" s="1" t="s">
        <v>522</v>
      </c>
      <c r="R139" s="1" t="s">
        <v>1596</v>
      </c>
      <c r="S139" s="1">
        <v>31008</v>
      </c>
      <c r="T139" s="1">
        <v>15716</v>
      </c>
      <c r="U139" s="1">
        <v>15292</v>
      </c>
      <c r="V139" s="1">
        <v>8830</v>
      </c>
      <c r="W139" s="1">
        <v>17408</v>
      </c>
      <c r="X139" s="1">
        <v>8652</v>
      </c>
      <c r="Y139" s="1">
        <v>8756</v>
      </c>
      <c r="Z139" s="1">
        <v>4828</v>
      </c>
      <c r="AA139" s="1">
        <v>48416</v>
      </c>
      <c r="AB139" s="1">
        <v>24368</v>
      </c>
      <c r="AC139" s="1">
        <v>24048</v>
      </c>
      <c r="AD139" s="1">
        <v>13658</v>
      </c>
      <c r="AE139" s="2">
        <v>36</v>
      </c>
      <c r="AF139" s="2">
        <v>112</v>
      </c>
      <c r="AG139" s="2">
        <v>13923.490777349687</v>
      </c>
      <c r="AH139" s="2">
        <v>43697.463017390699</v>
      </c>
      <c r="AI139" s="2">
        <v>24</v>
      </c>
      <c r="AJ139" s="2">
        <v>70</v>
      </c>
      <c r="AK139" s="2">
        <v>8631.0080628569267</v>
      </c>
      <c r="AL139" s="2">
        <v>25173.773516666039</v>
      </c>
      <c r="AM139" s="2">
        <v>12</v>
      </c>
      <c r="AN139" s="2">
        <v>42</v>
      </c>
      <c r="AO139" s="2">
        <v>5292.4827144927594</v>
      </c>
      <c r="AP139" s="2">
        <v>18523.689500724657</v>
      </c>
      <c r="AW139" s="1">
        <v>1</v>
      </c>
      <c r="AX139" s="2">
        <v>400</v>
      </c>
      <c r="AY139" s="2">
        <v>3300</v>
      </c>
      <c r="AZ139" s="2">
        <v>32080</v>
      </c>
      <c r="BA139" s="2">
        <v>37464</v>
      </c>
      <c r="BB139" s="1">
        <v>21</v>
      </c>
      <c r="BC139" s="1">
        <v>4</v>
      </c>
      <c r="BD139" s="1">
        <v>56</v>
      </c>
      <c r="BE139" s="1">
        <v>0</v>
      </c>
      <c r="BF139" s="1">
        <v>0</v>
      </c>
      <c r="BG139" s="1">
        <v>4</v>
      </c>
      <c r="BH139" s="1">
        <v>56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5.7444852941176468E-2</v>
      </c>
      <c r="BP139" s="1">
        <v>22.977941176470591</v>
      </c>
      <c r="BQ139" s="1">
        <v>189.56801470588235</v>
      </c>
      <c r="BR139" s="1">
        <v>1842.8308823529412</v>
      </c>
      <c r="BS139" s="1">
        <v>1208.2043343653249</v>
      </c>
      <c r="BT139" s="1">
        <v>0.6772445820433437</v>
      </c>
      <c r="BU139" s="1">
        <v>8.6143773958737138E-2</v>
      </c>
      <c r="BV139" s="1">
        <v>1.2060128354223199</v>
      </c>
      <c r="BW139" s="1">
        <v>0</v>
      </c>
      <c r="BX139" s="1">
        <v>0</v>
      </c>
      <c r="BY139" s="1">
        <v>8.6143773958737138E-2</v>
      </c>
      <c r="BZ139" s="1">
        <v>1.2060128354223199</v>
      </c>
    </row>
    <row r="140" spans="1:78">
      <c r="A140" s="2" t="s">
        <v>1295</v>
      </c>
      <c r="B140" s="2" t="str">
        <f t="shared" si="3"/>
        <v>07</v>
      </c>
      <c r="C140" s="1" t="s">
        <v>7</v>
      </c>
      <c r="D140" s="1" t="s">
        <v>348</v>
      </c>
      <c r="E140" s="1" t="s">
        <v>348</v>
      </c>
      <c r="F140" s="2">
        <v>276</v>
      </c>
      <c r="G140" s="2">
        <v>41488</v>
      </c>
      <c r="H140" s="2">
        <v>41476</v>
      </c>
      <c r="I140" s="2">
        <v>341</v>
      </c>
      <c r="J140" s="2">
        <v>26</v>
      </c>
      <c r="K140" s="2">
        <v>1376</v>
      </c>
      <c r="L140" s="2">
        <v>1376</v>
      </c>
      <c r="M140" s="1" t="s">
        <v>818</v>
      </c>
      <c r="N140" s="1" t="s">
        <v>522</v>
      </c>
      <c r="R140" s="1" t="s">
        <v>1596</v>
      </c>
      <c r="S140" s="1">
        <v>24094</v>
      </c>
      <c r="T140" s="1">
        <v>12072</v>
      </c>
      <c r="U140" s="1">
        <v>12022</v>
      </c>
      <c r="V140" s="1">
        <v>6559</v>
      </c>
      <c r="W140" s="1">
        <v>17382</v>
      </c>
      <c r="X140" s="1">
        <v>8591</v>
      </c>
      <c r="Y140" s="1">
        <v>8791</v>
      </c>
      <c r="Z140" s="1">
        <v>4674</v>
      </c>
      <c r="AA140" s="1">
        <v>41476</v>
      </c>
      <c r="AB140" s="1">
        <v>20663</v>
      </c>
      <c r="AC140" s="1">
        <v>20813</v>
      </c>
      <c r="AD140" s="1">
        <v>11233</v>
      </c>
      <c r="AE140" s="2">
        <v>28</v>
      </c>
      <c r="AF140" s="2">
        <v>110</v>
      </c>
      <c r="AG140" s="2">
        <v>11825.003512031357</v>
      </c>
      <c r="AH140" s="2">
        <v>45827.081273028161</v>
      </c>
      <c r="AI140" s="2">
        <v>18</v>
      </c>
      <c r="AJ140" s="2">
        <v>75</v>
      </c>
      <c r="AK140" s="2">
        <v>6659.353471377618</v>
      </c>
      <c r="AL140" s="2">
        <v>27747.306130740075</v>
      </c>
      <c r="AM140" s="2">
        <v>10</v>
      </c>
      <c r="AN140" s="2">
        <v>35</v>
      </c>
      <c r="AO140" s="2">
        <v>5165.6500406537398</v>
      </c>
      <c r="AP140" s="2">
        <v>18079.77514228809</v>
      </c>
      <c r="AQ140" s="1">
        <v>18</v>
      </c>
      <c r="AR140" s="1">
        <v>38</v>
      </c>
      <c r="AW140" s="1">
        <v>1</v>
      </c>
      <c r="AX140" s="2">
        <v>300</v>
      </c>
      <c r="AY140" s="2">
        <v>1100</v>
      </c>
      <c r="AZ140" s="2">
        <v>23449</v>
      </c>
      <c r="BA140" s="2">
        <v>50710</v>
      </c>
      <c r="BB140" s="1">
        <v>9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1.0355540214014498</v>
      </c>
      <c r="BJ140" s="1">
        <v>2.186169600736394</v>
      </c>
      <c r="BK140" s="1">
        <v>0</v>
      </c>
      <c r="BL140" s="1">
        <v>0</v>
      </c>
      <c r="BM140" s="1">
        <v>0</v>
      </c>
      <c r="BN140" s="1">
        <v>0</v>
      </c>
      <c r="BO140" s="1">
        <v>5.7530778966747215E-2</v>
      </c>
      <c r="BP140" s="1">
        <v>17.259233690024161</v>
      </c>
      <c r="BQ140" s="1">
        <v>63.283856863421931</v>
      </c>
      <c r="BR140" s="1">
        <v>1349.0392359912553</v>
      </c>
      <c r="BS140" s="1">
        <v>2104.6733626629039</v>
      </c>
      <c r="BT140" s="1">
        <v>0.37353698016103593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</row>
    <row r="141" spans="1:78">
      <c r="A141" s="2" t="s">
        <v>1296</v>
      </c>
      <c r="B141" s="2" t="str">
        <f t="shared" si="3"/>
        <v>07</v>
      </c>
      <c r="C141" s="1" t="s">
        <v>7</v>
      </c>
      <c r="D141" s="1" t="s">
        <v>311</v>
      </c>
      <c r="E141" s="1" t="s">
        <v>1516</v>
      </c>
      <c r="F141" s="2">
        <v>269</v>
      </c>
      <c r="G141" s="2">
        <v>45381</v>
      </c>
      <c r="H141" s="2">
        <v>50252</v>
      </c>
      <c r="I141" s="2">
        <v>303</v>
      </c>
      <c r="J141" s="2">
        <v>21</v>
      </c>
      <c r="K141" s="2">
        <v>1376</v>
      </c>
      <c r="L141" s="2">
        <v>1376</v>
      </c>
      <c r="M141" s="1" t="s">
        <v>826</v>
      </c>
      <c r="N141" s="1" t="s">
        <v>522</v>
      </c>
      <c r="R141" s="1" t="s">
        <v>1596</v>
      </c>
      <c r="S141" s="1">
        <v>8369</v>
      </c>
      <c r="T141" s="1">
        <v>4224</v>
      </c>
      <c r="U141" s="1">
        <v>4145</v>
      </c>
      <c r="V141" s="1">
        <v>2302</v>
      </c>
      <c r="W141" s="1">
        <v>41883</v>
      </c>
      <c r="X141" s="1">
        <v>21028</v>
      </c>
      <c r="Y141" s="1">
        <v>20855</v>
      </c>
      <c r="Z141" s="1">
        <v>11279</v>
      </c>
      <c r="AA141" s="1">
        <v>50252</v>
      </c>
      <c r="AB141" s="1">
        <v>25252</v>
      </c>
      <c r="AC141" s="1">
        <v>25000</v>
      </c>
      <c r="AD141" s="1">
        <v>13581</v>
      </c>
      <c r="AE141" s="2">
        <v>30</v>
      </c>
      <c r="AF141" s="2">
        <v>115</v>
      </c>
      <c r="AG141" s="2">
        <v>16876.5604553421</v>
      </c>
      <c r="AH141" s="2">
        <v>63776.326010431701</v>
      </c>
      <c r="AI141" s="2">
        <v>18</v>
      </c>
      <c r="AJ141" s="2">
        <v>70</v>
      </c>
      <c r="AK141" s="2">
        <v>3522.4149808715401</v>
      </c>
      <c r="AL141" s="2">
        <v>13698.280481167099</v>
      </c>
      <c r="AM141" s="2">
        <v>12</v>
      </c>
      <c r="AN141" s="2">
        <v>45</v>
      </c>
      <c r="AO141" s="2">
        <v>13354.145474470561</v>
      </c>
      <c r="AP141" s="2">
        <v>50078.0455292646</v>
      </c>
      <c r="AW141" s="1">
        <v>2</v>
      </c>
      <c r="AX141" s="2">
        <v>1000</v>
      </c>
      <c r="AY141" s="2">
        <v>1300</v>
      </c>
      <c r="AZ141" s="2">
        <v>35447</v>
      </c>
      <c r="BA141" s="2">
        <v>55570</v>
      </c>
      <c r="BB141" s="1">
        <v>7</v>
      </c>
      <c r="BC141" s="1">
        <v>32</v>
      </c>
      <c r="BD141" s="1">
        <v>452</v>
      </c>
      <c r="BE141" s="1">
        <v>2</v>
      </c>
      <c r="BF141" s="1">
        <v>160</v>
      </c>
      <c r="BG141" s="1">
        <v>33</v>
      </c>
      <c r="BH141" s="1">
        <v>612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4.7752071246090301E-2</v>
      </c>
      <c r="BP141" s="1">
        <v>23.876035623045151</v>
      </c>
      <c r="BQ141" s="1">
        <v>31.038846309958696</v>
      </c>
      <c r="BR141" s="1">
        <v>846.33383473008143</v>
      </c>
      <c r="BS141" s="1">
        <v>6639.9808818257852</v>
      </c>
      <c r="BT141" s="1">
        <v>0.83642012187836068</v>
      </c>
      <c r="BU141" s="1">
        <v>0.70514091800533263</v>
      </c>
      <c r="BV141" s="1">
        <v>9.9601154668253233</v>
      </c>
      <c r="BW141" s="1">
        <v>4.4071307375333289E-2</v>
      </c>
      <c r="BX141" s="1">
        <v>3.5257045900266633</v>
      </c>
      <c r="BY141" s="1">
        <v>0.72717657169299932</v>
      </c>
      <c r="BZ141" s="1">
        <v>13.485820056851987</v>
      </c>
    </row>
    <row r="142" spans="1:78">
      <c r="A142" s="2" t="s">
        <v>1297</v>
      </c>
      <c r="B142" s="2" t="str">
        <f t="shared" si="3"/>
        <v>07</v>
      </c>
      <c r="C142" s="1" t="s">
        <v>7</v>
      </c>
      <c r="D142" s="1" t="s">
        <v>257</v>
      </c>
      <c r="E142" s="1" t="s">
        <v>1524</v>
      </c>
      <c r="F142" s="2">
        <v>291</v>
      </c>
      <c r="G142" s="2">
        <v>62817</v>
      </c>
      <c r="H142" s="2">
        <v>69438</v>
      </c>
      <c r="I142" s="2">
        <v>246</v>
      </c>
      <c r="J142" s="2">
        <v>16</v>
      </c>
      <c r="K142" s="2">
        <v>1379</v>
      </c>
      <c r="L142" s="2">
        <v>1379</v>
      </c>
      <c r="M142" s="1" t="s">
        <v>830</v>
      </c>
      <c r="N142" s="1" t="s">
        <v>522</v>
      </c>
      <c r="R142" s="1" t="s">
        <v>1596</v>
      </c>
      <c r="S142" s="1">
        <v>28155</v>
      </c>
      <c r="T142" s="1">
        <v>14008</v>
      </c>
      <c r="U142" s="1">
        <v>14147</v>
      </c>
      <c r="V142" s="1">
        <v>7074</v>
      </c>
      <c r="W142" s="1">
        <v>41283</v>
      </c>
      <c r="X142" s="1">
        <v>20771</v>
      </c>
      <c r="Y142" s="1">
        <v>20512</v>
      </c>
      <c r="Z142" s="1">
        <v>10340</v>
      </c>
      <c r="AA142" s="1">
        <v>69438</v>
      </c>
      <c r="AB142" s="1">
        <v>34779</v>
      </c>
      <c r="AC142" s="1">
        <v>34659</v>
      </c>
      <c r="AD142" s="1">
        <v>17414</v>
      </c>
      <c r="AE142" s="2">
        <v>36</v>
      </c>
      <c r="AF142" s="2">
        <v>139</v>
      </c>
      <c r="AG142" s="2">
        <v>18497.702353204331</v>
      </c>
      <c r="AH142" s="2">
        <v>69889.740630093031</v>
      </c>
      <c r="AI142" s="2">
        <v>24</v>
      </c>
      <c r="AJ142" s="2">
        <v>95</v>
      </c>
      <c r="AK142" s="2">
        <v>7079.424005750232</v>
      </c>
      <c r="AL142" s="2">
        <v>28022.720022761336</v>
      </c>
      <c r="AM142" s="2">
        <v>12</v>
      </c>
      <c r="AN142" s="2">
        <v>44</v>
      </c>
      <c r="AO142" s="2">
        <v>11418.278347454099</v>
      </c>
      <c r="AP142" s="2">
        <v>41867.020607331702</v>
      </c>
      <c r="AW142" s="1">
        <v>1</v>
      </c>
      <c r="AX142" s="2">
        <v>350</v>
      </c>
      <c r="AY142" s="2">
        <v>3978</v>
      </c>
      <c r="AZ142" s="2">
        <v>30170</v>
      </c>
      <c r="BA142" s="2">
        <v>26002</v>
      </c>
      <c r="BB142" s="1">
        <v>11</v>
      </c>
      <c r="BC142" s="1">
        <v>2</v>
      </c>
      <c r="BD142" s="1">
        <v>44</v>
      </c>
      <c r="BE142" s="1">
        <v>0</v>
      </c>
      <c r="BF142" s="1">
        <v>0</v>
      </c>
      <c r="BG142" s="1">
        <v>2</v>
      </c>
      <c r="BH142" s="1">
        <v>44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2.4223045805779619E-2</v>
      </c>
      <c r="BP142" s="1">
        <v>8.4780660320228662</v>
      </c>
      <c r="BQ142" s="1">
        <v>96.359276215391318</v>
      </c>
      <c r="BR142" s="1">
        <v>730.80929196037118</v>
      </c>
      <c r="BS142" s="1">
        <v>923.53045640205994</v>
      </c>
      <c r="BT142" s="1">
        <v>0.39069437044929856</v>
      </c>
      <c r="BU142" s="1">
        <v>3.1838515051657988E-2</v>
      </c>
      <c r="BV142" s="1">
        <v>0.70044733113647573</v>
      </c>
      <c r="BW142" s="1">
        <v>0</v>
      </c>
      <c r="BX142" s="1">
        <v>0</v>
      </c>
      <c r="BY142" s="1">
        <v>3.1838515051657988E-2</v>
      </c>
      <c r="BZ142" s="1">
        <v>0.70044733113647573</v>
      </c>
    </row>
    <row r="143" spans="1:78">
      <c r="A143" s="2" t="s">
        <v>1298</v>
      </c>
      <c r="B143" s="2" t="str">
        <f t="shared" si="3"/>
        <v>07</v>
      </c>
      <c r="C143" s="1" t="s">
        <v>7</v>
      </c>
      <c r="D143" s="1" t="s">
        <v>1655</v>
      </c>
      <c r="E143" s="1" t="s">
        <v>1544</v>
      </c>
      <c r="F143" s="2">
        <v>298</v>
      </c>
      <c r="G143" s="2">
        <v>65148</v>
      </c>
      <c r="H143" s="2">
        <v>65045</v>
      </c>
      <c r="I143" s="2">
        <v>260</v>
      </c>
      <c r="J143" s="2">
        <v>18</v>
      </c>
      <c r="K143" s="2">
        <v>1380</v>
      </c>
      <c r="L143" s="2">
        <v>1380</v>
      </c>
      <c r="M143" s="1" t="s">
        <v>837</v>
      </c>
      <c r="N143" s="1" t="s">
        <v>522</v>
      </c>
      <c r="R143" s="1" t="s">
        <v>1596</v>
      </c>
      <c r="S143" s="1">
        <v>26798</v>
      </c>
      <c r="T143" s="1">
        <v>13086</v>
      </c>
      <c r="U143" s="1">
        <v>13712</v>
      </c>
      <c r="V143" s="1">
        <v>7086</v>
      </c>
      <c r="W143" s="1">
        <v>38247</v>
      </c>
      <c r="X143" s="1">
        <v>18859</v>
      </c>
      <c r="Y143" s="1">
        <v>19388</v>
      </c>
      <c r="Z143" s="1">
        <v>9838</v>
      </c>
      <c r="AA143" s="1">
        <v>65045</v>
      </c>
      <c r="AB143" s="1">
        <v>31945</v>
      </c>
      <c r="AC143" s="1">
        <v>33100</v>
      </c>
      <c r="AD143" s="1">
        <v>16924</v>
      </c>
      <c r="AE143" s="2">
        <v>31</v>
      </c>
      <c r="AF143" s="2">
        <v>132</v>
      </c>
      <c r="AG143" s="2">
        <v>17936.071014870318</v>
      </c>
      <c r="AH143" s="2">
        <v>75912.313532121465</v>
      </c>
      <c r="AI143" s="2">
        <v>20</v>
      </c>
      <c r="AJ143" s="2">
        <v>84</v>
      </c>
      <c r="AK143" s="2">
        <v>7062.9506514611076</v>
      </c>
      <c r="AL143" s="2">
        <v>28251.802605844427</v>
      </c>
      <c r="AM143" s="2">
        <v>11</v>
      </c>
      <c r="AN143" s="2">
        <v>48</v>
      </c>
      <c r="AO143" s="2">
        <v>10873.120363409211</v>
      </c>
      <c r="AP143" s="2">
        <v>47660.510926277035</v>
      </c>
      <c r="AZ143" s="2">
        <v>81767</v>
      </c>
      <c r="BA143" s="2">
        <v>70950</v>
      </c>
      <c r="BB143" s="1">
        <v>11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2137.8670222501109</v>
      </c>
      <c r="BS143" s="1">
        <v>2647.5856407194565</v>
      </c>
      <c r="BT143" s="1">
        <v>0.41047839390999324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</row>
    <row r="144" spans="1:78">
      <c r="A144" s="2" t="s">
        <v>1299</v>
      </c>
      <c r="B144" s="2" t="str">
        <f t="shared" si="3"/>
        <v>07</v>
      </c>
      <c r="C144" s="1" t="s">
        <v>7</v>
      </c>
      <c r="D144" s="1" t="s">
        <v>284</v>
      </c>
      <c r="E144" s="1" t="s">
        <v>284</v>
      </c>
      <c r="F144" s="2">
        <v>299</v>
      </c>
      <c r="G144" s="2">
        <v>54413</v>
      </c>
      <c r="H144" s="2">
        <v>59727</v>
      </c>
      <c r="I144" s="2">
        <v>274</v>
      </c>
      <c r="J144" s="2">
        <v>20</v>
      </c>
      <c r="K144" s="2">
        <v>1380</v>
      </c>
      <c r="L144" s="2">
        <v>1380</v>
      </c>
      <c r="M144" s="1" t="s">
        <v>845</v>
      </c>
      <c r="N144" s="1" t="s">
        <v>522</v>
      </c>
      <c r="R144" s="1" t="s">
        <v>1596</v>
      </c>
      <c r="S144" s="1">
        <v>34399</v>
      </c>
      <c r="T144" s="1">
        <v>17333</v>
      </c>
      <c r="U144" s="1">
        <v>17066</v>
      </c>
      <c r="V144" s="1">
        <v>8037</v>
      </c>
      <c r="W144" s="1">
        <v>25328</v>
      </c>
      <c r="X144" s="1">
        <v>12847</v>
      </c>
      <c r="Y144" s="1">
        <v>12481</v>
      </c>
      <c r="Z144" s="1">
        <v>6094</v>
      </c>
      <c r="AA144" s="1">
        <v>59727</v>
      </c>
      <c r="AB144" s="1">
        <v>30180</v>
      </c>
      <c r="AC144" s="1">
        <v>29547</v>
      </c>
      <c r="AD144" s="1">
        <v>14131</v>
      </c>
      <c r="AE144" s="2">
        <v>41</v>
      </c>
      <c r="AF144" s="2">
        <v>179</v>
      </c>
      <c r="AG144" s="2">
        <v>16593.374703053876</v>
      </c>
      <c r="AH144" s="2">
        <v>72328.976012312181</v>
      </c>
      <c r="AI144" s="2">
        <v>29</v>
      </c>
      <c r="AJ144" s="2">
        <v>127</v>
      </c>
      <c r="AK144" s="2">
        <v>9229.6625049620725</v>
      </c>
      <c r="AL144" s="2">
        <v>40419.556487247697</v>
      </c>
      <c r="AM144" s="2">
        <v>12</v>
      </c>
      <c r="AN144" s="2">
        <v>52</v>
      </c>
      <c r="AO144" s="2">
        <v>7363.7121980918037</v>
      </c>
      <c r="AP144" s="2">
        <v>31909.419525064484</v>
      </c>
      <c r="AW144" s="1">
        <v>3</v>
      </c>
      <c r="AX144" s="2">
        <v>900</v>
      </c>
      <c r="AY144" s="2">
        <v>4450</v>
      </c>
      <c r="AZ144" s="2">
        <v>32822</v>
      </c>
      <c r="BA144" s="2">
        <v>70276</v>
      </c>
      <c r="BB144" s="1">
        <v>11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0.11844598862918509</v>
      </c>
      <c r="BP144" s="1">
        <v>35.533796588755528</v>
      </c>
      <c r="BQ144" s="1">
        <v>175.6948831332912</v>
      </c>
      <c r="BR144" s="1">
        <v>1295.8780795957043</v>
      </c>
      <c r="BS144" s="1">
        <v>2042.966365301317</v>
      </c>
      <c r="BT144" s="1">
        <v>0.31977673769586323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</row>
    <row r="145" spans="1:78">
      <c r="A145" s="2" t="s">
        <v>1300</v>
      </c>
      <c r="B145" s="2" t="str">
        <f t="shared" si="3"/>
        <v>07</v>
      </c>
      <c r="C145" s="1" t="s">
        <v>7</v>
      </c>
      <c r="D145" s="1" t="s">
        <v>339</v>
      </c>
      <c r="E145" s="1" t="s">
        <v>339</v>
      </c>
      <c r="F145" s="2">
        <v>308</v>
      </c>
      <c r="G145" s="2">
        <v>45678</v>
      </c>
      <c r="H145" s="2">
        <v>42760</v>
      </c>
      <c r="I145" s="2">
        <v>332</v>
      </c>
      <c r="J145" s="2">
        <v>25</v>
      </c>
      <c r="K145" s="2">
        <v>1381</v>
      </c>
      <c r="L145" s="2">
        <v>1381</v>
      </c>
      <c r="M145" s="1" t="s">
        <v>834</v>
      </c>
      <c r="N145" s="1" t="s">
        <v>522</v>
      </c>
      <c r="R145" s="1" t="s">
        <v>1596</v>
      </c>
      <c r="S145" s="1">
        <v>17853</v>
      </c>
      <c r="T145" s="1">
        <v>8630</v>
      </c>
      <c r="U145" s="1">
        <v>9223</v>
      </c>
      <c r="V145" s="1">
        <v>4338</v>
      </c>
      <c r="W145" s="1">
        <v>24907</v>
      </c>
      <c r="X145" s="1">
        <v>12083</v>
      </c>
      <c r="Y145" s="1">
        <v>12824</v>
      </c>
      <c r="Z145" s="1">
        <v>6385</v>
      </c>
      <c r="AA145" s="1">
        <v>42760</v>
      </c>
      <c r="AB145" s="1">
        <v>20713</v>
      </c>
      <c r="AC145" s="1">
        <v>22047</v>
      </c>
      <c r="AD145" s="1">
        <v>10723</v>
      </c>
      <c r="AE145" s="2">
        <v>12</v>
      </c>
      <c r="AF145" s="2">
        <v>42</v>
      </c>
      <c r="AG145" s="2">
        <v>7491.7296080909455</v>
      </c>
      <c r="AH145" s="2">
        <v>30491.806304749789</v>
      </c>
      <c r="AI145" s="2">
        <v>6</v>
      </c>
      <c r="AJ145" s="2">
        <v>14</v>
      </c>
      <c r="AK145" s="2">
        <v>1915.542228431982</v>
      </c>
      <c r="AL145" s="2">
        <v>4469.5985330079575</v>
      </c>
      <c r="AM145" s="2">
        <v>6</v>
      </c>
      <c r="AN145" s="2">
        <v>28</v>
      </c>
      <c r="AO145" s="2">
        <v>5576.1873796589643</v>
      </c>
      <c r="AP145" s="2">
        <v>26022.207771741832</v>
      </c>
      <c r="AW145" s="1">
        <v>1</v>
      </c>
      <c r="AX145" s="2">
        <v>300</v>
      </c>
      <c r="AY145" s="2">
        <v>1400</v>
      </c>
      <c r="AZ145" s="2">
        <v>29089</v>
      </c>
      <c r="BA145" s="2">
        <v>43642</v>
      </c>
      <c r="BB145" s="1">
        <v>8</v>
      </c>
      <c r="BC145" s="1">
        <v>0</v>
      </c>
      <c r="BD145" s="1">
        <v>0</v>
      </c>
      <c r="BE145" s="1">
        <v>1</v>
      </c>
      <c r="BF145" s="1">
        <v>95</v>
      </c>
      <c r="BG145" s="1">
        <v>1</v>
      </c>
      <c r="BH145" s="1">
        <v>95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4.0149355602842572E-2</v>
      </c>
      <c r="BP145" s="1">
        <v>12.044806680852771</v>
      </c>
      <c r="BQ145" s="1">
        <v>56.209097843979599</v>
      </c>
      <c r="BR145" s="1">
        <v>1167.9046051310877</v>
      </c>
      <c r="BS145" s="1">
        <v>2444.5191284377975</v>
      </c>
      <c r="BT145" s="1">
        <v>0.44810396011874759</v>
      </c>
      <c r="BU145" s="1">
        <v>0</v>
      </c>
      <c r="BV145" s="1">
        <v>0</v>
      </c>
      <c r="BW145" s="1">
        <v>2.1892377074302728E-2</v>
      </c>
      <c r="BX145" s="1">
        <v>2.079775822058759</v>
      </c>
      <c r="BY145" s="1">
        <v>2.1892377074302728E-2</v>
      </c>
      <c r="BZ145" s="1">
        <v>2.079775822058759</v>
      </c>
    </row>
    <row r="146" spans="1:78">
      <c r="A146" s="2" t="s">
        <v>1301</v>
      </c>
      <c r="B146" s="2" t="str">
        <f t="shared" si="3"/>
        <v>07</v>
      </c>
      <c r="C146" s="1" t="s">
        <v>7</v>
      </c>
      <c r="D146" s="1" t="s">
        <v>384</v>
      </c>
      <c r="E146" s="1" t="s">
        <v>1564</v>
      </c>
      <c r="F146" s="2">
        <v>328</v>
      </c>
      <c r="G146" s="2">
        <v>30632</v>
      </c>
      <c r="H146" s="2">
        <v>31504</v>
      </c>
      <c r="I146" s="2">
        <v>378</v>
      </c>
      <c r="J146" s="2">
        <v>29</v>
      </c>
      <c r="K146" s="2">
        <v>1384</v>
      </c>
      <c r="L146" s="2">
        <v>1384</v>
      </c>
      <c r="M146" s="1" t="s">
        <v>823</v>
      </c>
      <c r="N146" s="1" t="s">
        <v>522</v>
      </c>
      <c r="R146" s="1" t="s">
        <v>1596</v>
      </c>
      <c r="S146" s="1">
        <v>14628</v>
      </c>
      <c r="T146" s="1">
        <v>7337</v>
      </c>
      <c r="U146" s="1">
        <v>7291</v>
      </c>
      <c r="V146" s="1">
        <v>3862</v>
      </c>
      <c r="W146" s="1">
        <v>16876</v>
      </c>
      <c r="X146" s="1">
        <v>8416</v>
      </c>
      <c r="Y146" s="1">
        <v>8460</v>
      </c>
      <c r="Z146" s="1">
        <v>4514</v>
      </c>
      <c r="AA146" s="1">
        <v>31504</v>
      </c>
      <c r="AB146" s="1">
        <v>15753</v>
      </c>
      <c r="AC146" s="1">
        <v>15751</v>
      </c>
      <c r="AD146" s="1">
        <v>8376</v>
      </c>
      <c r="AE146" s="2">
        <v>11</v>
      </c>
      <c r="AF146" s="2">
        <v>49</v>
      </c>
      <c r="AG146" s="2">
        <v>7852.9852675769289</v>
      </c>
      <c r="AH146" s="2">
        <v>34422.252089545538</v>
      </c>
      <c r="AI146" s="2">
        <v>11</v>
      </c>
      <c r="AJ146" s="2">
        <v>49</v>
      </c>
      <c r="AK146" s="2">
        <v>7852.9852675769289</v>
      </c>
      <c r="AL146" s="2">
        <v>34422.252089545538</v>
      </c>
      <c r="AM146" s="2">
        <v>0</v>
      </c>
      <c r="AN146" s="2">
        <v>0</v>
      </c>
      <c r="AO146" s="2">
        <v>0</v>
      </c>
      <c r="AP146" s="2">
        <v>0</v>
      </c>
      <c r="AZ146" s="2">
        <v>18476</v>
      </c>
      <c r="BA146" s="2">
        <v>53293</v>
      </c>
      <c r="BB146" s="1">
        <v>5</v>
      </c>
      <c r="BC146" s="1">
        <v>2</v>
      </c>
      <c r="BD146" s="1">
        <v>39</v>
      </c>
      <c r="BE146" s="1">
        <v>0</v>
      </c>
      <c r="BF146" s="1">
        <v>0</v>
      </c>
      <c r="BG146" s="1">
        <v>2</v>
      </c>
      <c r="BH146" s="1">
        <v>39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1094.8091964920598</v>
      </c>
      <c r="BS146" s="1">
        <v>3643.2184850970743</v>
      </c>
      <c r="BT146" s="1">
        <v>0.3418102269619907</v>
      </c>
      <c r="BU146" s="1">
        <v>6.5291198746408985E-2</v>
      </c>
      <c r="BV146" s="1">
        <v>1.2731783755549753</v>
      </c>
      <c r="BW146" s="1">
        <v>0</v>
      </c>
      <c r="BX146" s="1">
        <v>0</v>
      </c>
      <c r="BY146" s="1">
        <v>6.5291198746408985E-2</v>
      </c>
      <c r="BZ146" s="1">
        <v>1.2731783755549753</v>
      </c>
    </row>
    <row r="147" spans="1:78">
      <c r="A147" s="2" t="s">
        <v>1302</v>
      </c>
      <c r="B147" s="2" t="str">
        <f t="shared" si="3"/>
        <v>07</v>
      </c>
      <c r="C147" s="1" t="s">
        <v>7</v>
      </c>
      <c r="D147" s="1" t="s">
        <v>350</v>
      </c>
      <c r="E147" s="1" t="s">
        <v>350</v>
      </c>
      <c r="F147" s="2">
        <v>324</v>
      </c>
      <c r="G147" s="2">
        <v>40296</v>
      </c>
      <c r="H147" s="2">
        <v>41133</v>
      </c>
      <c r="I147" s="2">
        <v>343</v>
      </c>
      <c r="J147" s="2">
        <v>27</v>
      </c>
      <c r="K147" s="2">
        <v>1383</v>
      </c>
      <c r="L147" s="2">
        <v>1383</v>
      </c>
      <c r="M147" s="1" t="s">
        <v>827</v>
      </c>
      <c r="N147" s="1" t="s">
        <v>522</v>
      </c>
      <c r="R147" s="1" t="s">
        <v>1596</v>
      </c>
      <c r="S147" s="1">
        <v>22341</v>
      </c>
      <c r="T147" s="1">
        <v>11000</v>
      </c>
      <c r="U147" s="1">
        <v>11341</v>
      </c>
      <c r="V147" s="1">
        <v>5254</v>
      </c>
      <c r="W147" s="1">
        <v>18792</v>
      </c>
      <c r="X147" s="1">
        <v>9394</v>
      </c>
      <c r="Y147" s="1">
        <v>9398</v>
      </c>
      <c r="Z147" s="1">
        <v>3884</v>
      </c>
      <c r="AA147" s="1">
        <v>41133</v>
      </c>
      <c r="AB147" s="1">
        <v>20394</v>
      </c>
      <c r="AC147" s="1">
        <v>20739</v>
      </c>
      <c r="AD147" s="1">
        <v>9138</v>
      </c>
      <c r="AE147" s="2">
        <v>18</v>
      </c>
      <c r="AF147" s="2">
        <v>71</v>
      </c>
      <c r="AG147" s="2">
        <v>7501.0267907543457</v>
      </c>
      <c r="AH147" s="2">
        <v>29981.221397573627</v>
      </c>
      <c r="AI147" s="2">
        <v>12</v>
      </c>
      <c r="AJ147" s="2">
        <v>46</v>
      </c>
      <c r="AK147" s="2">
        <v>3819.1706917084439</v>
      </c>
      <c r="AL147" s="2">
        <v>14640.154318215702</v>
      </c>
      <c r="AM147" s="2">
        <v>6</v>
      </c>
      <c r="AN147" s="2">
        <v>25</v>
      </c>
      <c r="AO147" s="2">
        <v>3681.8560990459018</v>
      </c>
      <c r="AP147" s="2">
        <v>15341.067079357923</v>
      </c>
      <c r="AQ147" s="1">
        <v>10</v>
      </c>
      <c r="AR147" s="1">
        <v>30</v>
      </c>
      <c r="AZ147" s="2">
        <v>29023</v>
      </c>
      <c r="BA147" s="2">
        <v>29098</v>
      </c>
      <c r="BB147" s="1">
        <v>10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0.53214133673903785</v>
      </c>
      <c r="BJ147" s="1">
        <v>1.5964240102171137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1544.4338016177096</v>
      </c>
      <c r="BS147" s="1">
        <v>1302.4484132312789</v>
      </c>
      <c r="BT147" s="1">
        <v>0.44760753771093509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</row>
    <row r="148" spans="1:78">
      <c r="A148" s="2" t="s">
        <v>1303</v>
      </c>
      <c r="B148" s="2" t="str">
        <f t="shared" si="3"/>
        <v>07</v>
      </c>
      <c r="C148" s="1" t="s">
        <v>7</v>
      </c>
      <c r="D148" s="1" t="s">
        <v>351</v>
      </c>
      <c r="E148" s="1" t="s">
        <v>351</v>
      </c>
      <c r="F148" s="2">
        <v>338</v>
      </c>
      <c r="H148" s="2">
        <v>40531</v>
      </c>
      <c r="I148" s="2">
        <v>344</v>
      </c>
      <c r="J148" s="2">
        <v>28</v>
      </c>
      <c r="K148" s="2">
        <v>1386</v>
      </c>
      <c r="L148" s="2">
        <v>1386</v>
      </c>
      <c r="M148" s="1" t="s">
        <v>832</v>
      </c>
      <c r="N148" s="1" t="s">
        <v>522</v>
      </c>
      <c r="Q148" s="1" t="s">
        <v>6</v>
      </c>
      <c r="R148" s="1" t="s">
        <v>1285</v>
      </c>
      <c r="S148" s="1">
        <v>17676</v>
      </c>
      <c r="T148" s="1">
        <v>9314</v>
      </c>
      <c r="U148" s="1">
        <v>8362</v>
      </c>
      <c r="V148" s="1">
        <v>4657</v>
      </c>
      <c r="W148" s="1">
        <v>22855</v>
      </c>
      <c r="X148" s="1">
        <v>11966</v>
      </c>
      <c r="Y148" s="1">
        <v>10889</v>
      </c>
      <c r="Z148" s="1">
        <v>5934</v>
      </c>
      <c r="AA148" s="1">
        <v>40531</v>
      </c>
      <c r="AB148" s="1">
        <v>21280</v>
      </c>
      <c r="AC148" s="1">
        <v>19251</v>
      </c>
      <c r="AD148" s="1">
        <v>10591</v>
      </c>
      <c r="AE148" s="2">
        <v>26</v>
      </c>
      <c r="AF148" s="2">
        <v>100</v>
      </c>
      <c r="AG148" s="2">
        <v>11188.079372028735</v>
      </c>
      <c r="AH148" s="2">
        <v>42691.287342555661</v>
      </c>
      <c r="AI148" s="2">
        <v>14</v>
      </c>
      <c r="AJ148" s="2">
        <v>61</v>
      </c>
      <c r="AK148" s="2">
        <v>4650.6338327477897</v>
      </c>
      <c r="AL148" s="2">
        <v>21444.589339892591</v>
      </c>
      <c r="AM148" s="2">
        <v>12</v>
      </c>
      <c r="AN148" s="2">
        <v>39</v>
      </c>
      <c r="AO148" s="2">
        <v>6537.4455392809441</v>
      </c>
      <c r="AP148" s="2">
        <v>21246.69800266307</v>
      </c>
      <c r="AW148" s="1">
        <v>1</v>
      </c>
      <c r="AX148" s="2">
        <v>260</v>
      </c>
      <c r="AY148" s="2">
        <v>300</v>
      </c>
      <c r="AZ148" s="2">
        <v>76166</v>
      </c>
      <c r="BC148" s="1">
        <v>2</v>
      </c>
      <c r="BD148" s="1">
        <v>56</v>
      </c>
      <c r="BE148" s="1">
        <v>0</v>
      </c>
      <c r="BF148" s="1">
        <v>0</v>
      </c>
      <c r="BG148" s="1">
        <v>2</v>
      </c>
      <c r="BH148" s="1">
        <v>56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4.3754101947057533E-2</v>
      </c>
      <c r="BP148" s="1">
        <v>11.37606650623496</v>
      </c>
      <c r="BQ148" s="1">
        <v>13.126230584117261</v>
      </c>
      <c r="BR148" s="1">
        <v>3332.5749288995844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</row>
    <row r="149" spans="1:78">
      <c r="A149" s="2" t="s">
        <v>1057</v>
      </c>
      <c r="B149" s="2" t="str">
        <f t="shared" si="3"/>
        <v>07</v>
      </c>
      <c r="C149" s="1" t="s">
        <v>7</v>
      </c>
      <c r="D149" s="1" t="s">
        <v>324</v>
      </c>
      <c r="E149" s="1" t="s">
        <v>1543</v>
      </c>
      <c r="F149" s="2">
        <v>363</v>
      </c>
      <c r="H149" s="2">
        <v>46851</v>
      </c>
      <c r="I149" s="2">
        <v>317</v>
      </c>
      <c r="J149" s="2">
        <v>24</v>
      </c>
      <c r="K149" s="2">
        <v>1387</v>
      </c>
      <c r="L149" s="2">
        <v>1387</v>
      </c>
      <c r="M149" s="1" t="s">
        <v>829</v>
      </c>
      <c r="N149" s="1" t="s">
        <v>522</v>
      </c>
      <c r="Q149" s="1" t="s">
        <v>168</v>
      </c>
      <c r="R149" s="1" t="s">
        <v>1291</v>
      </c>
      <c r="S149" s="1">
        <v>41021</v>
      </c>
      <c r="T149" s="1">
        <v>20370</v>
      </c>
      <c r="U149" s="1">
        <v>20651</v>
      </c>
      <c r="V149" s="1">
        <v>10416</v>
      </c>
      <c r="W149" s="1">
        <v>5830</v>
      </c>
      <c r="X149" s="1">
        <v>2823</v>
      </c>
      <c r="Y149" s="1">
        <v>3007</v>
      </c>
      <c r="Z149" s="1">
        <v>1488</v>
      </c>
      <c r="AA149" s="1">
        <v>46851</v>
      </c>
      <c r="AB149" s="1">
        <v>23193</v>
      </c>
      <c r="AC149" s="1">
        <v>23658</v>
      </c>
      <c r="AD149" s="1">
        <v>11904</v>
      </c>
      <c r="AE149" s="2">
        <v>22</v>
      </c>
      <c r="AF149" s="2">
        <v>98</v>
      </c>
      <c r="AG149" s="2">
        <v>11192.271459934394</v>
      </c>
      <c r="AH149" s="2">
        <v>49665.704603458871</v>
      </c>
      <c r="AI149" s="2">
        <v>22</v>
      </c>
      <c r="AJ149" s="2">
        <v>98</v>
      </c>
      <c r="AK149" s="2">
        <v>11192.271459934394</v>
      </c>
      <c r="AL149" s="2">
        <v>49665.704603458871</v>
      </c>
      <c r="AM149" s="2">
        <v>0</v>
      </c>
      <c r="AN149" s="2">
        <v>0</v>
      </c>
      <c r="AO149" s="2">
        <v>0</v>
      </c>
      <c r="AP149" s="2">
        <v>0</v>
      </c>
      <c r="AZ149" s="2">
        <v>27498</v>
      </c>
      <c r="BA149" s="2">
        <v>20430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4716.6380789022305</v>
      </c>
      <c r="BS149" s="1">
        <v>498.03759050242559</v>
      </c>
      <c r="BT149" s="1">
        <v>0</v>
      </c>
      <c r="BU149" s="1">
        <v>4.8103518772398199E-2</v>
      </c>
      <c r="BV149" s="1">
        <v>0.87788921759626715</v>
      </c>
      <c r="BW149" s="1">
        <v>0</v>
      </c>
      <c r="BX149" s="1">
        <v>0</v>
      </c>
      <c r="BY149" s="1">
        <v>4.8103518772398199E-2</v>
      </c>
      <c r="BZ149" s="1">
        <v>0.87788921759626715</v>
      </c>
    </row>
    <row r="150" spans="1:78">
      <c r="A150" s="2" t="s">
        <v>1058</v>
      </c>
      <c r="B150" s="2" t="str">
        <f t="shared" si="3"/>
        <v>07</v>
      </c>
      <c r="C150" s="1" t="s">
        <v>7</v>
      </c>
      <c r="D150" s="1" t="s">
        <v>322</v>
      </c>
      <c r="E150" s="1" t="s">
        <v>322</v>
      </c>
      <c r="F150" s="2">
        <v>380</v>
      </c>
      <c r="H150" s="2">
        <v>47055</v>
      </c>
      <c r="I150" s="2">
        <v>315</v>
      </c>
      <c r="J150" s="2">
        <v>23</v>
      </c>
      <c r="K150" s="2">
        <v>1388</v>
      </c>
      <c r="L150" s="2">
        <v>1388</v>
      </c>
      <c r="M150" s="1" t="s">
        <v>840</v>
      </c>
      <c r="N150" s="1" t="s">
        <v>522</v>
      </c>
      <c r="Q150" s="1" t="s">
        <v>87</v>
      </c>
      <c r="R150" s="1" t="s">
        <v>1289</v>
      </c>
      <c r="S150" s="1">
        <v>16462</v>
      </c>
      <c r="T150" s="1">
        <v>8417</v>
      </c>
      <c r="U150" s="1">
        <v>8045</v>
      </c>
      <c r="V150" s="1">
        <v>4442</v>
      </c>
      <c r="W150" s="1">
        <v>30593</v>
      </c>
      <c r="X150" s="1">
        <v>15735</v>
      </c>
      <c r="Y150" s="1">
        <v>14858</v>
      </c>
      <c r="Z150" s="1">
        <v>8411</v>
      </c>
      <c r="AA150" s="1">
        <v>47055</v>
      </c>
      <c r="AB150" s="1">
        <v>24152</v>
      </c>
      <c r="AC150" s="1">
        <v>22903</v>
      </c>
      <c r="AD150" s="1">
        <v>12853</v>
      </c>
      <c r="AE150" s="2">
        <v>27</v>
      </c>
      <c r="AF150" s="2">
        <v>96</v>
      </c>
      <c r="AG150" s="2">
        <v>13870.092051034604</v>
      </c>
      <c r="AH150" s="2">
        <v>54148.99861327769</v>
      </c>
      <c r="AI150" s="2">
        <v>16</v>
      </c>
      <c r="AJ150" s="2">
        <v>50</v>
      </c>
      <c r="AK150" s="2">
        <v>4531.2020141516577</v>
      </c>
      <c r="AL150" s="2">
        <v>14147.419621962399</v>
      </c>
      <c r="AM150" s="2">
        <v>11</v>
      </c>
      <c r="AN150" s="2">
        <v>46</v>
      </c>
      <c r="AO150" s="2">
        <v>9338.8900368829472</v>
      </c>
      <c r="AP150" s="2">
        <v>40001.578991315291</v>
      </c>
      <c r="AZ150" s="2">
        <v>54538</v>
      </c>
      <c r="BA150" s="2">
        <v>16500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1782.6953878338181</v>
      </c>
      <c r="BS150" s="1">
        <v>1002.3083464949581</v>
      </c>
      <c r="BT150" s="1">
        <v>0</v>
      </c>
      <c r="BU150" s="1">
        <v>4.7982970407593521E-2</v>
      </c>
      <c r="BV150" s="1">
        <v>0.99455611390284759</v>
      </c>
      <c r="BW150" s="1">
        <v>4.3620882188721384E-3</v>
      </c>
      <c r="BX150" s="1">
        <v>0.98583193746510334</v>
      </c>
      <c r="BY150" s="1">
        <v>5.2345058626465664E-2</v>
      </c>
      <c r="BZ150" s="1">
        <v>1.9803880513679508</v>
      </c>
    </row>
    <row r="151" spans="1:78">
      <c r="A151" s="2" t="s">
        <v>1059</v>
      </c>
      <c r="B151" s="2" t="str">
        <f t="shared" si="3"/>
        <v>07</v>
      </c>
      <c r="C151" s="1" t="s">
        <v>7</v>
      </c>
      <c r="D151" s="1" t="s">
        <v>233</v>
      </c>
      <c r="E151" s="1" t="s">
        <v>233</v>
      </c>
      <c r="F151" s="2">
        <v>391</v>
      </c>
      <c r="H151" s="2">
        <v>77836</v>
      </c>
      <c r="I151" s="2">
        <v>222</v>
      </c>
      <c r="J151" s="2">
        <v>15</v>
      </c>
      <c r="K151" s="2">
        <v>1389</v>
      </c>
      <c r="L151" s="2">
        <v>1389</v>
      </c>
      <c r="M151" s="1" t="s">
        <v>839</v>
      </c>
      <c r="N151" s="1" t="s">
        <v>522</v>
      </c>
      <c r="Q151" s="1" t="s">
        <v>6</v>
      </c>
      <c r="R151" s="1" t="s">
        <v>1285</v>
      </c>
      <c r="S151" s="1">
        <v>51494</v>
      </c>
      <c r="T151" s="1">
        <v>26630</v>
      </c>
      <c r="U151" s="1">
        <v>24864</v>
      </c>
      <c r="V151" s="1">
        <v>13257</v>
      </c>
      <c r="W151" s="1">
        <v>26342</v>
      </c>
      <c r="X151" s="1">
        <v>13328</v>
      </c>
      <c r="Y151" s="1">
        <v>13014</v>
      </c>
      <c r="Z151" s="1">
        <v>6429</v>
      </c>
      <c r="AA151" s="1">
        <v>77836</v>
      </c>
      <c r="AB151" s="1">
        <v>39958</v>
      </c>
      <c r="AC151" s="1">
        <v>37878</v>
      </c>
      <c r="AD151" s="1">
        <v>19686</v>
      </c>
      <c r="AE151" s="2">
        <v>40</v>
      </c>
      <c r="AF151" s="2">
        <v>172</v>
      </c>
      <c r="AG151" s="2">
        <v>20680.275716674834</v>
      </c>
      <c r="AH151" s="2">
        <v>89102.166038383119</v>
      </c>
      <c r="AI151" s="2">
        <v>28</v>
      </c>
      <c r="AJ151" s="2">
        <v>122</v>
      </c>
      <c r="AK151" s="2">
        <v>13543.156394944534</v>
      </c>
      <c r="AL151" s="2">
        <v>59364.168864506872</v>
      </c>
      <c r="AM151" s="2">
        <v>12</v>
      </c>
      <c r="AN151" s="2">
        <v>50</v>
      </c>
      <c r="AO151" s="2">
        <v>7137.1193217302998</v>
      </c>
      <c r="AP151" s="2">
        <v>29737.997173876247</v>
      </c>
      <c r="AZ151" s="2">
        <v>23613</v>
      </c>
      <c r="BA151" s="2">
        <v>17186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896.40118442031735</v>
      </c>
      <c r="BS151" s="1">
        <v>333.74762108206778</v>
      </c>
      <c r="BT151" s="1">
        <v>0</v>
      </c>
      <c r="BU151" s="1">
        <v>0.12505946168330034</v>
      </c>
      <c r="BV151" s="1">
        <v>2.9774670900767073</v>
      </c>
      <c r="BW151" s="1">
        <v>7.0711190951772626E-2</v>
      </c>
      <c r="BX151" s="1">
        <v>13.39947849035698</v>
      </c>
      <c r="BY151" s="1">
        <v>0.19577065263507298</v>
      </c>
      <c r="BZ151" s="1">
        <v>16.376945580433688</v>
      </c>
    </row>
    <row r="152" spans="1:78">
      <c r="A152" s="2" t="s">
        <v>1060</v>
      </c>
      <c r="B152" s="2" t="str">
        <f t="shared" si="3"/>
        <v>07</v>
      </c>
      <c r="C152" s="1" t="s">
        <v>7</v>
      </c>
      <c r="D152" s="1" t="s">
        <v>279</v>
      </c>
      <c r="E152" s="1" t="s">
        <v>279</v>
      </c>
      <c r="F152" s="2">
        <v>393</v>
      </c>
      <c r="H152" s="2">
        <v>61580</v>
      </c>
      <c r="I152" s="2">
        <v>269</v>
      </c>
      <c r="J152" s="2">
        <v>19</v>
      </c>
      <c r="K152" s="2">
        <v>1389</v>
      </c>
      <c r="L152" s="2">
        <v>1389</v>
      </c>
      <c r="M152" s="1" t="s">
        <v>825</v>
      </c>
      <c r="N152" s="1" t="s">
        <v>522</v>
      </c>
      <c r="Q152" s="1" t="s">
        <v>6</v>
      </c>
      <c r="R152" s="1" t="s">
        <v>1285</v>
      </c>
      <c r="S152" s="1">
        <v>40660</v>
      </c>
      <c r="T152" s="1">
        <v>20802</v>
      </c>
      <c r="U152" s="1">
        <v>19858</v>
      </c>
      <c r="V152" s="1">
        <v>11398</v>
      </c>
      <c r="W152" s="1">
        <v>20920</v>
      </c>
      <c r="X152" s="1">
        <v>10496</v>
      </c>
      <c r="Y152" s="1">
        <v>10424</v>
      </c>
      <c r="Z152" s="1">
        <v>5682</v>
      </c>
      <c r="AA152" s="1">
        <v>61580</v>
      </c>
      <c r="AB152" s="1">
        <v>31298</v>
      </c>
      <c r="AC152" s="1">
        <v>30282</v>
      </c>
      <c r="AD152" s="1">
        <v>17080</v>
      </c>
      <c r="AE152" s="2">
        <v>41</v>
      </c>
      <c r="AF152" s="2">
        <v>140</v>
      </c>
      <c r="AG152" s="2">
        <v>17989.1771887512</v>
      </c>
      <c r="AH152" s="2">
        <v>61579.931397787208</v>
      </c>
      <c r="AI152" s="2">
        <v>29</v>
      </c>
      <c r="AJ152" s="2">
        <v>99</v>
      </c>
      <c r="AK152" s="2">
        <v>11690.933622061379</v>
      </c>
      <c r="AL152" s="2">
        <v>40060.932544930329</v>
      </c>
      <c r="AM152" s="2">
        <v>12</v>
      </c>
      <c r="AN152" s="2">
        <v>41</v>
      </c>
      <c r="AO152" s="2">
        <v>6298.24356668982</v>
      </c>
      <c r="AP152" s="2">
        <v>21518.998852856883</v>
      </c>
      <c r="AW152" s="1">
        <v>1</v>
      </c>
      <c r="AX152" s="2">
        <v>500</v>
      </c>
      <c r="AY152" s="2">
        <v>1620</v>
      </c>
      <c r="AZ152" s="2">
        <v>20518</v>
      </c>
      <c r="BA152" s="2">
        <v>9390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4.780114722753346E-2</v>
      </c>
      <c r="BP152" s="1">
        <v>23.900573613766731</v>
      </c>
      <c r="BQ152" s="1">
        <v>77.437858508604208</v>
      </c>
      <c r="BR152" s="1">
        <v>980.78393881453155</v>
      </c>
      <c r="BS152" s="1">
        <v>230.93949827840629</v>
      </c>
      <c r="BT152" s="1">
        <v>0</v>
      </c>
      <c r="BU152" s="1">
        <v>0.12505946168330034</v>
      </c>
      <c r="BV152" s="1">
        <v>2.9774670900767073</v>
      </c>
      <c r="BW152" s="1">
        <v>7.0711190951772626E-2</v>
      </c>
      <c r="BX152" s="1">
        <v>13.39947849035698</v>
      </c>
      <c r="BY152" s="1">
        <v>0.19577065263507298</v>
      </c>
      <c r="BZ152" s="1">
        <v>16.376945580433688</v>
      </c>
    </row>
    <row r="153" spans="1:78">
      <c r="A153" s="2" t="s">
        <v>1319</v>
      </c>
      <c r="B153" s="2" t="str">
        <f t="shared" si="3"/>
        <v>08</v>
      </c>
      <c r="C153" s="1" t="s">
        <v>18</v>
      </c>
      <c r="D153" s="1" t="s">
        <v>238</v>
      </c>
      <c r="E153" s="1" t="s">
        <v>238</v>
      </c>
      <c r="F153" s="2">
        <v>136</v>
      </c>
      <c r="G153" s="2">
        <v>145014</v>
      </c>
      <c r="H153" s="2">
        <v>75940</v>
      </c>
      <c r="I153" s="2">
        <v>227</v>
      </c>
      <c r="J153" s="2">
        <v>12</v>
      </c>
      <c r="K153" s="2">
        <v>1341</v>
      </c>
      <c r="L153" s="2">
        <v>1341</v>
      </c>
      <c r="M153" s="1" t="s">
        <v>863</v>
      </c>
      <c r="N153" s="1" t="s">
        <v>535</v>
      </c>
      <c r="R153" s="1" t="s">
        <v>1596</v>
      </c>
      <c r="S153" s="1">
        <v>38799</v>
      </c>
      <c r="T153" s="1">
        <v>19249</v>
      </c>
      <c r="U153" s="1">
        <v>19550</v>
      </c>
      <c r="V153" s="1">
        <v>11619</v>
      </c>
      <c r="W153" s="1">
        <v>37141</v>
      </c>
      <c r="X153" s="1">
        <v>18595</v>
      </c>
      <c r="Y153" s="1">
        <v>18546</v>
      </c>
      <c r="Z153" s="1">
        <v>9602</v>
      </c>
      <c r="AA153" s="1">
        <v>75940</v>
      </c>
      <c r="AB153" s="1">
        <v>37844</v>
      </c>
      <c r="AC153" s="1">
        <v>38096</v>
      </c>
      <c r="AD153" s="1">
        <v>21221</v>
      </c>
      <c r="AE153" s="2">
        <v>53</v>
      </c>
      <c r="AF153" s="2">
        <v>168</v>
      </c>
      <c r="AG153" s="2">
        <v>22044.502045050529</v>
      </c>
      <c r="AH153" s="2">
        <v>70599.359282877602</v>
      </c>
      <c r="AI153" s="2">
        <v>29</v>
      </c>
      <c r="AJ153" s="2">
        <v>84</v>
      </c>
      <c r="AK153" s="2">
        <v>11707.8533478558</v>
      </c>
      <c r="AL153" s="2">
        <v>34421.088842696052</v>
      </c>
      <c r="AM153" s="2">
        <v>24</v>
      </c>
      <c r="AN153" s="2">
        <v>84</v>
      </c>
      <c r="AO153" s="2">
        <v>10336.648697194727</v>
      </c>
      <c r="AP153" s="2">
        <v>36178.27044018155</v>
      </c>
      <c r="AW153" s="1">
        <v>2</v>
      </c>
      <c r="AX153" s="2">
        <v>1400</v>
      </c>
      <c r="AY153" s="2">
        <v>3450</v>
      </c>
      <c r="AZ153" s="2">
        <v>36761</v>
      </c>
      <c r="BA153" s="2">
        <v>22960</v>
      </c>
      <c r="BB153" s="1">
        <v>41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5.3848846288468269E-2</v>
      </c>
      <c r="BP153" s="1">
        <v>37.694192401927793</v>
      </c>
      <c r="BQ153" s="1">
        <v>92.889259847607761</v>
      </c>
      <c r="BR153" s="1">
        <v>989.76871920519102</v>
      </c>
      <c r="BS153" s="1">
        <v>591.76782906775952</v>
      </c>
      <c r="BT153" s="1">
        <v>1.0567282661924278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</row>
    <row r="154" spans="1:78">
      <c r="A154" s="2" t="s">
        <v>1320</v>
      </c>
      <c r="B154" s="2" t="str">
        <f t="shared" si="3"/>
        <v>08</v>
      </c>
      <c r="C154" s="1" t="s">
        <v>18</v>
      </c>
      <c r="D154" s="1" t="s">
        <v>102</v>
      </c>
      <c r="E154" s="1" t="s">
        <v>102</v>
      </c>
      <c r="F154" s="2">
        <v>10</v>
      </c>
      <c r="G154" s="2">
        <v>282311</v>
      </c>
      <c r="H154" s="2">
        <v>195603</v>
      </c>
      <c r="I154" s="2">
        <v>88</v>
      </c>
      <c r="J154" s="2">
        <v>5</v>
      </c>
      <c r="K154" s="2">
        <v>1316</v>
      </c>
      <c r="L154" s="2">
        <v>1316</v>
      </c>
      <c r="M154" s="1" t="s">
        <v>865</v>
      </c>
      <c r="N154" s="1" t="s">
        <v>535</v>
      </c>
      <c r="R154" s="1" t="s">
        <v>1596</v>
      </c>
      <c r="S154" s="1">
        <v>69839</v>
      </c>
      <c r="T154" s="1">
        <v>35711</v>
      </c>
      <c r="U154" s="1">
        <v>34128</v>
      </c>
      <c r="V154" s="1">
        <v>22318</v>
      </c>
      <c r="W154" s="1">
        <v>125764</v>
      </c>
      <c r="X154" s="1">
        <v>62953</v>
      </c>
      <c r="Y154" s="1">
        <v>62811</v>
      </c>
      <c r="Z154" s="1">
        <v>35098</v>
      </c>
      <c r="AA154" s="1">
        <v>195603</v>
      </c>
      <c r="AB154" s="1">
        <v>98664</v>
      </c>
      <c r="AC154" s="1">
        <v>96939</v>
      </c>
      <c r="AD154" s="1">
        <v>57416</v>
      </c>
      <c r="AE154" s="2">
        <v>70</v>
      </c>
      <c r="AF154" s="2">
        <v>277</v>
      </c>
      <c r="AG154" s="2">
        <v>62621.557071479656</v>
      </c>
      <c r="AH154" s="2">
        <v>240831.71358121277</v>
      </c>
      <c r="AI154" s="2">
        <v>27</v>
      </c>
      <c r="AJ154" s="2">
        <v>114</v>
      </c>
      <c r="AK154" s="2">
        <v>24770.530792519716</v>
      </c>
      <c r="AL154" s="2">
        <v>97155.52633066065</v>
      </c>
      <c r="AM154" s="2">
        <v>43</v>
      </c>
      <c r="AN154" s="2">
        <v>163</v>
      </c>
      <c r="AO154" s="2">
        <v>37851.026278959936</v>
      </c>
      <c r="AP154" s="2">
        <v>143676.18725055209</v>
      </c>
      <c r="AQ154" s="1">
        <v>173</v>
      </c>
      <c r="AR154" s="1">
        <v>351</v>
      </c>
      <c r="AS154" s="1">
        <v>60</v>
      </c>
      <c r="AT154" s="1">
        <v>120</v>
      </c>
      <c r="AW154" s="1">
        <v>2</v>
      </c>
      <c r="AX154" s="2">
        <v>500</v>
      </c>
      <c r="AY154" s="2">
        <v>2000</v>
      </c>
      <c r="AZ154" s="2">
        <v>63824</v>
      </c>
      <c r="BA154" s="2">
        <v>22000</v>
      </c>
      <c r="BB154" s="1">
        <v>61</v>
      </c>
      <c r="BC154" s="1">
        <v>8</v>
      </c>
      <c r="BD154" s="1">
        <v>223</v>
      </c>
      <c r="BE154" s="1">
        <v>5</v>
      </c>
      <c r="BF154" s="1">
        <v>982</v>
      </c>
      <c r="BG154" s="1">
        <v>13</v>
      </c>
      <c r="BH154" s="1">
        <v>1205</v>
      </c>
      <c r="BI154" s="1">
        <v>1.3755923793772464</v>
      </c>
      <c r="BJ154" s="1">
        <v>2.7909417639388061</v>
      </c>
      <c r="BK154" s="1">
        <v>0.47708406221176169</v>
      </c>
      <c r="BL154" s="1">
        <v>0.95416812442352339</v>
      </c>
      <c r="BM154" s="1">
        <v>0</v>
      </c>
      <c r="BN154" s="1">
        <v>0</v>
      </c>
      <c r="BO154" s="1">
        <v>1.5902802073725391E-2</v>
      </c>
      <c r="BP154" s="1">
        <v>3.9757005184313479</v>
      </c>
      <c r="BQ154" s="1">
        <v>15.902802073725391</v>
      </c>
      <c r="BR154" s="1">
        <v>507.4902197767247</v>
      </c>
      <c r="BS154" s="1">
        <v>315.01023783272956</v>
      </c>
      <c r="BT154" s="1">
        <v>0.87343747762711377</v>
      </c>
      <c r="BU154" s="1">
        <v>2.8337542639146188E-2</v>
      </c>
      <c r="BV154" s="1">
        <v>0.7899090010662001</v>
      </c>
      <c r="BW154" s="1">
        <v>1.7710964149466369E-2</v>
      </c>
      <c r="BX154" s="1">
        <v>3.4784333589551948</v>
      </c>
      <c r="BY154" s="1">
        <v>4.604850678861256E-2</v>
      </c>
      <c r="BZ154" s="1">
        <v>4.2683423600213954</v>
      </c>
    </row>
    <row r="155" spans="1:78">
      <c r="A155" s="2" t="s">
        <v>1321</v>
      </c>
      <c r="B155" s="2" t="str">
        <f t="shared" si="3"/>
        <v>08</v>
      </c>
      <c r="C155" s="1" t="s">
        <v>18</v>
      </c>
      <c r="D155" s="1" t="s">
        <v>65</v>
      </c>
      <c r="E155" s="1" t="s">
        <v>65</v>
      </c>
      <c r="F155" s="2">
        <v>78</v>
      </c>
      <c r="G155" s="2">
        <v>187595</v>
      </c>
      <c r="H155" s="2">
        <v>277748</v>
      </c>
      <c r="I155" s="2">
        <v>51</v>
      </c>
      <c r="J155" s="2">
        <v>3</v>
      </c>
      <c r="K155" s="2">
        <v>1325</v>
      </c>
      <c r="L155" s="2">
        <v>1325</v>
      </c>
      <c r="M155" s="1" t="s">
        <v>866</v>
      </c>
      <c r="N155" s="1" t="s">
        <v>535</v>
      </c>
      <c r="R155" s="1" t="s">
        <v>1596</v>
      </c>
      <c r="S155" s="1">
        <v>155760</v>
      </c>
      <c r="T155" s="1">
        <v>78059</v>
      </c>
      <c r="U155" s="1">
        <v>77701</v>
      </c>
      <c r="V155" s="1">
        <v>40401</v>
      </c>
      <c r="W155" s="1">
        <v>121988</v>
      </c>
      <c r="X155" s="1">
        <v>62777</v>
      </c>
      <c r="Y155" s="1">
        <v>59211</v>
      </c>
      <c r="Z155" s="1">
        <v>28260</v>
      </c>
      <c r="AA155" s="1">
        <v>277748</v>
      </c>
      <c r="AB155" s="1">
        <v>140836</v>
      </c>
      <c r="AC155" s="1">
        <v>136912</v>
      </c>
      <c r="AD155" s="1">
        <v>68661</v>
      </c>
      <c r="AE155" s="2">
        <v>73</v>
      </c>
      <c r="AF155" s="2">
        <v>280</v>
      </c>
      <c r="AG155" s="2">
        <v>74088.736130115038</v>
      </c>
      <c r="AH155" s="2">
        <v>294854.06698498945</v>
      </c>
      <c r="AI155" s="2">
        <v>38</v>
      </c>
      <c r="AJ155" s="2">
        <v>146</v>
      </c>
      <c r="AK155" s="2">
        <v>43628.278726454831</v>
      </c>
      <c r="AL155" s="2">
        <v>176058.28311071463</v>
      </c>
      <c r="AM155" s="2">
        <v>35</v>
      </c>
      <c r="AN155" s="2">
        <v>134</v>
      </c>
      <c r="AO155" s="2">
        <v>30460.457403660203</v>
      </c>
      <c r="AP155" s="2">
        <v>118795.7838742748</v>
      </c>
      <c r="AQ155" s="1">
        <v>58</v>
      </c>
      <c r="AR155" s="1">
        <v>111</v>
      </c>
      <c r="AZ155" s="2">
        <v>55223</v>
      </c>
      <c r="BA155" s="2">
        <v>23800</v>
      </c>
      <c r="BB155" s="1">
        <v>25</v>
      </c>
      <c r="BC155" s="1">
        <v>3</v>
      </c>
      <c r="BD155" s="1">
        <v>79</v>
      </c>
      <c r="BE155" s="1">
        <v>0</v>
      </c>
      <c r="BF155" s="1">
        <v>0</v>
      </c>
      <c r="BG155" s="1">
        <v>3</v>
      </c>
      <c r="BH155" s="1">
        <v>79</v>
      </c>
      <c r="BI155" s="1">
        <v>0.4754566022887497</v>
      </c>
      <c r="BJ155" s="1">
        <v>0.90992556644915901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452.69206807226942</v>
      </c>
      <c r="BS155" s="1">
        <v>152.79917822290705</v>
      </c>
      <c r="BT155" s="1">
        <v>0.16050333846944015</v>
      </c>
      <c r="BU155" s="1">
        <v>1.5991897438631091E-2</v>
      </c>
      <c r="BV155" s="1">
        <v>0.42111996588395217</v>
      </c>
      <c r="BW155" s="1">
        <v>0</v>
      </c>
      <c r="BX155" s="1">
        <v>0</v>
      </c>
      <c r="BY155" s="1">
        <v>1.5991897438631091E-2</v>
      </c>
      <c r="BZ155" s="1">
        <v>0.42111996588395217</v>
      </c>
    </row>
    <row r="156" spans="1:78">
      <c r="A156" s="2" t="s">
        <v>1322</v>
      </c>
      <c r="B156" s="2" t="str">
        <f t="shared" si="3"/>
        <v>08</v>
      </c>
      <c r="C156" s="1" t="s">
        <v>18</v>
      </c>
      <c r="D156" s="1" t="s">
        <v>63</v>
      </c>
      <c r="E156" s="1" t="s">
        <v>63</v>
      </c>
      <c r="F156" s="2">
        <v>71</v>
      </c>
      <c r="G156" s="2">
        <v>295175</v>
      </c>
      <c r="H156" s="2">
        <v>287921</v>
      </c>
      <c r="I156" s="2">
        <v>49</v>
      </c>
      <c r="J156" s="2">
        <v>2</v>
      </c>
      <c r="K156" s="2">
        <v>1324</v>
      </c>
      <c r="L156" s="2">
        <v>1324</v>
      </c>
      <c r="M156" s="1" t="s">
        <v>869</v>
      </c>
      <c r="N156" s="1" t="s">
        <v>535</v>
      </c>
      <c r="R156" s="1" t="s">
        <v>1596</v>
      </c>
      <c r="S156" s="1">
        <v>116724</v>
      </c>
      <c r="T156" s="1">
        <v>61099</v>
      </c>
      <c r="U156" s="1">
        <v>55625</v>
      </c>
      <c r="V156" s="1">
        <v>32194</v>
      </c>
      <c r="W156" s="1">
        <v>171197</v>
      </c>
      <c r="X156" s="1">
        <v>85855</v>
      </c>
      <c r="Y156" s="1">
        <v>85342</v>
      </c>
      <c r="Z156" s="1">
        <v>44645</v>
      </c>
      <c r="AA156" s="1">
        <v>287921</v>
      </c>
      <c r="AB156" s="1">
        <v>146954</v>
      </c>
      <c r="AC156" s="1">
        <v>140967</v>
      </c>
      <c r="AD156" s="1">
        <v>76839</v>
      </c>
      <c r="AE156" s="2">
        <v>101</v>
      </c>
      <c r="AF156" s="2">
        <v>375</v>
      </c>
      <c r="AG156" s="2">
        <v>82797.175121021486</v>
      </c>
      <c r="AH156" s="2">
        <v>307873.91355425888</v>
      </c>
      <c r="AI156" s="2">
        <v>51</v>
      </c>
      <c r="AJ156" s="2">
        <v>180</v>
      </c>
      <c r="AK156" s="2">
        <v>35538.948885278776</v>
      </c>
      <c r="AL156" s="2">
        <v>125439.32699137287</v>
      </c>
      <c r="AM156" s="2">
        <v>50</v>
      </c>
      <c r="AN156" s="2">
        <v>195</v>
      </c>
      <c r="AO156" s="2">
        <v>47258.226235742703</v>
      </c>
      <c r="AP156" s="2">
        <v>182434.58656288599</v>
      </c>
      <c r="AQ156" s="1">
        <v>32</v>
      </c>
      <c r="AR156" s="1">
        <v>77</v>
      </c>
      <c r="AW156" s="1">
        <v>2</v>
      </c>
      <c r="AX156" s="2">
        <v>500</v>
      </c>
      <c r="AY156" s="2">
        <v>1050</v>
      </c>
      <c r="AZ156" s="2">
        <v>123669</v>
      </c>
      <c r="BA156" s="2">
        <v>35299</v>
      </c>
      <c r="BB156" s="1">
        <v>66</v>
      </c>
      <c r="BC156" s="1">
        <v>10</v>
      </c>
      <c r="BD156" s="1">
        <v>210</v>
      </c>
      <c r="BE156" s="1">
        <v>13</v>
      </c>
      <c r="BF156" s="1">
        <v>5343</v>
      </c>
      <c r="BG156" s="1">
        <v>23</v>
      </c>
      <c r="BH156" s="1">
        <v>5553</v>
      </c>
      <c r="BI156" s="1">
        <v>0.18691916330309527</v>
      </c>
      <c r="BJ156" s="1">
        <v>0.44977423669807298</v>
      </c>
      <c r="BK156" s="1">
        <v>0</v>
      </c>
      <c r="BL156" s="1">
        <v>0</v>
      </c>
      <c r="BM156" s="1">
        <v>0</v>
      </c>
      <c r="BN156" s="1">
        <v>0</v>
      </c>
      <c r="BO156" s="1">
        <v>1.1682447706443454E-2</v>
      </c>
      <c r="BP156" s="1">
        <v>2.9206119266108637</v>
      </c>
      <c r="BQ156" s="1">
        <v>6.1332850458828139</v>
      </c>
      <c r="BR156" s="1">
        <v>722.37831270407776</v>
      </c>
      <c r="BS156" s="1">
        <v>302.41424214386075</v>
      </c>
      <c r="BT156" s="1">
        <v>0.5654364141050684</v>
      </c>
      <c r="BU156" s="1">
        <v>3.3878207842805118E-2</v>
      </c>
      <c r="BV156" s="1">
        <v>0.71144236469890743</v>
      </c>
      <c r="BW156" s="1">
        <v>4.404167019564665E-2</v>
      </c>
      <c r="BX156" s="1">
        <v>18.101126450410774</v>
      </c>
      <c r="BY156" s="1">
        <v>7.7919878038451768E-2</v>
      </c>
      <c r="BZ156" s="1">
        <v>18.812568815109678</v>
      </c>
    </row>
    <row r="157" spans="1:78">
      <c r="A157" s="2" t="s">
        <v>1323</v>
      </c>
      <c r="B157" s="2" t="str">
        <f t="shared" si="3"/>
        <v>08</v>
      </c>
      <c r="C157" s="1" t="s">
        <v>18</v>
      </c>
      <c r="D157" s="1" t="s">
        <v>148</v>
      </c>
      <c r="E157" s="1" t="s">
        <v>148</v>
      </c>
      <c r="F157" s="2">
        <v>156</v>
      </c>
      <c r="G157" s="2">
        <v>120811</v>
      </c>
      <c r="H157" s="2">
        <v>129104</v>
      </c>
      <c r="I157" s="2">
        <v>137</v>
      </c>
      <c r="J157" s="2">
        <v>7</v>
      </c>
      <c r="K157" s="2">
        <v>1354</v>
      </c>
      <c r="L157" s="2">
        <v>1354</v>
      </c>
      <c r="M157" s="1" t="s">
        <v>872</v>
      </c>
      <c r="N157" s="1" t="s">
        <v>535</v>
      </c>
      <c r="R157" s="1" t="s">
        <v>1596</v>
      </c>
      <c r="S157" s="1">
        <v>58969</v>
      </c>
      <c r="T157" s="1">
        <v>29352</v>
      </c>
      <c r="U157" s="1">
        <v>29617</v>
      </c>
      <c r="V157" s="1">
        <v>16754</v>
      </c>
      <c r="W157" s="1">
        <v>70135</v>
      </c>
      <c r="X157" s="1">
        <v>35149</v>
      </c>
      <c r="Y157" s="1">
        <v>34986</v>
      </c>
      <c r="Z157" s="1">
        <v>18671</v>
      </c>
      <c r="AA157" s="1">
        <v>129104</v>
      </c>
      <c r="AB157" s="1">
        <v>64501</v>
      </c>
      <c r="AC157" s="1">
        <v>64603</v>
      </c>
      <c r="AD157" s="1">
        <v>35425</v>
      </c>
      <c r="AE157" s="2">
        <v>74</v>
      </c>
      <c r="AF157" s="2">
        <v>277</v>
      </c>
      <c r="AG157" s="2">
        <v>38932.939407237471</v>
      </c>
      <c r="AH157" s="2">
        <v>145459.36222469708</v>
      </c>
      <c r="AI157" s="2">
        <v>38</v>
      </c>
      <c r="AJ157" s="2">
        <v>140</v>
      </c>
      <c r="AK157" s="2">
        <v>18810.210246327853</v>
      </c>
      <c r="AL157" s="2">
        <v>68881.198473457713</v>
      </c>
      <c r="AM157" s="2">
        <v>36</v>
      </c>
      <c r="AN157" s="2">
        <v>137</v>
      </c>
      <c r="AO157" s="2">
        <v>20122.729160909614</v>
      </c>
      <c r="AP157" s="2">
        <v>76578.163751239365</v>
      </c>
      <c r="AW157" s="1">
        <v>2</v>
      </c>
      <c r="AX157" s="2">
        <v>500</v>
      </c>
      <c r="AY157" s="2">
        <v>850</v>
      </c>
      <c r="AZ157" s="2">
        <v>39272</v>
      </c>
      <c r="BA157" s="2">
        <v>4005</v>
      </c>
      <c r="BB157" s="1">
        <v>22</v>
      </c>
      <c r="BC157" s="1">
        <v>0</v>
      </c>
      <c r="BD157" s="1">
        <v>0</v>
      </c>
      <c r="BE157" s="1">
        <v>2</v>
      </c>
      <c r="BF157" s="1">
        <v>973</v>
      </c>
      <c r="BG157" s="1">
        <v>2</v>
      </c>
      <c r="BH157" s="1">
        <v>973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2.8516432594282454E-2</v>
      </c>
      <c r="BP157" s="1">
        <v>7.129108148570614</v>
      </c>
      <c r="BQ157" s="1">
        <v>12.119483852570042</v>
      </c>
      <c r="BR157" s="1">
        <v>559.94867042133035</v>
      </c>
      <c r="BS157" s="1">
        <v>67.917041157218193</v>
      </c>
      <c r="BT157" s="1">
        <v>0.37307737964014992</v>
      </c>
      <c r="BU157" s="1">
        <v>0</v>
      </c>
      <c r="BV157" s="1">
        <v>0</v>
      </c>
      <c r="BW157" s="1">
        <v>1.6554783918682901E-2</v>
      </c>
      <c r="BX157" s="1">
        <v>8.0539023764392326</v>
      </c>
      <c r="BY157" s="1">
        <v>1.6554783918682901E-2</v>
      </c>
      <c r="BZ157" s="1">
        <v>8.0539023764392326</v>
      </c>
    </row>
    <row r="158" spans="1:78">
      <c r="A158" s="2" t="s">
        <v>1324</v>
      </c>
      <c r="B158" s="2" t="str">
        <f t="shared" si="3"/>
        <v>08</v>
      </c>
      <c r="C158" s="1" t="s">
        <v>18</v>
      </c>
      <c r="D158" s="1" t="s">
        <v>67</v>
      </c>
      <c r="E158" s="1" t="s">
        <v>67</v>
      </c>
      <c r="F158" s="2">
        <v>66</v>
      </c>
      <c r="G158" s="2">
        <v>245812</v>
      </c>
      <c r="H158" s="2">
        <v>267697</v>
      </c>
      <c r="I158" s="2">
        <v>53</v>
      </c>
      <c r="J158" s="2">
        <v>4</v>
      </c>
      <c r="K158" s="2">
        <v>1323</v>
      </c>
      <c r="L158" s="2">
        <v>1323</v>
      </c>
      <c r="M158" s="1" t="s">
        <v>873</v>
      </c>
      <c r="N158" s="1" t="s">
        <v>535</v>
      </c>
      <c r="R158" s="1" t="s">
        <v>1596</v>
      </c>
      <c r="S158" s="1">
        <v>59653</v>
      </c>
      <c r="T158" s="1">
        <v>31023</v>
      </c>
      <c r="U158" s="1">
        <v>28630</v>
      </c>
      <c r="V158" s="1">
        <v>16364</v>
      </c>
      <c r="W158" s="1">
        <v>208033</v>
      </c>
      <c r="X158" s="1">
        <v>106275</v>
      </c>
      <c r="Y158" s="1">
        <v>101758</v>
      </c>
      <c r="Z158" s="1">
        <v>57232</v>
      </c>
      <c r="AA158" s="1">
        <v>267686</v>
      </c>
      <c r="AB158" s="1">
        <v>137298</v>
      </c>
      <c r="AC158" s="1">
        <v>130388</v>
      </c>
      <c r="AD158" s="1">
        <v>73596</v>
      </c>
      <c r="AE158" s="2">
        <v>86</v>
      </c>
      <c r="AF158" s="2">
        <v>323</v>
      </c>
      <c r="AG158" s="2">
        <v>79093.625667141474</v>
      </c>
      <c r="AH158" s="2">
        <v>297180.59960076766</v>
      </c>
      <c r="AI158" s="2">
        <v>26</v>
      </c>
      <c r="AJ158" s="2">
        <v>91</v>
      </c>
      <c r="AK158" s="2">
        <v>17770.040367491874</v>
      </c>
      <c r="AL158" s="2">
        <v>60062.736442122536</v>
      </c>
      <c r="AM158" s="2">
        <v>60</v>
      </c>
      <c r="AN158" s="2">
        <v>232</v>
      </c>
      <c r="AO158" s="2">
        <v>61323.585299649603</v>
      </c>
      <c r="AP158" s="2">
        <v>237117.86315864514</v>
      </c>
      <c r="AQ158" s="1">
        <v>110</v>
      </c>
      <c r="AR158" s="1">
        <v>242</v>
      </c>
      <c r="AU158" s="1">
        <v>10</v>
      </c>
      <c r="AV158" s="1">
        <v>21</v>
      </c>
      <c r="AW158" s="1">
        <v>2</v>
      </c>
      <c r="AX158" s="2">
        <v>760</v>
      </c>
      <c r="AY158" s="2">
        <v>1050</v>
      </c>
      <c r="AZ158" s="2">
        <v>47696</v>
      </c>
      <c r="BA158" s="2">
        <v>25680</v>
      </c>
      <c r="BB158" s="1">
        <v>29</v>
      </c>
      <c r="BC158" s="1">
        <v>2</v>
      </c>
      <c r="BD158" s="1">
        <v>27</v>
      </c>
      <c r="BE158" s="1">
        <v>13</v>
      </c>
      <c r="BF158" s="1">
        <v>2069</v>
      </c>
      <c r="BG158" s="1">
        <v>15</v>
      </c>
      <c r="BH158" s="1">
        <v>2096</v>
      </c>
      <c r="BI158" s="1">
        <v>0.52876226367932011</v>
      </c>
      <c r="BJ158" s="1">
        <v>1.1632769800945042</v>
      </c>
      <c r="BK158" s="1">
        <v>0</v>
      </c>
      <c r="BL158" s="1">
        <v>0</v>
      </c>
      <c r="BM158" s="1">
        <v>4.8069296698120011E-2</v>
      </c>
      <c r="BN158" s="1">
        <v>0.10094552306605202</v>
      </c>
      <c r="BO158" s="1">
        <v>9.6138593396240014E-3</v>
      </c>
      <c r="BP158" s="1">
        <v>3.6532665490571206</v>
      </c>
      <c r="BQ158" s="1">
        <v>5.0472761533026009</v>
      </c>
      <c r="BR158" s="1">
        <v>229.27131753135319</v>
      </c>
      <c r="BS158" s="1">
        <v>430.48966523058351</v>
      </c>
      <c r="BT158" s="1">
        <v>0.48614487117160909</v>
      </c>
      <c r="BU158" s="1">
        <v>8.1362992856329232E-3</v>
      </c>
      <c r="BV158" s="1">
        <v>0.10984004035604446</v>
      </c>
      <c r="BW158" s="1">
        <v>5.2885945356613999E-2</v>
      </c>
      <c r="BX158" s="1">
        <v>8.4170016109872599</v>
      </c>
      <c r="BY158" s="1">
        <v>6.1022244642246926E-2</v>
      </c>
      <c r="BZ158" s="1">
        <v>8.5268416513433021</v>
      </c>
    </row>
    <row r="159" spans="1:78">
      <c r="A159" s="2" t="s">
        <v>1325</v>
      </c>
      <c r="B159" s="2" t="str">
        <f t="shared" si="3"/>
        <v>08</v>
      </c>
      <c r="C159" s="1" t="s">
        <v>18</v>
      </c>
      <c r="D159" s="1" t="s">
        <v>206</v>
      </c>
      <c r="E159" s="1" t="s">
        <v>206</v>
      </c>
      <c r="F159" s="2">
        <v>157</v>
      </c>
      <c r="G159" s="2">
        <v>102537</v>
      </c>
      <c r="H159" s="2">
        <v>90495</v>
      </c>
      <c r="I159" s="2">
        <v>195</v>
      </c>
      <c r="J159" s="2">
        <v>10</v>
      </c>
      <c r="K159" s="2">
        <v>1354</v>
      </c>
      <c r="L159" s="2">
        <v>1354</v>
      </c>
      <c r="M159" s="1" t="s">
        <v>874</v>
      </c>
      <c r="N159" s="1" t="s">
        <v>535</v>
      </c>
      <c r="R159" s="1" t="s">
        <v>1596</v>
      </c>
      <c r="S159" s="1">
        <v>26071</v>
      </c>
      <c r="T159" s="1">
        <v>13531</v>
      </c>
      <c r="U159" s="1">
        <v>12540</v>
      </c>
      <c r="V159" s="1">
        <v>7575</v>
      </c>
      <c r="W159" s="1">
        <v>64424</v>
      </c>
      <c r="X159" s="1">
        <v>32565</v>
      </c>
      <c r="Y159" s="1">
        <v>31859</v>
      </c>
      <c r="Z159" s="1">
        <v>17001</v>
      </c>
      <c r="AA159" s="1">
        <v>90495</v>
      </c>
      <c r="AB159" s="1">
        <v>46096</v>
      </c>
      <c r="AC159" s="1">
        <v>44399</v>
      </c>
      <c r="AD159" s="1">
        <v>24576</v>
      </c>
      <c r="AE159" s="2">
        <v>53</v>
      </c>
      <c r="AF159" s="2">
        <v>185</v>
      </c>
      <c r="AG159" s="2">
        <v>26510.404443334246</v>
      </c>
      <c r="AH159" s="2">
        <v>92986.616746438056</v>
      </c>
      <c r="AI159" s="2">
        <v>23</v>
      </c>
      <c r="AJ159" s="2">
        <v>78</v>
      </c>
      <c r="AK159" s="2">
        <v>8176.4822684561268</v>
      </c>
      <c r="AL159" s="2">
        <v>27595.627656039429</v>
      </c>
      <c r="AM159" s="2">
        <v>30</v>
      </c>
      <c r="AN159" s="2">
        <v>107</v>
      </c>
      <c r="AO159" s="2">
        <v>18333.92217487812</v>
      </c>
      <c r="AP159" s="2">
        <v>65390.989090398623</v>
      </c>
      <c r="AW159" s="1">
        <v>2</v>
      </c>
      <c r="AX159" s="2">
        <v>760</v>
      </c>
      <c r="AY159" s="2">
        <v>1050</v>
      </c>
      <c r="AZ159" s="2">
        <v>38780</v>
      </c>
      <c r="BA159" s="2">
        <v>11200</v>
      </c>
      <c r="BB159" s="1">
        <v>12</v>
      </c>
      <c r="BC159" s="1">
        <v>2</v>
      </c>
      <c r="BD159" s="1">
        <v>31</v>
      </c>
      <c r="BE159" s="1">
        <v>1</v>
      </c>
      <c r="BF159" s="1">
        <v>54</v>
      </c>
      <c r="BG159" s="1">
        <v>3</v>
      </c>
      <c r="BH159" s="1">
        <v>85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3.1044331305103687E-2</v>
      </c>
      <c r="BP159" s="1">
        <v>11.7968458959394</v>
      </c>
      <c r="BQ159" s="1">
        <v>16.298273935179434</v>
      </c>
      <c r="BR159" s="1">
        <v>601.94958400596056</v>
      </c>
      <c r="BS159" s="1">
        <v>429.5961029496375</v>
      </c>
      <c r="BT159" s="1">
        <v>0.46028153887461165</v>
      </c>
      <c r="BU159" s="1">
        <v>1.9505154237007129E-2</v>
      </c>
      <c r="BV159" s="1">
        <v>0.30232989067361049</v>
      </c>
      <c r="BW159" s="1">
        <v>9.7525771185035647E-3</v>
      </c>
      <c r="BX159" s="1">
        <v>0.52663916439919245</v>
      </c>
      <c r="BY159" s="1">
        <v>2.9257731355510692E-2</v>
      </c>
      <c r="BZ159" s="1">
        <v>0.82896905507280305</v>
      </c>
    </row>
    <row r="160" spans="1:78">
      <c r="A160" s="2" t="s">
        <v>1326</v>
      </c>
      <c r="B160" s="2" t="str">
        <f t="shared" si="3"/>
        <v>08</v>
      </c>
      <c r="C160" s="1" t="s">
        <v>18</v>
      </c>
      <c r="D160" s="1" t="s">
        <v>18</v>
      </c>
      <c r="E160" s="1" t="s">
        <v>18</v>
      </c>
      <c r="F160" s="2">
        <v>38</v>
      </c>
      <c r="G160" s="2">
        <v>677650</v>
      </c>
      <c r="H160" s="2">
        <v>722484</v>
      </c>
      <c r="I160" s="2">
        <v>12</v>
      </c>
      <c r="J160" s="2">
        <v>1</v>
      </c>
      <c r="K160" s="2">
        <v>1316</v>
      </c>
      <c r="L160" s="2">
        <v>1316</v>
      </c>
      <c r="M160" s="1" t="s">
        <v>535</v>
      </c>
      <c r="N160" s="1" t="s">
        <v>535</v>
      </c>
      <c r="R160" s="1" t="s">
        <v>1596</v>
      </c>
      <c r="S160" s="1">
        <v>101110</v>
      </c>
      <c r="T160" s="1">
        <v>51648</v>
      </c>
      <c r="U160" s="1">
        <v>49462</v>
      </c>
      <c r="V160" s="1">
        <v>27933</v>
      </c>
      <c r="W160" s="1">
        <v>621374</v>
      </c>
      <c r="X160" s="1">
        <v>312873</v>
      </c>
      <c r="Y160" s="1">
        <v>308501</v>
      </c>
      <c r="Z160" s="1">
        <v>171389</v>
      </c>
      <c r="AA160" s="1">
        <v>722484</v>
      </c>
      <c r="AB160" s="1">
        <v>364521</v>
      </c>
      <c r="AC160" s="1">
        <v>357963</v>
      </c>
      <c r="AD160" s="1">
        <v>199322</v>
      </c>
      <c r="AE160" s="2">
        <v>143</v>
      </c>
      <c r="AF160" s="2">
        <v>528</v>
      </c>
      <c r="AG160" s="2">
        <v>211906.22660149488</v>
      </c>
      <c r="AH160" s="2">
        <v>753894.15599440294</v>
      </c>
      <c r="AI160" s="2">
        <v>44</v>
      </c>
      <c r="AJ160" s="2">
        <v>189</v>
      </c>
      <c r="AK160" s="2">
        <v>30619.930067627865</v>
      </c>
      <c r="AL160" s="2">
        <v>132494.98906346475</v>
      </c>
      <c r="AM160" s="2">
        <v>99</v>
      </c>
      <c r="AN160" s="2">
        <v>339</v>
      </c>
      <c r="AO160" s="2">
        <v>181286.29653386702</v>
      </c>
      <c r="AP160" s="2">
        <v>621399.16693093826</v>
      </c>
      <c r="AQ160" s="1">
        <v>565</v>
      </c>
      <c r="AR160" s="1">
        <v>1333</v>
      </c>
      <c r="AW160" s="1">
        <v>13</v>
      </c>
      <c r="AX160" s="2">
        <v>11395</v>
      </c>
      <c r="AY160" s="2">
        <v>12780</v>
      </c>
      <c r="AZ160" s="2">
        <v>463362</v>
      </c>
      <c r="BA160" s="2">
        <v>33500</v>
      </c>
      <c r="BB160" s="1">
        <v>39</v>
      </c>
      <c r="BC160" s="1">
        <v>45</v>
      </c>
      <c r="BD160" s="1">
        <v>1223</v>
      </c>
      <c r="BE160" s="1">
        <v>38</v>
      </c>
      <c r="BF160" s="1">
        <v>9949</v>
      </c>
      <c r="BG160" s="1">
        <v>83</v>
      </c>
      <c r="BH160" s="1">
        <v>11172</v>
      </c>
      <c r="BI160" s="1">
        <v>0.90927525129793008</v>
      </c>
      <c r="BJ160" s="1">
        <v>2.1452458583719305</v>
      </c>
      <c r="BK160" s="1">
        <v>0</v>
      </c>
      <c r="BL160" s="1">
        <v>0</v>
      </c>
      <c r="BM160" s="1">
        <v>0</v>
      </c>
      <c r="BN160" s="1">
        <v>0</v>
      </c>
      <c r="BO160" s="1">
        <v>2.0921377463492197E-2</v>
      </c>
      <c r="BP160" s="1">
        <v>18.338392015114891</v>
      </c>
      <c r="BQ160" s="1">
        <v>20.567323383340792</v>
      </c>
      <c r="BR160" s="1">
        <v>745.70548494143634</v>
      </c>
      <c r="BS160" s="1">
        <v>331.32232222332112</v>
      </c>
      <c r="BT160" s="1">
        <v>0.38571852437938875</v>
      </c>
      <c r="BU160" s="1">
        <v>6.6405961779679779E-2</v>
      </c>
      <c r="BV160" s="1">
        <v>1.8047664723677415</v>
      </c>
      <c r="BW160" s="1">
        <v>5.60761455028407E-2</v>
      </c>
      <c r="BX160" s="1">
        <v>14.681620305467424</v>
      </c>
      <c r="BY160" s="1">
        <v>0.12248210728252047</v>
      </c>
      <c r="BZ160" s="1">
        <v>16.486386777835168</v>
      </c>
    </row>
    <row r="161" spans="1:78">
      <c r="A161" s="2" t="s">
        <v>1327</v>
      </c>
      <c r="B161" s="2" t="str">
        <f t="shared" si="3"/>
        <v>08</v>
      </c>
      <c r="C161" s="1" t="s">
        <v>18</v>
      </c>
      <c r="D161" s="1" t="s">
        <v>217</v>
      </c>
      <c r="E161" s="1" t="s">
        <v>217</v>
      </c>
      <c r="F161" s="2">
        <v>180</v>
      </c>
      <c r="G161" s="2">
        <v>105207</v>
      </c>
      <c r="H161" s="2">
        <v>86290</v>
      </c>
      <c r="I161" s="2">
        <v>206</v>
      </c>
      <c r="J161" s="2">
        <v>9</v>
      </c>
      <c r="K161" s="2">
        <v>1359</v>
      </c>
      <c r="L161" s="2">
        <v>1359</v>
      </c>
      <c r="M161" s="1" t="s">
        <v>879</v>
      </c>
      <c r="N161" s="1" t="s">
        <v>535</v>
      </c>
      <c r="R161" s="1" t="s">
        <v>1596</v>
      </c>
      <c r="S161" s="1">
        <v>42313</v>
      </c>
      <c r="T161" s="1">
        <v>21060</v>
      </c>
      <c r="U161" s="1">
        <v>21253</v>
      </c>
      <c r="V161" s="1">
        <v>10471</v>
      </c>
      <c r="W161" s="1">
        <v>43977</v>
      </c>
      <c r="X161" s="1">
        <v>21899</v>
      </c>
      <c r="Y161" s="1">
        <v>22078</v>
      </c>
      <c r="Z161" s="1">
        <v>10718</v>
      </c>
      <c r="AA161" s="1">
        <v>86290</v>
      </c>
      <c r="AB161" s="1">
        <v>42959</v>
      </c>
      <c r="AC161" s="1">
        <v>43331</v>
      </c>
      <c r="AD161" s="1">
        <v>21189</v>
      </c>
      <c r="AE161" s="2">
        <v>52</v>
      </c>
      <c r="AF161" s="2">
        <v>212</v>
      </c>
      <c r="AG161" s="2">
        <v>23364.409730379954</v>
      </c>
      <c r="AH161" s="2">
        <v>96360.262481719037</v>
      </c>
      <c r="AI161" s="2">
        <v>30</v>
      </c>
      <c r="AJ161" s="2">
        <v>111</v>
      </c>
      <c r="AK161" s="2">
        <v>11816.510919529621</v>
      </c>
      <c r="AL161" s="2">
        <v>43721.090402259601</v>
      </c>
      <c r="AM161" s="2">
        <v>22</v>
      </c>
      <c r="AN161" s="2">
        <v>101</v>
      </c>
      <c r="AO161" s="2">
        <v>11547.898810850334</v>
      </c>
      <c r="AP161" s="2">
        <v>52639.172079459437</v>
      </c>
      <c r="AW161" s="1">
        <v>1</v>
      </c>
      <c r="AX161" s="2">
        <v>200</v>
      </c>
      <c r="AY161" s="2">
        <v>2000</v>
      </c>
      <c r="AZ161" s="2">
        <v>26781.5</v>
      </c>
      <c r="BA161" s="2">
        <v>11600</v>
      </c>
      <c r="BB161" s="1">
        <v>31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2.2739159105896266E-2</v>
      </c>
      <c r="BP161" s="1">
        <v>4.547831821179253</v>
      </c>
      <c r="BQ161" s="1">
        <v>45.478318211792526</v>
      </c>
      <c r="BR161" s="1">
        <v>608.98878959456079</v>
      </c>
      <c r="BS161" s="1">
        <v>274.14742514120957</v>
      </c>
      <c r="BT161" s="1">
        <v>0.7326353602911635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</row>
    <row r="162" spans="1:78">
      <c r="A162" s="2" t="s">
        <v>1328</v>
      </c>
      <c r="B162" s="2" t="str">
        <f t="shared" si="3"/>
        <v>08</v>
      </c>
      <c r="C162" s="1" t="s">
        <v>18</v>
      </c>
      <c r="D162" s="1" t="s">
        <v>243</v>
      </c>
      <c r="E162" s="1" t="s">
        <v>243</v>
      </c>
      <c r="F162" s="2">
        <v>175</v>
      </c>
      <c r="G162" s="2">
        <v>89265</v>
      </c>
      <c r="H162" s="2">
        <v>73738</v>
      </c>
      <c r="I162" s="2">
        <v>232</v>
      </c>
      <c r="J162" s="2">
        <v>13</v>
      </c>
      <c r="K162" s="2">
        <v>1358</v>
      </c>
      <c r="L162" s="2">
        <v>1358</v>
      </c>
      <c r="M162" s="1" t="s">
        <v>864</v>
      </c>
      <c r="N162" s="1" t="s">
        <v>535</v>
      </c>
      <c r="R162" s="1" t="s">
        <v>1596</v>
      </c>
      <c r="S162" s="1">
        <v>29781</v>
      </c>
      <c r="T162" s="1">
        <v>15186</v>
      </c>
      <c r="U162" s="1">
        <v>14595</v>
      </c>
      <c r="V162" s="1">
        <v>8073</v>
      </c>
      <c r="W162" s="1">
        <v>43957</v>
      </c>
      <c r="X162" s="1">
        <v>22189</v>
      </c>
      <c r="Y162" s="1">
        <v>21768</v>
      </c>
      <c r="Z162" s="1">
        <v>11582</v>
      </c>
      <c r="AA162" s="1">
        <v>73738</v>
      </c>
      <c r="AB162" s="1">
        <v>37375</v>
      </c>
      <c r="AC162" s="1">
        <v>36363</v>
      </c>
      <c r="AD162" s="1">
        <v>19655</v>
      </c>
      <c r="AE162" s="2">
        <v>54</v>
      </c>
      <c r="AF162" s="2">
        <v>196</v>
      </c>
      <c r="AG162" s="2">
        <v>20469.692125877118</v>
      </c>
      <c r="AH162" s="2">
        <v>74471.387070488316</v>
      </c>
      <c r="AI162" s="2">
        <v>24</v>
      </c>
      <c r="AJ162" s="2">
        <v>85</v>
      </c>
      <c r="AK162" s="2">
        <v>7998.7818647812073</v>
      </c>
      <c r="AL162" s="2">
        <v>28329.019104433442</v>
      </c>
      <c r="AM162" s="2">
        <v>30</v>
      </c>
      <c r="AN162" s="2">
        <v>111</v>
      </c>
      <c r="AO162" s="2">
        <v>12470.910261095911</v>
      </c>
      <c r="AP162" s="2">
        <v>46142.367966054866</v>
      </c>
      <c r="AW162" s="1">
        <v>2</v>
      </c>
      <c r="AX162" s="2">
        <v>600</v>
      </c>
      <c r="AY162" s="2">
        <v>950</v>
      </c>
      <c r="AZ162" s="2">
        <v>49506</v>
      </c>
      <c r="BA162" s="2">
        <v>12700</v>
      </c>
      <c r="BB162" s="1">
        <v>17</v>
      </c>
      <c r="BC162" s="1">
        <v>2</v>
      </c>
      <c r="BD162" s="1">
        <v>73</v>
      </c>
      <c r="BE162" s="1">
        <v>1</v>
      </c>
      <c r="BF162" s="1">
        <v>218</v>
      </c>
      <c r="BG162" s="1">
        <v>3</v>
      </c>
      <c r="BH162" s="1">
        <v>291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4.5499010396523876E-2</v>
      </c>
      <c r="BP162" s="1">
        <v>13.649703118957163</v>
      </c>
      <c r="BQ162" s="1">
        <v>21.61202993834884</v>
      </c>
      <c r="BR162" s="1">
        <v>1126.2370043451556</v>
      </c>
      <c r="BS162" s="1">
        <v>426.44639199489609</v>
      </c>
      <c r="BT162" s="1">
        <v>0.57083375306403406</v>
      </c>
      <c r="BU162" s="1">
        <v>2.2405198005937377E-2</v>
      </c>
      <c r="BV162" s="1">
        <v>0.81778972721671428</v>
      </c>
      <c r="BW162" s="1">
        <v>1.1202599002968688E-2</v>
      </c>
      <c r="BX162" s="1">
        <v>2.4421665826471739</v>
      </c>
      <c r="BY162" s="1">
        <v>3.3607797008906072E-2</v>
      </c>
      <c r="BZ162" s="1">
        <v>3.2599563098638886</v>
      </c>
    </row>
    <row r="163" spans="1:78">
      <c r="A163" s="2" t="s">
        <v>1329</v>
      </c>
      <c r="B163" s="2" t="str">
        <f t="shared" si="3"/>
        <v>08</v>
      </c>
      <c r="C163" s="1" t="s">
        <v>18</v>
      </c>
      <c r="D163" s="1" t="s">
        <v>353</v>
      </c>
      <c r="E163" s="1" t="s">
        <v>353</v>
      </c>
      <c r="F163" s="2">
        <v>263</v>
      </c>
      <c r="G163" s="2">
        <v>39462</v>
      </c>
      <c r="H163" s="2">
        <v>40295</v>
      </c>
      <c r="I163" s="2">
        <v>346</v>
      </c>
      <c r="J163" s="2">
        <v>19</v>
      </c>
      <c r="K163" s="2">
        <v>1375</v>
      </c>
      <c r="L163" s="2">
        <v>1375</v>
      </c>
      <c r="M163" s="1" t="s">
        <v>868</v>
      </c>
      <c r="N163" s="1" t="s">
        <v>535</v>
      </c>
      <c r="R163" s="1" t="s">
        <v>1596</v>
      </c>
      <c r="S163" s="1">
        <v>17644</v>
      </c>
      <c r="T163" s="1">
        <v>8872</v>
      </c>
      <c r="U163" s="1">
        <v>8772</v>
      </c>
      <c r="V163" s="1">
        <v>5493</v>
      </c>
      <c r="W163" s="1">
        <v>22651</v>
      </c>
      <c r="X163" s="1">
        <v>11134</v>
      </c>
      <c r="Y163" s="1">
        <v>11517</v>
      </c>
      <c r="Z163" s="1">
        <v>6478</v>
      </c>
      <c r="AA163" s="1">
        <v>40295</v>
      </c>
      <c r="AB163" s="1">
        <v>20006</v>
      </c>
      <c r="AC163" s="1">
        <v>20289</v>
      </c>
      <c r="AD163" s="1">
        <v>11971</v>
      </c>
      <c r="AE163" s="2">
        <v>37</v>
      </c>
      <c r="AF163" s="2">
        <v>121</v>
      </c>
      <c r="AG163" s="2">
        <v>13116.41263943095</v>
      </c>
      <c r="AH163" s="2">
        <v>43432.59174022745</v>
      </c>
      <c r="AI163" s="2">
        <v>21</v>
      </c>
      <c r="AJ163" s="2">
        <v>64</v>
      </c>
      <c r="AK163" s="2">
        <v>6142.5483486865178</v>
      </c>
      <c r="AL163" s="2">
        <v>18171.705531530952</v>
      </c>
      <c r="AM163" s="2">
        <v>16</v>
      </c>
      <c r="AN163" s="2">
        <v>57</v>
      </c>
      <c r="AO163" s="2">
        <v>6973.8642907444319</v>
      </c>
      <c r="AP163" s="2">
        <v>25260.886208696502</v>
      </c>
      <c r="AW163" s="1">
        <v>1</v>
      </c>
      <c r="AX163" s="2">
        <v>400</v>
      </c>
      <c r="AY163" s="2">
        <v>450</v>
      </c>
      <c r="AZ163" s="2">
        <v>23578</v>
      </c>
      <c r="BA163" s="2">
        <v>31455</v>
      </c>
      <c r="BB163" s="1">
        <v>12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4.4148161229084812E-2</v>
      </c>
      <c r="BP163" s="1">
        <v>17.659264491633923</v>
      </c>
      <c r="BQ163" s="1">
        <v>19.866672553088165</v>
      </c>
      <c r="BR163" s="1">
        <v>1040.9253454593616</v>
      </c>
      <c r="BS163" s="1">
        <v>1782.7590115620039</v>
      </c>
      <c r="BT163" s="1">
        <v>0.68011788710043075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</row>
    <row r="164" spans="1:78">
      <c r="A164" s="2" t="s">
        <v>1330</v>
      </c>
      <c r="B164" s="2" t="str">
        <f t="shared" si="3"/>
        <v>08</v>
      </c>
      <c r="C164" s="1" t="s">
        <v>18</v>
      </c>
      <c r="D164" s="1" t="s">
        <v>218</v>
      </c>
      <c r="E164" s="1" t="s">
        <v>1569</v>
      </c>
      <c r="F164" s="2">
        <v>310</v>
      </c>
      <c r="G164" s="2">
        <v>114964</v>
      </c>
      <c r="H164" s="2">
        <v>85942</v>
      </c>
      <c r="I164" s="2">
        <v>207</v>
      </c>
      <c r="J164" s="2">
        <v>8</v>
      </c>
      <c r="K164" s="2">
        <v>1382</v>
      </c>
      <c r="L164" s="2">
        <v>1382</v>
      </c>
      <c r="M164" s="1" t="s">
        <v>875</v>
      </c>
      <c r="N164" s="1" t="s">
        <v>535</v>
      </c>
      <c r="R164" s="1" t="s">
        <v>1596</v>
      </c>
      <c r="S164" s="1">
        <v>60545</v>
      </c>
      <c r="T164" s="1">
        <v>30210</v>
      </c>
      <c r="U164" s="1">
        <v>30335</v>
      </c>
      <c r="V164" s="1">
        <v>14864</v>
      </c>
      <c r="W164" s="1">
        <v>25397</v>
      </c>
      <c r="X164" s="1">
        <v>12578</v>
      </c>
      <c r="Y164" s="1">
        <v>12819</v>
      </c>
      <c r="Z164" s="1">
        <v>6096</v>
      </c>
      <c r="AA164" s="1">
        <v>85942</v>
      </c>
      <c r="AB164" s="1">
        <v>42788</v>
      </c>
      <c r="AC164" s="1">
        <v>43154</v>
      </c>
      <c r="AD164" s="1">
        <v>20960</v>
      </c>
      <c r="AE164" s="2">
        <v>48</v>
      </c>
      <c r="AF164" s="2">
        <v>171</v>
      </c>
      <c r="AG164" s="2">
        <v>23044.500533094179</v>
      </c>
      <c r="AH164" s="2">
        <v>83644.766151028962</v>
      </c>
      <c r="AI164" s="2">
        <v>31</v>
      </c>
      <c r="AJ164" s="2">
        <v>114</v>
      </c>
      <c r="AK164" s="2">
        <v>16480.863553570005</v>
      </c>
      <c r="AL164" s="2">
        <v>61620.117619736739</v>
      </c>
      <c r="AM164" s="2">
        <v>17</v>
      </c>
      <c r="AN164" s="2">
        <v>57</v>
      </c>
      <c r="AO164" s="2">
        <v>6563.6369795241726</v>
      </c>
      <c r="AP164" s="2">
        <v>22024.648531292223</v>
      </c>
      <c r="AW164" s="1">
        <v>1</v>
      </c>
      <c r="AX164" s="2">
        <v>200</v>
      </c>
      <c r="AY164" s="2">
        <v>1500</v>
      </c>
      <c r="AZ164" s="2">
        <v>22068</v>
      </c>
      <c r="BA164" s="2">
        <v>22500</v>
      </c>
      <c r="BB164" s="1">
        <v>14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3.9374729298736075E-2</v>
      </c>
      <c r="BP164" s="1">
        <v>7.8749458597472142</v>
      </c>
      <c r="BQ164" s="1">
        <v>59.062093948104106</v>
      </c>
      <c r="BR164" s="1">
        <v>868.92152616450755</v>
      </c>
      <c r="BS164" s="1">
        <v>371.62441159468165</v>
      </c>
      <c r="BT164" s="1">
        <v>0.23123296721446859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</row>
    <row r="165" spans="1:78">
      <c r="A165" s="2" t="s">
        <v>1331</v>
      </c>
      <c r="B165" s="2" t="str">
        <f t="shared" si="3"/>
        <v>08</v>
      </c>
      <c r="C165" s="1" t="s">
        <v>18</v>
      </c>
      <c r="D165" s="1" t="s">
        <v>272</v>
      </c>
      <c r="E165" s="1" t="s">
        <v>272</v>
      </c>
      <c r="F165" s="2">
        <v>303</v>
      </c>
      <c r="G165" s="2">
        <v>63845</v>
      </c>
      <c r="H165" s="2">
        <v>64528</v>
      </c>
      <c r="I165" s="2">
        <v>262</v>
      </c>
      <c r="J165" s="2">
        <v>16</v>
      </c>
      <c r="K165" s="2">
        <v>1381</v>
      </c>
      <c r="L165" s="2">
        <v>1381</v>
      </c>
      <c r="M165" s="1" t="s">
        <v>881</v>
      </c>
      <c r="N165" s="1" t="s">
        <v>535</v>
      </c>
      <c r="R165" s="1" t="s">
        <v>1596</v>
      </c>
      <c r="S165" s="1">
        <v>44958</v>
      </c>
      <c r="T165" s="1">
        <v>22381</v>
      </c>
      <c r="U165" s="1">
        <v>22577</v>
      </c>
      <c r="V165" s="1">
        <v>11655</v>
      </c>
      <c r="W165" s="1">
        <v>19570</v>
      </c>
      <c r="X165" s="1">
        <v>9720</v>
      </c>
      <c r="Y165" s="1">
        <v>9850</v>
      </c>
      <c r="Z165" s="1">
        <v>4795</v>
      </c>
      <c r="AA165" s="1">
        <v>64528</v>
      </c>
      <c r="AB165" s="1">
        <v>32101</v>
      </c>
      <c r="AC165" s="1">
        <v>32427</v>
      </c>
      <c r="AD165" s="1">
        <v>16450</v>
      </c>
      <c r="AE165" s="2">
        <v>47</v>
      </c>
      <c r="AF165" s="2">
        <v>196</v>
      </c>
      <c r="AG165" s="2">
        <v>18316.43029390939</v>
      </c>
      <c r="AH165" s="2">
        <v>78016.712965577579</v>
      </c>
      <c r="AI165" s="2">
        <v>30</v>
      </c>
      <c r="AJ165" s="2">
        <v>137</v>
      </c>
      <c r="AK165" s="2">
        <v>13147.566172534111</v>
      </c>
      <c r="AL165" s="2">
        <v>60040.552187905771</v>
      </c>
      <c r="AM165" s="2">
        <v>17</v>
      </c>
      <c r="AN165" s="2">
        <v>59</v>
      </c>
      <c r="AO165" s="2">
        <v>5168.864121375279</v>
      </c>
      <c r="AP165" s="2">
        <v>17976.160777671805</v>
      </c>
      <c r="AZ165" s="2">
        <v>8531.5</v>
      </c>
      <c r="BA165" s="2">
        <v>20000</v>
      </c>
      <c r="BB165" s="1">
        <v>13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435.94787940725598</v>
      </c>
      <c r="BS165" s="1">
        <v>444.85964678144046</v>
      </c>
      <c r="BT165" s="1">
        <v>0.28915877040793631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</row>
    <row r="166" spans="1:78">
      <c r="A166" s="2" t="s">
        <v>1332</v>
      </c>
      <c r="B166" s="2" t="str">
        <f t="shared" si="3"/>
        <v>08</v>
      </c>
      <c r="C166" s="1" t="s">
        <v>18</v>
      </c>
      <c r="D166" s="1" t="s">
        <v>397</v>
      </c>
      <c r="E166" s="1" t="s">
        <v>397</v>
      </c>
      <c r="F166" s="2">
        <v>322</v>
      </c>
      <c r="G166" s="2">
        <v>24879</v>
      </c>
      <c r="H166" s="2">
        <v>21721</v>
      </c>
      <c r="I166" s="2">
        <v>391</v>
      </c>
      <c r="J166" s="2">
        <v>23</v>
      </c>
      <c r="K166" s="2">
        <v>1383</v>
      </c>
      <c r="L166" s="2">
        <v>1383</v>
      </c>
      <c r="M166" s="1" t="s">
        <v>880</v>
      </c>
      <c r="N166" s="1" t="s">
        <v>535</v>
      </c>
      <c r="R166" s="1" t="s">
        <v>1596</v>
      </c>
      <c r="S166" s="1">
        <v>5073</v>
      </c>
      <c r="T166" s="1">
        <v>2544</v>
      </c>
      <c r="U166" s="1">
        <v>2529</v>
      </c>
      <c r="V166" s="1">
        <v>1597</v>
      </c>
      <c r="W166" s="1">
        <v>16648</v>
      </c>
      <c r="X166" s="1">
        <v>8388</v>
      </c>
      <c r="Y166" s="1">
        <v>8260</v>
      </c>
      <c r="Z166" s="1">
        <v>4683</v>
      </c>
      <c r="AA166" s="1">
        <v>21721</v>
      </c>
      <c r="AB166" s="1">
        <v>10932</v>
      </c>
      <c r="AC166" s="1">
        <v>10789</v>
      </c>
      <c r="AD166" s="1">
        <v>6280</v>
      </c>
      <c r="AE166" s="2">
        <v>29</v>
      </c>
      <c r="AF166" s="2">
        <v>84</v>
      </c>
      <c r="AG166" s="2">
        <v>7969.0787109039147</v>
      </c>
      <c r="AH166" s="2">
        <v>23113.6357493959</v>
      </c>
      <c r="AI166" s="2">
        <v>11</v>
      </c>
      <c r="AJ166" s="2">
        <v>29</v>
      </c>
      <c r="AK166" s="2">
        <v>2816.9475456441869</v>
      </c>
      <c r="AL166" s="2">
        <v>7371.0127444356222</v>
      </c>
      <c r="AM166" s="2">
        <v>18</v>
      </c>
      <c r="AN166" s="2">
        <v>55</v>
      </c>
      <c r="AO166" s="2">
        <v>5152.1311652597278</v>
      </c>
      <c r="AP166" s="2">
        <v>15742.623004960278</v>
      </c>
      <c r="AW166" s="1">
        <v>1</v>
      </c>
      <c r="AX166" s="2">
        <v>400</v>
      </c>
      <c r="AY166" s="2">
        <v>450</v>
      </c>
      <c r="AZ166" s="2">
        <v>16160</v>
      </c>
      <c r="BA166" s="2">
        <v>23455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6.0067275348390202E-2</v>
      </c>
      <c r="BP166" s="1">
        <v>24.026910139356076</v>
      </c>
      <c r="BQ166" s="1">
        <v>27.030273906775591</v>
      </c>
      <c r="BR166" s="1">
        <v>970.68716962998553</v>
      </c>
      <c r="BS166" s="1">
        <v>4623.4969446087125</v>
      </c>
      <c r="BT166" s="1">
        <v>0.19712201852946976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</row>
    <row r="167" spans="1:78">
      <c r="A167" s="2" t="s">
        <v>1061</v>
      </c>
      <c r="B167" s="2" t="str">
        <f t="shared" si="3"/>
        <v>08</v>
      </c>
      <c r="C167" s="1" t="s">
        <v>18</v>
      </c>
      <c r="D167" s="1" t="s">
        <v>185</v>
      </c>
      <c r="E167" s="1" t="s">
        <v>188</v>
      </c>
      <c r="F167" s="2">
        <v>335</v>
      </c>
      <c r="G167" s="2">
        <v>87594</v>
      </c>
      <c r="H167" s="2">
        <v>104421</v>
      </c>
      <c r="I167" s="2">
        <v>174</v>
      </c>
      <c r="J167" s="2">
        <v>7</v>
      </c>
      <c r="K167" s="2">
        <v>1384</v>
      </c>
      <c r="L167" s="2">
        <v>1384</v>
      </c>
      <c r="M167" s="1" t="s">
        <v>870</v>
      </c>
      <c r="N167" s="1" t="s">
        <v>535</v>
      </c>
      <c r="R167" s="1" t="s">
        <v>1596</v>
      </c>
      <c r="S167" s="1">
        <v>92198</v>
      </c>
      <c r="T167" s="1">
        <v>45624</v>
      </c>
      <c r="U167" s="1">
        <v>46574</v>
      </c>
      <c r="V167" s="1">
        <v>21707</v>
      </c>
      <c r="W167" s="1">
        <v>12223</v>
      </c>
      <c r="X167" s="1">
        <v>6167</v>
      </c>
      <c r="Y167" s="1">
        <v>6056</v>
      </c>
      <c r="Z167" s="1">
        <v>2818</v>
      </c>
      <c r="AA167" s="1">
        <v>104421</v>
      </c>
      <c r="AB167" s="1">
        <v>51791</v>
      </c>
      <c r="AC167" s="1">
        <v>52630</v>
      </c>
      <c r="AD167" s="1">
        <v>24525</v>
      </c>
      <c r="AE167" s="2">
        <v>40</v>
      </c>
      <c r="AF167" s="2">
        <v>176</v>
      </c>
      <c r="AG167" s="2">
        <v>26885.0441481792</v>
      </c>
      <c r="AH167" s="2">
        <v>112827.21802013951</v>
      </c>
      <c r="AI167" s="2">
        <v>28</v>
      </c>
      <c r="AJ167" s="2">
        <v>114</v>
      </c>
      <c r="AK167" s="2">
        <v>23852.600681816795</v>
      </c>
      <c r="AL167" s="2">
        <v>97159.593443933743</v>
      </c>
      <c r="AM167" s="2">
        <v>12</v>
      </c>
      <c r="AN167" s="2">
        <v>62</v>
      </c>
      <c r="AO167" s="2">
        <v>3032.4434663624043</v>
      </c>
      <c r="AP167" s="2">
        <v>15667.624576205755</v>
      </c>
      <c r="AZ167" s="2">
        <v>13248</v>
      </c>
      <c r="BA167" s="2">
        <v>17600</v>
      </c>
      <c r="BB167" s="1">
        <v>9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1083.8582999263683</v>
      </c>
      <c r="BS167" s="1">
        <v>190.89351178984359</v>
      </c>
      <c r="BT167" s="1">
        <v>9.7616000347079124E-2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</row>
    <row r="168" spans="1:78">
      <c r="A168" s="2" t="s">
        <v>1062</v>
      </c>
      <c r="B168" s="2" t="str">
        <f t="shared" si="3"/>
        <v>08</v>
      </c>
      <c r="C168" s="1" t="s">
        <v>18</v>
      </c>
      <c r="D168" s="1" t="s">
        <v>237</v>
      </c>
      <c r="E168" s="1" t="s">
        <v>237</v>
      </c>
      <c r="F168" s="2">
        <v>336</v>
      </c>
      <c r="G168" s="2">
        <v>70292</v>
      </c>
      <c r="H168" s="2">
        <v>76376</v>
      </c>
      <c r="I168" s="2">
        <v>226</v>
      </c>
      <c r="J168" s="2">
        <v>11</v>
      </c>
      <c r="K168" s="2">
        <v>1384</v>
      </c>
      <c r="L168" s="2">
        <v>1384</v>
      </c>
      <c r="M168" s="1" t="s">
        <v>878</v>
      </c>
      <c r="N168" s="1" t="s">
        <v>535</v>
      </c>
      <c r="R168" s="1" t="s">
        <v>1596</v>
      </c>
      <c r="S168" s="1">
        <v>63713</v>
      </c>
      <c r="T168" s="1">
        <v>31249</v>
      </c>
      <c r="U168" s="1">
        <v>32464</v>
      </c>
      <c r="V168" s="1">
        <v>15559</v>
      </c>
      <c r="W168" s="1">
        <v>12663</v>
      </c>
      <c r="X168" s="1">
        <v>6355</v>
      </c>
      <c r="Y168" s="1">
        <v>6308</v>
      </c>
      <c r="Z168" s="1">
        <v>3034</v>
      </c>
      <c r="AA168" s="1">
        <v>76376</v>
      </c>
      <c r="AB168" s="1">
        <v>37604</v>
      </c>
      <c r="AC168" s="1">
        <v>38772</v>
      </c>
      <c r="AD168" s="1">
        <v>18593</v>
      </c>
      <c r="AE168" s="2">
        <v>46</v>
      </c>
      <c r="AF168" s="2">
        <v>189</v>
      </c>
      <c r="AG168" s="2">
        <v>20473.136370563236</v>
      </c>
      <c r="AH168" s="2">
        <v>85395.472361900058</v>
      </c>
      <c r="AI168" s="2">
        <v>35</v>
      </c>
      <c r="AJ168" s="2">
        <v>151</v>
      </c>
      <c r="AK168" s="2">
        <v>17207.511064138795</v>
      </c>
      <c r="AL168" s="2">
        <v>74183.492143176147</v>
      </c>
      <c r="AM168" s="2">
        <v>11</v>
      </c>
      <c r="AN168" s="2">
        <v>38</v>
      </c>
      <c r="AO168" s="2">
        <v>3265.625306424442</v>
      </c>
      <c r="AP168" s="2">
        <v>11211.980218723918</v>
      </c>
      <c r="AZ168" s="2">
        <v>10550</v>
      </c>
      <c r="BA168" s="2">
        <v>11600</v>
      </c>
      <c r="BB168" s="1">
        <v>10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833.13590776277351</v>
      </c>
      <c r="BS168" s="1">
        <v>182.06645425580336</v>
      </c>
      <c r="BT168" s="1">
        <v>0.15695383987569256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</row>
    <row r="169" spans="1:78">
      <c r="A169" s="2" t="s">
        <v>1063</v>
      </c>
      <c r="B169" s="2" t="str">
        <f t="shared" si="3"/>
        <v>08</v>
      </c>
      <c r="C169" s="1" t="s">
        <v>18</v>
      </c>
      <c r="D169" s="1" t="s">
        <v>265</v>
      </c>
      <c r="E169" s="1" t="s">
        <v>1482</v>
      </c>
      <c r="F169" s="2">
        <v>359</v>
      </c>
      <c r="H169" s="2">
        <v>66335</v>
      </c>
      <c r="I169" s="2">
        <v>254</v>
      </c>
      <c r="J169" s="2">
        <v>15</v>
      </c>
      <c r="K169" s="2">
        <v>1386</v>
      </c>
      <c r="L169" s="2">
        <v>1386</v>
      </c>
      <c r="M169" s="1" t="s">
        <v>871</v>
      </c>
      <c r="N169" s="1" t="s">
        <v>535</v>
      </c>
      <c r="Q169" s="1" t="s">
        <v>102</v>
      </c>
      <c r="R169" s="1" t="s">
        <v>1320</v>
      </c>
      <c r="S169" s="1">
        <v>56671</v>
      </c>
      <c r="T169" s="1">
        <v>28135</v>
      </c>
      <c r="U169" s="1">
        <v>28536</v>
      </c>
      <c r="V169" s="1">
        <v>14752</v>
      </c>
      <c r="W169" s="1">
        <v>9664</v>
      </c>
      <c r="X169" s="1">
        <v>4666</v>
      </c>
      <c r="Y169" s="1">
        <v>4998</v>
      </c>
      <c r="Z169" s="1">
        <v>2856</v>
      </c>
      <c r="AA169" s="1">
        <v>66335</v>
      </c>
      <c r="AB169" s="1">
        <v>32801</v>
      </c>
      <c r="AC169" s="1">
        <v>33534</v>
      </c>
      <c r="AD169" s="1">
        <v>17608</v>
      </c>
      <c r="AE169" s="2">
        <v>35</v>
      </c>
      <c r="AF169" s="2">
        <v>158</v>
      </c>
      <c r="AG169" s="2">
        <v>19379.867984047043</v>
      </c>
      <c r="AH169" s="2">
        <v>83677.053912401097</v>
      </c>
      <c r="AI169" s="2">
        <v>26</v>
      </c>
      <c r="AJ169" s="2">
        <v>116</v>
      </c>
      <c r="AK169" s="2">
        <v>16303.163149895092</v>
      </c>
      <c r="AL169" s="2">
        <v>69831.882158717315</v>
      </c>
      <c r="AM169" s="2">
        <v>9</v>
      </c>
      <c r="AN169" s="2">
        <v>42</v>
      </c>
      <c r="AO169" s="2">
        <v>3076.7048341519512</v>
      </c>
      <c r="AP169" s="2">
        <v>13845.171753683779</v>
      </c>
      <c r="AW169" s="1">
        <v>1</v>
      </c>
      <c r="AX169" s="2">
        <v>200</v>
      </c>
      <c r="AY169" s="2">
        <v>8000</v>
      </c>
      <c r="AZ169" s="2">
        <v>750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0.10347682119205298</v>
      </c>
      <c r="BP169" s="1">
        <v>20.695364238410598</v>
      </c>
      <c r="BQ169" s="1">
        <v>827.81456953642385</v>
      </c>
      <c r="BR169" s="1">
        <v>77.607615894039739</v>
      </c>
      <c r="BS169" s="1">
        <v>0</v>
      </c>
      <c r="BT169" s="1">
        <v>0</v>
      </c>
      <c r="BU169" s="1">
        <v>2.8337542639146188E-2</v>
      </c>
      <c r="BV169" s="1">
        <v>0.7899090010662001</v>
      </c>
      <c r="BW169" s="1">
        <v>1.7710964149466369E-2</v>
      </c>
      <c r="BX169" s="1">
        <v>3.4784333589551948</v>
      </c>
      <c r="BY169" s="1">
        <v>4.604850678861256E-2</v>
      </c>
      <c r="BZ169" s="1">
        <v>4.2683423600213954</v>
      </c>
    </row>
    <row r="170" spans="1:78">
      <c r="A170" s="2" t="s">
        <v>1064</v>
      </c>
      <c r="B170" s="2" t="str">
        <f t="shared" si="3"/>
        <v>08</v>
      </c>
      <c r="C170" s="1" t="s">
        <v>18</v>
      </c>
      <c r="D170" s="1" t="s">
        <v>375</v>
      </c>
      <c r="E170" s="1" t="s">
        <v>375</v>
      </c>
      <c r="F170" s="2">
        <v>379</v>
      </c>
      <c r="H170" s="2">
        <v>34392</v>
      </c>
      <c r="I170" s="2">
        <v>369</v>
      </c>
      <c r="J170" s="2">
        <v>22</v>
      </c>
      <c r="K170" s="2">
        <v>1388</v>
      </c>
      <c r="L170" s="2">
        <v>1388</v>
      </c>
      <c r="M170" s="1" t="s">
        <v>867</v>
      </c>
      <c r="N170" s="1" t="s">
        <v>535</v>
      </c>
      <c r="Q170" s="1" t="s">
        <v>238</v>
      </c>
      <c r="R170" s="1" t="s">
        <v>1319</v>
      </c>
      <c r="S170" s="1">
        <v>22735</v>
      </c>
      <c r="T170" s="1">
        <v>11126</v>
      </c>
      <c r="U170" s="1">
        <v>11609</v>
      </c>
      <c r="V170" s="1">
        <v>6815</v>
      </c>
      <c r="W170" s="1">
        <v>11657</v>
      </c>
      <c r="X170" s="1">
        <v>5641</v>
      </c>
      <c r="Y170" s="1">
        <v>6016</v>
      </c>
      <c r="Z170" s="1">
        <v>3016</v>
      </c>
      <c r="AA170" s="1">
        <v>34392</v>
      </c>
      <c r="AB170" s="1">
        <v>16767</v>
      </c>
      <c r="AC170" s="1">
        <v>17625</v>
      </c>
      <c r="AD170" s="1">
        <v>9831</v>
      </c>
      <c r="AE170" s="2">
        <v>29</v>
      </c>
      <c r="AF170" s="2">
        <v>101</v>
      </c>
      <c r="AG170" s="2">
        <v>10620.089705777747</v>
      </c>
      <c r="AH170" s="2">
        <v>36376.203544269607</v>
      </c>
      <c r="AI170" s="2">
        <v>17</v>
      </c>
      <c r="AJ170" s="2">
        <v>58</v>
      </c>
      <c r="AK170" s="2">
        <v>7371.7371282467866</v>
      </c>
      <c r="AL170" s="2">
        <v>24736.273474783666</v>
      </c>
      <c r="AM170" s="2">
        <v>12</v>
      </c>
      <c r="AN170" s="2">
        <v>43</v>
      </c>
      <c r="AO170" s="2">
        <v>3248.3525775309599</v>
      </c>
      <c r="AP170" s="2">
        <v>11639.930069485941</v>
      </c>
      <c r="AZ170" s="2">
        <v>10434</v>
      </c>
      <c r="BA170" s="2">
        <v>11150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895.08449858454151</v>
      </c>
      <c r="BS170" s="1">
        <v>490.43325269408399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</row>
    <row r="171" spans="1:78">
      <c r="A171" s="2" t="s">
        <v>1065</v>
      </c>
      <c r="B171" s="2" t="str">
        <f t="shared" si="3"/>
        <v>08</v>
      </c>
      <c r="C171" s="1" t="s">
        <v>18</v>
      </c>
      <c r="D171" s="1" t="s">
        <v>260</v>
      </c>
      <c r="E171" s="1" t="s">
        <v>260</v>
      </c>
      <c r="F171" s="2">
        <v>373</v>
      </c>
      <c r="H171" s="2">
        <v>68038</v>
      </c>
      <c r="I171" s="2">
        <v>249</v>
      </c>
      <c r="J171" s="2">
        <v>14</v>
      </c>
      <c r="K171" s="2">
        <v>1388</v>
      </c>
      <c r="L171" s="2">
        <v>1388</v>
      </c>
      <c r="M171" s="1" t="s">
        <v>877</v>
      </c>
      <c r="N171" s="1" t="s">
        <v>535</v>
      </c>
      <c r="Q171" s="1" t="s">
        <v>102</v>
      </c>
      <c r="R171" s="1" t="s">
        <v>1320</v>
      </c>
      <c r="S171" s="1">
        <v>56099</v>
      </c>
      <c r="T171" s="1">
        <v>27934</v>
      </c>
      <c r="U171" s="1">
        <v>28165</v>
      </c>
      <c r="V171" s="1">
        <v>14447</v>
      </c>
      <c r="W171" s="1">
        <v>11939</v>
      </c>
      <c r="X171" s="1">
        <v>5902</v>
      </c>
      <c r="Y171" s="1">
        <v>6037</v>
      </c>
      <c r="Z171" s="1">
        <v>3087</v>
      </c>
      <c r="AA171" s="1">
        <v>68038</v>
      </c>
      <c r="AB171" s="1">
        <v>33836</v>
      </c>
      <c r="AC171" s="1">
        <v>34202</v>
      </c>
      <c r="AD171" s="1">
        <v>17534</v>
      </c>
      <c r="AE171" s="2">
        <v>39</v>
      </c>
      <c r="AF171" s="2">
        <v>151</v>
      </c>
      <c r="AG171" s="2">
        <v>17264.352781323374</v>
      </c>
      <c r="AH171" s="2">
        <v>67584.955293363208</v>
      </c>
      <c r="AI171" s="2">
        <v>23</v>
      </c>
      <c r="AJ171" s="2">
        <v>92</v>
      </c>
      <c r="AK171" s="2">
        <v>13060.602386871542</v>
      </c>
      <c r="AL171" s="2">
        <v>51937.662158459163</v>
      </c>
      <c r="AM171" s="2">
        <v>16</v>
      </c>
      <c r="AN171" s="2">
        <v>59</v>
      </c>
      <c r="AO171" s="2">
        <v>4203.7503944518321</v>
      </c>
      <c r="AP171" s="2">
        <v>15647.293134904041</v>
      </c>
      <c r="AZ171" s="2">
        <v>1747</v>
      </c>
      <c r="BA171" s="2">
        <v>10000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146.32716307898482</v>
      </c>
      <c r="BS171" s="1">
        <v>178.25629690368814</v>
      </c>
      <c r="BT171" s="1">
        <v>0</v>
      </c>
      <c r="BU171" s="1">
        <v>2.8337542639146188E-2</v>
      </c>
      <c r="BV171" s="1">
        <v>0.7899090010662001</v>
      </c>
      <c r="BW171" s="1">
        <v>1.7710964149466369E-2</v>
      </c>
      <c r="BX171" s="1">
        <v>3.4784333589551948</v>
      </c>
      <c r="BY171" s="1">
        <v>4.604850678861256E-2</v>
      </c>
      <c r="BZ171" s="1">
        <v>4.2683423600213954</v>
      </c>
    </row>
    <row r="172" spans="1:78">
      <c r="A172" s="2" t="s">
        <v>1066</v>
      </c>
      <c r="B172" s="2" t="str">
        <f t="shared" si="3"/>
        <v>08</v>
      </c>
      <c r="C172" s="1" t="s">
        <v>18</v>
      </c>
      <c r="D172" s="1" t="s">
        <v>370</v>
      </c>
      <c r="E172" s="1" t="s">
        <v>370</v>
      </c>
      <c r="F172" s="2">
        <v>372</v>
      </c>
      <c r="H172" s="2">
        <v>35295</v>
      </c>
      <c r="I172" s="2">
        <v>364</v>
      </c>
      <c r="J172" s="2">
        <v>20</v>
      </c>
      <c r="K172" s="2">
        <v>1388</v>
      </c>
      <c r="L172" s="2">
        <v>1388</v>
      </c>
      <c r="M172" s="1" t="s">
        <v>862</v>
      </c>
      <c r="N172" s="1" t="s">
        <v>535</v>
      </c>
      <c r="Q172" s="1" t="s">
        <v>63</v>
      </c>
      <c r="R172" s="1" t="s">
        <v>1322</v>
      </c>
      <c r="S172" s="1">
        <v>17651</v>
      </c>
      <c r="T172" s="1">
        <v>9176</v>
      </c>
      <c r="U172" s="1">
        <v>8475</v>
      </c>
      <c r="V172" s="1">
        <v>4697</v>
      </c>
      <c r="W172" s="1">
        <v>17644</v>
      </c>
      <c r="X172" s="1">
        <v>8976</v>
      </c>
      <c r="Y172" s="1">
        <v>8668</v>
      </c>
      <c r="Z172" s="1">
        <v>4880</v>
      </c>
      <c r="AA172" s="1">
        <v>35295</v>
      </c>
      <c r="AB172" s="1">
        <v>18152</v>
      </c>
      <c r="AC172" s="1">
        <v>17143</v>
      </c>
      <c r="AD172" s="1">
        <v>9577</v>
      </c>
      <c r="AE172" s="2">
        <v>34</v>
      </c>
      <c r="AF172" s="2">
        <v>122</v>
      </c>
      <c r="AG172" s="2">
        <v>9377.5524837260054</v>
      </c>
      <c r="AH172" s="2">
        <v>33461.435389314909</v>
      </c>
      <c r="AI172" s="2">
        <v>17</v>
      </c>
      <c r="AJ172" s="2">
        <v>60</v>
      </c>
      <c r="AK172" s="2">
        <v>4225.4213184662785</v>
      </c>
      <c r="AL172" s="2">
        <v>14742.025488871237</v>
      </c>
      <c r="AM172" s="2">
        <v>17</v>
      </c>
      <c r="AN172" s="2">
        <v>62</v>
      </c>
      <c r="AO172" s="2">
        <v>5152.1311652597269</v>
      </c>
      <c r="AP172" s="2">
        <v>18719.409900443676</v>
      </c>
      <c r="AQ172" s="1">
        <v>12</v>
      </c>
      <c r="AR172" s="1">
        <v>36</v>
      </c>
      <c r="AS172" s="1">
        <v>12</v>
      </c>
      <c r="AT172" s="1">
        <v>36</v>
      </c>
      <c r="AW172" s="1">
        <v>1</v>
      </c>
      <c r="AX172" s="2">
        <v>300</v>
      </c>
      <c r="AY172" s="2">
        <v>400</v>
      </c>
      <c r="AZ172" s="2">
        <v>13753</v>
      </c>
      <c r="BA172" s="2">
        <v>8400</v>
      </c>
      <c r="BI172" s="1">
        <v>0.68011788710043075</v>
      </c>
      <c r="BJ172" s="1">
        <v>2.0403536613012925</v>
      </c>
      <c r="BK172" s="1">
        <v>0.68011788710043075</v>
      </c>
      <c r="BL172" s="1">
        <v>2.0403536613012925</v>
      </c>
      <c r="BM172" s="1">
        <v>0</v>
      </c>
      <c r="BN172" s="1">
        <v>0</v>
      </c>
      <c r="BO172" s="1">
        <v>5.6676490591702558E-2</v>
      </c>
      <c r="BP172" s="1">
        <v>17.002947177510766</v>
      </c>
      <c r="BQ172" s="1">
        <v>22.670596236681025</v>
      </c>
      <c r="BR172" s="1">
        <v>779.47177510768529</v>
      </c>
      <c r="BS172" s="1">
        <v>475.8937170698544</v>
      </c>
      <c r="BT172" s="1">
        <v>0</v>
      </c>
      <c r="BU172" s="1">
        <v>3.3878207842805118E-2</v>
      </c>
      <c r="BV172" s="1">
        <v>0.71144236469890743</v>
      </c>
      <c r="BW172" s="1">
        <v>4.404167019564665E-2</v>
      </c>
      <c r="BX172" s="1">
        <v>18.101126450410774</v>
      </c>
      <c r="BY172" s="1">
        <v>7.7919878038451768E-2</v>
      </c>
      <c r="BZ172" s="1">
        <v>18.812568815109678</v>
      </c>
    </row>
    <row r="173" spans="1:78">
      <c r="A173" s="2" t="s">
        <v>1067</v>
      </c>
      <c r="B173" s="2" t="str">
        <f t="shared" si="3"/>
        <v>08</v>
      </c>
      <c r="C173" s="1" t="s">
        <v>18</v>
      </c>
      <c r="D173" s="1" t="s">
        <v>288</v>
      </c>
      <c r="E173" s="1" t="s">
        <v>288</v>
      </c>
      <c r="F173" s="2">
        <v>392</v>
      </c>
      <c r="H173" s="2">
        <v>85229</v>
      </c>
      <c r="I173" s="2">
        <v>279</v>
      </c>
      <c r="J173" s="2">
        <v>17</v>
      </c>
      <c r="K173" s="2">
        <v>1389</v>
      </c>
      <c r="L173" s="2">
        <v>1389</v>
      </c>
      <c r="M173" s="1" t="s">
        <v>882</v>
      </c>
      <c r="N173" s="1" t="s">
        <v>535</v>
      </c>
      <c r="Q173" s="1" t="s">
        <v>102</v>
      </c>
      <c r="R173" s="1" t="s">
        <v>1320</v>
      </c>
      <c r="S173" s="1">
        <v>50013</v>
      </c>
      <c r="T173" s="1">
        <v>26339</v>
      </c>
      <c r="U173" s="1">
        <v>23674</v>
      </c>
      <c r="V173" s="1">
        <v>13569</v>
      </c>
      <c r="W173" s="1">
        <v>8216</v>
      </c>
      <c r="X173" s="1">
        <v>4140</v>
      </c>
      <c r="Y173" s="1">
        <v>4076</v>
      </c>
      <c r="Z173" s="1">
        <v>2124</v>
      </c>
      <c r="AA173" s="1">
        <v>58229</v>
      </c>
      <c r="AB173" s="1">
        <v>30479</v>
      </c>
      <c r="AC173" s="1">
        <v>27750</v>
      </c>
      <c r="AD173" s="1">
        <v>15693</v>
      </c>
      <c r="AE173" s="2">
        <v>44</v>
      </c>
      <c r="AF173" s="2">
        <v>175</v>
      </c>
      <c r="AG173" s="2">
        <v>19686.093473104109</v>
      </c>
      <c r="AH173" s="2">
        <v>78812.406596436223</v>
      </c>
      <c r="AI173" s="2">
        <v>39</v>
      </c>
      <c r="AJ173" s="2">
        <v>156</v>
      </c>
      <c r="AK173" s="2">
        <v>18284.843341620162</v>
      </c>
      <c r="AL173" s="2">
        <v>73487.656096797233</v>
      </c>
      <c r="AM173" s="2">
        <v>5</v>
      </c>
      <c r="AN173" s="2">
        <v>19</v>
      </c>
      <c r="AO173" s="2">
        <v>1401.2501314839449</v>
      </c>
      <c r="AP173" s="2">
        <v>5324.7504996389907</v>
      </c>
      <c r="AZ173" s="2">
        <v>688</v>
      </c>
      <c r="BA173" s="2">
        <v>800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83.739045764362231</v>
      </c>
      <c r="BS173" s="1">
        <v>15.995841081318858</v>
      </c>
      <c r="BT173" s="1">
        <v>0</v>
      </c>
      <c r="BU173" s="1">
        <v>2.8337542639146188E-2</v>
      </c>
      <c r="BV173" s="1">
        <v>0.7899090010662001</v>
      </c>
      <c r="BW173" s="1">
        <v>1.7710964149466369E-2</v>
      </c>
      <c r="BX173" s="1">
        <v>3.4784333589551948</v>
      </c>
      <c r="BY173" s="1">
        <v>4.604850678861256E-2</v>
      </c>
      <c r="BZ173" s="1">
        <v>4.2683423600213954</v>
      </c>
    </row>
    <row r="174" spans="1:78">
      <c r="A174" s="2" t="s">
        <v>1068</v>
      </c>
      <c r="B174" s="2" t="str">
        <f t="shared" si="3"/>
        <v>08</v>
      </c>
      <c r="C174" s="1" t="s">
        <v>18</v>
      </c>
      <c r="D174" s="1" t="s">
        <v>374</v>
      </c>
      <c r="E174" s="1" t="s">
        <v>374</v>
      </c>
      <c r="F174" s="2">
        <v>394</v>
      </c>
      <c r="H174" s="2">
        <v>34417</v>
      </c>
      <c r="I174" s="2">
        <v>368</v>
      </c>
      <c r="J174" s="2">
        <v>21</v>
      </c>
      <c r="K174" s="2">
        <v>1389</v>
      </c>
      <c r="L174" s="2">
        <v>1389</v>
      </c>
      <c r="M174" s="1" t="s">
        <v>876</v>
      </c>
      <c r="N174" s="1" t="s">
        <v>535</v>
      </c>
      <c r="Q174" s="1" t="s">
        <v>217</v>
      </c>
      <c r="R174" s="1" t="s">
        <v>1327</v>
      </c>
      <c r="S174" s="1">
        <v>28392</v>
      </c>
      <c r="T174" s="1">
        <v>14101</v>
      </c>
      <c r="U174" s="1">
        <v>14291</v>
      </c>
      <c r="V174" s="1">
        <v>7192</v>
      </c>
      <c r="W174" s="1">
        <v>6025</v>
      </c>
      <c r="X174" s="1">
        <v>3002</v>
      </c>
      <c r="Y174" s="1">
        <v>3023</v>
      </c>
      <c r="Z174" s="1">
        <v>1369</v>
      </c>
      <c r="AA174" s="1">
        <v>34417</v>
      </c>
      <c r="AB174" s="1">
        <v>17103</v>
      </c>
      <c r="AC174" s="1">
        <v>17314</v>
      </c>
      <c r="AD174" s="1">
        <v>8561</v>
      </c>
      <c r="AE174" s="2">
        <v>30</v>
      </c>
      <c r="AF174" s="2">
        <v>128</v>
      </c>
      <c r="AG174" s="2">
        <v>8935.5205914822545</v>
      </c>
      <c r="AH174" s="2">
        <v>37668.956577542493</v>
      </c>
      <c r="AI174" s="2">
        <v>24</v>
      </c>
      <c r="AJ174" s="2">
        <v>100</v>
      </c>
      <c r="AK174" s="2">
        <v>8060.2790320827116</v>
      </c>
      <c r="AL174" s="2">
        <v>33584.495967011302</v>
      </c>
      <c r="AM174" s="2">
        <v>6</v>
      </c>
      <c r="AN174" s="2">
        <v>28</v>
      </c>
      <c r="AO174" s="2">
        <v>875.24155939954198</v>
      </c>
      <c r="AP174" s="2">
        <v>4084.4606105311959</v>
      </c>
      <c r="AZ174" s="2">
        <v>1230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204.14937759336098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</row>
    <row r="175" spans="1:78">
      <c r="A175" s="2" t="s">
        <v>1069</v>
      </c>
      <c r="B175" s="2" t="str">
        <f t="shared" si="3"/>
        <v>08</v>
      </c>
      <c r="C175" s="1" t="s">
        <v>18</v>
      </c>
      <c r="D175" s="1" t="s">
        <v>344</v>
      </c>
      <c r="E175" s="1" t="s">
        <v>344</v>
      </c>
      <c r="F175" s="2">
        <v>397</v>
      </c>
      <c r="H175" s="2">
        <v>41979</v>
      </c>
      <c r="I175" s="2">
        <v>337</v>
      </c>
      <c r="J175" s="2">
        <v>18</v>
      </c>
      <c r="K175" s="2">
        <v>1389</v>
      </c>
      <c r="L175" s="2">
        <v>1389</v>
      </c>
      <c r="M175" s="1" t="s">
        <v>861</v>
      </c>
      <c r="N175" s="1" t="s">
        <v>535</v>
      </c>
      <c r="Q175" s="1" t="s">
        <v>238</v>
      </c>
      <c r="R175" s="1" t="s">
        <v>1319</v>
      </c>
      <c r="S175" s="1">
        <v>34424</v>
      </c>
      <c r="T175" s="1">
        <v>17257</v>
      </c>
      <c r="U175" s="1">
        <v>17167</v>
      </c>
      <c r="V175" s="1">
        <v>9026</v>
      </c>
      <c r="W175" s="1">
        <v>7555</v>
      </c>
      <c r="X175" s="1">
        <v>3668</v>
      </c>
      <c r="Y175" s="1">
        <v>3887</v>
      </c>
      <c r="Z175" s="1">
        <v>1888</v>
      </c>
      <c r="AA175" s="1">
        <v>41979</v>
      </c>
      <c r="AB175" s="1">
        <v>20925</v>
      </c>
      <c r="AC175" s="1">
        <v>21054</v>
      </c>
      <c r="AD175" s="1">
        <v>10914</v>
      </c>
      <c r="AE175" s="2">
        <v>47</v>
      </c>
      <c r="AF175" s="2">
        <v>174</v>
      </c>
      <c r="AG175" s="2">
        <v>12701.073468302018</v>
      </c>
      <c r="AH175" s="2">
        <v>45605.822830366174</v>
      </c>
      <c r="AI175" s="2">
        <v>30</v>
      </c>
      <c r="AJ175" s="2">
        <v>104</v>
      </c>
      <c r="AK175" s="2">
        <v>10075.34879010339</v>
      </c>
      <c r="AL175" s="2">
        <v>34927.87580569175</v>
      </c>
      <c r="AM175" s="2">
        <v>17</v>
      </c>
      <c r="AN175" s="2">
        <v>70</v>
      </c>
      <c r="AO175" s="2">
        <v>2625.7246781986291</v>
      </c>
      <c r="AP175" s="2">
        <v>10677.947024674422</v>
      </c>
      <c r="AZ175" s="2">
        <v>3955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523.49437458636658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</row>
    <row r="176" spans="1:78">
      <c r="A176" s="2" t="s">
        <v>1212</v>
      </c>
      <c r="B176" s="2" t="str">
        <f t="shared" si="3"/>
        <v>09</v>
      </c>
      <c r="C176" s="1" t="s">
        <v>2</v>
      </c>
      <c r="D176" s="1" t="s">
        <v>176</v>
      </c>
      <c r="E176" s="1" t="s">
        <v>176</v>
      </c>
      <c r="F176" s="2">
        <v>154</v>
      </c>
      <c r="G176" s="2">
        <v>145992</v>
      </c>
      <c r="H176" s="2">
        <v>108424</v>
      </c>
      <c r="I176" s="2">
        <v>165</v>
      </c>
      <c r="J176" s="2">
        <v>10</v>
      </c>
      <c r="K176" s="2">
        <v>1354</v>
      </c>
      <c r="L176" s="2">
        <v>1354</v>
      </c>
      <c r="M176" s="1" t="s">
        <v>721</v>
      </c>
      <c r="N176" s="1" t="s">
        <v>718</v>
      </c>
      <c r="R176" s="1" t="s">
        <v>1596</v>
      </c>
      <c r="S176" s="1">
        <v>36542</v>
      </c>
      <c r="T176" s="1">
        <v>18337</v>
      </c>
      <c r="U176" s="1">
        <v>18205</v>
      </c>
      <c r="V176" s="1">
        <v>8838</v>
      </c>
      <c r="W176" s="1">
        <v>71882</v>
      </c>
      <c r="X176" s="1">
        <v>36659</v>
      </c>
      <c r="Y176" s="1">
        <v>35223</v>
      </c>
      <c r="Z176" s="1">
        <v>17866</v>
      </c>
      <c r="AA176" s="1">
        <v>108424</v>
      </c>
      <c r="AB176" s="1">
        <v>54996</v>
      </c>
      <c r="AC176" s="1">
        <v>53428</v>
      </c>
      <c r="AD176" s="1">
        <v>26704</v>
      </c>
      <c r="AE176" s="2">
        <v>42</v>
      </c>
      <c r="AF176" s="2">
        <v>166</v>
      </c>
      <c r="AG176" s="2">
        <v>28432.315263149256</v>
      </c>
      <c r="AH176" s="2">
        <v>113660.80590220851</v>
      </c>
      <c r="AI176" s="2">
        <v>24</v>
      </c>
      <c r="AJ176" s="2">
        <v>93</v>
      </c>
      <c r="AK176" s="2">
        <v>9127.5409138899358</v>
      </c>
      <c r="AL176" s="2">
        <v>35369.221041323501</v>
      </c>
      <c r="AM176" s="2">
        <v>18</v>
      </c>
      <c r="AN176" s="2">
        <v>73</v>
      </c>
      <c r="AO176" s="2">
        <v>19304.774349259318</v>
      </c>
      <c r="AP176" s="2">
        <v>78291.584860885006</v>
      </c>
      <c r="AW176" s="1">
        <v>1</v>
      </c>
      <c r="AX176" s="2">
        <v>309</v>
      </c>
      <c r="AY176" s="2">
        <v>500</v>
      </c>
      <c r="AZ176" s="2">
        <v>53899</v>
      </c>
      <c r="BA176" s="2">
        <v>149000</v>
      </c>
      <c r="BB176" s="1">
        <v>33</v>
      </c>
      <c r="BC176" s="1">
        <v>2</v>
      </c>
      <c r="BD176" s="1">
        <v>53</v>
      </c>
      <c r="BE176" s="1">
        <v>5</v>
      </c>
      <c r="BF176" s="1">
        <v>390</v>
      </c>
      <c r="BG176" s="1">
        <v>7</v>
      </c>
      <c r="BH176" s="1">
        <v>443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1.3911688600762362E-2</v>
      </c>
      <c r="BP176" s="1">
        <v>4.2987117776355692</v>
      </c>
      <c r="BQ176" s="1">
        <v>6.9558443003811803</v>
      </c>
      <c r="BR176" s="1">
        <v>749.82610389249044</v>
      </c>
      <c r="BS176" s="1">
        <v>4077.4998631711455</v>
      </c>
      <c r="BT176" s="1">
        <v>0.90307043949428056</v>
      </c>
      <c r="BU176" s="1">
        <v>1.3699380787988383E-2</v>
      </c>
      <c r="BV176" s="1">
        <v>0.36303359088169218</v>
      </c>
      <c r="BW176" s="1">
        <v>3.4248451969970957E-2</v>
      </c>
      <c r="BX176" s="1">
        <v>2.6713792536577348</v>
      </c>
      <c r="BY176" s="1">
        <v>4.7947832757959337E-2</v>
      </c>
      <c r="BZ176" s="1">
        <v>3.0344128445394269</v>
      </c>
    </row>
    <row r="177" spans="1:78">
      <c r="A177" s="2" t="s">
        <v>1213</v>
      </c>
      <c r="B177" s="2" t="str">
        <f t="shared" si="3"/>
        <v>09</v>
      </c>
      <c r="C177" s="1" t="s">
        <v>2</v>
      </c>
      <c r="D177" s="1" t="s">
        <v>95</v>
      </c>
      <c r="E177" s="1" t="s">
        <v>95</v>
      </c>
      <c r="F177" s="2">
        <v>17</v>
      </c>
      <c r="G177" s="2">
        <v>267604</v>
      </c>
      <c r="H177" s="2">
        <v>210390</v>
      </c>
      <c r="I177" s="2">
        <v>79</v>
      </c>
      <c r="J177" s="2">
        <v>5</v>
      </c>
      <c r="K177" s="2">
        <v>1316</v>
      </c>
      <c r="L177" s="2">
        <v>1316</v>
      </c>
      <c r="M177" s="1" t="s">
        <v>723</v>
      </c>
      <c r="N177" s="1" t="s">
        <v>718</v>
      </c>
      <c r="R177" s="1" t="s">
        <v>1596</v>
      </c>
      <c r="S177" s="1">
        <v>70154</v>
      </c>
      <c r="T177" s="1">
        <v>35750</v>
      </c>
      <c r="U177" s="1">
        <v>34404</v>
      </c>
      <c r="V177" s="1">
        <v>20489</v>
      </c>
      <c r="W177" s="1">
        <v>140236</v>
      </c>
      <c r="X177" s="1">
        <v>70631</v>
      </c>
      <c r="Y177" s="1">
        <v>69605</v>
      </c>
      <c r="Z177" s="1">
        <v>40333</v>
      </c>
      <c r="AA177" s="1">
        <v>210390</v>
      </c>
      <c r="AB177" s="1">
        <v>106381</v>
      </c>
      <c r="AC177" s="1">
        <v>104009</v>
      </c>
      <c r="AD177" s="1">
        <v>60822</v>
      </c>
      <c r="AE177" s="2">
        <v>60</v>
      </c>
      <c r="AF177" s="2">
        <v>224</v>
      </c>
      <c r="AG177" s="2">
        <v>64720.909435974718</v>
      </c>
      <c r="AH177" s="2">
        <v>242116.88270674538</v>
      </c>
      <c r="AI177" s="2">
        <v>36</v>
      </c>
      <c r="AJ177" s="2">
        <v>134</v>
      </c>
      <c r="AK177" s="2">
        <v>21114.996413753521</v>
      </c>
      <c r="AL177" s="2">
        <v>78594.708873415875</v>
      </c>
      <c r="AM177" s="2">
        <v>24</v>
      </c>
      <c r="AN177" s="2">
        <v>90</v>
      </c>
      <c r="AO177" s="2">
        <v>43605.913022221197</v>
      </c>
      <c r="AP177" s="2">
        <v>163522.17383332949</v>
      </c>
      <c r="AW177" s="1">
        <v>1</v>
      </c>
      <c r="AX177" s="2">
        <v>570</v>
      </c>
      <c r="AY177" s="2">
        <v>800</v>
      </c>
      <c r="AZ177" s="2">
        <v>77881</v>
      </c>
      <c r="BA177" s="2">
        <v>151080</v>
      </c>
      <c r="BB177" s="1">
        <v>66</v>
      </c>
      <c r="BC177" s="1">
        <v>18</v>
      </c>
      <c r="BD177" s="1">
        <v>420</v>
      </c>
      <c r="BE177" s="1">
        <v>4</v>
      </c>
      <c r="BF177" s="1">
        <v>871</v>
      </c>
      <c r="BG177" s="1">
        <v>22</v>
      </c>
      <c r="BH177" s="1">
        <v>1291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7.1308365897487097E-3</v>
      </c>
      <c r="BP177" s="1">
        <v>4.0645768561567648</v>
      </c>
      <c r="BQ177" s="1">
        <v>5.7046692717989682</v>
      </c>
      <c r="BR177" s="1">
        <v>555.35668444621922</v>
      </c>
      <c r="BS177" s="1">
        <v>2153.5479088861648</v>
      </c>
      <c r="BT177" s="1">
        <v>0.94078741055392423</v>
      </c>
      <c r="BU177" s="1">
        <v>6.7263568556523823E-2</v>
      </c>
      <c r="BV177" s="1">
        <v>1.5694832663188891</v>
      </c>
      <c r="BW177" s="1">
        <v>1.4947459679227516E-2</v>
      </c>
      <c r="BX177" s="1">
        <v>3.2548093451517914</v>
      </c>
      <c r="BY177" s="1">
        <v>8.2211028235751327E-2</v>
      </c>
      <c r="BZ177" s="1">
        <v>4.8242926114706801</v>
      </c>
    </row>
    <row r="178" spans="1:78">
      <c r="A178" s="2" t="s">
        <v>1214</v>
      </c>
      <c r="B178" s="2" t="str">
        <f t="shared" si="3"/>
        <v>09</v>
      </c>
      <c r="C178" s="1" t="s">
        <v>2</v>
      </c>
      <c r="D178" s="1" t="s">
        <v>69</v>
      </c>
      <c r="E178" s="1" t="s">
        <v>69</v>
      </c>
      <c r="F178" s="2">
        <v>102</v>
      </c>
      <c r="G178" s="2">
        <v>244455</v>
      </c>
      <c r="H178" s="2">
        <v>262712</v>
      </c>
      <c r="I178" s="2">
        <v>55</v>
      </c>
      <c r="J178" s="2">
        <v>4</v>
      </c>
      <c r="K178" s="2">
        <v>1336</v>
      </c>
      <c r="L178" s="2">
        <v>1336</v>
      </c>
      <c r="M178" s="1" t="s">
        <v>722</v>
      </c>
      <c r="N178" s="1" t="s">
        <v>718</v>
      </c>
      <c r="R178" s="1" t="s">
        <v>1596</v>
      </c>
      <c r="S178" s="1">
        <v>137000</v>
      </c>
      <c r="T178" s="1">
        <v>67519</v>
      </c>
      <c r="U178" s="1">
        <v>69481</v>
      </c>
      <c r="V178" s="1">
        <v>34414</v>
      </c>
      <c r="W178" s="1">
        <v>125712</v>
      </c>
      <c r="X178" s="1">
        <v>63345</v>
      </c>
      <c r="Y178" s="1">
        <v>62367</v>
      </c>
      <c r="Z178" s="1">
        <v>31478</v>
      </c>
      <c r="AA178" s="1">
        <v>262712</v>
      </c>
      <c r="AB178" s="1">
        <v>130864</v>
      </c>
      <c r="AC178" s="1">
        <v>131848</v>
      </c>
      <c r="AD178" s="1">
        <v>65892</v>
      </c>
      <c r="AE178" s="2">
        <v>71</v>
      </c>
      <c r="AF178" s="2">
        <v>267</v>
      </c>
      <c r="AG178" s="2">
        <v>69121.036565948016</v>
      </c>
      <c r="AH178" s="2">
        <v>262924.59941518476</v>
      </c>
      <c r="AI178" s="2">
        <v>47</v>
      </c>
      <c r="AJ178" s="2">
        <v>172</v>
      </c>
      <c r="AK178" s="2">
        <v>35110.696958990018</v>
      </c>
      <c r="AL178" s="2">
        <v>128300.33847097601</v>
      </c>
      <c r="AM178" s="2">
        <v>24</v>
      </c>
      <c r="AN178" s="2">
        <v>95</v>
      </c>
      <c r="AO178" s="2">
        <v>34010.339606957998</v>
      </c>
      <c r="AP178" s="2">
        <v>134624.26094420874</v>
      </c>
      <c r="AW178" s="1">
        <v>1</v>
      </c>
      <c r="AX178" s="2">
        <v>309</v>
      </c>
      <c r="AY178" s="2">
        <v>750</v>
      </c>
      <c r="AZ178" s="2">
        <v>79276</v>
      </c>
      <c r="BA178" s="2">
        <v>205900</v>
      </c>
      <c r="BB178" s="1">
        <v>41</v>
      </c>
      <c r="BC178" s="1">
        <v>11</v>
      </c>
      <c r="BD178" s="1">
        <v>253</v>
      </c>
      <c r="BE178" s="1">
        <v>6</v>
      </c>
      <c r="BF178" s="1">
        <v>698</v>
      </c>
      <c r="BG178" s="1">
        <v>17</v>
      </c>
      <c r="BH178" s="1">
        <v>950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7.9546900852742776E-3</v>
      </c>
      <c r="BP178" s="1">
        <v>2.4579992363497518</v>
      </c>
      <c r="BQ178" s="1">
        <v>5.9660175639557078</v>
      </c>
      <c r="BR178" s="1">
        <v>630.61601120020362</v>
      </c>
      <c r="BS178" s="1">
        <v>1502.9197080291972</v>
      </c>
      <c r="BT178" s="1">
        <v>0.2992700729927007</v>
      </c>
      <c r="BU178" s="1">
        <v>4.4998056902088315E-2</v>
      </c>
      <c r="BV178" s="1">
        <v>1.0349553087480314</v>
      </c>
      <c r="BW178" s="1">
        <v>2.4544394673866356E-2</v>
      </c>
      <c r="BX178" s="1">
        <v>2.855331247059786</v>
      </c>
      <c r="BY178" s="1">
        <v>6.9542451575954664E-2</v>
      </c>
      <c r="BZ178" s="1">
        <v>3.886195823362173</v>
      </c>
    </row>
    <row r="179" spans="1:78">
      <c r="A179" s="2" t="s">
        <v>1215</v>
      </c>
      <c r="B179" s="2" t="str">
        <f t="shared" si="3"/>
        <v>09</v>
      </c>
      <c r="C179" s="1" t="s">
        <v>2</v>
      </c>
      <c r="D179" s="1" t="s">
        <v>242</v>
      </c>
      <c r="E179" s="1" t="s">
        <v>242</v>
      </c>
      <c r="F179" s="2">
        <v>91</v>
      </c>
      <c r="G179" s="2">
        <v>75925</v>
      </c>
      <c r="H179" s="2">
        <v>74326</v>
      </c>
      <c r="I179" s="2">
        <v>231</v>
      </c>
      <c r="J179" s="2">
        <v>14</v>
      </c>
      <c r="K179" s="2">
        <v>1327</v>
      </c>
      <c r="L179" s="2">
        <v>1327</v>
      </c>
      <c r="M179" s="1" t="s">
        <v>732</v>
      </c>
      <c r="N179" s="1" t="s">
        <v>718</v>
      </c>
      <c r="R179" s="1" t="s">
        <v>1596</v>
      </c>
      <c r="S179" s="1">
        <v>30346</v>
      </c>
      <c r="T179" s="1">
        <v>15082</v>
      </c>
      <c r="U179" s="1">
        <v>15264</v>
      </c>
      <c r="V179" s="1">
        <v>9038</v>
      </c>
      <c r="W179" s="1">
        <v>43980</v>
      </c>
      <c r="X179" s="1">
        <v>21773</v>
      </c>
      <c r="Y179" s="1">
        <v>22207</v>
      </c>
      <c r="Z179" s="1">
        <v>12660</v>
      </c>
      <c r="AA179" s="1">
        <v>74326</v>
      </c>
      <c r="AB179" s="1">
        <v>36855</v>
      </c>
      <c r="AC179" s="1">
        <v>37471</v>
      </c>
      <c r="AD179" s="1">
        <v>21698</v>
      </c>
      <c r="AE179" s="2">
        <v>30</v>
      </c>
      <c r="AF179" s="2">
        <v>109</v>
      </c>
      <c r="AG179" s="2">
        <v>17565.8346766902</v>
      </c>
      <c r="AH179" s="2">
        <v>61691.117330077723</v>
      </c>
      <c r="AI179" s="2">
        <v>18</v>
      </c>
      <c r="AJ179" s="2">
        <v>69</v>
      </c>
      <c r="AK179" s="2">
        <v>6276.6701488874514</v>
      </c>
      <c r="AL179" s="2">
        <v>24060.568904068565</v>
      </c>
      <c r="AM179" s="2">
        <v>12</v>
      </c>
      <c r="AN179" s="2">
        <v>40</v>
      </c>
      <c r="AO179" s="2">
        <v>11289.164527802748</v>
      </c>
      <c r="AP179" s="2">
        <v>37630.548426009162</v>
      </c>
      <c r="AQ179" s="1">
        <v>16</v>
      </c>
      <c r="AR179" s="1">
        <v>48</v>
      </c>
      <c r="AW179" s="1">
        <v>1</v>
      </c>
      <c r="AX179" s="2">
        <v>400</v>
      </c>
      <c r="AY179" s="2">
        <v>932</v>
      </c>
      <c r="AZ179" s="2">
        <v>48073</v>
      </c>
      <c r="BA179" s="2">
        <v>33700</v>
      </c>
      <c r="BB179" s="1">
        <v>16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0.36380172805820826</v>
      </c>
      <c r="BJ179" s="1">
        <v>1.0914051841746248</v>
      </c>
      <c r="BK179" s="1">
        <v>0</v>
      </c>
      <c r="BL179" s="1">
        <v>0</v>
      </c>
      <c r="BM179" s="1">
        <v>0</v>
      </c>
      <c r="BN179" s="1">
        <v>0</v>
      </c>
      <c r="BO179" s="1">
        <v>2.2737608003638016E-2</v>
      </c>
      <c r="BP179" s="1">
        <v>9.0950432014552067</v>
      </c>
      <c r="BQ179" s="1">
        <v>21.191450659390632</v>
      </c>
      <c r="BR179" s="1">
        <v>1093.0650295588905</v>
      </c>
      <c r="BS179" s="1">
        <v>1110.5252751598234</v>
      </c>
      <c r="BT179" s="1">
        <v>0.5272523561589666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</row>
    <row r="180" spans="1:78">
      <c r="A180" s="2" t="s">
        <v>1216</v>
      </c>
      <c r="B180" s="2" t="str">
        <f t="shared" si="3"/>
        <v>09</v>
      </c>
      <c r="C180" s="1" t="s">
        <v>2</v>
      </c>
      <c r="D180" s="1" t="s">
        <v>56</v>
      </c>
      <c r="E180" s="1" t="s">
        <v>56</v>
      </c>
      <c r="F180" s="2">
        <v>29</v>
      </c>
      <c r="G180" s="2">
        <v>440133</v>
      </c>
      <c r="H180" s="2">
        <v>319893</v>
      </c>
      <c r="I180" s="2">
        <v>41</v>
      </c>
      <c r="J180" s="2">
        <v>3</v>
      </c>
      <c r="K180" s="2">
        <v>1316</v>
      </c>
      <c r="L180" s="2">
        <v>1316</v>
      </c>
      <c r="M180" s="1" t="s">
        <v>735</v>
      </c>
      <c r="N180" s="1" t="s">
        <v>718</v>
      </c>
      <c r="R180" s="1" t="s">
        <v>1596</v>
      </c>
      <c r="S180" s="1">
        <v>77420</v>
      </c>
      <c r="T180" s="1">
        <v>37467</v>
      </c>
      <c r="U180" s="1">
        <v>39953</v>
      </c>
      <c r="V180" s="1">
        <v>25048</v>
      </c>
      <c r="W180" s="1">
        <v>242473</v>
      </c>
      <c r="X180" s="1">
        <v>120618</v>
      </c>
      <c r="Y180" s="1">
        <v>121855</v>
      </c>
      <c r="Z180" s="1">
        <v>73609</v>
      </c>
      <c r="AA180" s="1">
        <v>319893</v>
      </c>
      <c r="AB180" s="1">
        <v>158085</v>
      </c>
      <c r="AC180" s="1">
        <v>161808</v>
      </c>
      <c r="AD180" s="1">
        <v>98657</v>
      </c>
      <c r="AE180" s="2">
        <v>78</v>
      </c>
      <c r="AF180" s="2">
        <v>250</v>
      </c>
      <c r="AG180" s="2">
        <v>105384.08735664668</v>
      </c>
      <c r="AH180" s="2">
        <v>327575.58473150822</v>
      </c>
      <c r="AI180" s="2">
        <v>42</v>
      </c>
      <c r="AJ180" s="2">
        <v>141</v>
      </c>
      <c r="AK180" s="2">
        <v>25795.04456889944</v>
      </c>
      <c r="AL180" s="2">
        <v>86597.649624162412</v>
      </c>
      <c r="AM180" s="2">
        <v>36</v>
      </c>
      <c r="AN180" s="2">
        <v>109</v>
      </c>
      <c r="AO180" s="2">
        <v>79589.042787747239</v>
      </c>
      <c r="AP180" s="2">
        <v>240977.93510734581</v>
      </c>
      <c r="AQ180" s="1">
        <v>107</v>
      </c>
      <c r="AR180" s="1">
        <v>350</v>
      </c>
      <c r="AW180" s="1">
        <v>4</v>
      </c>
      <c r="AX180" s="2">
        <v>1240</v>
      </c>
      <c r="AY180" s="2">
        <v>4124.2</v>
      </c>
      <c r="AZ180" s="2">
        <v>70717</v>
      </c>
      <c r="BA180" s="2">
        <v>217017</v>
      </c>
      <c r="BB180" s="1">
        <v>68</v>
      </c>
      <c r="BC180" s="1">
        <v>15</v>
      </c>
      <c r="BD180" s="1">
        <v>347</v>
      </c>
      <c r="BE180" s="1">
        <v>5</v>
      </c>
      <c r="BF180" s="1">
        <v>1938</v>
      </c>
      <c r="BG180" s="1">
        <v>20</v>
      </c>
      <c r="BH180" s="1">
        <v>2285</v>
      </c>
      <c r="BI180" s="1">
        <v>0.44128624630371216</v>
      </c>
      <c r="BJ180" s="1">
        <v>1.443459684171021</v>
      </c>
      <c r="BK180" s="1">
        <v>0</v>
      </c>
      <c r="BL180" s="1">
        <v>0</v>
      </c>
      <c r="BM180" s="1">
        <v>0</v>
      </c>
      <c r="BN180" s="1">
        <v>0</v>
      </c>
      <c r="BO180" s="1">
        <v>1.6496682104811668E-2</v>
      </c>
      <c r="BP180" s="1">
        <v>5.1139714524916169</v>
      </c>
      <c r="BQ180" s="1">
        <v>17.008904084166073</v>
      </c>
      <c r="BR180" s="1">
        <v>291.64896710149168</v>
      </c>
      <c r="BS180" s="1">
        <v>2803.1128907259103</v>
      </c>
      <c r="BT180" s="1">
        <v>0.87832601394988385</v>
      </c>
      <c r="BU180" s="1">
        <v>3.4080607452747234E-2</v>
      </c>
      <c r="BV180" s="1">
        <v>0.7883980524068861</v>
      </c>
      <c r="BW180" s="1">
        <v>1.1360202484249078E-2</v>
      </c>
      <c r="BX180" s="1">
        <v>4.4032144828949429</v>
      </c>
      <c r="BY180" s="1">
        <v>4.5440809936996313E-2</v>
      </c>
      <c r="BZ180" s="1">
        <v>5.1916125353018288</v>
      </c>
    </row>
    <row r="181" spans="1:78">
      <c r="A181" s="2" t="s">
        <v>1217</v>
      </c>
      <c r="B181" s="2" t="str">
        <f t="shared" si="3"/>
        <v>09</v>
      </c>
      <c r="C181" s="1" t="s">
        <v>2</v>
      </c>
      <c r="D181" s="1" t="s">
        <v>110</v>
      </c>
      <c r="E181" s="1" t="s">
        <v>110</v>
      </c>
      <c r="F181" s="2">
        <v>36</v>
      </c>
      <c r="G181" s="2">
        <v>186022</v>
      </c>
      <c r="H181" s="2">
        <v>179714</v>
      </c>
      <c r="I181" s="2">
        <v>97</v>
      </c>
      <c r="J181" s="2">
        <v>6</v>
      </c>
      <c r="K181" s="2">
        <v>1316</v>
      </c>
      <c r="L181" s="2">
        <v>1316</v>
      </c>
      <c r="M181" s="1" t="s">
        <v>741</v>
      </c>
      <c r="N181" s="1" t="s">
        <v>718</v>
      </c>
      <c r="R181" s="1" t="s">
        <v>1596</v>
      </c>
      <c r="S181" s="1">
        <v>75548</v>
      </c>
      <c r="T181" s="1">
        <v>37272</v>
      </c>
      <c r="U181" s="1">
        <v>38276</v>
      </c>
      <c r="V181" s="1">
        <v>21532</v>
      </c>
      <c r="W181" s="1">
        <v>104166</v>
      </c>
      <c r="X181" s="1">
        <v>52454</v>
      </c>
      <c r="Y181" s="1">
        <v>51712</v>
      </c>
      <c r="Z181" s="1">
        <v>29561</v>
      </c>
      <c r="AA181" s="1">
        <v>179714</v>
      </c>
      <c r="AB181" s="1">
        <v>89726</v>
      </c>
      <c r="AC181" s="1">
        <v>89988</v>
      </c>
      <c r="AD181" s="1">
        <v>51093</v>
      </c>
      <c r="AE181" s="2">
        <v>59</v>
      </c>
      <c r="AF181" s="2">
        <v>209</v>
      </c>
      <c r="AG181" s="2">
        <v>54159.548254701484</v>
      </c>
      <c r="AH181" s="2">
        <v>194143.51226982425</v>
      </c>
      <c r="AI181" s="2">
        <v>35</v>
      </c>
      <c r="AJ181" s="2">
        <v>121</v>
      </c>
      <c r="AK181" s="2">
        <v>22207.489987072688</v>
      </c>
      <c r="AL181" s="2">
        <v>76985.965288518652</v>
      </c>
      <c r="AM181" s="2">
        <v>24</v>
      </c>
      <c r="AN181" s="2">
        <v>88</v>
      </c>
      <c r="AO181" s="2">
        <v>31952.058267628796</v>
      </c>
      <c r="AP181" s="2">
        <v>117157.54698130558</v>
      </c>
      <c r="AW181" s="1">
        <v>2</v>
      </c>
      <c r="AX181" s="2">
        <v>350</v>
      </c>
      <c r="AY181" s="2">
        <v>786</v>
      </c>
      <c r="AZ181" s="2">
        <v>44976</v>
      </c>
      <c r="BA181" s="2">
        <v>159634</v>
      </c>
      <c r="BB181" s="1">
        <v>36</v>
      </c>
      <c r="BC181" s="1">
        <v>29</v>
      </c>
      <c r="BD181" s="1">
        <v>769</v>
      </c>
      <c r="BE181" s="1">
        <v>6</v>
      </c>
      <c r="BF181" s="1">
        <v>778</v>
      </c>
      <c r="BG181" s="1">
        <v>34</v>
      </c>
      <c r="BH181" s="1">
        <v>1547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1.9200122880786437E-2</v>
      </c>
      <c r="BP181" s="1">
        <v>3.3600215041376265</v>
      </c>
      <c r="BQ181" s="1">
        <v>7.5456482921490702</v>
      </c>
      <c r="BR181" s="1">
        <v>431.77236334312539</v>
      </c>
      <c r="BS181" s="1">
        <v>2113.014242600731</v>
      </c>
      <c r="BT181" s="1">
        <v>0.47651824005930005</v>
      </c>
      <c r="BU181" s="1">
        <v>0.15589553923729452</v>
      </c>
      <c r="BV181" s="1">
        <v>4.1339196439130861</v>
      </c>
      <c r="BW181" s="1">
        <v>3.2254249497371275E-2</v>
      </c>
      <c r="BX181" s="1">
        <v>4.1823010181591425</v>
      </c>
      <c r="BY181" s="1">
        <v>0.18277408048510391</v>
      </c>
      <c r="BZ181" s="1">
        <v>8.3162206620722277</v>
      </c>
    </row>
    <row r="182" spans="1:78">
      <c r="A182" s="2" t="s">
        <v>1218</v>
      </c>
      <c r="B182" s="2" t="str">
        <f t="shared" si="3"/>
        <v>09</v>
      </c>
      <c r="C182" s="1" t="s">
        <v>2</v>
      </c>
      <c r="D182" s="1" t="s">
        <v>123</v>
      </c>
      <c r="E182" s="1" t="s">
        <v>123</v>
      </c>
      <c r="F182" s="2">
        <v>59</v>
      </c>
      <c r="G182" s="2">
        <v>149358</v>
      </c>
      <c r="H182" s="2">
        <v>157149</v>
      </c>
      <c r="I182" s="2">
        <v>111</v>
      </c>
      <c r="J182" s="2">
        <v>7</v>
      </c>
      <c r="K182" s="2">
        <v>1322</v>
      </c>
      <c r="L182" s="2">
        <v>1322</v>
      </c>
      <c r="M182" s="1" t="s">
        <v>742</v>
      </c>
      <c r="N182" s="1" t="s">
        <v>718</v>
      </c>
      <c r="R182" s="1" t="s">
        <v>1596</v>
      </c>
      <c r="S182" s="1">
        <v>61187</v>
      </c>
      <c r="T182" s="1">
        <v>29961</v>
      </c>
      <c r="U182" s="1">
        <v>31226</v>
      </c>
      <c r="V182" s="1">
        <v>18721</v>
      </c>
      <c r="W182" s="1">
        <v>95962</v>
      </c>
      <c r="X182" s="1">
        <v>48428</v>
      </c>
      <c r="Y182" s="1">
        <v>47534</v>
      </c>
      <c r="Z182" s="1">
        <v>28042</v>
      </c>
      <c r="AA182" s="1">
        <v>157149</v>
      </c>
      <c r="AB182" s="1">
        <v>78389</v>
      </c>
      <c r="AC182" s="1">
        <v>78760</v>
      </c>
      <c r="AD182" s="1">
        <v>46763</v>
      </c>
      <c r="AE182" s="2">
        <v>60</v>
      </c>
      <c r="AF182" s="2">
        <v>188</v>
      </c>
      <c r="AG182" s="2">
        <v>49643.46786389262</v>
      </c>
      <c r="AH182" s="2">
        <v>158307.68396205475</v>
      </c>
      <c r="AI182" s="2">
        <v>36</v>
      </c>
      <c r="AJ182" s="2">
        <v>109</v>
      </c>
      <c r="AK182" s="2">
        <v>19334.138867084701</v>
      </c>
      <c r="AL182" s="2">
        <v>58539.476014228676</v>
      </c>
      <c r="AM182" s="2">
        <v>24</v>
      </c>
      <c r="AN182" s="2">
        <v>79</v>
      </c>
      <c r="AO182" s="2">
        <v>30309.328996807919</v>
      </c>
      <c r="AP182" s="2">
        <v>99768.207947826071</v>
      </c>
      <c r="AQ182" s="1">
        <v>20</v>
      </c>
      <c r="AR182" s="1">
        <v>60</v>
      </c>
      <c r="AW182" s="1">
        <v>1</v>
      </c>
      <c r="AX182" s="2">
        <v>400</v>
      </c>
      <c r="AY182" s="2">
        <v>932</v>
      </c>
      <c r="AZ182" s="2">
        <v>30924</v>
      </c>
      <c r="BA182" s="2">
        <v>133648</v>
      </c>
      <c r="BB182" s="1">
        <v>17</v>
      </c>
      <c r="BC182" s="1">
        <v>8</v>
      </c>
      <c r="BD182" s="1">
        <v>164</v>
      </c>
      <c r="BE182" s="1">
        <v>3</v>
      </c>
      <c r="BF182" s="1">
        <v>322</v>
      </c>
      <c r="BG182" s="1">
        <v>11</v>
      </c>
      <c r="BH182" s="1">
        <v>486</v>
      </c>
      <c r="BI182" s="1">
        <v>0.20841583126654301</v>
      </c>
      <c r="BJ182" s="1">
        <v>0.62524749379962896</v>
      </c>
      <c r="BK182" s="1">
        <v>0</v>
      </c>
      <c r="BL182" s="1">
        <v>0</v>
      </c>
      <c r="BM182" s="1">
        <v>0</v>
      </c>
      <c r="BN182" s="1">
        <v>0</v>
      </c>
      <c r="BO182" s="1">
        <v>1.0420791563327149E-2</v>
      </c>
      <c r="BP182" s="1">
        <v>4.1683166253308599</v>
      </c>
      <c r="BQ182" s="1">
        <v>9.7121777370209035</v>
      </c>
      <c r="BR182" s="1">
        <v>322.25255830432883</v>
      </c>
      <c r="BS182" s="1">
        <v>2184.2548253714026</v>
      </c>
      <c r="BT182" s="1">
        <v>0.27783679539771522</v>
      </c>
      <c r="BU182" s="1">
        <v>5.3562581180787106E-2</v>
      </c>
      <c r="BV182" s="1">
        <v>1.0980329142061356</v>
      </c>
      <c r="BW182" s="1">
        <v>2.0085967942795161E-2</v>
      </c>
      <c r="BX182" s="1">
        <v>2.1558938925266808</v>
      </c>
      <c r="BY182" s="1">
        <v>7.3648549123582263E-2</v>
      </c>
      <c r="BZ182" s="1">
        <v>3.2539268067328164</v>
      </c>
    </row>
    <row r="183" spans="1:78">
      <c r="A183" s="2" t="s">
        <v>1219</v>
      </c>
      <c r="B183" s="2" t="str">
        <f t="shared" si="3"/>
        <v>09</v>
      </c>
      <c r="C183" s="1" t="s">
        <v>2</v>
      </c>
      <c r="D183" s="1" t="s">
        <v>228</v>
      </c>
      <c r="E183" s="1" t="s">
        <v>228</v>
      </c>
      <c r="F183" s="2">
        <v>42</v>
      </c>
      <c r="G183" s="2">
        <v>110135</v>
      </c>
      <c r="H183" s="2">
        <v>80783</v>
      </c>
      <c r="I183" s="2">
        <v>217</v>
      </c>
      <c r="J183" s="2">
        <v>11</v>
      </c>
      <c r="K183" s="2">
        <v>1316</v>
      </c>
      <c r="L183" s="2">
        <v>1316</v>
      </c>
      <c r="M183" s="1" t="s">
        <v>744</v>
      </c>
      <c r="N183" s="1" t="s">
        <v>718</v>
      </c>
      <c r="R183" s="1" t="s">
        <v>1596</v>
      </c>
      <c r="S183" s="1">
        <v>34655</v>
      </c>
      <c r="T183" s="1">
        <v>17074</v>
      </c>
      <c r="U183" s="1">
        <v>17581</v>
      </c>
      <c r="V183" s="1">
        <v>11011</v>
      </c>
      <c r="W183" s="1">
        <v>46128</v>
      </c>
      <c r="X183" s="1">
        <v>23519</v>
      </c>
      <c r="Y183" s="1">
        <v>22609</v>
      </c>
      <c r="Z183" s="1">
        <v>13324</v>
      </c>
      <c r="AA183" s="1">
        <v>80783</v>
      </c>
      <c r="AB183" s="1">
        <v>40593</v>
      </c>
      <c r="AC183" s="1">
        <v>40190</v>
      </c>
      <c r="AD183" s="1">
        <v>24335</v>
      </c>
      <c r="AE183" s="2">
        <v>47</v>
      </c>
      <c r="AF183" s="2">
        <v>152</v>
      </c>
      <c r="AG183" s="2">
        <v>25991.282029073653</v>
      </c>
      <c r="AH183" s="2">
        <v>85805.758174747229</v>
      </c>
      <c r="AI183" s="2">
        <v>29</v>
      </c>
      <c r="AJ183" s="2">
        <v>89</v>
      </c>
      <c r="AK183" s="2">
        <v>11560.587150023643</v>
      </c>
      <c r="AL183" s="2">
        <v>35298.326098072183</v>
      </c>
      <c r="AM183" s="2">
        <v>18</v>
      </c>
      <c r="AN183" s="2">
        <v>63</v>
      </c>
      <c r="AO183" s="2">
        <v>14430.694879050012</v>
      </c>
      <c r="AP183" s="2">
        <v>50507.432076675046</v>
      </c>
      <c r="AQ183" s="1">
        <v>43</v>
      </c>
      <c r="AR183" s="1">
        <v>108</v>
      </c>
      <c r="AW183" s="1">
        <v>2</v>
      </c>
      <c r="AX183" s="2">
        <v>820</v>
      </c>
      <c r="AY183" s="2">
        <v>1745.6</v>
      </c>
      <c r="AZ183" s="2">
        <v>103527</v>
      </c>
      <c r="BA183" s="2">
        <v>88576</v>
      </c>
      <c r="BB183" s="1">
        <v>26</v>
      </c>
      <c r="BC183" s="1">
        <v>10</v>
      </c>
      <c r="BD183" s="1">
        <v>238</v>
      </c>
      <c r="BE183" s="1">
        <v>5</v>
      </c>
      <c r="BF183" s="1">
        <v>947</v>
      </c>
      <c r="BG183" s="1">
        <v>15</v>
      </c>
      <c r="BH183" s="1">
        <v>1185</v>
      </c>
      <c r="BI183" s="1">
        <v>0.93218869233437385</v>
      </c>
      <c r="BJ183" s="1">
        <v>2.3413111342351716</v>
      </c>
      <c r="BK183" s="1">
        <v>0</v>
      </c>
      <c r="BL183" s="1">
        <v>0</v>
      </c>
      <c r="BM183" s="1">
        <v>0</v>
      </c>
      <c r="BN183" s="1">
        <v>0</v>
      </c>
      <c r="BO183" s="1">
        <v>4.3357613596947626E-2</v>
      </c>
      <c r="BP183" s="1">
        <v>17.776621574748525</v>
      </c>
      <c r="BQ183" s="1">
        <v>37.842525147415884</v>
      </c>
      <c r="BR183" s="1">
        <v>2244.3418314255987</v>
      </c>
      <c r="BS183" s="1">
        <v>2555.9370942143992</v>
      </c>
      <c r="BT183" s="1">
        <v>0.75025248881835227</v>
      </c>
      <c r="BU183" s="1">
        <v>9.0797657420438549E-2</v>
      </c>
      <c r="BV183" s="1">
        <v>2.1609842466064375</v>
      </c>
      <c r="BW183" s="1">
        <v>4.5398828710219274E-2</v>
      </c>
      <c r="BX183" s="1">
        <v>8.5985381577155309</v>
      </c>
      <c r="BY183" s="1">
        <v>0.13619648613065782</v>
      </c>
      <c r="BZ183" s="1">
        <v>10.759522404321968</v>
      </c>
    </row>
    <row r="184" spans="1:78">
      <c r="A184" s="2" t="s">
        <v>1220</v>
      </c>
      <c r="B184" s="2" t="str">
        <f t="shared" si="3"/>
        <v>09</v>
      </c>
      <c r="C184" s="1" t="s">
        <v>2</v>
      </c>
      <c r="D184" s="1" t="s">
        <v>1</v>
      </c>
      <c r="E184" s="1" t="s">
        <v>1</v>
      </c>
      <c r="F184" s="2">
        <v>45</v>
      </c>
      <c r="G184" s="2">
        <v>2868350</v>
      </c>
      <c r="H184" s="2">
        <v>3069941</v>
      </c>
      <c r="I184" s="2">
        <v>2</v>
      </c>
      <c r="J184" s="2">
        <v>1</v>
      </c>
      <c r="K184" s="2">
        <v>1316</v>
      </c>
      <c r="L184" s="2">
        <v>1316</v>
      </c>
      <c r="M184" s="1" t="s">
        <v>515</v>
      </c>
      <c r="N184" s="1" t="s">
        <v>718</v>
      </c>
      <c r="R184" s="1" t="s">
        <v>1596</v>
      </c>
      <c r="S184" s="1">
        <v>297654</v>
      </c>
      <c r="T184" s="1">
        <v>150208</v>
      </c>
      <c r="U184" s="1">
        <v>147446</v>
      </c>
      <c r="V184" s="1">
        <v>83182</v>
      </c>
      <c r="W184" s="1">
        <v>2772287</v>
      </c>
      <c r="X184" s="1">
        <v>1387584</v>
      </c>
      <c r="Y184" s="1">
        <v>1384703</v>
      </c>
      <c r="Z184" s="1">
        <v>806089</v>
      </c>
      <c r="AA184" s="1">
        <v>3069941</v>
      </c>
      <c r="AB184" s="1">
        <v>1537792</v>
      </c>
      <c r="AC184" s="1">
        <v>1532149</v>
      </c>
      <c r="AD184" s="1">
        <v>889271</v>
      </c>
      <c r="AE184" s="2">
        <v>481</v>
      </c>
      <c r="AF184" s="2">
        <v>1672</v>
      </c>
      <c r="AG184" s="2">
        <v>950932.84123848262</v>
      </c>
      <c r="AH184" s="2">
        <v>3263465.6892823954</v>
      </c>
      <c r="AI184" s="2">
        <v>72</v>
      </c>
      <c r="AJ184" s="2">
        <v>278</v>
      </c>
      <c r="AK184" s="2">
        <v>85840.847919871914</v>
      </c>
      <c r="AL184" s="2">
        <v>331441.05169061653</v>
      </c>
      <c r="AM184" s="2">
        <v>409</v>
      </c>
      <c r="AN184" s="2">
        <v>1394</v>
      </c>
      <c r="AO184" s="2">
        <v>865091.99331861071</v>
      </c>
      <c r="AP184" s="2">
        <v>2932024.6375917788</v>
      </c>
      <c r="AQ184" s="1">
        <v>8530</v>
      </c>
      <c r="AR184" s="1">
        <v>24161</v>
      </c>
      <c r="AS184" s="1">
        <v>5455</v>
      </c>
      <c r="AT184" s="1">
        <v>12371</v>
      </c>
      <c r="AU184" s="1">
        <v>187</v>
      </c>
      <c r="AV184" s="1">
        <v>485</v>
      </c>
      <c r="AW184" s="1">
        <v>9</v>
      </c>
      <c r="AX184" s="2">
        <v>6085</v>
      </c>
      <c r="AY184" s="2">
        <v>11806.6</v>
      </c>
      <c r="AZ184" s="2">
        <v>672017</v>
      </c>
      <c r="BA184" s="2">
        <v>255245</v>
      </c>
      <c r="BB184" s="1">
        <v>13</v>
      </c>
      <c r="BC184" s="1">
        <v>508</v>
      </c>
      <c r="BD184" s="1">
        <v>12306</v>
      </c>
      <c r="BE184" s="1">
        <v>277</v>
      </c>
      <c r="BF184" s="1">
        <v>54374</v>
      </c>
      <c r="BG184" s="1">
        <v>785</v>
      </c>
      <c r="BH184" s="1">
        <v>66680</v>
      </c>
      <c r="BI184" s="1">
        <v>3.076882011133768</v>
      </c>
      <c r="BJ184" s="1">
        <v>8.7151871361082023</v>
      </c>
      <c r="BK184" s="1">
        <v>1.9676894924659676</v>
      </c>
      <c r="BL184" s="1">
        <v>4.4623806986794659</v>
      </c>
      <c r="BM184" s="1">
        <v>6.7453333655570283E-2</v>
      </c>
      <c r="BN184" s="1">
        <v>0.17494581188744165</v>
      </c>
      <c r="BO184" s="1">
        <v>3.246417127808196E-3</v>
      </c>
      <c r="BP184" s="1">
        <v>2.1949386914125415</v>
      </c>
      <c r="BQ184" s="1">
        <v>4.2587942734644724</v>
      </c>
      <c r="BR184" s="1">
        <v>242.40527766425339</v>
      </c>
      <c r="BS184" s="1">
        <v>857.52249255847391</v>
      </c>
      <c r="BT184" s="1">
        <v>4.3674870823170529E-2</v>
      </c>
      <c r="BU184" s="1">
        <v>0.17710530444332107</v>
      </c>
      <c r="BV184" s="1">
        <v>4.2902714103927346</v>
      </c>
      <c r="BW184" s="1">
        <v>9.6571199470078625E-2</v>
      </c>
      <c r="BX184" s="1">
        <v>18.956542960238465</v>
      </c>
      <c r="BY184" s="1">
        <v>0.2736765039133997</v>
      </c>
      <c r="BZ184" s="1">
        <v>23.246814370631199</v>
      </c>
    </row>
    <row r="185" spans="1:78">
      <c r="A185" s="2" t="s">
        <v>1221</v>
      </c>
      <c r="B185" s="2" t="str">
        <f t="shared" si="3"/>
        <v>09</v>
      </c>
      <c r="C185" s="1" t="s">
        <v>2</v>
      </c>
      <c r="D185" s="1" t="s">
        <v>43</v>
      </c>
      <c r="E185" s="1" t="s">
        <v>43</v>
      </c>
      <c r="F185" s="2">
        <v>52</v>
      </c>
      <c r="G185" s="2">
        <v>448170</v>
      </c>
      <c r="H185" s="2">
        <v>433105</v>
      </c>
      <c r="I185" s="2">
        <v>30</v>
      </c>
      <c r="J185" s="2">
        <v>2</v>
      </c>
      <c r="K185" s="2">
        <v>1320</v>
      </c>
      <c r="L185" s="2">
        <v>1320</v>
      </c>
      <c r="M185" s="1" t="s">
        <v>747</v>
      </c>
      <c r="N185" s="1" t="s">
        <v>718</v>
      </c>
      <c r="R185" s="1" t="s">
        <v>1596</v>
      </c>
      <c r="S185" s="1">
        <v>162804</v>
      </c>
      <c r="T185" s="1">
        <v>81224</v>
      </c>
      <c r="U185" s="1">
        <v>81580</v>
      </c>
      <c r="V185" s="1">
        <v>48692</v>
      </c>
      <c r="W185" s="1">
        <v>270301</v>
      </c>
      <c r="X185" s="1">
        <v>135466</v>
      </c>
      <c r="Y185" s="1">
        <v>134835</v>
      </c>
      <c r="Z185" s="1">
        <v>80362</v>
      </c>
      <c r="AA185" s="1">
        <v>433105</v>
      </c>
      <c r="AB185" s="1">
        <v>216690</v>
      </c>
      <c r="AC185" s="1">
        <v>216415</v>
      </c>
      <c r="AD185" s="1">
        <v>129054</v>
      </c>
      <c r="AE185" s="2">
        <v>101</v>
      </c>
      <c r="AF185" s="2">
        <v>313</v>
      </c>
      <c r="AG185" s="2">
        <v>126870.51355653297</v>
      </c>
      <c r="AH185" s="2">
        <v>392416.55749905313</v>
      </c>
      <c r="AI185" s="2">
        <v>65</v>
      </c>
      <c r="AJ185" s="2">
        <v>202</v>
      </c>
      <c r="AK185" s="2">
        <v>50596.302410508077</v>
      </c>
      <c r="AL185" s="2">
        <v>157237.73979880972</v>
      </c>
      <c r="AM185" s="2">
        <v>36</v>
      </c>
      <c r="AN185" s="2">
        <v>111</v>
      </c>
      <c r="AO185" s="2">
        <v>76274.211146024885</v>
      </c>
      <c r="AP185" s="2">
        <v>235178.81770024341</v>
      </c>
      <c r="AQ185" s="1">
        <v>110</v>
      </c>
      <c r="AR185" s="1">
        <v>318</v>
      </c>
      <c r="AW185" s="1">
        <v>4</v>
      </c>
      <c r="AX185" s="2">
        <v>1125</v>
      </c>
      <c r="AY185" s="2">
        <v>3789.75</v>
      </c>
      <c r="AZ185" s="2">
        <v>82147</v>
      </c>
      <c r="BA185" s="2">
        <v>117179</v>
      </c>
      <c r="BB185" s="1">
        <v>54</v>
      </c>
      <c r="BC185" s="1">
        <v>95</v>
      </c>
      <c r="BD185" s="1">
        <v>2227</v>
      </c>
      <c r="BE185" s="1">
        <v>30</v>
      </c>
      <c r="BF185" s="1">
        <v>6997</v>
      </c>
      <c r="BG185" s="1">
        <v>124</v>
      </c>
      <c r="BH185" s="1">
        <v>9224</v>
      </c>
      <c r="BI185" s="1">
        <v>0.40695372936097168</v>
      </c>
      <c r="BJ185" s="1">
        <v>1.1764662357889908</v>
      </c>
      <c r="BK185" s="1">
        <v>0</v>
      </c>
      <c r="BL185" s="1">
        <v>0</v>
      </c>
      <c r="BM185" s="1">
        <v>0</v>
      </c>
      <c r="BN185" s="1">
        <v>0</v>
      </c>
      <c r="BO185" s="1">
        <v>1.4798317431308061E-2</v>
      </c>
      <c r="BP185" s="1">
        <v>4.1620267775553916</v>
      </c>
      <c r="BQ185" s="1">
        <v>14.020480871324931</v>
      </c>
      <c r="BR185" s="1">
        <v>303.90934550741582</v>
      </c>
      <c r="BS185" s="1">
        <v>719.75504287363947</v>
      </c>
      <c r="BT185" s="1">
        <v>0.3316871821331171</v>
      </c>
      <c r="BU185" s="1">
        <v>0.21197313519423433</v>
      </c>
      <c r="BV185" s="1">
        <v>4.9690965481848401</v>
      </c>
      <c r="BW185" s="1">
        <v>6.6938884798179263E-2</v>
      </c>
      <c r="BX185" s="1">
        <v>15.612379231095343</v>
      </c>
      <c r="BY185" s="1">
        <v>0.27668072383247427</v>
      </c>
      <c r="BZ185" s="1">
        <v>20.581475779280183</v>
      </c>
    </row>
    <row r="186" spans="1:78">
      <c r="A186" s="2" t="s">
        <v>1222</v>
      </c>
      <c r="B186" s="2" t="str">
        <f t="shared" si="3"/>
        <v>09</v>
      </c>
      <c r="C186" s="1" t="s">
        <v>2</v>
      </c>
      <c r="D186" s="1" t="s">
        <v>152</v>
      </c>
      <c r="E186" s="1" t="s">
        <v>152</v>
      </c>
      <c r="F186" s="2">
        <v>217</v>
      </c>
      <c r="G186" s="2">
        <v>110966</v>
      </c>
      <c r="H186" s="2">
        <v>125601</v>
      </c>
      <c r="I186" s="2">
        <v>141</v>
      </c>
      <c r="J186" s="2">
        <v>8</v>
      </c>
      <c r="K186" s="2">
        <v>1369</v>
      </c>
      <c r="L186" s="2">
        <v>1369</v>
      </c>
      <c r="M186" s="1" t="s">
        <v>726</v>
      </c>
      <c r="N186" s="1" t="s">
        <v>718</v>
      </c>
      <c r="R186" s="1" t="s">
        <v>1596</v>
      </c>
      <c r="S186" s="1">
        <v>67500</v>
      </c>
      <c r="T186" s="1">
        <v>35458</v>
      </c>
      <c r="U186" s="1">
        <v>32042</v>
      </c>
      <c r="V186" s="1">
        <v>18109</v>
      </c>
      <c r="W186" s="1">
        <v>58101</v>
      </c>
      <c r="X186" s="1">
        <v>29195</v>
      </c>
      <c r="Y186" s="1">
        <v>28906</v>
      </c>
      <c r="Z186" s="1">
        <v>16400</v>
      </c>
      <c r="AA186" s="1">
        <v>125601</v>
      </c>
      <c r="AB186" s="1">
        <v>64653</v>
      </c>
      <c r="AC186" s="1">
        <v>60948</v>
      </c>
      <c r="AD186" s="1">
        <v>34509</v>
      </c>
      <c r="AE186" s="2">
        <v>54</v>
      </c>
      <c r="AF186" s="2">
        <v>191</v>
      </c>
      <c r="AG186" s="2">
        <v>36121.687329374727</v>
      </c>
      <c r="AH186" s="2">
        <v>131240.09852298029</v>
      </c>
      <c r="AI186" s="2">
        <v>36</v>
      </c>
      <c r="AJ186" s="2">
        <v>120</v>
      </c>
      <c r="AK186" s="2">
        <v>18392.547906541869</v>
      </c>
      <c r="AL186" s="2">
        <v>61308.493021806236</v>
      </c>
      <c r="AM186" s="2">
        <v>18</v>
      </c>
      <c r="AN186" s="2">
        <v>71</v>
      </c>
      <c r="AO186" s="2">
        <v>17729.139422832857</v>
      </c>
      <c r="AP186" s="2">
        <v>69931.605501174054</v>
      </c>
      <c r="AZ186" s="2">
        <v>29816</v>
      </c>
      <c r="BA186" s="2">
        <v>83470</v>
      </c>
      <c r="BB186" s="1">
        <v>17</v>
      </c>
      <c r="BC186" s="1">
        <v>13</v>
      </c>
      <c r="BD186" s="1">
        <v>283</v>
      </c>
      <c r="BE186" s="1">
        <v>9</v>
      </c>
      <c r="BF186" s="1">
        <v>1652</v>
      </c>
      <c r="BG186" s="1">
        <v>22</v>
      </c>
      <c r="BH186" s="1">
        <v>1935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513.17533261045423</v>
      </c>
      <c r="BS186" s="1">
        <v>1236.5925925925926</v>
      </c>
      <c r="BT186" s="1">
        <v>0.25185185185185183</v>
      </c>
      <c r="BU186" s="1">
        <v>0.11715300182037741</v>
      </c>
      <c r="BV186" s="1">
        <v>2.5503307319359081</v>
      </c>
      <c r="BW186" s="1">
        <v>8.110592433718436E-2</v>
      </c>
      <c r="BX186" s="1">
        <v>14.887443000558731</v>
      </c>
      <c r="BY186" s="1">
        <v>0.1982589261575618</v>
      </c>
      <c r="BZ186" s="1">
        <v>17.437773732494637</v>
      </c>
    </row>
    <row r="187" spans="1:78">
      <c r="A187" s="2" t="s">
        <v>1223</v>
      </c>
      <c r="B187" s="2" t="str">
        <f t="shared" si="3"/>
        <v>09</v>
      </c>
      <c r="C187" s="1" t="s">
        <v>2</v>
      </c>
      <c r="D187" s="1" t="s">
        <v>159</v>
      </c>
      <c r="E187" s="1" t="s">
        <v>159</v>
      </c>
      <c r="F187" s="2">
        <v>202</v>
      </c>
      <c r="G187" s="2">
        <v>110378</v>
      </c>
      <c r="H187" s="2">
        <v>121859</v>
      </c>
      <c r="I187" s="2">
        <v>148</v>
      </c>
      <c r="J187" s="2">
        <v>9</v>
      </c>
      <c r="K187" s="2">
        <v>1368</v>
      </c>
      <c r="L187" s="2">
        <v>1368</v>
      </c>
      <c r="M187" s="1" t="s">
        <v>729</v>
      </c>
      <c r="N187" s="1" t="s">
        <v>718</v>
      </c>
      <c r="R187" s="1" t="s">
        <v>1596</v>
      </c>
      <c r="S187" s="1">
        <v>65494</v>
      </c>
      <c r="T187" s="1">
        <v>32121</v>
      </c>
      <c r="U187" s="1">
        <v>33373</v>
      </c>
      <c r="V187" s="1">
        <v>15999</v>
      </c>
      <c r="W187" s="1">
        <v>56365</v>
      </c>
      <c r="X187" s="1">
        <v>28370</v>
      </c>
      <c r="Y187" s="1">
        <v>27995</v>
      </c>
      <c r="Z187" s="1">
        <v>13966</v>
      </c>
      <c r="AA187" s="1">
        <v>121859</v>
      </c>
      <c r="AB187" s="1">
        <v>60491</v>
      </c>
      <c r="AC187" s="1">
        <v>61368</v>
      </c>
      <c r="AD187" s="1">
        <v>29965</v>
      </c>
      <c r="AE187" s="2">
        <v>48</v>
      </c>
      <c r="AF187" s="2">
        <v>221</v>
      </c>
      <c r="AG187" s="2">
        <v>31599.149060461248</v>
      </c>
      <c r="AH187" s="2">
        <v>142354.65090089774</v>
      </c>
      <c r="AI187" s="2">
        <v>30</v>
      </c>
      <c r="AJ187" s="2">
        <v>149</v>
      </c>
      <c r="AK187" s="2">
        <v>16508.332405916637</v>
      </c>
      <c r="AL187" s="2">
        <v>81991.3842827193</v>
      </c>
      <c r="AM187" s="2">
        <v>18</v>
      </c>
      <c r="AN187" s="2">
        <v>72</v>
      </c>
      <c r="AO187" s="2">
        <v>15090.816654544607</v>
      </c>
      <c r="AP187" s="2">
        <v>60363.26661817843</v>
      </c>
      <c r="AW187" s="1">
        <v>1</v>
      </c>
      <c r="AX187" s="2">
        <v>300</v>
      </c>
      <c r="AY187" s="2">
        <v>1500</v>
      </c>
      <c r="AZ187" s="2">
        <v>49161</v>
      </c>
      <c r="BA187" s="2">
        <v>80000</v>
      </c>
      <c r="BB187" s="1">
        <v>38</v>
      </c>
      <c r="BC187" s="1">
        <v>1</v>
      </c>
      <c r="BD187" s="1">
        <v>55</v>
      </c>
      <c r="BE187" s="1">
        <v>0</v>
      </c>
      <c r="BF187" s="1">
        <v>0</v>
      </c>
      <c r="BG187" s="1">
        <v>1</v>
      </c>
      <c r="BH187" s="1">
        <v>55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1.7741506253880955E-2</v>
      </c>
      <c r="BP187" s="1">
        <v>5.3224518761642869</v>
      </c>
      <c r="BQ187" s="1">
        <v>26.612259380821431</v>
      </c>
      <c r="BR187" s="1">
        <v>872.19018894704163</v>
      </c>
      <c r="BS187" s="1">
        <v>1221.4859376431427</v>
      </c>
      <c r="BT187" s="1">
        <v>0.58020582038049295</v>
      </c>
      <c r="BU187" s="1">
        <v>9.0597764047183303E-3</v>
      </c>
      <c r="BV187" s="1">
        <v>0.4982877022595083</v>
      </c>
      <c r="BW187" s="1">
        <v>0</v>
      </c>
      <c r="BX187" s="1">
        <v>0</v>
      </c>
      <c r="BY187" s="1">
        <v>9.0597764047183303E-3</v>
      </c>
      <c r="BZ187" s="1">
        <v>0.4982877022595083</v>
      </c>
    </row>
    <row r="188" spans="1:78">
      <c r="A188" s="2" t="s">
        <v>1224</v>
      </c>
      <c r="B188" s="2" t="str">
        <f t="shared" si="3"/>
        <v>09</v>
      </c>
      <c r="C188" s="1" t="s">
        <v>2</v>
      </c>
      <c r="D188" s="1" t="s">
        <v>209</v>
      </c>
      <c r="E188" s="1" t="s">
        <v>209</v>
      </c>
      <c r="F188" s="2">
        <v>204</v>
      </c>
      <c r="G188" s="2">
        <v>87442</v>
      </c>
      <c r="H188" s="2">
        <v>89956</v>
      </c>
      <c r="I188" s="2">
        <v>198</v>
      </c>
      <c r="J188" s="2">
        <v>12</v>
      </c>
      <c r="K188" s="2">
        <v>1368</v>
      </c>
      <c r="L188" s="2">
        <v>1368</v>
      </c>
      <c r="M188" s="1" t="s">
        <v>736</v>
      </c>
      <c r="N188" s="1" t="s">
        <v>718</v>
      </c>
      <c r="R188" s="1" t="s">
        <v>1596</v>
      </c>
      <c r="S188" s="1">
        <v>51235</v>
      </c>
      <c r="T188" s="1">
        <v>25572</v>
      </c>
      <c r="U188" s="1">
        <v>25663</v>
      </c>
      <c r="V188" s="1">
        <v>13207</v>
      </c>
      <c r="W188" s="1">
        <v>38721</v>
      </c>
      <c r="X188" s="1">
        <v>19801</v>
      </c>
      <c r="Y188" s="1">
        <v>18920</v>
      </c>
      <c r="Z188" s="1">
        <v>10276</v>
      </c>
      <c r="AA188" s="1">
        <v>89956</v>
      </c>
      <c r="AB188" s="1">
        <v>45373</v>
      </c>
      <c r="AC188" s="1">
        <v>44583</v>
      </c>
      <c r="AD188" s="1">
        <v>23483</v>
      </c>
      <c r="AE188" s="2">
        <v>42</v>
      </c>
      <c r="AF188" s="2">
        <v>172</v>
      </c>
      <c r="AG188" s="2">
        <v>24701.49772135551</v>
      </c>
      <c r="AH188" s="2">
        <v>96380.349514010071</v>
      </c>
      <c r="AI188" s="2">
        <v>30</v>
      </c>
      <c r="AJ188" s="2">
        <v>133</v>
      </c>
      <c r="AK188" s="2">
        <v>13606.041058820849</v>
      </c>
      <c r="AL188" s="2">
        <v>60320.115360772434</v>
      </c>
      <c r="AM188" s="2">
        <v>12</v>
      </c>
      <c r="AN188" s="2">
        <v>39</v>
      </c>
      <c r="AO188" s="2">
        <v>11095.45666253466</v>
      </c>
      <c r="AP188" s="2">
        <v>36060.234153237645</v>
      </c>
      <c r="AQ188" s="1">
        <v>40</v>
      </c>
      <c r="AR188" s="1">
        <v>120</v>
      </c>
      <c r="AW188" s="1">
        <v>1</v>
      </c>
      <c r="AX188" s="2">
        <v>500</v>
      </c>
      <c r="AY188" s="2">
        <v>500</v>
      </c>
      <c r="AZ188" s="2">
        <v>37083</v>
      </c>
      <c r="BA188" s="2">
        <v>98262</v>
      </c>
      <c r="BB188" s="1">
        <v>18</v>
      </c>
      <c r="BC188" s="1">
        <v>4</v>
      </c>
      <c r="BD188" s="1">
        <v>119</v>
      </c>
      <c r="BE188" s="1">
        <v>1</v>
      </c>
      <c r="BF188" s="1">
        <v>97</v>
      </c>
      <c r="BG188" s="1">
        <v>5</v>
      </c>
      <c r="BH188" s="1">
        <v>216</v>
      </c>
      <c r="BI188" s="1">
        <v>1.0330311717156067</v>
      </c>
      <c r="BJ188" s="1">
        <v>3.0990935151468197</v>
      </c>
      <c r="BK188" s="1">
        <v>0</v>
      </c>
      <c r="BL188" s="1">
        <v>0</v>
      </c>
      <c r="BM188" s="1">
        <v>0</v>
      </c>
      <c r="BN188" s="1">
        <v>0</v>
      </c>
      <c r="BO188" s="1">
        <v>2.582577929289016E-2</v>
      </c>
      <c r="BP188" s="1">
        <v>12.912889646445082</v>
      </c>
      <c r="BQ188" s="1">
        <v>12.912889646445082</v>
      </c>
      <c r="BR188" s="1">
        <v>957.69737351824585</v>
      </c>
      <c r="BS188" s="1">
        <v>1917.8686444813115</v>
      </c>
      <c r="BT188" s="1">
        <v>0.35132233824534009</v>
      </c>
      <c r="BU188" s="1">
        <v>4.5744607854349167E-2</v>
      </c>
      <c r="BV188" s="1">
        <v>1.3609020836668879</v>
      </c>
      <c r="BW188" s="1">
        <v>1.1436151963587292E-2</v>
      </c>
      <c r="BX188" s="1">
        <v>1.1093067404679673</v>
      </c>
      <c r="BY188" s="1">
        <v>5.7180759817936459E-2</v>
      </c>
      <c r="BZ188" s="1">
        <v>2.470208824134855</v>
      </c>
    </row>
    <row r="189" spans="1:78">
      <c r="A189" s="2" t="s">
        <v>1225</v>
      </c>
      <c r="B189" s="2" t="str">
        <f t="shared" si="3"/>
        <v>09</v>
      </c>
      <c r="C189" s="1" t="s">
        <v>2</v>
      </c>
      <c r="D189" s="1" t="s">
        <v>198</v>
      </c>
      <c r="E189" s="1" t="s">
        <v>198</v>
      </c>
      <c r="F189" s="2">
        <v>230</v>
      </c>
      <c r="G189" s="2">
        <v>87266</v>
      </c>
      <c r="H189" s="2">
        <v>93930</v>
      </c>
      <c r="I189" s="2">
        <v>187</v>
      </c>
      <c r="J189" s="2">
        <v>11</v>
      </c>
      <c r="K189" s="2">
        <v>1372</v>
      </c>
      <c r="L189" s="2">
        <v>1372</v>
      </c>
      <c r="M189" s="1" t="s">
        <v>738</v>
      </c>
      <c r="N189" s="1" t="s">
        <v>718</v>
      </c>
      <c r="R189" s="1" t="s">
        <v>1596</v>
      </c>
      <c r="S189" s="1">
        <v>39264</v>
      </c>
      <c r="T189" s="1">
        <v>19399</v>
      </c>
      <c r="U189" s="1">
        <v>19865</v>
      </c>
      <c r="V189" s="1">
        <v>10514</v>
      </c>
      <c r="W189" s="1">
        <v>54666</v>
      </c>
      <c r="X189" s="1">
        <v>27237</v>
      </c>
      <c r="Y189" s="1">
        <v>27429</v>
      </c>
      <c r="Z189" s="1">
        <v>15181</v>
      </c>
      <c r="AA189" s="1">
        <v>93930</v>
      </c>
      <c r="AB189" s="1">
        <v>46636</v>
      </c>
      <c r="AC189" s="1">
        <v>47294</v>
      </c>
      <c r="AD189" s="1">
        <v>25695</v>
      </c>
      <c r="AE189" s="2">
        <v>42</v>
      </c>
      <c r="AF189" s="2">
        <v>163</v>
      </c>
      <c r="AG189" s="2">
        <v>27184.399857548226</v>
      </c>
      <c r="AH189" s="2">
        <v>107421.87760826954</v>
      </c>
      <c r="AI189" s="2">
        <v>24</v>
      </c>
      <c r="AJ189" s="2">
        <v>89</v>
      </c>
      <c r="AK189" s="2">
        <v>10765.764484098912</v>
      </c>
      <c r="AL189" s="2">
        <v>39923.043295200136</v>
      </c>
      <c r="AM189" s="2">
        <v>18</v>
      </c>
      <c r="AN189" s="2">
        <v>74</v>
      </c>
      <c r="AO189" s="2">
        <v>16418.635373449313</v>
      </c>
      <c r="AP189" s="2">
        <v>67498.834313069397</v>
      </c>
      <c r="AW189" s="1">
        <v>1</v>
      </c>
      <c r="AX189" s="2">
        <v>700</v>
      </c>
      <c r="AY189" s="2">
        <v>1500</v>
      </c>
      <c r="AZ189" s="2">
        <v>43162</v>
      </c>
      <c r="BA189" s="2">
        <v>94000</v>
      </c>
      <c r="BB189" s="1">
        <v>22</v>
      </c>
      <c r="BC189" s="1">
        <v>9</v>
      </c>
      <c r="BD189" s="1">
        <v>213</v>
      </c>
      <c r="BE189" s="1">
        <v>13</v>
      </c>
      <c r="BF189" s="1">
        <v>2245</v>
      </c>
      <c r="BG189" s="1">
        <v>22</v>
      </c>
      <c r="BH189" s="1">
        <v>2457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1.8292906011048916E-2</v>
      </c>
      <c r="BP189" s="1">
        <v>12.805034207734241</v>
      </c>
      <c r="BQ189" s="1">
        <v>27.43935901657337</v>
      </c>
      <c r="BR189" s="1">
        <v>789.55840924889333</v>
      </c>
      <c r="BS189" s="1">
        <v>2394.0505297473514</v>
      </c>
      <c r="BT189" s="1">
        <v>0.56030969845150769</v>
      </c>
      <c r="BU189" s="1">
        <v>0.10313294983154951</v>
      </c>
      <c r="BV189" s="1">
        <v>2.4408131460133387</v>
      </c>
      <c r="BW189" s="1">
        <v>0.1489698164233493</v>
      </c>
      <c r="BX189" s="1">
        <v>25.725941374647629</v>
      </c>
      <c r="BY189" s="1">
        <v>0.2521027662548988</v>
      </c>
      <c r="BZ189" s="1">
        <v>28.155295304013016</v>
      </c>
    </row>
    <row r="190" spans="1:78">
      <c r="A190" s="2" t="s">
        <v>1226</v>
      </c>
      <c r="B190" s="2" t="str">
        <f t="shared" si="3"/>
        <v>09</v>
      </c>
      <c r="C190" s="1" t="s">
        <v>2</v>
      </c>
      <c r="D190" s="1" t="s">
        <v>248</v>
      </c>
      <c r="E190" s="1" t="s">
        <v>248</v>
      </c>
      <c r="F190" s="2">
        <v>242</v>
      </c>
      <c r="G190" s="2">
        <v>69551</v>
      </c>
      <c r="H190" s="2">
        <v>72626</v>
      </c>
      <c r="I190" s="2">
        <v>237</v>
      </c>
      <c r="J190" s="2">
        <v>15</v>
      </c>
      <c r="K190" s="2">
        <v>1374</v>
      </c>
      <c r="L190" s="2">
        <v>1374</v>
      </c>
      <c r="M190" s="1" t="s">
        <v>720</v>
      </c>
      <c r="N190" s="1" t="s">
        <v>718</v>
      </c>
      <c r="R190" s="1" t="s">
        <v>1596</v>
      </c>
      <c r="S190" s="1">
        <v>38525</v>
      </c>
      <c r="T190" s="1">
        <v>19083</v>
      </c>
      <c r="U190" s="1">
        <v>19442</v>
      </c>
      <c r="V190" s="1">
        <v>11738</v>
      </c>
      <c r="W190" s="1">
        <v>34101</v>
      </c>
      <c r="X190" s="1">
        <v>17172</v>
      </c>
      <c r="Y190" s="1">
        <v>16929</v>
      </c>
      <c r="Z190" s="1">
        <v>9463</v>
      </c>
      <c r="AA190" s="1">
        <v>72626</v>
      </c>
      <c r="AB190" s="1">
        <v>36255</v>
      </c>
      <c r="AC190" s="1">
        <v>36371</v>
      </c>
      <c r="AD190" s="1">
        <v>21201</v>
      </c>
      <c r="AE190" s="2">
        <v>42</v>
      </c>
      <c r="AF190" s="2">
        <v>133</v>
      </c>
      <c r="AG190" s="2">
        <v>22246.472270709979</v>
      </c>
      <c r="AH190" s="2">
        <v>71797.615461236404</v>
      </c>
      <c r="AI190" s="2">
        <v>30</v>
      </c>
      <c r="AJ190" s="2">
        <v>92</v>
      </c>
      <c r="AK190" s="2">
        <v>12031.89942006483</v>
      </c>
      <c r="AL190" s="2">
        <v>36897.824888198811</v>
      </c>
      <c r="AM190" s="2">
        <v>12</v>
      </c>
      <c r="AN190" s="2">
        <v>41</v>
      </c>
      <c r="AO190" s="2">
        <v>10214.572850645147</v>
      </c>
      <c r="AP190" s="2">
        <v>34899.790573037586</v>
      </c>
      <c r="AW190" s="1">
        <v>1</v>
      </c>
      <c r="AX190" s="2">
        <v>85.836909871244629</v>
      </c>
      <c r="AY190" s="2">
        <v>200</v>
      </c>
      <c r="AZ190" s="2">
        <v>31149</v>
      </c>
      <c r="BA190" s="2">
        <v>88512</v>
      </c>
      <c r="BB190" s="1">
        <v>27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2.9324653235975485E-2</v>
      </c>
      <c r="BP190" s="1">
        <v>2.5171376168219299</v>
      </c>
      <c r="BQ190" s="1">
        <v>5.8649306471950968</v>
      </c>
      <c r="BR190" s="1">
        <v>913.43362364740028</v>
      </c>
      <c r="BS190" s="1">
        <v>2297.5210902011681</v>
      </c>
      <c r="BT190" s="1">
        <v>0.70084360804672297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</row>
    <row r="191" spans="1:78">
      <c r="A191" s="2" t="s">
        <v>1227</v>
      </c>
      <c r="B191" s="2" t="str">
        <f t="shared" si="3"/>
        <v>09</v>
      </c>
      <c r="C191" s="1" t="s">
        <v>2</v>
      </c>
      <c r="D191" s="1" t="s">
        <v>282</v>
      </c>
      <c r="E191" s="1" t="s">
        <v>282</v>
      </c>
      <c r="F191" s="2">
        <v>301</v>
      </c>
      <c r="G191" s="2">
        <v>57994</v>
      </c>
      <c r="H191" s="2">
        <v>60632</v>
      </c>
      <c r="I191" s="2">
        <v>272</v>
      </c>
      <c r="J191" s="2">
        <v>17</v>
      </c>
      <c r="K191" s="2">
        <v>1381</v>
      </c>
      <c r="L191" s="2">
        <v>1381</v>
      </c>
      <c r="M191" s="1" t="s">
        <v>733</v>
      </c>
      <c r="N191" s="1" t="s">
        <v>718</v>
      </c>
      <c r="R191" s="1" t="s">
        <v>1596</v>
      </c>
      <c r="S191" s="1">
        <v>47456</v>
      </c>
      <c r="T191" s="1">
        <v>23777</v>
      </c>
      <c r="U191" s="1">
        <v>23679</v>
      </c>
      <c r="V191" s="1">
        <v>12955</v>
      </c>
      <c r="W191" s="1">
        <v>13176</v>
      </c>
      <c r="X191" s="1">
        <v>6446</v>
      </c>
      <c r="Y191" s="1">
        <v>6730</v>
      </c>
      <c r="Z191" s="1">
        <v>3323</v>
      </c>
      <c r="AA191" s="1">
        <v>60632</v>
      </c>
      <c r="AB191" s="1">
        <v>30223</v>
      </c>
      <c r="AC191" s="1">
        <v>30409</v>
      </c>
      <c r="AD191" s="1">
        <v>16278</v>
      </c>
      <c r="AE191" s="2">
        <v>30</v>
      </c>
      <c r="AF191" s="2">
        <v>102</v>
      </c>
      <c r="AG191" s="2">
        <v>14472.133348424424</v>
      </c>
      <c r="AH191" s="2">
        <v>49240.159954349656</v>
      </c>
      <c r="AI191" s="2">
        <v>24</v>
      </c>
      <c r="AJ191" s="2">
        <v>78</v>
      </c>
      <c r="AK191" s="2">
        <v>11531.164585797384</v>
      </c>
      <c r="AL191" s="2">
        <v>37476.284903841493</v>
      </c>
      <c r="AM191" s="2">
        <v>6</v>
      </c>
      <c r="AN191" s="2">
        <v>24</v>
      </c>
      <c r="AO191" s="2">
        <v>2940.9687626270397</v>
      </c>
      <c r="AP191" s="2">
        <v>11763.875050508161</v>
      </c>
      <c r="AZ191" s="2">
        <v>32259</v>
      </c>
      <c r="BA191" s="2">
        <v>98462</v>
      </c>
      <c r="BB191" s="1">
        <v>14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2448.3151183970854</v>
      </c>
      <c r="BS191" s="1">
        <v>2074.8061362103845</v>
      </c>
      <c r="BT191" s="1">
        <v>0.29501011463250171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</row>
    <row r="192" spans="1:78">
      <c r="A192" s="2" t="s">
        <v>1228</v>
      </c>
      <c r="B192" s="2" t="str">
        <f t="shared" si="3"/>
        <v>09</v>
      </c>
      <c r="C192" s="1" t="s">
        <v>2</v>
      </c>
      <c r="D192" s="1" t="s">
        <v>363</v>
      </c>
      <c r="E192" s="1" t="s">
        <v>363</v>
      </c>
      <c r="F192" s="2">
        <v>311</v>
      </c>
      <c r="G192" s="2">
        <v>40667</v>
      </c>
      <c r="H192" s="2">
        <v>38232</v>
      </c>
      <c r="I192" s="2">
        <v>356</v>
      </c>
      <c r="J192" s="2">
        <v>25</v>
      </c>
      <c r="K192" s="2">
        <v>1382</v>
      </c>
      <c r="L192" s="2">
        <v>1382</v>
      </c>
      <c r="M192" s="1" t="s">
        <v>743</v>
      </c>
      <c r="N192" s="1" t="s">
        <v>718</v>
      </c>
      <c r="R192" s="1" t="s">
        <v>1596</v>
      </c>
      <c r="S192" s="1">
        <v>26611</v>
      </c>
      <c r="T192" s="1">
        <v>13121</v>
      </c>
      <c r="U192" s="1">
        <v>13490</v>
      </c>
      <c r="V192" s="1">
        <v>7297</v>
      </c>
      <c r="W192" s="1">
        <v>11621</v>
      </c>
      <c r="X192" s="1">
        <v>5758</v>
      </c>
      <c r="Y192" s="1">
        <v>5863</v>
      </c>
      <c r="Z192" s="1">
        <v>3027</v>
      </c>
      <c r="AA192" s="1">
        <v>38232</v>
      </c>
      <c r="AB192" s="1">
        <v>18879</v>
      </c>
      <c r="AC192" s="1">
        <v>19353</v>
      </c>
      <c r="AD192" s="1">
        <v>10324</v>
      </c>
      <c r="AE192" s="2">
        <v>36</v>
      </c>
      <c r="AF192" s="2">
        <v>137</v>
      </c>
      <c r="AG192" s="2">
        <v>16105.699178713794</v>
      </c>
      <c r="AH192" s="2">
        <v>62573.929248222092</v>
      </c>
      <c r="AI192" s="2">
        <v>30</v>
      </c>
      <c r="AJ192" s="2">
        <v>112</v>
      </c>
      <c r="AK192" s="2">
        <v>10461.116914812419</v>
      </c>
      <c r="AL192" s="2">
        <v>39054.836481966369</v>
      </c>
      <c r="AM192" s="2">
        <v>6</v>
      </c>
      <c r="AN192" s="2">
        <v>25</v>
      </c>
      <c r="AO192" s="2">
        <v>5644.5822639013741</v>
      </c>
      <c r="AP192" s="2">
        <v>23519.092766255726</v>
      </c>
      <c r="AW192" s="1">
        <v>1</v>
      </c>
      <c r="AX192" s="2">
        <v>178</v>
      </c>
      <c r="AY192" s="2">
        <v>250</v>
      </c>
      <c r="AZ192" s="2">
        <v>12524</v>
      </c>
      <c r="BA192" s="2">
        <v>109524</v>
      </c>
      <c r="BB192" s="1">
        <v>21</v>
      </c>
      <c r="BC192" s="1">
        <v>1</v>
      </c>
      <c r="BD192" s="1">
        <v>32</v>
      </c>
      <c r="BE192" s="1">
        <v>0</v>
      </c>
      <c r="BF192" s="1">
        <v>0</v>
      </c>
      <c r="BG192" s="1">
        <v>1</v>
      </c>
      <c r="BH192" s="1">
        <v>32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8.6051114361930983E-2</v>
      </c>
      <c r="BP192" s="1">
        <v>15.317098356423717</v>
      </c>
      <c r="BQ192" s="1">
        <v>21.512778590482746</v>
      </c>
      <c r="BR192" s="1">
        <v>1077.7041562688237</v>
      </c>
      <c r="BS192" s="1">
        <v>4115.7416106121527</v>
      </c>
      <c r="BT192" s="1">
        <v>0.78914734508286044</v>
      </c>
      <c r="BU192" s="1">
        <v>2.4589962377357562E-2</v>
      </c>
      <c r="BV192" s="1">
        <v>0.78687879607544198</v>
      </c>
      <c r="BW192" s="1">
        <v>0</v>
      </c>
      <c r="BX192" s="1">
        <v>0</v>
      </c>
      <c r="BY192" s="1">
        <v>2.4589962377357562E-2</v>
      </c>
      <c r="BZ192" s="1">
        <v>0.78687879607544198</v>
      </c>
    </row>
    <row r="193" spans="1:78">
      <c r="A193" s="2" t="s">
        <v>1229</v>
      </c>
      <c r="B193" s="2" t="str">
        <f t="shared" si="3"/>
        <v>09</v>
      </c>
      <c r="C193" s="1" t="s">
        <v>2</v>
      </c>
      <c r="D193" s="1" t="s">
        <v>313</v>
      </c>
      <c r="E193" s="1" t="s">
        <v>313</v>
      </c>
      <c r="F193" s="2">
        <v>315</v>
      </c>
      <c r="G193" s="2">
        <v>45008</v>
      </c>
      <c r="H193" s="2">
        <v>49111</v>
      </c>
      <c r="I193" s="2">
        <v>305</v>
      </c>
      <c r="J193" s="2">
        <v>21</v>
      </c>
      <c r="K193" s="2">
        <v>1382</v>
      </c>
      <c r="L193" s="2">
        <v>1382</v>
      </c>
      <c r="M193" s="1" t="s">
        <v>727</v>
      </c>
      <c r="N193" s="1" t="s">
        <v>718</v>
      </c>
      <c r="R193" s="1" t="s">
        <v>1596</v>
      </c>
      <c r="S193" s="1">
        <v>32015</v>
      </c>
      <c r="T193" s="1">
        <v>16255</v>
      </c>
      <c r="U193" s="1">
        <v>15760</v>
      </c>
      <c r="V193" s="1">
        <v>9726</v>
      </c>
      <c r="W193" s="1">
        <v>17096</v>
      </c>
      <c r="X193" s="1">
        <v>8400</v>
      </c>
      <c r="Y193" s="1">
        <v>8696</v>
      </c>
      <c r="Z193" s="1">
        <v>5166</v>
      </c>
      <c r="AA193" s="1">
        <v>49111</v>
      </c>
      <c r="AB193" s="1">
        <v>24655</v>
      </c>
      <c r="AC193" s="1">
        <v>24456</v>
      </c>
      <c r="AD193" s="1">
        <v>14892</v>
      </c>
      <c r="AE193" s="2">
        <v>42</v>
      </c>
      <c r="AF193" s="2">
        <v>137</v>
      </c>
      <c r="AG193" s="2">
        <v>18168.431971200098</v>
      </c>
      <c r="AH193" s="2">
        <v>58756.284227392534</v>
      </c>
      <c r="AI193" s="2">
        <v>24</v>
      </c>
      <c r="AJ193" s="2">
        <v>84</v>
      </c>
      <c r="AK193" s="2">
        <v>9468.6221619460557</v>
      </c>
      <c r="AL193" s="2">
        <v>33140.177566811195</v>
      </c>
      <c r="AM193" s="2">
        <v>18</v>
      </c>
      <c r="AN193" s="2">
        <v>53</v>
      </c>
      <c r="AO193" s="2">
        <v>8699.8098092540404</v>
      </c>
      <c r="AP193" s="2">
        <v>25616.106660581339</v>
      </c>
      <c r="AW193" s="1">
        <v>1</v>
      </c>
      <c r="AX193" s="2">
        <v>600</v>
      </c>
      <c r="AY193" s="2">
        <v>2000</v>
      </c>
      <c r="AZ193" s="2">
        <v>25482</v>
      </c>
      <c r="BA193" s="2">
        <v>60000</v>
      </c>
      <c r="BB193" s="1">
        <v>15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5.8493214787084705E-2</v>
      </c>
      <c r="BP193" s="1">
        <v>35.095928872250816</v>
      </c>
      <c r="BQ193" s="1">
        <v>116.98642957416939</v>
      </c>
      <c r="BR193" s="1">
        <v>1490.5240992044924</v>
      </c>
      <c r="BS193" s="1">
        <v>1874.121505544276</v>
      </c>
      <c r="BT193" s="1">
        <v>0.46853037638606904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</row>
    <row r="194" spans="1:78">
      <c r="A194" s="2" t="s">
        <v>1230</v>
      </c>
      <c r="B194" s="2" t="str">
        <f t="shared" si="3"/>
        <v>09</v>
      </c>
      <c r="C194" s="1" t="s">
        <v>2</v>
      </c>
      <c r="D194" s="1" t="s">
        <v>316</v>
      </c>
      <c r="E194" s="1" t="s">
        <v>1567</v>
      </c>
      <c r="F194" s="2">
        <v>326</v>
      </c>
      <c r="G194" s="2">
        <v>47663</v>
      </c>
      <c r="H194" s="2">
        <v>48900</v>
      </c>
      <c r="I194" s="2">
        <v>308</v>
      </c>
      <c r="J194" s="2">
        <v>22</v>
      </c>
      <c r="K194" s="2">
        <v>1384</v>
      </c>
      <c r="L194" s="2">
        <v>1384</v>
      </c>
      <c r="M194" s="1" t="s">
        <v>745</v>
      </c>
      <c r="N194" s="1" t="s">
        <v>718</v>
      </c>
      <c r="P194" s="1" t="s">
        <v>746</v>
      </c>
      <c r="R194" s="1" t="s">
        <v>1596</v>
      </c>
      <c r="S194" s="1">
        <v>28969</v>
      </c>
      <c r="T194" s="1">
        <v>14495</v>
      </c>
      <c r="U194" s="1">
        <v>14474</v>
      </c>
      <c r="V194" s="1">
        <v>8666</v>
      </c>
      <c r="W194" s="1">
        <v>19931</v>
      </c>
      <c r="X194" s="1">
        <v>9910</v>
      </c>
      <c r="Y194" s="1">
        <v>10021</v>
      </c>
      <c r="Z194" s="1">
        <v>5576</v>
      </c>
      <c r="AA194" s="1">
        <v>48900</v>
      </c>
      <c r="AB194" s="1">
        <v>24405</v>
      </c>
      <c r="AC194" s="1">
        <v>24495</v>
      </c>
      <c r="AD194" s="1">
        <v>14242</v>
      </c>
      <c r="AE194" s="2">
        <v>30</v>
      </c>
      <c r="AF194" s="2">
        <v>105</v>
      </c>
      <c r="AG194" s="2">
        <v>12368.558765030737</v>
      </c>
      <c r="AH194" s="2">
        <v>43467.549365140301</v>
      </c>
      <c r="AI194" s="2">
        <v>24</v>
      </c>
      <c r="AJ194" s="2">
        <v>82</v>
      </c>
      <c r="AK194" s="2">
        <v>9468.6221619460557</v>
      </c>
      <c r="AL194" s="2">
        <v>32351.125719982359</v>
      </c>
      <c r="AM194" s="2">
        <v>6</v>
      </c>
      <c r="AN194" s="2">
        <v>23</v>
      </c>
      <c r="AO194" s="2">
        <v>2899.93660308468</v>
      </c>
      <c r="AP194" s="2">
        <v>11116.42364515794</v>
      </c>
      <c r="AZ194" s="2">
        <v>14012</v>
      </c>
      <c r="BA194" s="2">
        <v>11672</v>
      </c>
      <c r="BB194" s="1">
        <v>18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703.02543776027289</v>
      </c>
      <c r="BS194" s="1">
        <v>402.91345921502295</v>
      </c>
      <c r="BT194" s="1">
        <v>0.62135386102385304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</row>
    <row r="195" spans="1:78">
      <c r="A195" s="2" t="s">
        <v>1070</v>
      </c>
      <c r="B195" s="2" t="str">
        <f t="shared" si="3"/>
        <v>09</v>
      </c>
      <c r="C195" s="1" t="s">
        <v>2</v>
      </c>
      <c r="D195" s="1" t="s">
        <v>385</v>
      </c>
      <c r="E195" s="1" t="s">
        <v>385</v>
      </c>
      <c r="F195" s="2">
        <v>353</v>
      </c>
      <c r="H195" s="2">
        <v>30664</v>
      </c>
      <c r="I195" s="2">
        <v>379</v>
      </c>
      <c r="J195" s="2">
        <v>27</v>
      </c>
      <c r="K195" s="2">
        <v>1386</v>
      </c>
      <c r="L195" s="2">
        <v>1386</v>
      </c>
      <c r="M195" s="1" t="s">
        <v>719</v>
      </c>
      <c r="N195" s="1" t="s">
        <v>718</v>
      </c>
      <c r="Q195" s="1" t="s">
        <v>228</v>
      </c>
      <c r="R195" s="1" t="s">
        <v>1219</v>
      </c>
      <c r="S195" s="1">
        <v>16027</v>
      </c>
      <c r="T195" s="1">
        <v>8000</v>
      </c>
      <c r="U195" s="1">
        <v>8027</v>
      </c>
      <c r="V195" s="1">
        <v>4750</v>
      </c>
      <c r="W195" s="1">
        <v>14637</v>
      </c>
      <c r="X195" s="1">
        <v>7211</v>
      </c>
      <c r="Y195" s="1">
        <v>7426</v>
      </c>
      <c r="Z195" s="1">
        <v>4502</v>
      </c>
      <c r="AA195" s="1">
        <v>30664</v>
      </c>
      <c r="AB195" s="1">
        <v>15211</v>
      </c>
      <c r="AC195" s="1">
        <v>15453</v>
      </c>
      <c r="AD195" s="1">
        <v>9252</v>
      </c>
      <c r="AE195" s="2">
        <v>16</v>
      </c>
      <c r="AF195" s="2">
        <v>54</v>
      </c>
      <c r="AG195" s="2">
        <v>9434.4664863594589</v>
      </c>
      <c r="AH195" s="2">
        <v>31702.896995812109</v>
      </c>
      <c r="AI195" s="2">
        <v>10</v>
      </c>
      <c r="AJ195" s="2">
        <v>32</v>
      </c>
      <c r="AK195" s="2">
        <v>4624.2348600094556</v>
      </c>
      <c r="AL195" s="2">
        <v>14065.381032528761</v>
      </c>
      <c r="AM195" s="2">
        <v>6</v>
      </c>
      <c r="AN195" s="2">
        <v>22</v>
      </c>
      <c r="AO195" s="2">
        <v>4810.2316263500043</v>
      </c>
      <c r="AP195" s="2">
        <v>17637.515963283349</v>
      </c>
      <c r="AW195" s="1">
        <v>1</v>
      </c>
      <c r="AX195" s="2">
        <v>700</v>
      </c>
      <c r="AY195" s="2">
        <v>3100</v>
      </c>
      <c r="BB195" s="1">
        <v>8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6.8320010931201755E-2</v>
      </c>
      <c r="BP195" s="1">
        <v>47.824007651841221</v>
      </c>
      <c r="BQ195" s="1">
        <v>211.79203388672542</v>
      </c>
      <c r="BR195" s="1">
        <v>0</v>
      </c>
      <c r="BS195" s="1">
        <v>0</v>
      </c>
      <c r="BT195" s="1">
        <v>0.49915767142946277</v>
      </c>
      <c r="BU195" s="1">
        <v>9.0797657420438549E-2</v>
      </c>
      <c r="BV195" s="1">
        <v>2.1609842466064375</v>
      </c>
      <c r="BW195" s="1">
        <v>4.5398828710219274E-2</v>
      </c>
      <c r="BX195" s="1">
        <v>8.5985381577155309</v>
      </c>
      <c r="BY195" s="1">
        <v>0.13619648613065782</v>
      </c>
      <c r="BZ195" s="1">
        <v>10.759522404321968</v>
      </c>
    </row>
    <row r="196" spans="1:78">
      <c r="A196" s="2" t="s">
        <v>1071</v>
      </c>
      <c r="B196" s="2" t="str">
        <f t="shared" si="3"/>
        <v>09</v>
      </c>
      <c r="C196" s="1" t="s">
        <v>2</v>
      </c>
      <c r="D196" s="1" t="s">
        <v>286</v>
      </c>
      <c r="E196" s="1" t="s">
        <v>1591</v>
      </c>
      <c r="F196" s="2">
        <v>354</v>
      </c>
      <c r="H196" s="2">
        <v>58483</v>
      </c>
      <c r="I196" s="2">
        <v>277</v>
      </c>
      <c r="J196" s="2">
        <v>18</v>
      </c>
      <c r="K196" s="2">
        <v>1386</v>
      </c>
      <c r="L196" s="2">
        <v>1386</v>
      </c>
      <c r="M196" s="1" t="s">
        <v>746</v>
      </c>
      <c r="N196" s="1" t="s">
        <v>718</v>
      </c>
      <c r="O196" s="1" t="s">
        <v>737</v>
      </c>
      <c r="P196" s="1" t="s">
        <v>1008</v>
      </c>
      <c r="Q196" s="1" t="s">
        <v>1</v>
      </c>
      <c r="R196" s="1" t="s">
        <v>1220</v>
      </c>
      <c r="S196" s="1">
        <v>31337</v>
      </c>
      <c r="T196" s="1">
        <v>15995</v>
      </c>
      <c r="U196" s="1">
        <v>15342</v>
      </c>
      <c r="V196" s="1">
        <v>9343</v>
      </c>
      <c r="W196" s="1">
        <v>27146</v>
      </c>
      <c r="X196" s="1">
        <v>13846</v>
      </c>
      <c r="Y196" s="1">
        <v>13300</v>
      </c>
      <c r="Z196" s="1">
        <v>8123</v>
      </c>
      <c r="AA196" s="1">
        <v>58483</v>
      </c>
      <c r="AB196" s="1">
        <v>29841</v>
      </c>
      <c r="AC196" s="1">
        <v>28642</v>
      </c>
      <c r="AD196" s="1">
        <v>17466</v>
      </c>
      <c r="AE196" s="2">
        <v>34</v>
      </c>
      <c r="AF196" s="2">
        <v>120</v>
      </c>
      <c r="AG196" s="2">
        <v>18423.111067432608</v>
      </c>
      <c r="AH196" s="2">
        <v>64280.072844639661</v>
      </c>
      <c r="AI196" s="2">
        <v>22</v>
      </c>
      <c r="AJ196" s="2">
        <v>78</v>
      </c>
      <c r="AK196" s="2">
        <v>9639.1627859741275</v>
      </c>
      <c r="AL196" s="2">
        <v>33536.253859534983</v>
      </c>
      <c r="AM196" s="2">
        <v>12</v>
      </c>
      <c r="AN196" s="2">
        <v>42</v>
      </c>
      <c r="AO196" s="2">
        <v>8783.948281458479</v>
      </c>
      <c r="AP196" s="2">
        <v>30743.818985104677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0.17710530444332107</v>
      </c>
      <c r="BV196" s="1">
        <v>4.2902714103927346</v>
      </c>
      <c r="BW196" s="1">
        <v>9.6571199470078625E-2</v>
      </c>
      <c r="BX196" s="1">
        <v>18.956542960238465</v>
      </c>
      <c r="BY196" s="1">
        <v>0.2736765039133997</v>
      </c>
      <c r="BZ196" s="1">
        <v>23.246814370631199</v>
      </c>
    </row>
    <row r="197" spans="1:78">
      <c r="A197" s="2" t="s">
        <v>1072</v>
      </c>
      <c r="B197" s="2" t="str">
        <f t="shared" si="3"/>
        <v>09</v>
      </c>
      <c r="C197" s="1" t="s">
        <v>2</v>
      </c>
      <c r="D197" s="1" t="s">
        <v>1452</v>
      </c>
      <c r="E197" s="1" t="s">
        <v>740</v>
      </c>
      <c r="F197" s="2">
        <v>355</v>
      </c>
      <c r="H197" s="2">
        <v>42739</v>
      </c>
      <c r="I197" s="2">
        <v>333</v>
      </c>
      <c r="J197" s="2">
        <v>24</v>
      </c>
      <c r="K197" s="2">
        <v>1386</v>
      </c>
      <c r="L197" s="2">
        <v>1386</v>
      </c>
      <c r="M197" s="1" t="s">
        <v>739</v>
      </c>
      <c r="N197" s="1" t="s">
        <v>718</v>
      </c>
      <c r="O197" s="1" t="s">
        <v>340</v>
      </c>
      <c r="P197" s="1" t="s">
        <v>728</v>
      </c>
      <c r="Q197" s="1" t="s">
        <v>43</v>
      </c>
      <c r="R197" s="1" t="s">
        <v>1221</v>
      </c>
      <c r="S197" s="1">
        <v>35536</v>
      </c>
      <c r="T197" s="1">
        <v>17351</v>
      </c>
      <c r="U197" s="1">
        <v>18185</v>
      </c>
      <c r="V197" s="1">
        <v>10421</v>
      </c>
      <c r="W197" s="1">
        <v>7203</v>
      </c>
      <c r="X197" s="1">
        <v>3623</v>
      </c>
      <c r="Y197" s="1">
        <v>3580</v>
      </c>
      <c r="Z197" s="1">
        <v>1939</v>
      </c>
      <c r="AA197" s="1">
        <v>42739</v>
      </c>
      <c r="AB197" s="1">
        <v>20974</v>
      </c>
      <c r="AC197" s="1">
        <v>21765</v>
      </c>
      <c r="AD197" s="1">
        <v>12360</v>
      </c>
      <c r="AE197" s="2">
        <v>18</v>
      </c>
      <c r="AF197" s="2">
        <v>50</v>
      </c>
      <c r="AG197" s="2">
        <v>22053.224353969741</v>
      </c>
      <c r="AH197" s="2">
        <v>60365.407582191358</v>
      </c>
      <c r="AI197" s="2">
        <v>12</v>
      </c>
      <c r="AJ197" s="2">
        <v>34</v>
      </c>
      <c r="AK197" s="2">
        <v>9340.8558296322608</v>
      </c>
      <c r="AL197" s="2">
        <v>26465.758183958071</v>
      </c>
      <c r="AM197" s="2">
        <v>6</v>
      </c>
      <c r="AN197" s="2">
        <v>16</v>
      </c>
      <c r="AO197" s="2">
        <v>12712.368524337482</v>
      </c>
      <c r="AP197" s="2">
        <v>33899.649398233283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0.21197313519423433</v>
      </c>
      <c r="BV197" s="1">
        <v>4.9690965481848401</v>
      </c>
      <c r="BW197" s="1">
        <v>6.6938884798179263E-2</v>
      </c>
      <c r="BX197" s="1">
        <v>15.612379231095343</v>
      </c>
      <c r="BY197" s="1">
        <v>0.27668072383247427</v>
      </c>
      <c r="BZ197" s="1">
        <v>20.581475779280183</v>
      </c>
    </row>
    <row r="198" spans="1:78">
      <c r="A198" s="2" t="s">
        <v>1073</v>
      </c>
      <c r="B198" s="2" t="str">
        <f t="shared" si="3"/>
        <v>09</v>
      </c>
      <c r="C198" s="1" t="s">
        <v>2</v>
      </c>
      <c r="D198" s="1" t="s">
        <v>320</v>
      </c>
      <c r="E198" s="1" t="s">
        <v>320</v>
      </c>
      <c r="F198" s="2">
        <v>356</v>
      </c>
      <c r="H198" s="2">
        <v>47920</v>
      </c>
      <c r="I198" s="2">
        <v>312</v>
      </c>
      <c r="J198" s="2">
        <v>23</v>
      </c>
      <c r="K198" s="2">
        <v>1386</v>
      </c>
      <c r="L198" s="2">
        <v>1386</v>
      </c>
      <c r="M198" s="1" t="s">
        <v>724</v>
      </c>
      <c r="N198" s="1" t="s">
        <v>718</v>
      </c>
      <c r="Q198" s="1" t="s">
        <v>56</v>
      </c>
      <c r="R198" s="1" t="s">
        <v>1216</v>
      </c>
      <c r="S198" s="1">
        <v>39708</v>
      </c>
      <c r="T198" s="1">
        <v>19836</v>
      </c>
      <c r="U198" s="1">
        <v>19872</v>
      </c>
      <c r="V198" s="1">
        <v>11140</v>
      </c>
      <c r="W198" s="1">
        <v>8212</v>
      </c>
      <c r="X198" s="1">
        <v>4158</v>
      </c>
      <c r="Y198" s="1">
        <v>4054</v>
      </c>
      <c r="Z198" s="1">
        <v>2060</v>
      </c>
      <c r="AA198" s="1">
        <v>47920</v>
      </c>
      <c r="AB198" s="1">
        <v>23994</v>
      </c>
      <c r="AC198" s="1">
        <v>23926</v>
      </c>
      <c r="AD198" s="1">
        <v>13200</v>
      </c>
      <c r="AE198" s="2">
        <v>24</v>
      </c>
      <c r="AF198" s="2">
        <v>75</v>
      </c>
      <c r="AG198" s="2">
        <v>10220.988560630232</v>
      </c>
      <c r="AH198" s="2">
        <v>31940.589251969475</v>
      </c>
      <c r="AI198" s="2">
        <v>24</v>
      </c>
      <c r="AJ198" s="2">
        <v>75</v>
      </c>
      <c r="AK198" s="2">
        <v>10220.988560630232</v>
      </c>
      <c r="AL198" s="2">
        <v>31940.589251969475</v>
      </c>
      <c r="AM198" s="2">
        <v>0</v>
      </c>
      <c r="AN198" s="2">
        <v>0</v>
      </c>
      <c r="AO198" s="2">
        <v>0</v>
      </c>
      <c r="AP198" s="2">
        <v>0</v>
      </c>
      <c r="AW198" s="1">
        <v>1</v>
      </c>
      <c r="AX198" s="2">
        <v>400</v>
      </c>
      <c r="AY198" s="2">
        <v>1800</v>
      </c>
      <c r="BB198" s="1">
        <v>12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0.12177301509985387</v>
      </c>
      <c r="BP198" s="1">
        <v>48.709206039941549</v>
      </c>
      <c r="BQ198" s="1">
        <v>219.19142717973696</v>
      </c>
      <c r="BR198" s="1">
        <v>0</v>
      </c>
      <c r="BS198" s="1">
        <v>0</v>
      </c>
      <c r="BT198" s="1">
        <v>0.30220610456331221</v>
      </c>
      <c r="BU198" s="1">
        <v>3.4080607452747234E-2</v>
      </c>
      <c r="BV198" s="1">
        <v>0.7883980524068861</v>
      </c>
      <c r="BW198" s="1">
        <v>1.1360202484249078E-2</v>
      </c>
      <c r="BX198" s="1">
        <v>4.4032144828949429</v>
      </c>
      <c r="BY198" s="1">
        <v>4.5440809936996313E-2</v>
      </c>
      <c r="BZ198" s="1">
        <v>5.1916125353018288</v>
      </c>
    </row>
    <row r="199" spans="1:78">
      <c r="A199" s="2" t="s">
        <v>1074</v>
      </c>
      <c r="B199" s="2" t="str">
        <f t="shared" si="3"/>
        <v>09</v>
      </c>
      <c r="C199" s="1" t="s">
        <v>2</v>
      </c>
      <c r="D199" s="1" t="s">
        <v>251</v>
      </c>
      <c r="E199" s="1" t="s">
        <v>1511</v>
      </c>
      <c r="F199" s="2">
        <v>364</v>
      </c>
      <c r="H199" s="2">
        <v>71477</v>
      </c>
      <c r="I199" s="2">
        <v>240</v>
      </c>
      <c r="J199" s="2">
        <v>16</v>
      </c>
      <c r="K199" s="2">
        <v>1387</v>
      </c>
      <c r="L199" s="2">
        <v>1387</v>
      </c>
      <c r="M199" s="1" t="s">
        <v>734</v>
      </c>
      <c r="N199" s="1" t="s">
        <v>718</v>
      </c>
      <c r="Q199" s="1" t="s">
        <v>95</v>
      </c>
      <c r="R199" s="1" t="s">
        <v>1213</v>
      </c>
      <c r="S199" s="1">
        <v>62071</v>
      </c>
      <c r="T199" s="1">
        <v>30800</v>
      </c>
      <c r="U199" s="1">
        <v>31271</v>
      </c>
      <c r="V199" s="1">
        <v>17035</v>
      </c>
      <c r="W199" s="1">
        <v>9606</v>
      </c>
      <c r="X199" s="1">
        <v>4597</v>
      </c>
      <c r="Y199" s="1">
        <v>5009</v>
      </c>
      <c r="Z199" s="1">
        <v>2721</v>
      </c>
      <c r="AA199" s="1">
        <v>71677</v>
      </c>
      <c r="AB199" s="1">
        <v>35397</v>
      </c>
      <c r="AC199" s="1">
        <v>36280</v>
      </c>
      <c r="AD199" s="1">
        <v>19756</v>
      </c>
      <c r="AE199" s="2">
        <v>48</v>
      </c>
      <c r="AF199" s="2">
        <v>147</v>
      </c>
      <c r="AG199" s="2">
        <v>23120.506787772461</v>
      </c>
      <c r="AH199" s="2">
        <v>70812.61220590501</v>
      </c>
      <c r="AI199" s="2">
        <v>42</v>
      </c>
      <c r="AJ199" s="2">
        <v>128</v>
      </c>
      <c r="AK199" s="2">
        <v>20179.538025145423</v>
      </c>
      <c r="AL199" s="2">
        <v>61499.544457586046</v>
      </c>
      <c r="AM199" s="2">
        <v>6</v>
      </c>
      <c r="AN199" s="2">
        <v>19</v>
      </c>
      <c r="AO199" s="2">
        <v>2940.9687626270397</v>
      </c>
      <c r="AP199" s="2">
        <v>9313.0677483189593</v>
      </c>
      <c r="BB199" s="1">
        <v>37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0.59609157255401068</v>
      </c>
      <c r="BU199" s="1">
        <v>6.7263568556523823E-2</v>
      </c>
      <c r="BV199" s="1">
        <v>1.5694832663188891</v>
      </c>
      <c r="BW199" s="1">
        <v>1.4947459679227516E-2</v>
      </c>
      <c r="BX199" s="1">
        <v>3.2548093451517914</v>
      </c>
      <c r="BY199" s="1">
        <v>8.2211028235751327E-2</v>
      </c>
      <c r="BZ199" s="1">
        <v>4.8242926114706801</v>
      </c>
    </row>
    <row r="200" spans="1:78">
      <c r="A200" s="2" t="s">
        <v>1075</v>
      </c>
      <c r="B200" s="2" t="str">
        <f t="shared" si="3"/>
        <v>09</v>
      </c>
      <c r="C200" s="1" t="s">
        <v>2</v>
      </c>
      <c r="D200" s="1" t="s">
        <v>297</v>
      </c>
      <c r="E200" s="1" t="s">
        <v>1515</v>
      </c>
      <c r="F200" s="2">
        <v>357</v>
      </c>
      <c r="H200" s="2">
        <v>54139</v>
      </c>
      <c r="I200" s="2">
        <v>289</v>
      </c>
      <c r="J200" s="2">
        <v>19</v>
      </c>
      <c r="K200" s="2">
        <v>1386</v>
      </c>
      <c r="L200" s="2">
        <v>1386</v>
      </c>
      <c r="M200" s="1" t="s">
        <v>725</v>
      </c>
      <c r="N200" s="1" t="s">
        <v>718</v>
      </c>
      <c r="Q200" s="1" t="s">
        <v>95</v>
      </c>
      <c r="R200" s="1" t="s">
        <v>1213</v>
      </c>
      <c r="S200" s="1">
        <v>40525</v>
      </c>
      <c r="T200" s="1">
        <v>20025</v>
      </c>
      <c r="U200" s="1">
        <v>20500</v>
      </c>
      <c r="V200" s="1">
        <v>11626</v>
      </c>
      <c r="W200" s="1">
        <v>13614</v>
      </c>
      <c r="X200" s="1">
        <v>6781</v>
      </c>
      <c r="Y200" s="1">
        <v>6833</v>
      </c>
      <c r="Z200" s="1">
        <v>3792</v>
      </c>
      <c r="AA200" s="1">
        <v>54139</v>
      </c>
      <c r="AB200" s="1">
        <v>26806</v>
      </c>
      <c r="AC200" s="1">
        <v>27333</v>
      </c>
      <c r="AD200" s="1">
        <v>15418</v>
      </c>
      <c r="AE200" s="2">
        <v>48</v>
      </c>
      <c r="AF200" s="2">
        <v>176</v>
      </c>
      <c r="AG200" s="2">
        <v>20618.950045972597</v>
      </c>
      <c r="AH200" s="2">
        <v>75470.08714169875</v>
      </c>
      <c r="AI200" s="2">
        <v>36</v>
      </c>
      <c r="AJ200" s="2">
        <v>141</v>
      </c>
      <c r="AK200" s="2">
        <v>15331.482840945348</v>
      </c>
      <c r="AL200" s="2">
        <v>60048.30779370261</v>
      </c>
      <c r="AM200" s="2">
        <v>12</v>
      </c>
      <c r="AN200" s="2">
        <v>35</v>
      </c>
      <c r="AO200" s="2">
        <v>5287.4672050272475</v>
      </c>
      <c r="AP200" s="2">
        <v>15421.77934799614</v>
      </c>
      <c r="AW200" s="1">
        <v>1</v>
      </c>
      <c r="AX200" s="2">
        <v>700</v>
      </c>
      <c r="AY200" s="2">
        <v>3100</v>
      </c>
      <c r="BB200" s="1">
        <v>14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7.3453797561333911E-2</v>
      </c>
      <c r="BP200" s="1">
        <v>51.417658292933744</v>
      </c>
      <c r="BQ200" s="1">
        <v>227.70677244013515</v>
      </c>
      <c r="BR200" s="1">
        <v>0</v>
      </c>
      <c r="BS200" s="1">
        <v>0</v>
      </c>
      <c r="BT200" s="1">
        <v>0.34546576187538558</v>
      </c>
      <c r="BU200" s="1">
        <v>6.7263568556523823E-2</v>
      </c>
      <c r="BV200" s="1">
        <v>1.5694832663188891</v>
      </c>
      <c r="BW200" s="1">
        <v>1.4947459679227516E-2</v>
      </c>
      <c r="BX200" s="1">
        <v>3.2548093451517914</v>
      </c>
      <c r="BY200" s="1">
        <v>8.2211028235751327E-2</v>
      </c>
      <c r="BZ200" s="1">
        <v>4.8242926114706801</v>
      </c>
    </row>
    <row r="201" spans="1:78">
      <c r="A201" s="2" t="s">
        <v>1076</v>
      </c>
      <c r="B201" s="2" t="str">
        <f t="shared" ref="B201:B264" si="4">LEFT(A201,2)</f>
        <v>09</v>
      </c>
      <c r="C201" s="1" t="s">
        <v>2</v>
      </c>
      <c r="D201" s="1" t="s">
        <v>299</v>
      </c>
      <c r="E201" s="1" t="s">
        <v>299</v>
      </c>
      <c r="F201" s="2">
        <v>385</v>
      </c>
      <c r="H201" s="2">
        <v>53582</v>
      </c>
      <c r="I201" s="2">
        <v>291</v>
      </c>
      <c r="J201" s="2">
        <v>20</v>
      </c>
      <c r="K201" s="2">
        <v>1389</v>
      </c>
      <c r="L201" s="2">
        <v>1389</v>
      </c>
      <c r="M201" s="1" t="s">
        <v>717</v>
      </c>
      <c r="N201" s="1" t="s">
        <v>718</v>
      </c>
      <c r="Q201" s="1" t="s">
        <v>176</v>
      </c>
      <c r="R201" s="1" t="s">
        <v>1212</v>
      </c>
      <c r="S201" s="1">
        <v>45190</v>
      </c>
      <c r="T201" s="1">
        <v>22278</v>
      </c>
      <c r="U201" s="1">
        <v>22912</v>
      </c>
      <c r="V201" s="1">
        <v>11895</v>
      </c>
      <c r="W201" s="1">
        <v>8392</v>
      </c>
      <c r="X201" s="1">
        <v>4310</v>
      </c>
      <c r="Y201" s="1">
        <v>4082</v>
      </c>
      <c r="Z201" s="1">
        <v>2134</v>
      </c>
      <c r="AA201" s="1">
        <v>53582</v>
      </c>
      <c r="AB201" s="1">
        <v>26588</v>
      </c>
      <c r="AC201" s="1">
        <v>26994</v>
      </c>
      <c r="AD201" s="1">
        <v>14029</v>
      </c>
      <c r="AE201" s="2">
        <v>30</v>
      </c>
      <c r="AF201" s="2">
        <v>120</v>
      </c>
      <c r="AG201" s="2">
        <v>14472.133348424424</v>
      </c>
      <c r="AH201" s="2">
        <v>57917.622201786537</v>
      </c>
      <c r="AI201" s="2">
        <v>24</v>
      </c>
      <c r="AJ201" s="2">
        <v>93</v>
      </c>
      <c r="AK201" s="2">
        <v>11531.164585797384</v>
      </c>
      <c r="AL201" s="2">
        <v>44683.262769964858</v>
      </c>
      <c r="AM201" s="2">
        <v>6</v>
      </c>
      <c r="AN201" s="2">
        <v>27</v>
      </c>
      <c r="AO201" s="2">
        <v>2940.9687626270397</v>
      </c>
      <c r="AP201" s="2">
        <v>13234.35943182168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1.3699380787988383E-2</v>
      </c>
      <c r="BV201" s="1">
        <v>0.36303359088169218</v>
      </c>
      <c r="BW201" s="1">
        <v>3.4248451969970957E-2</v>
      </c>
      <c r="BX201" s="1">
        <v>2.6713792536577348</v>
      </c>
      <c r="BY201" s="1">
        <v>4.7947832757959337E-2</v>
      </c>
      <c r="BZ201" s="1">
        <v>3.0344128445394269</v>
      </c>
    </row>
    <row r="202" spans="1:78">
      <c r="A202" s="2" t="s">
        <v>1077</v>
      </c>
      <c r="B202" s="2" t="str">
        <f t="shared" si="4"/>
        <v>09</v>
      </c>
      <c r="C202" s="1" t="s">
        <v>2</v>
      </c>
      <c r="D202" s="1" t="s">
        <v>364</v>
      </c>
      <c r="E202" s="1" t="s">
        <v>1496</v>
      </c>
      <c r="F202" s="2">
        <v>386</v>
      </c>
      <c r="H202" s="2">
        <v>37914</v>
      </c>
      <c r="I202" s="2">
        <v>358</v>
      </c>
      <c r="J202" s="2">
        <v>26</v>
      </c>
      <c r="K202" s="2">
        <v>1389</v>
      </c>
      <c r="L202" s="2">
        <v>1389</v>
      </c>
      <c r="M202" s="1" t="s">
        <v>730</v>
      </c>
      <c r="N202" s="1" t="s">
        <v>718</v>
      </c>
      <c r="Q202" s="1" t="s">
        <v>56</v>
      </c>
      <c r="R202" s="1" t="s">
        <v>1216</v>
      </c>
      <c r="S202" s="1">
        <v>32419</v>
      </c>
      <c r="T202" s="1">
        <v>15916</v>
      </c>
      <c r="U202" s="1">
        <v>16503</v>
      </c>
      <c r="V202" s="1">
        <v>9495</v>
      </c>
      <c r="W202" s="1">
        <v>5495</v>
      </c>
      <c r="X202" s="1">
        <v>2861</v>
      </c>
      <c r="Y202" s="1">
        <v>2634</v>
      </c>
      <c r="Z202" s="1">
        <v>1508</v>
      </c>
      <c r="AA202" s="1">
        <v>37914</v>
      </c>
      <c r="AB202" s="1">
        <v>18777</v>
      </c>
      <c r="AC202" s="1">
        <v>19137</v>
      </c>
      <c r="AD202" s="1">
        <v>11003</v>
      </c>
      <c r="AE202" s="2">
        <v>24</v>
      </c>
      <c r="AF202" s="2">
        <v>79</v>
      </c>
      <c r="AG202" s="2">
        <v>10309.475022986298</v>
      </c>
      <c r="AH202" s="2">
        <v>33953.789963654075</v>
      </c>
      <c r="AI202" s="2">
        <v>18</v>
      </c>
      <c r="AJ202" s="2">
        <v>58</v>
      </c>
      <c r="AK202" s="2">
        <v>7665.7414204726738</v>
      </c>
      <c r="AL202" s="2">
        <v>24700.722354856396</v>
      </c>
      <c r="AM202" s="2">
        <v>6</v>
      </c>
      <c r="AN202" s="2">
        <v>21</v>
      </c>
      <c r="AO202" s="2">
        <v>2643.7336025136237</v>
      </c>
      <c r="AP202" s="2">
        <v>9253.0676087976826</v>
      </c>
      <c r="BB202" s="1">
        <v>4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0.12338443505351798</v>
      </c>
      <c r="BU202" s="1">
        <v>3.4080607452747234E-2</v>
      </c>
      <c r="BV202" s="1">
        <v>0.7883980524068861</v>
      </c>
      <c r="BW202" s="1">
        <v>1.1360202484249078E-2</v>
      </c>
      <c r="BX202" s="1">
        <v>4.4032144828949429</v>
      </c>
      <c r="BY202" s="1">
        <v>4.5440809936996313E-2</v>
      </c>
      <c r="BZ202" s="1">
        <v>5.1916125353018288</v>
      </c>
    </row>
    <row r="203" spans="1:78">
      <c r="A203" s="2" t="s">
        <v>1111</v>
      </c>
      <c r="B203" s="2" t="str">
        <f t="shared" si="4"/>
        <v>10</v>
      </c>
      <c r="C203" s="1" t="s">
        <v>3</v>
      </c>
      <c r="D203" s="1" t="s">
        <v>349</v>
      </c>
      <c r="E203" s="1" t="s">
        <v>349</v>
      </c>
      <c r="F203" s="2">
        <v>95</v>
      </c>
      <c r="G203" s="2">
        <v>44709</v>
      </c>
      <c r="H203" s="2">
        <v>41405</v>
      </c>
      <c r="I203" s="2">
        <v>342</v>
      </c>
      <c r="J203" s="2">
        <v>17</v>
      </c>
      <c r="K203" s="2">
        <v>1327</v>
      </c>
      <c r="L203" s="2">
        <v>1327</v>
      </c>
      <c r="M203" s="1" t="s">
        <v>596</v>
      </c>
      <c r="N203" s="1" t="s">
        <v>548</v>
      </c>
      <c r="R203" s="1" t="s">
        <v>1596</v>
      </c>
      <c r="S203" s="1">
        <v>14234</v>
      </c>
      <c r="T203" s="1">
        <v>7119</v>
      </c>
      <c r="U203" s="1">
        <v>7115</v>
      </c>
      <c r="V203" s="1">
        <v>4810</v>
      </c>
      <c r="W203" s="1">
        <v>27171</v>
      </c>
      <c r="X203" s="1">
        <v>13499</v>
      </c>
      <c r="Y203" s="1">
        <v>13672</v>
      </c>
      <c r="Z203" s="1">
        <v>8147</v>
      </c>
      <c r="AA203" s="1">
        <v>41405</v>
      </c>
      <c r="AB203" s="1">
        <v>20618</v>
      </c>
      <c r="AC203" s="1">
        <v>20787</v>
      </c>
      <c r="AD203" s="1">
        <v>12957</v>
      </c>
      <c r="AE203" s="2">
        <v>38</v>
      </c>
      <c r="AF203" s="2">
        <v>101</v>
      </c>
      <c r="AG203" s="2">
        <v>17212.659676839863</v>
      </c>
      <c r="AH203" s="2">
        <v>48384.101122866225</v>
      </c>
      <c r="AI203" s="2">
        <v>20</v>
      </c>
      <c r="AJ203" s="2">
        <v>47</v>
      </c>
      <c r="AK203" s="2">
        <v>4110.1615675621415</v>
      </c>
      <c r="AL203" s="2">
        <v>9076.6067950330653</v>
      </c>
      <c r="AM203" s="2">
        <v>18</v>
      </c>
      <c r="AN203" s="2">
        <v>54</v>
      </c>
      <c r="AO203" s="2">
        <v>13102.49810927772</v>
      </c>
      <c r="AP203" s="2">
        <v>39307.494327833163</v>
      </c>
      <c r="AQ203" s="1">
        <v>17</v>
      </c>
      <c r="AR203" s="1">
        <v>38</v>
      </c>
      <c r="AW203" s="1">
        <v>2</v>
      </c>
      <c r="AX203" s="2">
        <v>970</v>
      </c>
      <c r="AY203" s="2">
        <v>3500</v>
      </c>
      <c r="AZ203" s="2">
        <v>41766</v>
      </c>
      <c r="BA203" s="2">
        <v>25149</v>
      </c>
      <c r="BB203" s="1">
        <v>30</v>
      </c>
      <c r="BC203" s="1">
        <v>2</v>
      </c>
      <c r="BD203" s="1">
        <v>69</v>
      </c>
      <c r="BE203" s="1">
        <v>4</v>
      </c>
      <c r="BF203" s="1">
        <v>539</v>
      </c>
      <c r="BG203" s="1">
        <v>6</v>
      </c>
      <c r="BH203" s="1">
        <v>608</v>
      </c>
      <c r="BI203" s="1">
        <v>0.62566707151006584</v>
      </c>
      <c r="BJ203" s="1">
        <v>1.398549924551912</v>
      </c>
      <c r="BK203" s="1">
        <v>0</v>
      </c>
      <c r="BL203" s="1">
        <v>0</v>
      </c>
      <c r="BM203" s="1">
        <v>0</v>
      </c>
      <c r="BN203" s="1">
        <v>0</v>
      </c>
      <c r="BO203" s="1">
        <v>7.3607890765890097E-2</v>
      </c>
      <c r="BP203" s="1">
        <v>35.699827021456699</v>
      </c>
      <c r="BQ203" s="1">
        <v>128.81380884030767</v>
      </c>
      <c r="BR203" s="1">
        <v>1537.1535828640831</v>
      </c>
      <c r="BS203" s="1">
        <v>1766.8259097934522</v>
      </c>
      <c r="BT203" s="1">
        <v>2.1076296192215822</v>
      </c>
      <c r="BU203" s="1">
        <v>4.4733722516719233E-2</v>
      </c>
      <c r="BV203" s="1">
        <v>1.5433134268268134</v>
      </c>
      <c r="BW203" s="1">
        <v>8.9467445033438467E-2</v>
      </c>
      <c r="BX203" s="1">
        <v>12.055738218255831</v>
      </c>
      <c r="BY203" s="1">
        <v>0.13420116755015768</v>
      </c>
      <c r="BZ203" s="1">
        <v>13.599051645082646</v>
      </c>
    </row>
    <row r="204" spans="1:78">
      <c r="A204" s="2" t="s">
        <v>1112</v>
      </c>
      <c r="B204" s="2" t="str">
        <f t="shared" si="4"/>
        <v>10</v>
      </c>
      <c r="C204" s="1" t="s">
        <v>3</v>
      </c>
      <c r="D204" s="1" t="s">
        <v>3</v>
      </c>
      <c r="E204" s="1" t="s">
        <v>3</v>
      </c>
      <c r="F204" s="2">
        <v>6</v>
      </c>
      <c r="G204" s="2">
        <v>1986542</v>
      </c>
      <c r="H204" s="2">
        <v>2174172</v>
      </c>
      <c r="I204" s="2">
        <v>3</v>
      </c>
      <c r="J204" s="2">
        <v>1</v>
      </c>
      <c r="K204" s="2">
        <v>1316</v>
      </c>
      <c r="L204" s="2">
        <v>1316</v>
      </c>
      <c r="M204" s="1" t="s">
        <v>548</v>
      </c>
      <c r="N204" s="1" t="s">
        <v>548</v>
      </c>
      <c r="R204" s="1" t="s">
        <v>1596</v>
      </c>
      <c r="S204" s="1">
        <v>196004</v>
      </c>
      <c r="T204" s="1">
        <v>102005</v>
      </c>
      <c r="U204" s="1">
        <v>93999</v>
      </c>
      <c r="V204" s="1">
        <v>57017</v>
      </c>
      <c r="W204" s="1">
        <v>1978168</v>
      </c>
      <c r="X204" s="1">
        <v>996918</v>
      </c>
      <c r="Y204" s="1">
        <v>981250</v>
      </c>
      <c r="Z204" s="1">
        <v>601035</v>
      </c>
      <c r="AA204" s="1">
        <v>2174172</v>
      </c>
      <c r="AB204" s="1">
        <v>1098923</v>
      </c>
      <c r="AC204" s="1">
        <v>1075249</v>
      </c>
      <c r="AD204" s="1">
        <v>658052</v>
      </c>
      <c r="AE204" s="2">
        <v>430</v>
      </c>
      <c r="AF204" s="2">
        <v>1408</v>
      </c>
      <c r="AG204" s="2">
        <v>698437.1439286106</v>
      </c>
      <c r="AH204" s="2">
        <v>2281618.8174032103</v>
      </c>
      <c r="AI204" s="2">
        <v>102</v>
      </c>
      <c r="AJ204" s="2">
        <v>342</v>
      </c>
      <c r="AK204" s="2">
        <v>59099.870423068111</v>
      </c>
      <c r="AL204" s="2">
        <v>198158.38906558132</v>
      </c>
      <c r="AM204" s="2">
        <v>328</v>
      </c>
      <c r="AN204" s="2">
        <v>1066</v>
      </c>
      <c r="AO204" s="2">
        <v>639337.27350554243</v>
      </c>
      <c r="AP204" s="2">
        <v>2083460.4283376292</v>
      </c>
      <c r="AQ204" s="1">
        <v>1996</v>
      </c>
      <c r="AR204" s="1">
        <v>4476</v>
      </c>
      <c r="AS204" s="1">
        <v>114</v>
      </c>
      <c r="AT204" s="1">
        <v>393</v>
      </c>
      <c r="AU204" s="1">
        <v>34</v>
      </c>
      <c r="AV204" s="1">
        <v>87</v>
      </c>
      <c r="AW204" s="1">
        <v>19</v>
      </c>
      <c r="AX204" s="2">
        <v>17670</v>
      </c>
      <c r="AY204" s="2">
        <v>48926.32</v>
      </c>
      <c r="AZ204" s="2">
        <v>650717</v>
      </c>
      <c r="BA204" s="2">
        <v>61725</v>
      </c>
      <c r="BB204" s="1">
        <v>68</v>
      </c>
      <c r="BC204" s="1">
        <v>461</v>
      </c>
      <c r="BD204" s="1">
        <v>10370</v>
      </c>
      <c r="BE204" s="1">
        <v>151</v>
      </c>
      <c r="BF204" s="1">
        <v>22422</v>
      </c>
      <c r="BG204" s="1">
        <v>613</v>
      </c>
      <c r="BH204" s="1">
        <v>32792</v>
      </c>
      <c r="BI204" s="1">
        <v>1.0090144012035378</v>
      </c>
      <c r="BJ204" s="1">
        <v>2.2626996291518213</v>
      </c>
      <c r="BK204" s="1">
        <v>5.7629079026654963E-2</v>
      </c>
      <c r="BL204" s="1">
        <v>0.19866866717083684</v>
      </c>
      <c r="BM204" s="1">
        <v>1.7187620060581308E-2</v>
      </c>
      <c r="BN204" s="1">
        <v>4.3980086625605111E-2</v>
      </c>
      <c r="BO204" s="1">
        <v>9.6048465044424932E-3</v>
      </c>
      <c r="BP204" s="1">
        <v>8.9325072491315201</v>
      </c>
      <c r="BQ204" s="1">
        <v>24.733147033012365</v>
      </c>
      <c r="BR204" s="1">
        <v>328.9493106753319</v>
      </c>
      <c r="BS204" s="1">
        <v>314.91704250933657</v>
      </c>
      <c r="BT204" s="1">
        <v>0.34693169527152506</v>
      </c>
      <c r="BU204" s="1">
        <v>0.23206154211690466</v>
      </c>
      <c r="BV204" s="1">
        <v>5.2201262293976169</v>
      </c>
      <c r="BW204" s="1">
        <v>7.6011481257380914E-2</v>
      </c>
      <c r="BX204" s="1">
        <v>11.286949885781423</v>
      </c>
      <c r="BY204" s="1">
        <v>0.30857641066738084</v>
      </c>
      <c r="BZ204" s="1">
        <v>16.507076115179039</v>
      </c>
    </row>
    <row r="205" spans="1:78">
      <c r="A205" s="2" t="s">
        <v>1113</v>
      </c>
      <c r="B205" s="2" t="str">
        <f t="shared" si="4"/>
        <v>10</v>
      </c>
      <c r="C205" s="1" t="s">
        <v>3</v>
      </c>
      <c r="D205" s="1" t="s">
        <v>1448</v>
      </c>
      <c r="E205" s="1" t="s">
        <v>1448</v>
      </c>
      <c r="F205" s="2">
        <v>181</v>
      </c>
      <c r="G205" s="2">
        <v>287265</v>
      </c>
      <c r="H205" s="2">
        <v>311629</v>
      </c>
      <c r="I205" s="2">
        <v>43</v>
      </c>
      <c r="J205" s="2">
        <v>3</v>
      </c>
      <c r="K205" s="2">
        <v>1359</v>
      </c>
      <c r="L205" s="2">
        <v>1359</v>
      </c>
      <c r="M205" s="1" t="s">
        <v>602</v>
      </c>
      <c r="N205" s="1" t="s">
        <v>548</v>
      </c>
      <c r="R205" s="1" t="s">
        <v>1596</v>
      </c>
      <c r="S205" s="1">
        <v>10213</v>
      </c>
      <c r="T205" s="1">
        <v>5287</v>
      </c>
      <c r="U205" s="1">
        <v>4926</v>
      </c>
      <c r="V205" s="1">
        <v>3055</v>
      </c>
      <c r="W205" s="1">
        <v>301414</v>
      </c>
      <c r="X205" s="1">
        <v>155520</v>
      </c>
      <c r="Y205" s="1">
        <v>145894</v>
      </c>
      <c r="Z205" s="1">
        <v>87679</v>
      </c>
      <c r="AA205" s="1">
        <v>311627</v>
      </c>
      <c r="AB205" s="1">
        <v>160807</v>
      </c>
      <c r="AC205" s="1">
        <v>150820</v>
      </c>
      <c r="AD205" s="1">
        <v>90734</v>
      </c>
      <c r="AE205" s="2">
        <v>54</v>
      </c>
      <c r="AF205" s="2">
        <v>175</v>
      </c>
      <c r="AG205" s="2">
        <v>132156.53077761416</v>
      </c>
      <c r="AH205" s="2">
        <v>416871.2410216757</v>
      </c>
      <c r="AI205" s="2">
        <v>6</v>
      </c>
      <c r="AJ205" s="2">
        <v>24</v>
      </c>
      <c r="AK205" s="2">
        <v>1321.5468687974999</v>
      </c>
      <c r="AL205" s="2">
        <v>5286.1874751899995</v>
      </c>
      <c r="AM205" s="2">
        <v>48</v>
      </c>
      <c r="AN205" s="2">
        <v>151</v>
      </c>
      <c r="AO205" s="2">
        <v>130834.98390881665</v>
      </c>
      <c r="AP205" s="2">
        <v>411585.05354648572</v>
      </c>
      <c r="AW205" s="1">
        <v>3</v>
      </c>
      <c r="AX205" s="2">
        <v>1350</v>
      </c>
      <c r="AY205" s="2">
        <v>3600</v>
      </c>
      <c r="AZ205" s="2">
        <v>120199</v>
      </c>
      <c r="BA205" s="2">
        <v>13530</v>
      </c>
      <c r="BB205" s="1">
        <v>6</v>
      </c>
      <c r="BC205" s="1">
        <v>35</v>
      </c>
      <c r="BD205" s="1">
        <v>742</v>
      </c>
      <c r="BE205" s="1">
        <v>9</v>
      </c>
      <c r="BF205" s="1">
        <v>1237</v>
      </c>
      <c r="BG205" s="1">
        <v>44</v>
      </c>
      <c r="BH205" s="1">
        <v>1979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9.9530877795988241E-3</v>
      </c>
      <c r="BP205" s="1">
        <v>4.4788895008194709</v>
      </c>
      <c r="BQ205" s="1">
        <v>11.943705335518588</v>
      </c>
      <c r="BR205" s="1">
        <v>398.78373267333302</v>
      </c>
      <c r="BS205" s="1">
        <v>1324.7821404092824</v>
      </c>
      <c r="BT205" s="1">
        <v>0.5874865367668658</v>
      </c>
      <c r="BU205" s="1">
        <v>0.12183872034532574</v>
      </c>
      <c r="BV205" s="1">
        <v>2.5829808713209061</v>
      </c>
      <c r="BW205" s="1">
        <v>3.1329956660226622E-2</v>
      </c>
      <c r="BX205" s="1">
        <v>4.3061284876333694</v>
      </c>
      <c r="BY205" s="1">
        <v>0.15316867700555237</v>
      </c>
      <c r="BZ205" s="1">
        <v>6.8891093589542765</v>
      </c>
    </row>
    <row r="206" spans="1:78">
      <c r="A206" s="2" t="s">
        <v>1114</v>
      </c>
      <c r="B206" s="2" t="str">
        <f t="shared" si="4"/>
        <v>10</v>
      </c>
      <c r="C206" s="1" t="s">
        <v>3</v>
      </c>
      <c r="D206" s="1" t="s">
        <v>381</v>
      </c>
      <c r="E206" s="1" t="s">
        <v>381</v>
      </c>
      <c r="F206" s="2">
        <v>167</v>
      </c>
      <c r="G206" s="2">
        <v>32515</v>
      </c>
      <c r="H206" s="2">
        <v>32423</v>
      </c>
      <c r="I206" s="2">
        <v>375</v>
      </c>
      <c r="J206" s="2">
        <v>22</v>
      </c>
      <c r="K206" s="2">
        <v>1358</v>
      </c>
      <c r="L206" s="2">
        <v>1358</v>
      </c>
      <c r="M206" s="1" t="s">
        <v>603</v>
      </c>
      <c r="N206" s="1" t="s">
        <v>548</v>
      </c>
      <c r="R206" s="1" t="s">
        <v>1596</v>
      </c>
      <c r="S206" s="1">
        <v>11085</v>
      </c>
      <c r="T206" s="1">
        <v>5622</v>
      </c>
      <c r="U206" s="1">
        <v>5463</v>
      </c>
      <c r="V206" s="1">
        <v>3554</v>
      </c>
      <c r="W206" s="1">
        <v>21338</v>
      </c>
      <c r="X206" s="1">
        <v>10538</v>
      </c>
      <c r="Y206" s="1">
        <v>10800</v>
      </c>
      <c r="Z206" s="1">
        <v>6655</v>
      </c>
      <c r="AA206" s="1">
        <v>32423</v>
      </c>
      <c r="AB206" s="1">
        <v>16160</v>
      </c>
      <c r="AC206" s="1">
        <v>16263</v>
      </c>
      <c r="AD206" s="1">
        <v>10209</v>
      </c>
      <c r="AE206" s="2">
        <v>36</v>
      </c>
      <c r="AF206" s="2">
        <v>92</v>
      </c>
      <c r="AG206" s="2">
        <v>10980.770651887644</v>
      </c>
      <c r="AH206" s="2">
        <v>28209.869458623125</v>
      </c>
      <c r="AI206" s="2">
        <v>24</v>
      </c>
      <c r="AJ206" s="2">
        <v>61</v>
      </c>
      <c r="AK206" s="2">
        <v>3770.9134100789515</v>
      </c>
      <c r="AL206" s="2">
        <v>9584.4049172840023</v>
      </c>
      <c r="AM206" s="2">
        <v>12</v>
      </c>
      <c r="AN206" s="2">
        <v>31</v>
      </c>
      <c r="AO206" s="2">
        <v>7209.8572418086924</v>
      </c>
      <c r="AP206" s="2">
        <v>18625.464541339123</v>
      </c>
      <c r="AQ206" s="1">
        <v>9</v>
      </c>
      <c r="AR206" s="1">
        <v>27</v>
      </c>
      <c r="AW206" s="1">
        <v>2</v>
      </c>
      <c r="AX206" s="2">
        <v>1050</v>
      </c>
      <c r="AY206" s="2">
        <v>5098</v>
      </c>
      <c r="AZ206" s="2">
        <v>17315</v>
      </c>
      <c r="BA206" s="2">
        <v>20418</v>
      </c>
      <c r="BB206" s="1">
        <v>10</v>
      </c>
      <c r="BC206" s="1">
        <v>2</v>
      </c>
      <c r="BD206" s="1">
        <v>36</v>
      </c>
      <c r="BE206" s="1">
        <v>2</v>
      </c>
      <c r="BF206" s="1">
        <v>177</v>
      </c>
      <c r="BG206" s="1">
        <v>4</v>
      </c>
      <c r="BH206" s="1">
        <v>213</v>
      </c>
      <c r="BI206" s="1">
        <v>0.42178273502671287</v>
      </c>
      <c r="BJ206" s="1">
        <v>1.2653482050801388</v>
      </c>
      <c r="BK206" s="1">
        <v>0</v>
      </c>
      <c r="BL206" s="1">
        <v>0</v>
      </c>
      <c r="BM206" s="1">
        <v>0</v>
      </c>
      <c r="BN206" s="1">
        <v>0</v>
      </c>
      <c r="BO206" s="1">
        <v>9.3729496672602858E-2</v>
      </c>
      <c r="BP206" s="1">
        <v>49.207985753116503</v>
      </c>
      <c r="BQ206" s="1">
        <v>238.91648701846472</v>
      </c>
      <c r="BR206" s="1">
        <v>811.46311744305933</v>
      </c>
      <c r="BS206" s="1">
        <v>1841.9485791610284</v>
      </c>
      <c r="BT206" s="1">
        <v>0.90211998195760035</v>
      </c>
      <c r="BU206" s="1">
        <v>6.1510072274334929E-2</v>
      </c>
      <c r="BV206" s="1">
        <v>1.1071813009380287</v>
      </c>
      <c r="BW206" s="1">
        <v>6.1510072274334929E-2</v>
      </c>
      <c r="BX206" s="1">
        <v>5.4436413962786405</v>
      </c>
      <c r="BY206" s="1">
        <v>0.12302014454866986</v>
      </c>
      <c r="BZ206" s="1">
        <v>6.5508226972166694</v>
      </c>
    </row>
    <row r="207" spans="1:78">
      <c r="A207" s="2" t="s">
        <v>1115</v>
      </c>
      <c r="B207" s="2" t="str">
        <f t="shared" si="4"/>
        <v>10</v>
      </c>
      <c r="C207" s="1" t="s">
        <v>3</v>
      </c>
      <c r="D207" s="1" t="s">
        <v>270</v>
      </c>
      <c r="E207" s="1" t="s">
        <v>270</v>
      </c>
      <c r="F207" s="2">
        <v>139</v>
      </c>
      <c r="G207" s="2">
        <v>73045</v>
      </c>
      <c r="H207" s="2">
        <v>65047</v>
      </c>
      <c r="I207" s="2">
        <v>259</v>
      </c>
      <c r="J207" s="2">
        <v>15</v>
      </c>
      <c r="K207" s="2">
        <v>1342</v>
      </c>
      <c r="L207" s="2">
        <v>1342</v>
      </c>
      <c r="M207" s="1" t="s">
        <v>606</v>
      </c>
      <c r="N207" s="1" t="s">
        <v>548</v>
      </c>
      <c r="R207" s="1" t="s">
        <v>1596</v>
      </c>
      <c r="S207" s="1">
        <v>30448</v>
      </c>
      <c r="T207" s="1">
        <v>14891</v>
      </c>
      <c r="U207" s="1">
        <v>15557</v>
      </c>
      <c r="V207" s="1">
        <v>8361</v>
      </c>
      <c r="W207" s="1">
        <v>34599</v>
      </c>
      <c r="X207" s="1">
        <v>17316</v>
      </c>
      <c r="Y207" s="1">
        <v>17283</v>
      </c>
      <c r="Z207" s="1">
        <v>9726</v>
      </c>
      <c r="AA207" s="1">
        <v>65047</v>
      </c>
      <c r="AB207" s="1">
        <v>32207</v>
      </c>
      <c r="AC207" s="1">
        <v>32840</v>
      </c>
      <c r="AD207" s="1">
        <v>18087</v>
      </c>
      <c r="AE207" s="2">
        <v>42</v>
      </c>
      <c r="AF207" s="2">
        <v>138</v>
      </c>
      <c r="AG207" s="2">
        <v>18932.314172430724</v>
      </c>
      <c r="AH207" s="2">
        <v>61956.556015849455</v>
      </c>
      <c r="AI207" s="2">
        <v>30</v>
      </c>
      <c r="AJ207" s="2">
        <v>99</v>
      </c>
      <c r="AK207" s="2">
        <v>8530.6991089918502</v>
      </c>
      <c r="AL207" s="2">
        <v>28151.307059673105</v>
      </c>
      <c r="AM207" s="2">
        <v>12</v>
      </c>
      <c r="AN207" s="2">
        <v>39</v>
      </c>
      <c r="AO207" s="2">
        <v>10401.615063438876</v>
      </c>
      <c r="AP207" s="2">
        <v>33805.24895617635</v>
      </c>
      <c r="AW207" s="1">
        <v>2</v>
      </c>
      <c r="AX207" s="2">
        <v>650</v>
      </c>
      <c r="AY207" s="2">
        <v>2050</v>
      </c>
      <c r="AZ207" s="2">
        <v>22952</v>
      </c>
      <c r="BA207" s="2">
        <v>11956</v>
      </c>
      <c r="BB207" s="1">
        <v>17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5.780513887684615E-2</v>
      </c>
      <c r="BP207" s="1">
        <v>18.786670134974997</v>
      </c>
      <c r="BQ207" s="1">
        <v>59.250267348767302</v>
      </c>
      <c r="BR207" s="1">
        <v>663.37177375068643</v>
      </c>
      <c r="BS207" s="1">
        <v>392.66946925906467</v>
      </c>
      <c r="BT207" s="1">
        <v>0.55832895428271156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</row>
    <row r="208" spans="1:78">
      <c r="A208" s="2" t="s">
        <v>1116</v>
      </c>
      <c r="B208" s="2" t="str">
        <f t="shared" si="4"/>
        <v>10</v>
      </c>
      <c r="C208" s="1" t="s">
        <v>3</v>
      </c>
      <c r="D208" s="1" t="s">
        <v>230</v>
      </c>
      <c r="E208" s="1" t="s">
        <v>1520</v>
      </c>
      <c r="F208" s="2">
        <v>75</v>
      </c>
      <c r="G208" s="2">
        <v>83689</v>
      </c>
      <c r="H208" s="2">
        <v>79743</v>
      </c>
      <c r="I208" s="2">
        <v>219</v>
      </c>
      <c r="J208" s="2">
        <v>13</v>
      </c>
      <c r="K208" s="2">
        <v>1325</v>
      </c>
      <c r="L208" s="2">
        <v>1325</v>
      </c>
      <c r="M208" s="1" t="s">
        <v>609</v>
      </c>
      <c r="N208" s="1" t="s">
        <v>548</v>
      </c>
      <c r="R208" s="1" t="s">
        <v>1596</v>
      </c>
      <c r="S208" s="1">
        <v>40912</v>
      </c>
      <c r="T208" s="1">
        <v>20373</v>
      </c>
      <c r="U208" s="1">
        <v>20539</v>
      </c>
      <c r="V208" s="1">
        <v>11910</v>
      </c>
      <c r="W208" s="1">
        <v>38831</v>
      </c>
      <c r="X208" s="1">
        <v>19585</v>
      </c>
      <c r="Y208" s="1">
        <v>19246</v>
      </c>
      <c r="Z208" s="1">
        <v>10877</v>
      </c>
      <c r="AA208" s="1">
        <v>79743</v>
      </c>
      <c r="AB208" s="1">
        <v>39958</v>
      </c>
      <c r="AC208" s="1">
        <v>39785</v>
      </c>
      <c r="AD208" s="1">
        <v>22787</v>
      </c>
      <c r="AE208" s="2">
        <v>54</v>
      </c>
      <c r="AF208" s="2">
        <v>168</v>
      </c>
      <c r="AG208" s="2">
        <v>23917.415875311133</v>
      </c>
      <c r="AH208" s="2">
        <v>73506.232780580467</v>
      </c>
      <c r="AI208" s="2">
        <v>42</v>
      </c>
      <c r="AJ208" s="2">
        <v>132</v>
      </c>
      <c r="AK208" s="2">
        <v>12277.896082529447</v>
      </c>
      <c r="AL208" s="2">
        <v>38587.673402235407</v>
      </c>
      <c r="AM208" s="2">
        <v>12</v>
      </c>
      <c r="AN208" s="2">
        <v>36</v>
      </c>
      <c r="AO208" s="2">
        <v>11639.519792781684</v>
      </c>
      <c r="AP208" s="2">
        <v>34918.559378345053</v>
      </c>
      <c r="AQ208" s="1">
        <v>49</v>
      </c>
      <c r="AR208" s="1">
        <v>100</v>
      </c>
      <c r="AW208" s="1">
        <v>1</v>
      </c>
      <c r="AX208" s="2">
        <v>490</v>
      </c>
      <c r="AY208" s="2">
        <v>1500</v>
      </c>
      <c r="AZ208" s="2">
        <v>32354</v>
      </c>
      <c r="BA208" s="2">
        <v>700</v>
      </c>
      <c r="BB208" s="1">
        <v>25</v>
      </c>
      <c r="BC208" s="1">
        <v>1</v>
      </c>
      <c r="BD208" s="1">
        <v>43</v>
      </c>
      <c r="BE208" s="1">
        <v>0</v>
      </c>
      <c r="BF208" s="1">
        <v>0</v>
      </c>
      <c r="BG208" s="1">
        <v>1</v>
      </c>
      <c r="BH208" s="1">
        <v>43</v>
      </c>
      <c r="BI208" s="1">
        <v>1.2618783961268059</v>
      </c>
      <c r="BJ208" s="1">
        <v>2.5752620329118487</v>
      </c>
      <c r="BK208" s="1">
        <v>0</v>
      </c>
      <c r="BL208" s="1">
        <v>0</v>
      </c>
      <c r="BM208" s="1">
        <v>0</v>
      </c>
      <c r="BN208" s="1">
        <v>0</v>
      </c>
      <c r="BO208" s="1">
        <v>2.5752620329118486E-2</v>
      </c>
      <c r="BP208" s="1">
        <v>12.618783961268059</v>
      </c>
      <c r="BQ208" s="1">
        <v>38.628930493677728</v>
      </c>
      <c r="BR208" s="1">
        <v>833.2002781282996</v>
      </c>
      <c r="BS208" s="1">
        <v>17.109894407508797</v>
      </c>
      <c r="BT208" s="1">
        <v>0.61106765741102853</v>
      </c>
      <c r="BU208" s="1">
        <v>1.1949001660911231E-2</v>
      </c>
      <c r="BV208" s="1">
        <v>0.51380707141918291</v>
      </c>
      <c r="BW208" s="1">
        <v>0</v>
      </c>
      <c r="BX208" s="1">
        <v>0</v>
      </c>
      <c r="BY208" s="1">
        <v>1.1949001660911231E-2</v>
      </c>
      <c r="BZ208" s="1">
        <v>0.51380707141918291</v>
      </c>
    </row>
    <row r="209" spans="1:78">
      <c r="A209" s="2" t="s">
        <v>1117</v>
      </c>
      <c r="B209" s="2" t="str">
        <f t="shared" si="4"/>
        <v>10</v>
      </c>
      <c r="C209" s="1" t="s">
        <v>3</v>
      </c>
      <c r="D209" s="1" t="s">
        <v>362</v>
      </c>
      <c r="E209" s="1" t="s">
        <v>1118</v>
      </c>
      <c r="F209" s="2">
        <v>179</v>
      </c>
      <c r="G209" s="2">
        <v>39397</v>
      </c>
      <c r="H209" s="2">
        <v>38334</v>
      </c>
      <c r="I209" s="2">
        <v>355</v>
      </c>
      <c r="J209" s="2">
        <v>18</v>
      </c>
      <c r="K209" s="2">
        <v>1358</v>
      </c>
      <c r="L209" s="2">
        <v>1358</v>
      </c>
      <c r="M209" s="1" t="s">
        <v>610</v>
      </c>
      <c r="N209" s="1" t="s">
        <v>548</v>
      </c>
      <c r="R209" s="1" t="s">
        <v>1596</v>
      </c>
      <c r="S209" s="1">
        <v>18991</v>
      </c>
      <c r="T209" s="1">
        <v>9276</v>
      </c>
      <c r="U209" s="1">
        <v>9715</v>
      </c>
      <c r="V209" s="1">
        <v>5053</v>
      </c>
      <c r="W209" s="1">
        <v>19343</v>
      </c>
      <c r="X209" s="1">
        <v>9677</v>
      </c>
      <c r="Y209" s="1">
        <v>9666</v>
      </c>
      <c r="Z209" s="1">
        <v>5619</v>
      </c>
      <c r="AA209" s="1">
        <v>38334</v>
      </c>
      <c r="AB209" s="1">
        <v>18953</v>
      </c>
      <c r="AC209" s="1">
        <v>19381</v>
      </c>
      <c r="AD209" s="1">
        <v>10672</v>
      </c>
      <c r="AE209" s="2">
        <v>24</v>
      </c>
      <c r="AF209" s="2">
        <v>91</v>
      </c>
      <c r="AG209" s="2">
        <v>5267.1112110154081</v>
      </c>
      <c r="AH209" s="2">
        <v>19971.130008433422</v>
      </c>
      <c r="AI209" s="2">
        <v>24</v>
      </c>
      <c r="AJ209" s="2">
        <v>91</v>
      </c>
      <c r="AK209" s="2">
        <v>5267.1112110154081</v>
      </c>
      <c r="AL209" s="2">
        <v>19971.130008433422</v>
      </c>
      <c r="AM209" s="2">
        <v>0</v>
      </c>
      <c r="AN209" s="2">
        <v>0</v>
      </c>
      <c r="AO209" s="2">
        <v>0</v>
      </c>
      <c r="AP209" s="2">
        <v>0</v>
      </c>
      <c r="AW209" s="1">
        <v>1</v>
      </c>
      <c r="AX209" s="2">
        <v>700</v>
      </c>
      <c r="AY209" s="2">
        <v>1800</v>
      </c>
      <c r="AZ209" s="2">
        <v>28772</v>
      </c>
      <c r="BA209" s="2">
        <v>17470</v>
      </c>
      <c r="BB209" s="1">
        <v>16</v>
      </c>
      <c r="BC209" s="1">
        <v>1</v>
      </c>
      <c r="BD209" s="1">
        <v>22</v>
      </c>
      <c r="BE209" s="1">
        <v>0</v>
      </c>
      <c r="BF209" s="1">
        <v>0</v>
      </c>
      <c r="BG209" s="1">
        <v>1</v>
      </c>
      <c r="BH209" s="1">
        <v>22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5.1698288786641164E-2</v>
      </c>
      <c r="BP209" s="1">
        <v>36.188802150648812</v>
      </c>
      <c r="BQ209" s="1">
        <v>93.056919815954103</v>
      </c>
      <c r="BR209" s="1">
        <v>1487.4631649692396</v>
      </c>
      <c r="BS209" s="1">
        <v>919.90943078300245</v>
      </c>
      <c r="BT209" s="1">
        <v>0.84250434416302455</v>
      </c>
      <c r="BU209" s="1">
        <v>2.5382643348478309E-2</v>
      </c>
      <c r="BV209" s="1">
        <v>0.55841815366652281</v>
      </c>
      <c r="BW209" s="1">
        <v>0</v>
      </c>
      <c r="BX209" s="1">
        <v>0</v>
      </c>
      <c r="BY209" s="1">
        <v>2.5382643348478309E-2</v>
      </c>
      <c r="BZ209" s="1">
        <v>0.55841815366652281</v>
      </c>
    </row>
    <row r="210" spans="1:78">
      <c r="A210" s="2" t="s">
        <v>1119</v>
      </c>
      <c r="B210" s="2" t="str">
        <f t="shared" si="4"/>
        <v>10</v>
      </c>
      <c r="C210" s="1" t="s">
        <v>3</v>
      </c>
      <c r="D210" s="1" t="s">
        <v>78</v>
      </c>
      <c r="E210" s="1" t="s">
        <v>78</v>
      </c>
      <c r="F210" s="2">
        <v>182</v>
      </c>
      <c r="G210" s="2">
        <v>232644</v>
      </c>
      <c r="H210" s="2">
        <v>247014</v>
      </c>
      <c r="I210" s="2">
        <v>63</v>
      </c>
      <c r="J210" s="2">
        <v>5</v>
      </c>
      <c r="K210" s="2">
        <v>1359</v>
      </c>
      <c r="L210" s="2">
        <v>1359</v>
      </c>
      <c r="M210" s="1" t="s">
        <v>611</v>
      </c>
      <c r="N210" s="1" t="s">
        <v>548</v>
      </c>
      <c r="R210" s="1" t="s">
        <v>1596</v>
      </c>
      <c r="S210" s="1">
        <v>93285</v>
      </c>
      <c r="T210" s="1">
        <v>48113</v>
      </c>
      <c r="U210" s="1">
        <v>45172</v>
      </c>
      <c r="V210" s="1">
        <v>27252</v>
      </c>
      <c r="W210" s="1">
        <v>153729</v>
      </c>
      <c r="X210" s="1">
        <v>79098</v>
      </c>
      <c r="Y210" s="1">
        <v>74631</v>
      </c>
      <c r="Z210" s="1">
        <v>44567</v>
      </c>
      <c r="AA210" s="1">
        <v>247014</v>
      </c>
      <c r="AB210" s="1">
        <v>127211</v>
      </c>
      <c r="AC210" s="1">
        <v>119803</v>
      </c>
      <c r="AD210" s="1">
        <v>71819</v>
      </c>
      <c r="AE210" s="2">
        <v>84</v>
      </c>
      <c r="AF210" s="2">
        <v>279</v>
      </c>
      <c r="AG210" s="2">
        <v>75829.005230913303</v>
      </c>
      <c r="AH210" s="2">
        <v>249252.49931685024</v>
      </c>
      <c r="AI210" s="2">
        <v>60</v>
      </c>
      <c r="AJ210" s="2">
        <v>201</v>
      </c>
      <c r="AK210" s="2">
        <v>28082.32316382018</v>
      </c>
      <c r="AL210" s="2">
        <v>94075.782598797596</v>
      </c>
      <c r="AM210" s="2">
        <v>24</v>
      </c>
      <c r="AN210" s="2">
        <v>78</v>
      </c>
      <c r="AO210" s="2">
        <v>47746.682067093119</v>
      </c>
      <c r="AP210" s="2">
        <v>155176.71671805263</v>
      </c>
      <c r="AW210" s="1">
        <v>2</v>
      </c>
      <c r="AX210" s="2">
        <v>905</v>
      </c>
      <c r="AY210" s="2">
        <v>2650</v>
      </c>
      <c r="AZ210" s="2">
        <v>60053</v>
      </c>
      <c r="BA210" s="2">
        <v>19800</v>
      </c>
      <c r="BB210" s="1">
        <v>34</v>
      </c>
      <c r="BC210" s="1">
        <v>43</v>
      </c>
      <c r="BD210" s="1">
        <v>1034</v>
      </c>
      <c r="BE210" s="1">
        <v>49</v>
      </c>
      <c r="BF210" s="1">
        <v>7481</v>
      </c>
      <c r="BG210" s="1">
        <v>92</v>
      </c>
      <c r="BH210" s="1">
        <v>8515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1.300990704421417E-2</v>
      </c>
      <c r="BP210" s="1">
        <v>5.8869829375069109</v>
      </c>
      <c r="BQ210" s="1">
        <v>17.238126833583774</v>
      </c>
      <c r="BR210" s="1">
        <v>390.64197386309672</v>
      </c>
      <c r="BS210" s="1">
        <v>212.25277375783887</v>
      </c>
      <c r="BT210" s="1">
        <v>0.36447445998820815</v>
      </c>
      <c r="BU210" s="1">
        <v>0.18483176011416586</v>
      </c>
      <c r="BV210" s="1">
        <v>4.4445590687918015</v>
      </c>
      <c r="BW210" s="1">
        <v>0.21062223826963086</v>
      </c>
      <c r="BX210" s="1">
        <v>32.156427846838945</v>
      </c>
      <c r="BY210" s="1">
        <v>0.39545399838379669</v>
      </c>
      <c r="BZ210" s="1">
        <v>36.600986915630749</v>
      </c>
    </row>
    <row r="211" spans="1:78">
      <c r="A211" s="2" t="s">
        <v>1120</v>
      </c>
      <c r="B211" s="2" t="str">
        <f t="shared" si="4"/>
        <v>10</v>
      </c>
      <c r="C211" s="1" t="s">
        <v>3</v>
      </c>
      <c r="D211" s="1" t="s">
        <v>133</v>
      </c>
      <c r="E211" s="1" t="s">
        <v>133</v>
      </c>
      <c r="F211" s="2">
        <v>56</v>
      </c>
      <c r="G211" s="2">
        <v>143903</v>
      </c>
      <c r="H211" s="2">
        <v>149555</v>
      </c>
      <c r="I211" s="2">
        <v>122</v>
      </c>
      <c r="J211" s="2">
        <v>8</v>
      </c>
      <c r="K211" s="2">
        <v>1321</v>
      </c>
      <c r="L211" s="2">
        <v>1321</v>
      </c>
      <c r="M211" s="1" t="s">
        <v>608</v>
      </c>
      <c r="N211" s="1" t="s">
        <v>548</v>
      </c>
      <c r="R211" s="1" t="s">
        <v>1596</v>
      </c>
      <c r="S211" s="1">
        <v>19518</v>
      </c>
      <c r="T211" s="1">
        <v>10695</v>
      </c>
      <c r="U211" s="1">
        <v>8823</v>
      </c>
      <c r="V211" s="1">
        <v>5594</v>
      </c>
      <c r="W211" s="1">
        <v>130037</v>
      </c>
      <c r="X211" s="1">
        <v>65434</v>
      </c>
      <c r="Y211" s="1">
        <v>64603</v>
      </c>
      <c r="Z211" s="1">
        <v>39022</v>
      </c>
      <c r="AA211" s="1">
        <v>149555</v>
      </c>
      <c r="AB211" s="1">
        <v>76129</v>
      </c>
      <c r="AC211" s="1">
        <v>73426</v>
      </c>
      <c r="AD211" s="1">
        <v>44616</v>
      </c>
      <c r="AE211" s="2">
        <v>48</v>
      </c>
      <c r="AF211" s="2">
        <v>148</v>
      </c>
      <c r="AG211" s="2">
        <v>47492.818726073252</v>
      </c>
      <c r="AH211" s="2">
        <v>152448.84647288208</v>
      </c>
      <c r="AI211" s="2">
        <v>24</v>
      </c>
      <c r="AJ211" s="2">
        <v>70</v>
      </c>
      <c r="AK211" s="2">
        <v>5708.4431605679765</v>
      </c>
      <c r="AL211" s="2">
        <v>16649.625884989931</v>
      </c>
      <c r="AM211" s="2">
        <v>24</v>
      </c>
      <c r="AN211" s="2">
        <v>78</v>
      </c>
      <c r="AO211" s="2">
        <v>41784.375565505281</v>
      </c>
      <c r="AP211" s="2">
        <v>135799.22058789217</v>
      </c>
      <c r="AQ211" s="1">
        <v>19</v>
      </c>
      <c r="AR211" s="1">
        <v>44</v>
      </c>
      <c r="AW211" s="1">
        <v>1</v>
      </c>
      <c r="AX211" s="2">
        <v>500</v>
      </c>
      <c r="AY211" s="2">
        <v>1224</v>
      </c>
      <c r="AZ211" s="2">
        <v>69873</v>
      </c>
      <c r="BA211" s="2">
        <v>14787</v>
      </c>
      <c r="BB211" s="1">
        <v>12</v>
      </c>
      <c r="BC211" s="1">
        <v>38</v>
      </c>
      <c r="BD211" s="1">
        <v>899</v>
      </c>
      <c r="BE211" s="1">
        <v>20</v>
      </c>
      <c r="BF211" s="1">
        <v>2433</v>
      </c>
      <c r="BG211" s="1">
        <v>58</v>
      </c>
      <c r="BH211" s="1">
        <v>3332</v>
      </c>
      <c r="BI211" s="1">
        <v>0.14611226035666772</v>
      </c>
      <c r="BJ211" s="1">
        <v>0.33836523451017786</v>
      </c>
      <c r="BK211" s="1">
        <v>0</v>
      </c>
      <c r="BL211" s="1">
        <v>0</v>
      </c>
      <c r="BM211" s="1">
        <v>0</v>
      </c>
      <c r="BN211" s="1">
        <v>0</v>
      </c>
      <c r="BO211" s="1">
        <v>7.6901189661404065E-3</v>
      </c>
      <c r="BP211" s="1">
        <v>3.8450594830702034</v>
      </c>
      <c r="BQ211" s="1">
        <v>9.4127056145558576</v>
      </c>
      <c r="BR211" s="1">
        <v>537.33168252112864</v>
      </c>
      <c r="BS211" s="1">
        <v>757.60836151245007</v>
      </c>
      <c r="BT211" s="1">
        <v>0.61481709191515521</v>
      </c>
      <c r="BU211" s="1">
        <v>0.26406676719734823</v>
      </c>
      <c r="BV211" s="1">
        <v>6.2472637818530536</v>
      </c>
      <c r="BW211" s="1">
        <v>0.13898250905123591</v>
      </c>
      <c r="BX211" s="1">
        <v>16.907222226082848</v>
      </c>
      <c r="BY211" s="1">
        <v>0.40304927624858411</v>
      </c>
      <c r="BZ211" s="1">
        <v>23.154486007935901</v>
      </c>
    </row>
    <row r="212" spans="1:78">
      <c r="A212" s="2" t="s">
        <v>1121</v>
      </c>
      <c r="B212" s="2" t="str">
        <f t="shared" si="4"/>
        <v>10</v>
      </c>
      <c r="C212" s="1" t="s">
        <v>3</v>
      </c>
      <c r="D212" s="1" t="s">
        <v>54</v>
      </c>
      <c r="E212" s="1" t="s">
        <v>54</v>
      </c>
      <c r="F212" s="2">
        <v>37</v>
      </c>
      <c r="G212" s="2">
        <v>302637</v>
      </c>
      <c r="H212" s="2">
        <v>323371</v>
      </c>
      <c r="I212" s="2">
        <v>39</v>
      </c>
      <c r="J212" s="2">
        <v>2</v>
      </c>
      <c r="K212" s="2">
        <v>1316</v>
      </c>
      <c r="L212" s="2">
        <v>1316</v>
      </c>
      <c r="M212" s="1" t="s">
        <v>612</v>
      </c>
      <c r="N212" s="1" t="s">
        <v>548</v>
      </c>
      <c r="R212" s="1" t="s">
        <v>1596</v>
      </c>
      <c r="S212" s="1">
        <v>29565</v>
      </c>
      <c r="T212" s="1">
        <v>14957</v>
      </c>
      <c r="U212" s="1">
        <v>14608</v>
      </c>
      <c r="V212" s="1">
        <v>9488</v>
      </c>
      <c r="W212" s="1">
        <v>293806</v>
      </c>
      <c r="X212" s="1">
        <v>149118</v>
      </c>
      <c r="Y212" s="1">
        <v>144688</v>
      </c>
      <c r="Z212" s="1">
        <v>85826</v>
      </c>
      <c r="AA212" s="1">
        <v>323371</v>
      </c>
      <c r="AB212" s="1">
        <v>164075</v>
      </c>
      <c r="AC212" s="1">
        <v>159296</v>
      </c>
      <c r="AD212" s="1">
        <v>95314</v>
      </c>
      <c r="AE212" s="2">
        <v>86</v>
      </c>
      <c r="AF212" s="2">
        <v>272</v>
      </c>
      <c r="AG212" s="2">
        <v>101384.34764697868</v>
      </c>
      <c r="AH212" s="2">
        <v>323372.1938598688</v>
      </c>
      <c r="AI212" s="2">
        <v>50</v>
      </c>
      <c r="AJ212" s="2">
        <v>157</v>
      </c>
      <c r="AK212" s="2">
        <v>12715.000319481169</v>
      </c>
      <c r="AL212" s="2">
        <v>40122.889897029469</v>
      </c>
      <c r="AM212" s="2">
        <v>36</v>
      </c>
      <c r="AN212" s="2">
        <v>115</v>
      </c>
      <c r="AO212" s="2">
        <v>88669.347327497526</v>
      </c>
      <c r="AP212" s="2">
        <v>283249.3039628393</v>
      </c>
      <c r="AQ212" s="1">
        <v>217</v>
      </c>
      <c r="AR212" s="1">
        <v>475</v>
      </c>
      <c r="AS212" s="1">
        <v>15</v>
      </c>
      <c r="AT212" s="1">
        <v>34</v>
      </c>
      <c r="AW212" s="1">
        <v>2</v>
      </c>
      <c r="AX212" s="2">
        <v>980</v>
      </c>
      <c r="AY212" s="2">
        <v>2098</v>
      </c>
      <c r="AZ212" s="2">
        <v>88698</v>
      </c>
      <c r="BA212" s="2">
        <v>20920</v>
      </c>
      <c r="BB212" s="1">
        <v>41</v>
      </c>
      <c r="BC212" s="1">
        <v>159</v>
      </c>
      <c r="BD212" s="1">
        <v>3868</v>
      </c>
      <c r="BE212" s="1">
        <v>78</v>
      </c>
      <c r="BF212" s="1">
        <v>11406</v>
      </c>
      <c r="BG212" s="1">
        <v>238</v>
      </c>
      <c r="BH212" s="1">
        <v>15274</v>
      </c>
      <c r="BI212" s="1">
        <v>0.73858260212521187</v>
      </c>
      <c r="BJ212" s="1">
        <v>1.6167130691680907</v>
      </c>
      <c r="BK212" s="1">
        <v>5.1054096921097594E-2</v>
      </c>
      <c r="BL212" s="1">
        <v>0.11572261968782122</v>
      </c>
      <c r="BM212" s="1">
        <v>0</v>
      </c>
      <c r="BN212" s="1">
        <v>0</v>
      </c>
      <c r="BO212" s="1">
        <v>6.8072129228130126E-3</v>
      </c>
      <c r="BP212" s="1">
        <v>3.3355343321783764</v>
      </c>
      <c r="BQ212" s="1">
        <v>7.1407663560308503</v>
      </c>
      <c r="BR212" s="1">
        <v>301.89308591383428</v>
      </c>
      <c r="BS212" s="1">
        <v>707.59343818704542</v>
      </c>
      <c r="BT212" s="1">
        <v>1.3867749027566381</v>
      </c>
      <c r="BU212" s="1">
        <v>0.5253818931591312</v>
      </c>
      <c r="BV212" s="1">
        <v>12.78098844490264</v>
      </c>
      <c r="BW212" s="1">
        <v>0.2577345136252342</v>
      </c>
      <c r="BX212" s="1">
        <v>37.688716184736165</v>
      </c>
      <c r="BY212" s="1">
        <v>0.78642069542058635</v>
      </c>
      <c r="BZ212" s="1">
        <v>50.469704629638812</v>
      </c>
    </row>
    <row r="213" spans="1:78">
      <c r="A213" s="2" t="s">
        <v>1122</v>
      </c>
      <c r="B213" s="2" t="str">
        <f t="shared" si="4"/>
        <v>10</v>
      </c>
      <c r="C213" s="1" t="s">
        <v>3</v>
      </c>
      <c r="D213" s="1" t="s">
        <v>213</v>
      </c>
      <c r="E213" s="1" t="s">
        <v>213</v>
      </c>
      <c r="F213" s="2">
        <v>41</v>
      </c>
      <c r="G213" s="2">
        <v>84081</v>
      </c>
      <c r="H213" s="2">
        <v>87479</v>
      </c>
      <c r="I213" s="2">
        <v>202</v>
      </c>
      <c r="J213" s="2">
        <v>12</v>
      </c>
      <c r="K213" s="2">
        <v>1316</v>
      </c>
      <c r="L213" s="2">
        <v>1316</v>
      </c>
      <c r="M213" s="1" t="s">
        <v>613</v>
      </c>
      <c r="N213" s="1" t="s">
        <v>548</v>
      </c>
      <c r="R213" s="1" t="s">
        <v>1596</v>
      </c>
      <c r="S213" s="1">
        <v>16996</v>
      </c>
      <c r="T213" s="1">
        <v>8784</v>
      </c>
      <c r="U213" s="1">
        <v>8212</v>
      </c>
      <c r="V213" s="1">
        <v>5594</v>
      </c>
      <c r="W213" s="1">
        <v>70483</v>
      </c>
      <c r="X213" s="1">
        <v>35669</v>
      </c>
      <c r="Y213" s="1">
        <v>34814</v>
      </c>
      <c r="Z213" s="1">
        <v>22613</v>
      </c>
      <c r="AA213" s="1">
        <v>87479</v>
      </c>
      <c r="AB213" s="1">
        <v>44453</v>
      </c>
      <c r="AC213" s="1">
        <v>43026</v>
      </c>
      <c r="AD213" s="1">
        <v>28207</v>
      </c>
      <c r="AE213" s="2">
        <v>42</v>
      </c>
      <c r="AF213" s="2">
        <v>137</v>
      </c>
      <c r="AG213" s="2">
        <v>29954.080283742311</v>
      </c>
      <c r="AH213" s="2">
        <v>92492.788937608013</v>
      </c>
      <c r="AI213" s="2">
        <v>24</v>
      </c>
      <c r="AJ213" s="2">
        <v>83</v>
      </c>
      <c r="AK213" s="2">
        <v>5739.3776430132721</v>
      </c>
      <c r="AL213" s="2">
        <v>19848.681015420898</v>
      </c>
      <c r="AM213" s="2">
        <v>18</v>
      </c>
      <c r="AN213" s="2">
        <v>54</v>
      </c>
      <c r="AO213" s="2">
        <v>24214.70264072904</v>
      </c>
      <c r="AP213" s="2">
        <v>72644.107922187119</v>
      </c>
      <c r="AQ213" s="1">
        <v>38</v>
      </c>
      <c r="AR213" s="1">
        <v>94</v>
      </c>
      <c r="AW213" s="1">
        <v>1</v>
      </c>
      <c r="AX213" s="2">
        <v>750</v>
      </c>
      <c r="AY213" s="2">
        <v>1747.5</v>
      </c>
      <c r="AZ213" s="2">
        <v>65218</v>
      </c>
      <c r="BA213" s="2">
        <v>0</v>
      </c>
      <c r="BB213" s="1">
        <v>16</v>
      </c>
      <c r="BC213" s="1">
        <v>42</v>
      </c>
      <c r="BD213" s="1">
        <v>968</v>
      </c>
      <c r="BE213" s="1">
        <v>18</v>
      </c>
      <c r="BF213" s="1">
        <v>3046</v>
      </c>
      <c r="BG213" s="1">
        <v>60</v>
      </c>
      <c r="BH213" s="1">
        <v>4014</v>
      </c>
      <c r="BI213" s="1">
        <v>0.53913709688861144</v>
      </c>
      <c r="BJ213" s="1">
        <v>1.3336549238823545</v>
      </c>
      <c r="BK213" s="1">
        <v>0</v>
      </c>
      <c r="BL213" s="1">
        <v>0</v>
      </c>
      <c r="BM213" s="1">
        <v>0</v>
      </c>
      <c r="BN213" s="1">
        <v>0</v>
      </c>
      <c r="BO213" s="1">
        <v>1.4187818339173985E-2</v>
      </c>
      <c r="BP213" s="1">
        <v>10.640863754380488</v>
      </c>
      <c r="BQ213" s="1">
        <v>24.793212547706538</v>
      </c>
      <c r="BR213" s="1">
        <v>925.30113644424898</v>
      </c>
      <c r="BS213" s="1">
        <v>0</v>
      </c>
      <c r="BT213" s="1">
        <v>0.9413979759943516</v>
      </c>
      <c r="BU213" s="1">
        <v>0.49951832161843934</v>
      </c>
      <c r="BV213" s="1">
        <v>11.512707983967839</v>
      </c>
      <c r="BW213" s="1">
        <v>0.21407928069361687</v>
      </c>
      <c r="BX213" s="1">
        <v>36.226971610708723</v>
      </c>
      <c r="BY213" s="1">
        <v>0.71359760231205616</v>
      </c>
      <c r="BZ213" s="1">
        <v>47.739679594676566</v>
      </c>
    </row>
    <row r="214" spans="1:78">
      <c r="A214" s="2" t="s">
        <v>1123</v>
      </c>
      <c r="B214" s="2" t="str">
        <f t="shared" si="4"/>
        <v>10</v>
      </c>
      <c r="C214" s="1" t="s">
        <v>3</v>
      </c>
      <c r="D214" s="1" t="s">
        <v>79</v>
      </c>
      <c r="E214" s="1" t="s">
        <v>79</v>
      </c>
      <c r="F214" s="2">
        <v>150</v>
      </c>
      <c r="G214" s="2">
        <v>226756</v>
      </c>
      <c r="H214" s="2">
        <v>246510</v>
      </c>
      <c r="I214" s="2">
        <v>64</v>
      </c>
      <c r="J214" s="2">
        <v>6</v>
      </c>
      <c r="K214" s="2">
        <v>1352</v>
      </c>
      <c r="L214" s="2">
        <v>1352</v>
      </c>
      <c r="M214" s="1" t="s">
        <v>614</v>
      </c>
      <c r="N214" s="1" t="s">
        <v>548</v>
      </c>
      <c r="R214" s="1" t="s">
        <v>1596</v>
      </c>
      <c r="S214" s="1">
        <v>34552</v>
      </c>
      <c r="T214" s="1">
        <v>17674</v>
      </c>
      <c r="U214" s="1">
        <v>16878</v>
      </c>
      <c r="V214" s="1">
        <v>10120</v>
      </c>
      <c r="W214" s="1">
        <v>211958</v>
      </c>
      <c r="X214" s="1">
        <v>108175</v>
      </c>
      <c r="Y214" s="1">
        <v>103783</v>
      </c>
      <c r="Z214" s="1">
        <v>60934</v>
      </c>
      <c r="AA214" s="1">
        <v>246510</v>
      </c>
      <c r="AB214" s="1">
        <v>125849</v>
      </c>
      <c r="AC214" s="1">
        <v>120661</v>
      </c>
      <c r="AD214" s="1">
        <v>71054</v>
      </c>
      <c r="AE214" s="2">
        <v>65</v>
      </c>
      <c r="AF214" s="2">
        <v>206</v>
      </c>
      <c r="AG214" s="2">
        <v>75655.777034441067</v>
      </c>
      <c r="AH214" s="2">
        <v>239634.50912954987</v>
      </c>
      <c r="AI214" s="2">
        <v>35</v>
      </c>
      <c r="AJ214" s="2">
        <v>111</v>
      </c>
      <c r="AK214" s="2">
        <v>10418.73368756846</v>
      </c>
      <c r="AL214" s="2">
        <v>33050.53853111995</v>
      </c>
      <c r="AM214" s="2">
        <v>30</v>
      </c>
      <c r="AN214" s="2">
        <v>95</v>
      </c>
      <c r="AO214" s="2">
        <v>65237.043346872604</v>
      </c>
      <c r="AP214" s="2">
        <v>206583.97059842991</v>
      </c>
      <c r="AW214" s="1">
        <v>4</v>
      </c>
      <c r="AX214" s="2">
        <v>2100</v>
      </c>
      <c r="AY214" s="2">
        <v>7080</v>
      </c>
      <c r="AZ214" s="2">
        <v>127891</v>
      </c>
      <c r="BA214" s="2">
        <v>14478</v>
      </c>
      <c r="BB214" s="1">
        <v>21</v>
      </c>
      <c r="BC214" s="1">
        <v>3</v>
      </c>
      <c r="BD214" s="1">
        <v>113</v>
      </c>
      <c r="BE214" s="1">
        <v>16</v>
      </c>
      <c r="BF214" s="1">
        <v>19922</v>
      </c>
      <c r="BG214" s="1">
        <v>19</v>
      </c>
      <c r="BH214" s="1">
        <v>20035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1.8871663254040896E-2</v>
      </c>
      <c r="BP214" s="1">
        <v>9.9076232083714704</v>
      </c>
      <c r="BQ214" s="1">
        <v>33.402843959652387</v>
      </c>
      <c r="BR214" s="1">
        <v>603.37897130563601</v>
      </c>
      <c r="BS214" s="1">
        <v>419.0206066219032</v>
      </c>
      <c r="BT214" s="1">
        <v>0.60777957860615883</v>
      </c>
      <c r="BU214" s="1">
        <v>1.3230079909682654E-2</v>
      </c>
      <c r="BV214" s="1">
        <v>0.49833300993137991</v>
      </c>
      <c r="BW214" s="1">
        <v>7.0560426184974157E-2</v>
      </c>
      <c r="BX214" s="1">
        <v>87.856550653565947</v>
      </c>
      <c r="BY214" s="1">
        <v>8.3790506094656811E-2</v>
      </c>
      <c r="BZ214" s="1">
        <v>88.354883663497318</v>
      </c>
    </row>
    <row r="215" spans="1:78">
      <c r="A215" s="2" t="s">
        <v>1124</v>
      </c>
      <c r="B215" s="2" t="str">
        <f t="shared" si="4"/>
        <v>10</v>
      </c>
      <c r="C215" s="1" t="s">
        <v>3</v>
      </c>
      <c r="D215" s="1" t="s">
        <v>1534</v>
      </c>
      <c r="E215" s="1" t="s">
        <v>1534</v>
      </c>
      <c r="F215" s="2">
        <v>92</v>
      </c>
      <c r="G215" s="2">
        <v>55755</v>
      </c>
      <c r="H215" s="2">
        <v>38077</v>
      </c>
      <c r="I215" s="2">
        <v>357</v>
      </c>
      <c r="J215" s="2">
        <v>19</v>
      </c>
      <c r="K215" s="2">
        <v>1327</v>
      </c>
      <c r="L215" s="2">
        <v>1327</v>
      </c>
      <c r="M215" s="1" t="s">
        <v>616</v>
      </c>
      <c r="N215" s="1" t="s">
        <v>548</v>
      </c>
      <c r="R215" s="1" t="s">
        <v>1596</v>
      </c>
      <c r="S215" s="1">
        <v>9194</v>
      </c>
      <c r="T215" s="1">
        <v>4482</v>
      </c>
      <c r="U215" s="1">
        <v>4712</v>
      </c>
      <c r="V215" s="1">
        <v>3212</v>
      </c>
      <c r="W215" s="1">
        <v>28883</v>
      </c>
      <c r="X215" s="1">
        <v>14755</v>
      </c>
      <c r="Y215" s="1">
        <v>14128</v>
      </c>
      <c r="Z215" s="1">
        <v>8930</v>
      </c>
      <c r="AA215" s="1">
        <v>38077</v>
      </c>
      <c r="AB215" s="1">
        <v>19237</v>
      </c>
      <c r="AC215" s="1">
        <v>18840</v>
      </c>
      <c r="AD215" s="1">
        <v>12142</v>
      </c>
      <c r="AE215" s="2">
        <v>35</v>
      </c>
      <c r="AF215" s="2">
        <v>81</v>
      </c>
      <c r="AG215" s="2">
        <v>19781.043419965801</v>
      </c>
      <c r="AH215" s="2">
        <v>56160.379845062707</v>
      </c>
      <c r="AI215" s="2">
        <v>23</v>
      </c>
      <c r="AJ215" s="2">
        <v>44</v>
      </c>
      <c r="AK215" s="2">
        <v>4111.6346381547601</v>
      </c>
      <c r="AL215" s="2">
        <v>7846.3694344786672</v>
      </c>
      <c r="AM215" s="2">
        <v>12</v>
      </c>
      <c r="AN215" s="2">
        <v>37</v>
      </c>
      <c r="AO215" s="2">
        <v>15669.40878181104</v>
      </c>
      <c r="AP215" s="2">
        <v>48314.010410584036</v>
      </c>
      <c r="AQ215" s="1">
        <v>60</v>
      </c>
      <c r="AR215" s="1">
        <v>146</v>
      </c>
      <c r="AW215" s="1">
        <v>2</v>
      </c>
      <c r="AX215" s="2">
        <v>1105</v>
      </c>
      <c r="AY215" s="2">
        <v>1800</v>
      </c>
      <c r="AZ215" s="2">
        <v>22027</v>
      </c>
      <c r="BA215" s="2">
        <v>32526</v>
      </c>
      <c r="BB215" s="1">
        <v>24</v>
      </c>
      <c r="BC215" s="1">
        <v>4</v>
      </c>
      <c r="BD215" s="1">
        <v>98</v>
      </c>
      <c r="BE215" s="1">
        <v>9</v>
      </c>
      <c r="BF215" s="1">
        <v>1666</v>
      </c>
      <c r="BG215" s="1">
        <v>13</v>
      </c>
      <c r="BH215" s="1">
        <v>1764</v>
      </c>
      <c r="BI215" s="1">
        <v>2.0773465360246512</v>
      </c>
      <c r="BJ215" s="1">
        <v>5.0548765709933177</v>
      </c>
      <c r="BK215" s="1">
        <v>0</v>
      </c>
      <c r="BL215" s="1">
        <v>0</v>
      </c>
      <c r="BM215" s="1">
        <v>0</v>
      </c>
      <c r="BN215" s="1">
        <v>0</v>
      </c>
      <c r="BO215" s="1">
        <v>6.9244884534155046E-2</v>
      </c>
      <c r="BP215" s="1">
        <v>38.257798705120656</v>
      </c>
      <c r="BQ215" s="1">
        <v>62.320396080739535</v>
      </c>
      <c r="BR215" s="1">
        <v>762.6285358169165</v>
      </c>
      <c r="BS215" s="1">
        <v>3537.7420056558626</v>
      </c>
      <c r="BT215" s="1">
        <v>2.6103980857080704</v>
      </c>
      <c r="BU215" s="1">
        <v>7.1742444623800555E-2</v>
      </c>
      <c r="BV215" s="1">
        <v>1.7576898932831138</v>
      </c>
      <c r="BW215" s="1">
        <v>0.16142050040355127</v>
      </c>
      <c r="BX215" s="1">
        <v>29.880728185812934</v>
      </c>
      <c r="BY215" s="1">
        <v>0.2331629450273518</v>
      </c>
      <c r="BZ215" s="1">
        <v>31.638418079096045</v>
      </c>
    </row>
    <row r="216" spans="1:78">
      <c r="A216" s="2" t="s">
        <v>1125</v>
      </c>
      <c r="B216" s="2" t="str">
        <f t="shared" si="4"/>
        <v>10</v>
      </c>
      <c r="C216" s="1" t="s">
        <v>3</v>
      </c>
      <c r="D216" s="1" t="s">
        <v>59</v>
      </c>
      <c r="E216" s="1" t="s">
        <v>59</v>
      </c>
      <c r="F216" s="2">
        <v>114</v>
      </c>
      <c r="G216" s="2">
        <v>282430</v>
      </c>
      <c r="H216" s="2">
        <v>300288</v>
      </c>
      <c r="I216" s="2">
        <v>45</v>
      </c>
      <c r="J216" s="2">
        <v>4</v>
      </c>
      <c r="K216" s="2">
        <v>1337</v>
      </c>
      <c r="L216" s="2">
        <v>1337</v>
      </c>
      <c r="M216" s="1" t="s">
        <v>617</v>
      </c>
      <c r="N216" s="1" t="s">
        <v>548</v>
      </c>
      <c r="R216" s="1" t="s">
        <v>1596</v>
      </c>
      <c r="S216" s="1">
        <v>24033</v>
      </c>
      <c r="T216" s="1">
        <v>12435</v>
      </c>
      <c r="U216" s="1">
        <v>11598</v>
      </c>
      <c r="V216" s="1">
        <v>7225</v>
      </c>
      <c r="W216" s="1">
        <v>276255</v>
      </c>
      <c r="X216" s="1">
        <v>139811</v>
      </c>
      <c r="Y216" s="1">
        <v>136444</v>
      </c>
      <c r="Z216" s="1">
        <v>80289</v>
      </c>
      <c r="AA216" s="1">
        <v>300288</v>
      </c>
      <c r="AB216" s="1">
        <v>152246</v>
      </c>
      <c r="AC216" s="1">
        <v>148042</v>
      </c>
      <c r="AD216" s="1">
        <v>87514</v>
      </c>
      <c r="AE216" s="2">
        <v>60</v>
      </c>
      <c r="AF216" s="2">
        <v>201</v>
      </c>
      <c r="AG216" s="2">
        <v>58313.947047388741</v>
      </c>
      <c r="AH216" s="2">
        <v>194600.08130276206</v>
      </c>
      <c r="AI216" s="2">
        <v>42</v>
      </c>
      <c r="AJ216" s="2">
        <v>141</v>
      </c>
      <c r="AK216" s="2">
        <v>9250.8280815825001</v>
      </c>
      <c r="AL216" s="2">
        <v>31056.351416741247</v>
      </c>
      <c r="AM216" s="2">
        <v>18</v>
      </c>
      <c r="AN216" s="2">
        <v>60</v>
      </c>
      <c r="AO216" s="2">
        <v>49063.118965806243</v>
      </c>
      <c r="AP216" s="2">
        <v>163543.72988602082</v>
      </c>
      <c r="AW216" s="1">
        <v>5</v>
      </c>
      <c r="AX216" s="2">
        <v>2205</v>
      </c>
      <c r="AY216" s="2">
        <v>8700</v>
      </c>
      <c r="AZ216" s="2">
        <v>82583</v>
      </c>
      <c r="BA216" s="2">
        <v>10675</v>
      </c>
      <c r="BB216" s="1">
        <v>13</v>
      </c>
      <c r="BC216" s="1">
        <v>79</v>
      </c>
      <c r="BD216" s="1">
        <v>1982</v>
      </c>
      <c r="BE216" s="1">
        <v>53</v>
      </c>
      <c r="BF216" s="1">
        <v>9121</v>
      </c>
      <c r="BG216" s="1">
        <v>132</v>
      </c>
      <c r="BH216" s="1">
        <v>11103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1.8099219923621294E-2</v>
      </c>
      <c r="BP216" s="1">
        <v>7.9817559863169896</v>
      </c>
      <c r="BQ216" s="1">
        <v>31.492642667101048</v>
      </c>
      <c r="BR216" s="1">
        <v>298.93757579048344</v>
      </c>
      <c r="BS216" s="1">
        <v>444.18091790454787</v>
      </c>
      <c r="BT216" s="1">
        <v>0.54092289768235347</v>
      </c>
      <c r="BU216" s="1">
        <v>0.27971532769181745</v>
      </c>
      <c r="BV216" s="1">
        <v>7.0176680947491414</v>
      </c>
      <c r="BW216" s="1">
        <v>0.18765711857805475</v>
      </c>
      <c r="BX216" s="1">
        <v>32.294727897178063</v>
      </c>
      <c r="BY216" s="1">
        <v>0.46737244626987218</v>
      </c>
      <c r="BZ216" s="1">
        <v>39.312395991927197</v>
      </c>
    </row>
    <row r="217" spans="1:78">
      <c r="A217" s="2" t="s">
        <v>1126</v>
      </c>
      <c r="B217" s="2" t="str">
        <f t="shared" si="4"/>
        <v>10</v>
      </c>
      <c r="C217" s="1" t="s">
        <v>3</v>
      </c>
      <c r="D217" s="1" t="s">
        <v>342</v>
      </c>
      <c r="E217" s="1" t="s">
        <v>342</v>
      </c>
      <c r="F217" s="2">
        <v>115</v>
      </c>
      <c r="G217" s="2">
        <v>44551</v>
      </c>
      <c r="H217" s="2">
        <v>42239</v>
      </c>
      <c r="I217" s="2">
        <v>335</v>
      </c>
      <c r="J217" s="2">
        <v>16</v>
      </c>
      <c r="K217" s="2">
        <v>1337</v>
      </c>
      <c r="L217" s="2">
        <v>1337</v>
      </c>
      <c r="M217" s="1" t="s">
        <v>618</v>
      </c>
      <c r="N217" s="1" t="s">
        <v>548</v>
      </c>
      <c r="R217" s="1" t="s">
        <v>1596</v>
      </c>
      <c r="S217" s="1">
        <v>14082</v>
      </c>
      <c r="T217" s="1">
        <v>7177</v>
      </c>
      <c r="U217" s="1">
        <v>6905</v>
      </c>
      <c r="V217" s="1">
        <v>5217</v>
      </c>
      <c r="W217" s="1">
        <v>28157</v>
      </c>
      <c r="X217" s="1">
        <v>14144</v>
      </c>
      <c r="Y217" s="1">
        <v>14013</v>
      </c>
      <c r="Z217" s="1">
        <v>8671</v>
      </c>
      <c r="AA217" s="1">
        <v>42239</v>
      </c>
      <c r="AB217" s="1">
        <v>21321</v>
      </c>
      <c r="AC217" s="1">
        <v>20918</v>
      </c>
      <c r="AD217" s="1">
        <v>13888</v>
      </c>
      <c r="AE217" s="2">
        <v>31</v>
      </c>
      <c r="AF217" s="2">
        <v>92</v>
      </c>
      <c r="AG217" s="2">
        <v>14576.598897392661</v>
      </c>
      <c r="AH217" s="2">
        <v>42273.968390832626</v>
      </c>
      <c r="AI217" s="2">
        <v>19</v>
      </c>
      <c r="AJ217" s="2">
        <v>56</v>
      </c>
      <c r="AK217" s="2">
        <v>5293.9210958013091</v>
      </c>
      <c r="AL217" s="2">
        <v>14425.93498605857</v>
      </c>
      <c r="AM217" s="2">
        <v>12</v>
      </c>
      <c r="AN217" s="2">
        <v>36</v>
      </c>
      <c r="AO217" s="2">
        <v>9282.6778015913515</v>
      </c>
      <c r="AP217" s="2">
        <v>27848.033404774054</v>
      </c>
      <c r="AQ217" s="1">
        <v>30</v>
      </c>
      <c r="AR217" s="1">
        <v>60</v>
      </c>
      <c r="AW217" s="1">
        <v>2</v>
      </c>
      <c r="AX217" s="2">
        <v>830</v>
      </c>
      <c r="AY217" s="2">
        <v>1778</v>
      </c>
      <c r="AZ217" s="2">
        <v>35763</v>
      </c>
      <c r="BA217" s="2">
        <v>13993</v>
      </c>
      <c r="BB217" s="1">
        <v>25</v>
      </c>
      <c r="BC217" s="1">
        <v>4</v>
      </c>
      <c r="BD217" s="1">
        <v>91</v>
      </c>
      <c r="BE217" s="1">
        <v>9</v>
      </c>
      <c r="BF217" s="1">
        <v>1840</v>
      </c>
      <c r="BG217" s="1">
        <v>13</v>
      </c>
      <c r="BH217" s="1">
        <v>1932</v>
      </c>
      <c r="BI217" s="1">
        <v>1.0654544163085555</v>
      </c>
      <c r="BJ217" s="1">
        <v>2.1309088326171111</v>
      </c>
      <c r="BK217" s="1">
        <v>0</v>
      </c>
      <c r="BL217" s="1">
        <v>0</v>
      </c>
      <c r="BM217" s="1">
        <v>0</v>
      </c>
      <c r="BN217" s="1">
        <v>0</v>
      </c>
      <c r="BO217" s="1">
        <v>7.1030294420570378E-2</v>
      </c>
      <c r="BP217" s="1">
        <v>29.477572184536704</v>
      </c>
      <c r="BQ217" s="1">
        <v>63.145931739887054</v>
      </c>
      <c r="BR217" s="1">
        <v>1270.1282096814291</v>
      </c>
      <c r="BS217" s="1">
        <v>993.67987501775315</v>
      </c>
      <c r="BT217" s="1">
        <v>1.7753160062491125</v>
      </c>
      <c r="BU217" s="1">
        <v>8.9784741083252906E-2</v>
      </c>
      <c r="BV217" s="1">
        <v>2.0426028596440036</v>
      </c>
      <c r="BW217" s="1">
        <v>0.20201566743731902</v>
      </c>
      <c r="BX217" s="1">
        <v>41.300980898296331</v>
      </c>
      <c r="BY217" s="1">
        <v>0.29180040852057193</v>
      </c>
      <c r="BZ217" s="1">
        <v>43.366029943211146</v>
      </c>
    </row>
    <row r="218" spans="1:78">
      <c r="A218" s="2" t="s">
        <v>1127</v>
      </c>
      <c r="B218" s="2" t="str">
        <f t="shared" si="4"/>
        <v>10</v>
      </c>
      <c r="C218" s="1" t="s">
        <v>3</v>
      </c>
      <c r="D218" s="1" t="s">
        <v>1446</v>
      </c>
      <c r="E218" s="1" t="s">
        <v>1563</v>
      </c>
      <c r="F218" s="2">
        <v>205</v>
      </c>
      <c r="H218" s="2">
        <v>196584</v>
      </c>
      <c r="I218" s="2">
        <v>85</v>
      </c>
      <c r="J218" s="2">
        <v>7</v>
      </c>
      <c r="K218" s="2">
        <v>1368</v>
      </c>
      <c r="L218" s="2">
        <v>1368</v>
      </c>
      <c r="M218" s="1" t="s">
        <v>607</v>
      </c>
      <c r="N218" s="1" t="s">
        <v>548</v>
      </c>
      <c r="O218" s="1" t="s">
        <v>1592</v>
      </c>
      <c r="R218" s="1" t="s">
        <v>1596</v>
      </c>
      <c r="S218" s="1">
        <v>13445</v>
      </c>
      <c r="T218" s="1">
        <v>6864</v>
      </c>
      <c r="U218" s="1">
        <v>6581</v>
      </c>
      <c r="V218" s="1">
        <v>4222</v>
      </c>
      <c r="W218" s="1">
        <v>183139</v>
      </c>
      <c r="X218" s="1">
        <v>91538</v>
      </c>
      <c r="Y218" s="1">
        <v>91601</v>
      </c>
      <c r="Z218" s="1">
        <v>53975</v>
      </c>
      <c r="AA218" s="1">
        <v>196584</v>
      </c>
      <c r="AB218" s="1">
        <v>98402</v>
      </c>
      <c r="AC218" s="1">
        <v>98182</v>
      </c>
      <c r="AD218" s="1">
        <v>58197</v>
      </c>
      <c r="AE218" s="2">
        <v>30</v>
      </c>
      <c r="AF218" s="2">
        <v>102</v>
      </c>
      <c r="AG218" s="2">
        <v>60908.09721432603</v>
      </c>
      <c r="AH218" s="2">
        <v>215067.25729911067</v>
      </c>
      <c r="AI218" s="2">
        <v>6</v>
      </c>
      <c r="AJ218" s="2">
        <v>16</v>
      </c>
      <c r="AK218" s="2">
        <v>3476.4629660628298</v>
      </c>
      <c r="AL218" s="2">
        <v>9270.56790950088</v>
      </c>
      <c r="AM218" s="2">
        <v>24</v>
      </c>
      <c r="AN218" s="2">
        <v>86</v>
      </c>
      <c r="AO218" s="2">
        <v>57431.634248263203</v>
      </c>
      <c r="AP218" s="2">
        <v>205796.68938960979</v>
      </c>
      <c r="AW218" s="1">
        <v>2</v>
      </c>
      <c r="AX218" s="2">
        <v>1300</v>
      </c>
      <c r="AY218" s="2">
        <v>3130</v>
      </c>
      <c r="AZ218" s="2">
        <v>59097</v>
      </c>
      <c r="BB218" s="1">
        <v>17</v>
      </c>
      <c r="BC218" s="1">
        <v>168</v>
      </c>
      <c r="BD218" s="1">
        <v>4014</v>
      </c>
      <c r="BE218" s="1">
        <v>104</v>
      </c>
      <c r="BF218" s="1">
        <v>20121</v>
      </c>
      <c r="BG218" s="1">
        <v>273</v>
      </c>
      <c r="BH218" s="1">
        <v>24135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1.092066681591578E-2</v>
      </c>
      <c r="BP218" s="1">
        <v>7.0984334303452572</v>
      </c>
      <c r="BQ218" s="1">
        <v>17.090843566908195</v>
      </c>
      <c r="BR218" s="1">
        <v>322.68932341008741</v>
      </c>
      <c r="BS218" s="1">
        <v>0</v>
      </c>
      <c r="BT218" s="1">
        <v>1.2644105615470436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</row>
    <row r="219" spans="1:78">
      <c r="A219" s="2" t="s">
        <v>1128</v>
      </c>
      <c r="B219" s="2" t="str">
        <f t="shared" si="4"/>
        <v>10</v>
      </c>
      <c r="C219" s="1" t="s">
        <v>3</v>
      </c>
      <c r="D219" s="1" t="s">
        <v>136</v>
      </c>
      <c r="E219" s="1" t="s">
        <v>136</v>
      </c>
      <c r="F219" s="2">
        <v>222</v>
      </c>
      <c r="G219" s="2">
        <v>134938</v>
      </c>
      <c r="H219" s="2">
        <v>143474</v>
      </c>
      <c r="I219" s="2">
        <v>125</v>
      </c>
      <c r="J219" s="2">
        <v>9</v>
      </c>
      <c r="K219" s="2">
        <v>1369</v>
      </c>
      <c r="L219" s="2">
        <v>1369</v>
      </c>
      <c r="M219" s="1" t="s">
        <v>615</v>
      </c>
      <c r="N219" s="1" t="s">
        <v>548</v>
      </c>
      <c r="R219" s="1" t="s">
        <v>1596</v>
      </c>
      <c r="S219" s="1">
        <v>28552</v>
      </c>
      <c r="T219" s="1">
        <v>16166</v>
      </c>
      <c r="U219" s="1">
        <v>12386</v>
      </c>
      <c r="V219" s="1">
        <v>7530</v>
      </c>
      <c r="W219" s="1">
        <v>114922</v>
      </c>
      <c r="X219" s="1">
        <v>58727</v>
      </c>
      <c r="Y219" s="1">
        <v>56195</v>
      </c>
      <c r="Z219" s="1">
        <v>33998</v>
      </c>
      <c r="AA219" s="1">
        <v>143474</v>
      </c>
      <c r="AB219" s="1">
        <v>74893</v>
      </c>
      <c r="AC219" s="1">
        <v>68581</v>
      </c>
      <c r="AD219" s="1">
        <v>41528</v>
      </c>
      <c r="AE219" s="2">
        <v>48</v>
      </c>
      <c r="AF219" s="2">
        <v>154</v>
      </c>
      <c r="AG219" s="2">
        <v>44174.487226683268</v>
      </c>
      <c r="AH219" s="2">
        <v>145698.06072533672</v>
      </c>
      <c r="AI219" s="2">
        <v>30</v>
      </c>
      <c r="AJ219" s="2">
        <v>94</v>
      </c>
      <c r="AK219" s="2">
        <v>7751.15015137095</v>
      </c>
      <c r="AL219" s="2">
        <v>24286.937140962313</v>
      </c>
      <c r="AM219" s="2">
        <v>18</v>
      </c>
      <c r="AN219" s="2">
        <v>60</v>
      </c>
      <c r="AO219" s="2">
        <v>36423.337075312316</v>
      </c>
      <c r="AP219" s="2">
        <v>121411.12358437439</v>
      </c>
      <c r="AQ219" s="1">
        <v>17</v>
      </c>
      <c r="AR219" s="1">
        <v>38</v>
      </c>
      <c r="AW219" s="1">
        <v>1</v>
      </c>
      <c r="AX219" s="2">
        <v>500</v>
      </c>
      <c r="AY219" s="2">
        <v>1050</v>
      </c>
      <c r="AZ219" s="2">
        <v>144960</v>
      </c>
      <c r="BA219" s="2">
        <v>18340</v>
      </c>
      <c r="BB219" s="1">
        <v>12</v>
      </c>
      <c r="BC219" s="1">
        <v>63</v>
      </c>
      <c r="BD219" s="1">
        <v>1632</v>
      </c>
      <c r="BE219" s="1">
        <v>36</v>
      </c>
      <c r="BF219" s="1">
        <v>23625</v>
      </c>
      <c r="BG219" s="1">
        <v>99</v>
      </c>
      <c r="BH219" s="1">
        <v>25257</v>
      </c>
      <c r="BI219" s="1">
        <v>0.14792641965855102</v>
      </c>
      <c r="BJ219" s="1">
        <v>0.33065905570734933</v>
      </c>
      <c r="BK219" s="1">
        <v>0</v>
      </c>
      <c r="BL219" s="1">
        <v>0</v>
      </c>
      <c r="BM219" s="1">
        <v>0</v>
      </c>
      <c r="BN219" s="1">
        <v>0</v>
      </c>
      <c r="BO219" s="1">
        <v>8.7015540975618252E-3</v>
      </c>
      <c r="BP219" s="1">
        <v>4.3507770487809125</v>
      </c>
      <c r="BQ219" s="1">
        <v>9.1366318024399167</v>
      </c>
      <c r="BR219" s="1">
        <v>1261.3772819825622</v>
      </c>
      <c r="BS219" s="1">
        <v>642.33678901653127</v>
      </c>
      <c r="BT219" s="1">
        <v>0.42028579434015129</v>
      </c>
      <c r="BU219" s="1">
        <v>0.46688108612844414</v>
      </c>
      <c r="BV219" s="1">
        <v>12.094443373993983</v>
      </c>
      <c r="BW219" s="1">
        <v>0.26678919207339663</v>
      </c>
      <c r="BX219" s="1">
        <v>175.08040729816656</v>
      </c>
      <c r="BY219" s="1">
        <v>0.73367027820184083</v>
      </c>
      <c r="BZ219" s="1">
        <v>187.17485067216055</v>
      </c>
    </row>
    <row r="220" spans="1:78">
      <c r="A220" s="2" t="s">
        <v>1129</v>
      </c>
      <c r="B220" s="2" t="str">
        <f t="shared" si="4"/>
        <v>10</v>
      </c>
      <c r="C220" s="1" t="s">
        <v>3</v>
      </c>
      <c r="D220" s="1" t="s">
        <v>193</v>
      </c>
      <c r="E220" s="1" t="s">
        <v>193</v>
      </c>
      <c r="F220" s="2">
        <v>254</v>
      </c>
      <c r="G220" s="2">
        <v>90942</v>
      </c>
      <c r="H220" s="2">
        <v>97409</v>
      </c>
      <c r="I220" s="2">
        <v>182</v>
      </c>
      <c r="J220" s="2">
        <v>11</v>
      </c>
      <c r="K220" s="2">
        <v>1375</v>
      </c>
      <c r="L220" s="2">
        <v>1375</v>
      </c>
      <c r="M220" s="1" t="s">
        <v>597</v>
      </c>
      <c r="N220" s="1" t="s">
        <v>548</v>
      </c>
      <c r="R220" s="1" t="s">
        <v>1596</v>
      </c>
      <c r="S220" s="1">
        <v>15077</v>
      </c>
      <c r="T220" s="1">
        <v>7929</v>
      </c>
      <c r="U220" s="1">
        <v>7148</v>
      </c>
      <c r="V220" s="1">
        <v>4367</v>
      </c>
      <c r="W220" s="1">
        <v>82332</v>
      </c>
      <c r="X220" s="1">
        <v>41550</v>
      </c>
      <c r="Y220" s="1">
        <v>40782</v>
      </c>
      <c r="Z220" s="1">
        <v>24542</v>
      </c>
      <c r="AA220" s="1">
        <v>97409</v>
      </c>
      <c r="AB220" s="1">
        <v>49479</v>
      </c>
      <c r="AC220" s="1">
        <v>47930</v>
      </c>
      <c r="AD220" s="1">
        <v>28909</v>
      </c>
      <c r="AE220" s="2">
        <v>18</v>
      </c>
      <c r="AF220" s="2">
        <v>55</v>
      </c>
      <c r="AG220" s="2">
        <v>30969.226922441525</v>
      </c>
      <c r="AH220" s="2">
        <v>97598.292649972936</v>
      </c>
      <c r="AI220" s="2">
        <v>6</v>
      </c>
      <c r="AJ220" s="2">
        <v>17</v>
      </c>
      <c r="AK220" s="2">
        <v>1412.777813275686</v>
      </c>
      <c r="AL220" s="2">
        <v>4002.870470947777</v>
      </c>
      <c r="AM220" s="2">
        <v>12</v>
      </c>
      <c r="AN220" s="2">
        <v>38</v>
      </c>
      <c r="AO220" s="2">
        <v>29556.449109165842</v>
      </c>
      <c r="AP220" s="2">
        <v>93595.422179025161</v>
      </c>
      <c r="AW220" s="1">
        <v>1</v>
      </c>
      <c r="AX220" s="2">
        <v>450</v>
      </c>
      <c r="AY220" s="2">
        <v>2000</v>
      </c>
      <c r="AZ220" s="2">
        <v>21828</v>
      </c>
      <c r="BA220" s="2">
        <v>19878</v>
      </c>
      <c r="BB220" s="1">
        <v>14</v>
      </c>
      <c r="BC220" s="1">
        <v>162</v>
      </c>
      <c r="BD220" s="1">
        <v>3175</v>
      </c>
      <c r="BE220" s="1">
        <v>28</v>
      </c>
      <c r="BF220" s="1">
        <v>2886</v>
      </c>
      <c r="BG220" s="1">
        <v>190</v>
      </c>
      <c r="BH220" s="1">
        <v>6061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1.2145945683330904E-2</v>
      </c>
      <c r="BP220" s="1">
        <v>5.4656755574989067</v>
      </c>
      <c r="BQ220" s="1">
        <v>24.291891366661808</v>
      </c>
      <c r="BR220" s="1">
        <v>265.12170237574696</v>
      </c>
      <c r="BS220" s="1">
        <v>1318.4320488160774</v>
      </c>
      <c r="BT220" s="1">
        <v>0.92856669098627054</v>
      </c>
      <c r="BU220" s="1">
        <v>1.7813551494359043</v>
      </c>
      <c r="BV220" s="1">
        <v>34.912361725055533</v>
      </c>
      <c r="BW220" s="1">
        <v>0.3078885443469464</v>
      </c>
      <c r="BX220" s="1">
        <v>31.734512106617402</v>
      </c>
      <c r="BY220" s="1">
        <v>2.0892436937828509</v>
      </c>
      <c r="BZ220" s="1">
        <v>66.646873831672934</v>
      </c>
    </row>
    <row r="221" spans="1:78">
      <c r="A221" s="2" t="s">
        <v>1130</v>
      </c>
      <c r="B221" s="2" t="str">
        <f t="shared" si="4"/>
        <v>10</v>
      </c>
      <c r="C221" s="1" t="s">
        <v>3</v>
      </c>
      <c r="D221" s="1" t="s">
        <v>258</v>
      </c>
      <c r="E221" s="1" t="s">
        <v>1528</v>
      </c>
      <c r="F221" s="2">
        <v>274</v>
      </c>
      <c r="G221" s="2">
        <v>64469</v>
      </c>
      <c r="H221" s="2">
        <v>69047</v>
      </c>
      <c r="I221" s="2">
        <v>247</v>
      </c>
      <c r="J221" s="2">
        <v>14</v>
      </c>
      <c r="K221" s="2">
        <v>1376</v>
      </c>
      <c r="L221" s="2">
        <v>1376</v>
      </c>
      <c r="M221" s="1" t="s">
        <v>600</v>
      </c>
      <c r="N221" s="1" t="s">
        <v>548</v>
      </c>
      <c r="R221" s="1" t="s">
        <v>1596</v>
      </c>
      <c r="S221" s="1">
        <v>41597</v>
      </c>
      <c r="T221" s="1">
        <v>21216</v>
      </c>
      <c r="U221" s="1">
        <v>20381</v>
      </c>
      <c r="V221" s="1">
        <v>12731</v>
      </c>
      <c r="W221" s="1">
        <v>27450</v>
      </c>
      <c r="X221" s="1">
        <v>14010</v>
      </c>
      <c r="Y221" s="1">
        <v>13440</v>
      </c>
      <c r="Z221" s="1">
        <v>8316</v>
      </c>
      <c r="AA221" s="1">
        <v>69047</v>
      </c>
      <c r="AB221" s="1">
        <v>35226</v>
      </c>
      <c r="AC221" s="1">
        <v>33821</v>
      </c>
      <c r="AD221" s="1">
        <v>21047</v>
      </c>
      <c r="AE221" s="2">
        <v>53</v>
      </c>
      <c r="AF221" s="2">
        <v>153</v>
      </c>
      <c r="AG221" s="2">
        <v>21675.862724665018</v>
      </c>
      <c r="AH221" s="2">
        <v>62727.932892869096</v>
      </c>
      <c r="AI221" s="2">
        <v>41</v>
      </c>
      <c r="AJ221" s="2">
        <v>118</v>
      </c>
      <c r="AK221" s="2">
        <v>12774.738242247717</v>
      </c>
      <c r="AL221" s="2">
        <v>36766.31981915197</v>
      </c>
      <c r="AM221" s="2">
        <v>12</v>
      </c>
      <c r="AN221" s="2">
        <v>35</v>
      </c>
      <c r="AO221" s="2">
        <v>8901.1244824173009</v>
      </c>
      <c r="AP221" s="2">
        <v>25961.613073717126</v>
      </c>
      <c r="AW221" s="1">
        <v>1</v>
      </c>
      <c r="AX221" s="2">
        <v>680</v>
      </c>
      <c r="AY221" s="2">
        <v>1450</v>
      </c>
      <c r="AZ221" s="2">
        <v>21860</v>
      </c>
      <c r="BA221" s="2">
        <v>1598</v>
      </c>
      <c r="BB221" s="1">
        <v>35</v>
      </c>
      <c r="BC221" s="1">
        <v>9</v>
      </c>
      <c r="BD221" s="1">
        <v>275</v>
      </c>
      <c r="BE221" s="1">
        <v>2</v>
      </c>
      <c r="BF221" s="1">
        <v>126</v>
      </c>
      <c r="BG221" s="1">
        <v>11</v>
      </c>
      <c r="BH221" s="1">
        <v>401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3.6429872495446269E-2</v>
      </c>
      <c r="BP221" s="1">
        <v>24.772313296903462</v>
      </c>
      <c r="BQ221" s="1">
        <v>52.823315118397083</v>
      </c>
      <c r="BR221" s="1">
        <v>796.3570127504554</v>
      </c>
      <c r="BS221" s="1">
        <v>38.416231939803346</v>
      </c>
      <c r="BT221" s="1">
        <v>0.84140683222347767</v>
      </c>
      <c r="BU221" s="1">
        <v>0.13960197924583909</v>
      </c>
      <c r="BV221" s="1">
        <v>4.2656160325117503</v>
      </c>
      <c r="BW221" s="1">
        <v>3.1022662054630907E-2</v>
      </c>
      <c r="BX221" s="1">
        <v>1.954427709441747</v>
      </c>
      <c r="BY221" s="1">
        <v>0.17062464130047</v>
      </c>
      <c r="BZ221" s="1">
        <v>6.2200437419534964</v>
      </c>
    </row>
    <row r="222" spans="1:78">
      <c r="A222" s="2" t="s">
        <v>1131</v>
      </c>
      <c r="B222" s="2" t="str">
        <f t="shared" si="4"/>
        <v>10</v>
      </c>
      <c r="C222" s="1" t="s">
        <v>3</v>
      </c>
      <c r="D222" s="1" t="s">
        <v>377</v>
      </c>
      <c r="E222" s="1" t="s">
        <v>377</v>
      </c>
      <c r="F222" s="2">
        <v>304</v>
      </c>
      <c r="G222" s="2">
        <v>34476</v>
      </c>
      <c r="H222" s="2">
        <v>33942</v>
      </c>
      <c r="I222" s="2">
        <v>371</v>
      </c>
      <c r="J222" s="2">
        <v>21</v>
      </c>
      <c r="K222" s="2">
        <v>1381</v>
      </c>
      <c r="L222" s="2">
        <v>1381</v>
      </c>
      <c r="M222" s="1" t="s">
        <v>601</v>
      </c>
      <c r="N222" s="1" t="s">
        <v>548</v>
      </c>
      <c r="R222" s="1" t="s">
        <v>1596</v>
      </c>
      <c r="S222" s="1">
        <v>19668</v>
      </c>
      <c r="T222" s="1">
        <v>9842</v>
      </c>
      <c r="U222" s="1">
        <v>9826</v>
      </c>
      <c r="V222" s="1">
        <v>5504</v>
      </c>
      <c r="W222" s="1">
        <v>14274</v>
      </c>
      <c r="X222" s="1">
        <v>7129</v>
      </c>
      <c r="Y222" s="1">
        <v>7145</v>
      </c>
      <c r="Z222" s="1">
        <v>3973</v>
      </c>
      <c r="AA222" s="1">
        <v>33942</v>
      </c>
      <c r="AB222" s="1">
        <v>16971</v>
      </c>
      <c r="AC222" s="1">
        <v>16971</v>
      </c>
      <c r="AD222" s="1">
        <v>9477</v>
      </c>
      <c r="AE222" s="2">
        <v>36</v>
      </c>
      <c r="AF222" s="2">
        <v>112</v>
      </c>
      <c r="AG222" s="2">
        <v>15527.251448243675</v>
      </c>
      <c r="AH222" s="2">
        <v>49366.252371163733</v>
      </c>
      <c r="AI222" s="2">
        <v>24</v>
      </c>
      <c r="AJ222" s="2">
        <v>73</v>
      </c>
      <c r="AK222" s="2">
        <v>5267.1112110154081</v>
      </c>
      <c r="AL222" s="2">
        <v>16020.796600171865</v>
      </c>
      <c r="AM222" s="2">
        <v>12</v>
      </c>
      <c r="AN222" s="2">
        <v>39</v>
      </c>
      <c r="AO222" s="2">
        <v>10260.140237228268</v>
      </c>
      <c r="AP222" s="2">
        <v>33345.455770991866</v>
      </c>
      <c r="AZ222" s="2">
        <v>33972</v>
      </c>
      <c r="BA222" s="2">
        <v>13560</v>
      </c>
      <c r="BB222" s="1">
        <v>17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2379.991593106347</v>
      </c>
      <c r="BS222" s="1">
        <v>689.44478340451496</v>
      </c>
      <c r="BT222" s="1">
        <v>0.86434817978442147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</row>
    <row r="223" spans="1:78">
      <c r="A223" s="2" t="s">
        <v>1132</v>
      </c>
      <c r="B223" s="2" t="str">
        <f t="shared" si="4"/>
        <v>10</v>
      </c>
      <c r="C223" s="1" t="s">
        <v>3</v>
      </c>
      <c r="D223" s="1" t="s">
        <v>373</v>
      </c>
      <c r="E223" s="1" t="s">
        <v>373</v>
      </c>
      <c r="F223" s="2">
        <v>316</v>
      </c>
      <c r="G223" s="2">
        <v>35184</v>
      </c>
      <c r="H223" s="2">
        <v>34844</v>
      </c>
      <c r="I223" s="2">
        <v>367</v>
      </c>
      <c r="J223" s="2">
        <v>20</v>
      </c>
      <c r="K223" s="2">
        <v>1382</v>
      </c>
      <c r="L223" s="2">
        <v>1382</v>
      </c>
      <c r="M223" s="1" t="s">
        <v>604</v>
      </c>
      <c r="N223" s="1" t="s">
        <v>548</v>
      </c>
      <c r="O223" s="1" t="s">
        <v>605</v>
      </c>
      <c r="P223" s="1" t="s">
        <v>1039</v>
      </c>
      <c r="R223" s="1" t="s">
        <v>1596</v>
      </c>
      <c r="S223" s="1">
        <v>12678</v>
      </c>
      <c r="T223" s="1">
        <v>6343</v>
      </c>
      <c r="U223" s="1">
        <v>6335</v>
      </c>
      <c r="V223" s="1">
        <v>3790</v>
      </c>
      <c r="W223" s="1">
        <v>22166</v>
      </c>
      <c r="X223" s="1">
        <v>11307</v>
      </c>
      <c r="Y223" s="1">
        <v>10859</v>
      </c>
      <c r="Z223" s="1">
        <v>6820</v>
      </c>
      <c r="AA223" s="1">
        <v>34844</v>
      </c>
      <c r="AB223" s="1">
        <v>17650</v>
      </c>
      <c r="AC223" s="1">
        <v>17194</v>
      </c>
      <c r="AD223" s="1">
        <v>10610</v>
      </c>
      <c r="AE223" s="2">
        <v>36</v>
      </c>
      <c r="AF223" s="2">
        <v>122</v>
      </c>
      <c r="AG223" s="2">
        <v>10980.770651887644</v>
      </c>
      <c r="AH223" s="2">
        <v>35585.711489606423</v>
      </c>
      <c r="AI223" s="2">
        <v>24</v>
      </c>
      <c r="AJ223" s="2">
        <v>85</v>
      </c>
      <c r="AK223" s="2">
        <v>3770.9134100789515</v>
      </c>
      <c r="AL223" s="2">
        <v>13355.318327362955</v>
      </c>
      <c r="AM223" s="2">
        <v>12</v>
      </c>
      <c r="AN223" s="2">
        <v>37</v>
      </c>
      <c r="AO223" s="2">
        <v>7209.8572418086924</v>
      </c>
      <c r="AP223" s="2">
        <v>22230.393162243468</v>
      </c>
      <c r="AW223" s="1">
        <v>1</v>
      </c>
      <c r="AX223" s="2">
        <v>142</v>
      </c>
      <c r="AY223" s="2">
        <v>160</v>
      </c>
      <c r="AZ223" s="2">
        <v>30353</v>
      </c>
      <c r="BA223" s="2">
        <v>2980</v>
      </c>
      <c r="BB223" s="1">
        <v>11</v>
      </c>
      <c r="BC223" s="1">
        <v>1</v>
      </c>
      <c r="BD223" s="1">
        <v>43</v>
      </c>
      <c r="BE223" s="1">
        <v>0</v>
      </c>
      <c r="BF223" s="1">
        <v>0</v>
      </c>
      <c r="BG223" s="1">
        <v>1</v>
      </c>
      <c r="BH223" s="1">
        <v>43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4.5114138771090863E-2</v>
      </c>
      <c r="BP223" s="1">
        <v>6.4062077054949018</v>
      </c>
      <c r="BQ223" s="1">
        <v>7.2182622033745369</v>
      </c>
      <c r="BR223" s="1">
        <v>1369.3494541189209</v>
      </c>
      <c r="BS223" s="1">
        <v>235.05284745227954</v>
      </c>
      <c r="BT223" s="1">
        <v>0.86764473891781035</v>
      </c>
      <c r="BU223" s="1">
        <v>2.842201000454752E-2</v>
      </c>
      <c r="BV223" s="1">
        <v>1.2221464301955434</v>
      </c>
      <c r="BW223" s="1">
        <v>0</v>
      </c>
      <c r="BX223" s="1">
        <v>0</v>
      </c>
      <c r="BY223" s="1">
        <v>2.842201000454752E-2</v>
      </c>
      <c r="BZ223" s="1">
        <v>1.2221464301955434</v>
      </c>
    </row>
    <row r="224" spans="1:78">
      <c r="A224" s="2" t="s">
        <v>1133</v>
      </c>
      <c r="B224" s="2" t="str">
        <f t="shared" si="4"/>
        <v>10</v>
      </c>
      <c r="C224" s="1" t="s">
        <v>3</v>
      </c>
      <c r="D224" s="1" t="s">
        <v>175</v>
      </c>
      <c r="E224" s="1" t="s">
        <v>1511</v>
      </c>
      <c r="F224" s="2">
        <v>337</v>
      </c>
      <c r="G224" s="2">
        <v>279778</v>
      </c>
      <c r="H224" s="2">
        <v>108933</v>
      </c>
      <c r="I224" s="2">
        <v>164</v>
      </c>
      <c r="J224" s="2">
        <v>10</v>
      </c>
      <c r="K224" s="2">
        <v>1386</v>
      </c>
      <c r="L224" s="2">
        <v>1386</v>
      </c>
      <c r="M224" s="1" t="s">
        <v>598</v>
      </c>
      <c r="N224" s="1" t="s">
        <v>548</v>
      </c>
      <c r="R224" s="1" t="s">
        <v>1596</v>
      </c>
      <c r="S224" s="1">
        <v>12864</v>
      </c>
      <c r="T224" s="1">
        <v>6870</v>
      </c>
      <c r="U224" s="1">
        <v>5994</v>
      </c>
      <c r="V224" s="1">
        <v>3925</v>
      </c>
      <c r="W224" s="1">
        <v>96069</v>
      </c>
      <c r="X224" s="1">
        <v>49384</v>
      </c>
      <c r="Y224" s="1">
        <v>46685</v>
      </c>
      <c r="Z224" s="1">
        <v>27646</v>
      </c>
      <c r="AA224" s="1">
        <v>108933</v>
      </c>
      <c r="AB224" s="1">
        <v>56254</v>
      </c>
      <c r="AC224" s="1">
        <v>52679</v>
      </c>
      <c r="AD224" s="1">
        <v>31571</v>
      </c>
      <c r="AE224" s="2">
        <v>36</v>
      </c>
      <c r="AF224" s="2">
        <v>108</v>
      </c>
      <c r="AG224" s="2">
        <v>26587.839151332631</v>
      </c>
      <c r="AH224" s="2">
        <v>79763.517453997891</v>
      </c>
      <c r="AI224" s="2">
        <v>18</v>
      </c>
      <c r="AJ224" s="2">
        <v>54</v>
      </c>
      <c r="AK224" s="2">
        <v>3083.7259786160703</v>
      </c>
      <c r="AL224" s="2">
        <v>9251.1779358482108</v>
      </c>
      <c r="AM224" s="2">
        <v>18</v>
      </c>
      <c r="AN224" s="2">
        <v>54</v>
      </c>
      <c r="AO224" s="2">
        <v>23504.113172716559</v>
      </c>
      <c r="AP224" s="2">
        <v>70512.339518149674</v>
      </c>
      <c r="AW224" s="1">
        <v>1</v>
      </c>
      <c r="AX224" s="2">
        <v>450</v>
      </c>
      <c r="AY224" s="2">
        <v>1500</v>
      </c>
      <c r="AZ224" s="2">
        <v>24906</v>
      </c>
      <c r="BA224" s="2">
        <v>29465</v>
      </c>
      <c r="BC224" s="1">
        <v>7</v>
      </c>
      <c r="BD224" s="1">
        <v>225</v>
      </c>
      <c r="BE224" s="1">
        <v>2</v>
      </c>
      <c r="BF224" s="1">
        <v>101</v>
      </c>
      <c r="BG224" s="1">
        <v>9</v>
      </c>
      <c r="BH224" s="1">
        <v>326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1.040918506490127E-2</v>
      </c>
      <c r="BP224" s="1">
        <v>4.6841332792055708</v>
      </c>
      <c r="BQ224" s="1">
        <v>15.613777597351904</v>
      </c>
      <c r="BR224" s="1">
        <v>259.251163226431</v>
      </c>
      <c r="BS224" s="1">
        <v>2290.5006218905473</v>
      </c>
      <c r="BT224" s="1">
        <v>0</v>
      </c>
      <c r="BU224" s="1">
        <v>2.5019837156602737E-2</v>
      </c>
      <c r="BV224" s="1">
        <v>0.80420905146223076</v>
      </c>
      <c r="BW224" s="1">
        <v>7.1485249018864959E-3</v>
      </c>
      <c r="BX224" s="1">
        <v>0.36100050754526802</v>
      </c>
      <c r="BY224" s="1">
        <v>3.2168362058489226E-2</v>
      </c>
      <c r="BZ224" s="1">
        <v>1.1652095590074989</v>
      </c>
    </row>
    <row r="225" spans="1:78">
      <c r="A225" s="2" t="s">
        <v>1078</v>
      </c>
      <c r="B225" s="2" t="str">
        <f t="shared" si="4"/>
        <v>10</v>
      </c>
      <c r="C225" s="1" t="s">
        <v>3</v>
      </c>
      <c r="D225" s="1" t="s">
        <v>400</v>
      </c>
      <c r="E225" s="1" t="s">
        <v>1486</v>
      </c>
      <c r="F225" s="2">
        <v>377</v>
      </c>
      <c r="H225" s="2">
        <v>17793</v>
      </c>
      <c r="I225" s="2">
        <v>394</v>
      </c>
      <c r="J225" s="2">
        <v>23</v>
      </c>
      <c r="K225" s="2">
        <v>1388</v>
      </c>
      <c r="L225" s="2">
        <v>1388</v>
      </c>
      <c r="M225" s="1" t="s">
        <v>1038</v>
      </c>
      <c r="N225" s="1" t="s">
        <v>548</v>
      </c>
      <c r="Q225" s="1" t="s">
        <v>1534</v>
      </c>
      <c r="R225" s="1" t="s">
        <v>1124</v>
      </c>
      <c r="S225" s="1">
        <v>4098</v>
      </c>
      <c r="T225" s="1">
        <v>2124</v>
      </c>
      <c r="U225" s="1">
        <v>1974</v>
      </c>
      <c r="V225" s="1">
        <v>1326</v>
      </c>
      <c r="W225" s="1">
        <v>13695</v>
      </c>
      <c r="X225" s="1">
        <v>6873</v>
      </c>
      <c r="Y225" s="1">
        <v>6822</v>
      </c>
      <c r="Z225" s="1">
        <v>4108</v>
      </c>
      <c r="AA225" s="1">
        <v>17793</v>
      </c>
      <c r="AB225" s="1">
        <v>8997</v>
      </c>
      <c r="AC225" s="1">
        <v>8796</v>
      </c>
      <c r="AD225" s="1">
        <v>5434</v>
      </c>
      <c r="AE225" s="2">
        <v>12</v>
      </c>
      <c r="AF225" s="2">
        <v>34</v>
      </c>
      <c r="AG225" s="2">
        <v>2055.0807837810717</v>
      </c>
      <c r="AH225" s="2">
        <v>5822.7288873797033</v>
      </c>
      <c r="AI225" s="2">
        <v>12</v>
      </c>
      <c r="AJ225" s="2">
        <v>34</v>
      </c>
      <c r="AK225" s="2">
        <v>2055.0807837810717</v>
      </c>
      <c r="AL225" s="2">
        <v>5822.7288873797033</v>
      </c>
      <c r="AM225" s="2">
        <v>0</v>
      </c>
      <c r="AN225" s="2">
        <v>0</v>
      </c>
      <c r="AO225" s="2">
        <v>0</v>
      </c>
      <c r="AP225" s="2">
        <v>0</v>
      </c>
      <c r="AQ225" s="1">
        <v>13</v>
      </c>
      <c r="AR225" s="1">
        <v>38</v>
      </c>
      <c r="AZ225" s="2">
        <v>5514</v>
      </c>
      <c r="BI225" s="1">
        <v>0.94925155166119013</v>
      </c>
      <c r="BJ225" s="1">
        <v>2.774735304855787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402.62869660460024</v>
      </c>
      <c r="BS225" s="1">
        <v>0</v>
      </c>
      <c r="BT225" s="1">
        <v>0</v>
      </c>
      <c r="BU225" s="1">
        <v>7.1742444623800555E-2</v>
      </c>
      <c r="BV225" s="1">
        <v>1.7576898932831138</v>
      </c>
      <c r="BW225" s="1">
        <v>0.16142050040355127</v>
      </c>
      <c r="BX225" s="1">
        <v>29.880728185812934</v>
      </c>
      <c r="BY225" s="1">
        <v>0.2331629450273518</v>
      </c>
      <c r="BZ225" s="1">
        <v>31.638418079096045</v>
      </c>
    </row>
    <row r="226" spans="1:78">
      <c r="A226" s="2" t="s">
        <v>1269</v>
      </c>
      <c r="B226" s="2" t="str">
        <f t="shared" si="4"/>
        <v>11</v>
      </c>
      <c r="C226" s="1" t="s">
        <v>20</v>
      </c>
      <c r="D226" s="1" t="s">
        <v>89</v>
      </c>
      <c r="E226" s="1" t="s">
        <v>89</v>
      </c>
      <c r="F226" s="2">
        <v>84</v>
      </c>
      <c r="G226" s="2">
        <v>268400</v>
      </c>
      <c r="H226" s="2">
        <v>219796</v>
      </c>
      <c r="I226" s="2">
        <v>72</v>
      </c>
      <c r="J226" s="2">
        <v>3</v>
      </c>
      <c r="K226" s="2">
        <v>1326</v>
      </c>
      <c r="L226" s="2">
        <v>1326</v>
      </c>
      <c r="M226" s="1" t="s">
        <v>798</v>
      </c>
      <c r="N226" s="1" t="s">
        <v>799</v>
      </c>
      <c r="R226" s="1" t="s">
        <v>1596</v>
      </c>
      <c r="S226" s="1">
        <v>99818</v>
      </c>
      <c r="T226" s="1">
        <v>49221</v>
      </c>
      <c r="U226" s="1">
        <v>50597</v>
      </c>
      <c r="V226" s="1">
        <v>22987</v>
      </c>
      <c r="W226" s="1">
        <v>119978</v>
      </c>
      <c r="X226" s="1">
        <v>59650</v>
      </c>
      <c r="Y226" s="1">
        <v>60328</v>
      </c>
      <c r="Z226" s="1">
        <v>28036</v>
      </c>
      <c r="AA226" s="1">
        <v>219796</v>
      </c>
      <c r="AB226" s="1">
        <v>108871</v>
      </c>
      <c r="AC226" s="1">
        <v>110925</v>
      </c>
      <c r="AD226" s="1">
        <v>51023</v>
      </c>
      <c r="AE226" s="2">
        <v>120</v>
      </c>
      <c r="AF226" s="2">
        <v>525</v>
      </c>
      <c r="AG226" s="2">
        <v>55265.79966029364</v>
      </c>
      <c r="AH226" s="2">
        <v>243132.33069282494</v>
      </c>
      <c r="AI226" s="2">
        <v>54</v>
      </c>
      <c r="AJ226" s="2">
        <v>248</v>
      </c>
      <c r="AK226" s="2">
        <v>24586.413578364009</v>
      </c>
      <c r="AL226" s="2">
        <v>112915.38087841247</v>
      </c>
      <c r="AM226" s="2">
        <v>66</v>
      </c>
      <c r="AN226" s="2">
        <v>277</v>
      </c>
      <c r="AO226" s="2">
        <v>30679.386081929635</v>
      </c>
      <c r="AP226" s="2">
        <v>130216.94981441245</v>
      </c>
      <c r="AQ226" s="1">
        <v>105</v>
      </c>
      <c r="AR226" s="1">
        <v>220</v>
      </c>
      <c r="AU226" s="1">
        <v>9</v>
      </c>
      <c r="AV226" s="1">
        <v>25</v>
      </c>
      <c r="AW226" s="1">
        <v>2</v>
      </c>
      <c r="AX226" s="2">
        <v>1030</v>
      </c>
      <c r="AY226" s="2">
        <v>2186</v>
      </c>
      <c r="AZ226" s="2">
        <v>90992</v>
      </c>
      <c r="BA226" s="2">
        <v>34247</v>
      </c>
      <c r="BB226" s="1">
        <v>10</v>
      </c>
      <c r="BC226" s="1">
        <v>10</v>
      </c>
      <c r="BD226" s="1">
        <v>183</v>
      </c>
      <c r="BE226" s="1">
        <v>1</v>
      </c>
      <c r="BF226" s="1">
        <v>384</v>
      </c>
      <c r="BG226" s="1">
        <v>11</v>
      </c>
      <c r="BH226" s="1">
        <v>567</v>
      </c>
      <c r="BI226" s="1">
        <v>0.87516044608178167</v>
      </c>
      <c r="BJ226" s="1">
        <v>1.8336695060761139</v>
      </c>
      <c r="BK226" s="1">
        <v>0</v>
      </c>
      <c r="BL226" s="1">
        <v>0</v>
      </c>
      <c r="BM226" s="1">
        <v>7.5013752521295565E-2</v>
      </c>
      <c r="BN226" s="1">
        <v>0.20837153478137657</v>
      </c>
      <c r="BO226" s="1">
        <v>1.6669722782510124E-2</v>
      </c>
      <c r="BP226" s="1">
        <v>8.5849072329927143</v>
      </c>
      <c r="BQ226" s="1">
        <v>18.22000700128357</v>
      </c>
      <c r="BR226" s="1">
        <v>758.40570771308069</v>
      </c>
      <c r="BS226" s="1">
        <v>343.09443186599606</v>
      </c>
      <c r="BT226" s="1">
        <v>0.100182331843956</v>
      </c>
      <c r="BU226" s="1">
        <v>3.7257824143070044E-2</v>
      </c>
      <c r="BV226" s="1">
        <v>0.68181818181818188</v>
      </c>
      <c r="BW226" s="1">
        <v>3.7257824143070045E-3</v>
      </c>
      <c r="BX226" s="1">
        <v>1.4307004470938898</v>
      </c>
      <c r="BY226" s="1">
        <v>4.0983606557377046E-2</v>
      </c>
      <c r="BZ226" s="1">
        <v>2.1125186289120714</v>
      </c>
    </row>
    <row r="227" spans="1:78">
      <c r="A227" s="2" t="s">
        <v>1270</v>
      </c>
      <c r="B227" s="2" t="str">
        <f t="shared" si="4"/>
        <v>11</v>
      </c>
      <c r="C227" s="1" t="s">
        <v>20</v>
      </c>
      <c r="D227" s="1" t="s">
        <v>68</v>
      </c>
      <c r="E227" s="1" t="s">
        <v>68</v>
      </c>
      <c r="F227" s="2">
        <v>85</v>
      </c>
      <c r="G227" s="2">
        <v>216681</v>
      </c>
      <c r="H227" s="2">
        <v>264051</v>
      </c>
      <c r="I227" s="2">
        <v>54</v>
      </c>
      <c r="J227" s="2">
        <v>2</v>
      </c>
      <c r="K227" s="2">
        <v>1326</v>
      </c>
      <c r="L227" s="2">
        <v>1326</v>
      </c>
      <c r="M227" s="1" t="s">
        <v>801</v>
      </c>
      <c r="N227" s="1" t="s">
        <v>799</v>
      </c>
      <c r="R227" s="1" t="s">
        <v>1596</v>
      </c>
      <c r="S227" s="1">
        <v>173806</v>
      </c>
      <c r="T227" s="1">
        <v>87761</v>
      </c>
      <c r="U227" s="1">
        <v>86045</v>
      </c>
      <c r="V227" s="1">
        <v>37823</v>
      </c>
      <c r="W227" s="1">
        <v>90245</v>
      </c>
      <c r="X227" s="1">
        <v>45426</v>
      </c>
      <c r="Y227" s="1">
        <v>44819</v>
      </c>
      <c r="Z227" s="1">
        <v>20261</v>
      </c>
      <c r="AA227" s="1">
        <v>264051</v>
      </c>
      <c r="AB227" s="1">
        <v>133187</v>
      </c>
      <c r="AC227" s="1">
        <v>130864</v>
      </c>
      <c r="AD227" s="1">
        <v>58084</v>
      </c>
      <c r="AE227" s="2">
        <v>130</v>
      </c>
      <c r="AF227" s="2">
        <v>579</v>
      </c>
      <c r="AG227" s="2">
        <v>62794.265309280127</v>
      </c>
      <c r="AH227" s="2">
        <v>273100.49745943752</v>
      </c>
      <c r="AI227" s="2">
        <v>68</v>
      </c>
      <c r="AJ227" s="2">
        <v>294</v>
      </c>
      <c r="AK227" s="2">
        <v>41284.24368258888</v>
      </c>
      <c r="AL227" s="2">
        <v>175458.03565100275</v>
      </c>
      <c r="AM227" s="2">
        <v>62</v>
      </c>
      <c r="AN227" s="2">
        <v>285</v>
      </c>
      <c r="AO227" s="2">
        <v>21510.021626691243</v>
      </c>
      <c r="AP227" s="2">
        <v>97642.461808434804</v>
      </c>
      <c r="AQ227" s="1">
        <v>217</v>
      </c>
      <c r="AR227" s="1">
        <v>488</v>
      </c>
      <c r="AW227" s="1">
        <v>1</v>
      </c>
      <c r="AX227" s="2">
        <v>515</v>
      </c>
      <c r="AY227" s="2">
        <v>1093</v>
      </c>
      <c r="AZ227" s="2">
        <v>31017</v>
      </c>
      <c r="BA227" s="2">
        <v>37430</v>
      </c>
      <c r="BB227" s="1">
        <v>20</v>
      </c>
      <c r="BC227" s="1">
        <v>4</v>
      </c>
      <c r="BD227" s="1">
        <v>64</v>
      </c>
      <c r="BE227" s="1">
        <v>1</v>
      </c>
      <c r="BF227" s="1">
        <v>100</v>
      </c>
      <c r="BG227" s="1">
        <v>5</v>
      </c>
      <c r="BH227" s="1">
        <v>164</v>
      </c>
      <c r="BI227" s="1">
        <v>2.4045653498808801</v>
      </c>
      <c r="BJ227" s="1">
        <v>5.4075018006537761</v>
      </c>
      <c r="BK227" s="1">
        <v>0</v>
      </c>
      <c r="BL227" s="1">
        <v>0</v>
      </c>
      <c r="BM227" s="1">
        <v>0</v>
      </c>
      <c r="BN227" s="1">
        <v>0</v>
      </c>
      <c r="BO227" s="1">
        <v>1.1080946312815114E-2</v>
      </c>
      <c r="BP227" s="1">
        <v>5.7066873510997844</v>
      </c>
      <c r="BQ227" s="1">
        <v>12.11147431990692</v>
      </c>
      <c r="BR227" s="1">
        <v>343.69771178458643</v>
      </c>
      <c r="BS227" s="1">
        <v>215.35505103391137</v>
      </c>
      <c r="BT227" s="1">
        <v>0.11507082609346052</v>
      </c>
      <c r="BU227" s="1">
        <v>1.846031724055178E-2</v>
      </c>
      <c r="BV227" s="1">
        <v>0.29536507584882848</v>
      </c>
      <c r="BW227" s="1">
        <v>4.6150793101379451E-3</v>
      </c>
      <c r="BX227" s="1">
        <v>0.4615079310137945</v>
      </c>
      <c r="BY227" s="1">
        <v>2.3075396550689724E-2</v>
      </c>
      <c r="BZ227" s="1">
        <v>0.75687300686262293</v>
      </c>
    </row>
    <row r="228" spans="1:78">
      <c r="A228" s="2" t="s">
        <v>1271</v>
      </c>
      <c r="B228" s="2" t="str">
        <f t="shared" si="4"/>
        <v>11</v>
      </c>
      <c r="C228" s="1" t="s">
        <v>20</v>
      </c>
      <c r="D228" s="1" t="s">
        <v>125</v>
      </c>
      <c r="E228" s="1" t="s">
        <v>125</v>
      </c>
      <c r="F228" s="2">
        <v>151</v>
      </c>
      <c r="G228" s="2">
        <v>167851</v>
      </c>
      <c r="H228" s="2">
        <v>155625</v>
      </c>
      <c r="I228" s="2">
        <v>113</v>
      </c>
      <c r="J228" s="2">
        <v>8</v>
      </c>
      <c r="K228" s="2">
        <v>1352</v>
      </c>
      <c r="L228" s="2">
        <v>1352</v>
      </c>
      <c r="M228" s="1" t="s">
        <v>802</v>
      </c>
      <c r="N228" s="1" t="s">
        <v>799</v>
      </c>
      <c r="R228" s="1" t="s">
        <v>1596</v>
      </c>
      <c r="S228" s="1">
        <v>98354</v>
      </c>
      <c r="T228" s="1">
        <v>48934</v>
      </c>
      <c r="U228" s="1">
        <v>49420</v>
      </c>
      <c r="V228" s="1">
        <v>23091</v>
      </c>
      <c r="W228" s="1">
        <v>57298</v>
      </c>
      <c r="X228" s="1">
        <v>28693</v>
      </c>
      <c r="Y228" s="1">
        <v>28605</v>
      </c>
      <c r="Z228" s="1">
        <v>12427</v>
      </c>
      <c r="AA228" s="1">
        <v>155652</v>
      </c>
      <c r="AB228" s="1">
        <v>77627</v>
      </c>
      <c r="AC228" s="1">
        <v>78025</v>
      </c>
      <c r="AD228" s="1">
        <v>35518</v>
      </c>
      <c r="AE228" s="2">
        <v>100</v>
      </c>
      <c r="AF228" s="2">
        <v>505</v>
      </c>
      <c r="AG228" s="2">
        <v>36948.849399435472</v>
      </c>
      <c r="AH228" s="2">
        <v>185477.94133571035</v>
      </c>
      <c r="AI228" s="2">
        <v>52</v>
      </c>
      <c r="AJ228" s="2">
        <v>249</v>
      </c>
      <c r="AK228" s="2">
        <v>23602.256411662529</v>
      </c>
      <c r="AL228" s="2">
        <v>114296.11206758798</v>
      </c>
      <c r="AM228" s="2">
        <v>48</v>
      </c>
      <c r="AN228" s="2">
        <v>256</v>
      </c>
      <c r="AO228" s="2">
        <v>13346.592987772943</v>
      </c>
      <c r="AP228" s="2">
        <v>71181.829268122368</v>
      </c>
      <c r="AW228" s="1">
        <v>1</v>
      </c>
      <c r="AX228" s="2">
        <v>515</v>
      </c>
      <c r="AY228" s="2">
        <v>1093</v>
      </c>
      <c r="AZ228" s="2">
        <v>27723</v>
      </c>
      <c r="BA228" s="2">
        <v>24720</v>
      </c>
      <c r="BB228" s="1">
        <v>23</v>
      </c>
      <c r="BC228" s="1">
        <v>0</v>
      </c>
      <c r="BD228" s="1">
        <v>0</v>
      </c>
      <c r="BE228" s="1">
        <v>1</v>
      </c>
      <c r="BF228" s="1">
        <v>404</v>
      </c>
      <c r="BG228" s="1">
        <v>1</v>
      </c>
      <c r="BH228" s="1">
        <v>404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1.7452616147160458E-2</v>
      </c>
      <c r="BP228" s="1">
        <v>8.9880973157876358</v>
      </c>
      <c r="BQ228" s="1">
        <v>19.075709448846382</v>
      </c>
      <c r="BR228" s="1">
        <v>483.83887744772943</v>
      </c>
      <c r="BS228" s="1">
        <v>251.33700713748297</v>
      </c>
      <c r="BT228" s="1">
        <v>0.23384915712629886</v>
      </c>
      <c r="BU228" s="1">
        <v>0</v>
      </c>
      <c r="BV228" s="1">
        <v>0</v>
      </c>
      <c r="BW228" s="1">
        <v>5.9576648336917863E-3</v>
      </c>
      <c r="BX228" s="1">
        <v>2.4068965928114818</v>
      </c>
      <c r="BY228" s="1">
        <v>5.9576648336917863E-3</v>
      </c>
      <c r="BZ228" s="1">
        <v>2.4068965928114818</v>
      </c>
    </row>
    <row r="229" spans="1:78">
      <c r="A229" s="2" t="s">
        <v>1272</v>
      </c>
      <c r="B229" s="2" t="str">
        <f t="shared" si="4"/>
        <v>11</v>
      </c>
      <c r="C229" s="1" t="s">
        <v>20</v>
      </c>
      <c r="D229" s="1" t="s">
        <v>73</v>
      </c>
      <c r="E229" s="1" t="s">
        <v>73</v>
      </c>
      <c r="F229" s="2">
        <v>24</v>
      </c>
      <c r="G229" s="2">
        <v>329317</v>
      </c>
      <c r="H229" s="2">
        <v>259365</v>
      </c>
      <c r="I229" s="2">
        <v>58</v>
      </c>
      <c r="J229" s="2">
        <v>3</v>
      </c>
      <c r="K229" s="2">
        <v>1316</v>
      </c>
      <c r="L229" s="2">
        <v>1316</v>
      </c>
      <c r="M229" s="1" t="s">
        <v>804</v>
      </c>
      <c r="N229" s="1" t="s">
        <v>799</v>
      </c>
      <c r="R229" s="1" t="s">
        <v>1596</v>
      </c>
      <c r="S229" s="1">
        <v>106986</v>
      </c>
      <c r="T229" s="1">
        <v>53749</v>
      </c>
      <c r="U229" s="1">
        <v>53237</v>
      </c>
      <c r="V229" s="1">
        <v>26102</v>
      </c>
      <c r="W229" s="1">
        <v>152370</v>
      </c>
      <c r="X229" s="1">
        <v>76880</v>
      </c>
      <c r="Y229" s="1">
        <v>75490</v>
      </c>
      <c r="Z229" s="1">
        <v>37634</v>
      </c>
      <c r="AA229" s="1">
        <v>259356</v>
      </c>
      <c r="AB229" s="1">
        <v>130629</v>
      </c>
      <c r="AC229" s="1">
        <v>128727</v>
      </c>
      <c r="AD229" s="1">
        <v>63736</v>
      </c>
      <c r="AE229" s="2">
        <v>143</v>
      </c>
      <c r="AF229" s="2">
        <v>649</v>
      </c>
      <c r="AG229" s="2">
        <v>69347.40452814434</v>
      </c>
      <c r="AH229" s="2">
        <v>314781.78923066548</v>
      </c>
      <c r="AI229" s="2">
        <v>60</v>
      </c>
      <c r="AJ229" s="2">
        <v>271</v>
      </c>
      <c r="AK229" s="2">
        <v>28327.08659128848</v>
      </c>
      <c r="AL229" s="2">
        <v>127944.00777065297</v>
      </c>
      <c r="AM229" s="2">
        <v>83</v>
      </c>
      <c r="AN229" s="2">
        <v>378</v>
      </c>
      <c r="AO229" s="2">
        <v>41020.317936855856</v>
      </c>
      <c r="AP229" s="2">
        <v>186837.78146001248</v>
      </c>
      <c r="AQ229" s="1">
        <v>35</v>
      </c>
      <c r="AR229" s="1">
        <v>86</v>
      </c>
      <c r="AW229" s="1">
        <v>3</v>
      </c>
      <c r="AX229" s="2">
        <v>1545</v>
      </c>
      <c r="AY229" s="2">
        <v>3279</v>
      </c>
      <c r="AZ229" s="2">
        <v>76712</v>
      </c>
      <c r="BA229" s="2">
        <v>39260</v>
      </c>
      <c r="BB229" s="1">
        <v>25</v>
      </c>
      <c r="BC229" s="1">
        <v>18</v>
      </c>
      <c r="BD229" s="1">
        <v>432</v>
      </c>
      <c r="BE229" s="1">
        <v>2</v>
      </c>
      <c r="BF229" s="1">
        <v>414</v>
      </c>
      <c r="BG229" s="1">
        <v>20</v>
      </c>
      <c r="BH229" s="1">
        <v>846</v>
      </c>
      <c r="BI229" s="1">
        <v>0.22970400997571702</v>
      </c>
      <c r="BJ229" s="1">
        <v>0.56441556736890464</v>
      </c>
      <c r="BK229" s="1">
        <v>0</v>
      </c>
      <c r="BL229" s="1">
        <v>0</v>
      </c>
      <c r="BM229" s="1">
        <v>0</v>
      </c>
      <c r="BN229" s="1">
        <v>0</v>
      </c>
      <c r="BO229" s="1">
        <v>1.9688915140775743E-2</v>
      </c>
      <c r="BP229" s="1">
        <v>10.139791297499508</v>
      </c>
      <c r="BQ229" s="1">
        <v>21.519984248867885</v>
      </c>
      <c r="BR229" s="1">
        <v>503.45868609306297</v>
      </c>
      <c r="BS229" s="1">
        <v>366.96390181892957</v>
      </c>
      <c r="BT229" s="1">
        <v>0.23367543416895667</v>
      </c>
      <c r="BU229" s="1">
        <v>5.4658581245426135E-2</v>
      </c>
      <c r="BV229" s="1">
        <v>1.3118059498902273</v>
      </c>
      <c r="BW229" s="1">
        <v>6.0731756939362376E-3</v>
      </c>
      <c r="BX229" s="1">
        <v>1.2571473686448011</v>
      </c>
      <c r="BY229" s="1">
        <v>6.0731756939362377E-2</v>
      </c>
      <c r="BZ229" s="1">
        <v>2.5689533185350286</v>
      </c>
    </row>
    <row r="230" spans="1:78">
      <c r="A230" s="2" t="s">
        <v>1273</v>
      </c>
      <c r="B230" s="2" t="str">
        <f t="shared" si="4"/>
        <v>11</v>
      </c>
      <c r="C230" s="1" t="s">
        <v>20</v>
      </c>
      <c r="D230" s="1" t="s">
        <v>19</v>
      </c>
      <c r="E230" s="1" t="s">
        <v>19</v>
      </c>
      <c r="F230" s="2">
        <v>25</v>
      </c>
      <c r="G230" s="2">
        <v>681460</v>
      </c>
      <c r="H230" s="2">
        <v>660575</v>
      </c>
      <c r="I230" s="2">
        <v>13</v>
      </c>
      <c r="J230" s="2">
        <v>1</v>
      </c>
      <c r="K230" s="2">
        <v>1316</v>
      </c>
      <c r="L230" s="2">
        <v>1316</v>
      </c>
      <c r="M230" s="1" t="s">
        <v>805</v>
      </c>
      <c r="N230" s="1" t="s">
        <v>799</v>
      </c>
      <c r="R230" s="1" t="s">
        <v>1596</v>
      </c>
      <c r="S230" s="1">
        <v>85459</v>
      </c>
      <c r="T230" s="1">
        <v>42438</v>
      </c>
      <c r="U230" s="1">
        <v>43021</v>
      </c>
      <c r="V230" s="1">
        <v>20112</v>
      </c>
      <c r="W230" s="1">
        <v>575116</v>
      </c>
      <c r="X230" s="1">
        <v>290880</v>
      </c>
      <c r="Y230" s="1">
        <v>284236</v>
      </c>
      <c r="Z230" s="1">
        <v>137154</v>
      </c>
      <c r="AA230" s="1">
        <v>660575</v>
      </c>
      <c r="AB230" s="1">
        <v>333318</v>
      </c>
      <c r="AC230" s="1">
        <v>327257</v>
      </c>
      <c r="AD230" s="1">
        <v>157266</v>
      </c>
      <c r="AE230" s="2">
        <v>208</v>
      </c>
      <c r="AF230" s="2">
        <v>1066</v>
      </c>
      <c r="AG230" s="2">
        <v>169238.18945988128</v>
      </c>
      <c r="AH230" s="2">
        <v>852347.29772966285</v>
      </c>
      <c r="AI230" s="2">
        <v>49</v>
      </c>
      <c r="AJ230" s="2">
        <v>280</v>
      </c>
      <c r="AK230" s="2">
        <v>20231.60022003411</v>
      </c>
      <c r="AL230" s="2">
        <v>116144.37163352914</v>
      </c>
      <c r="AM230" s="2">
        <v>159</v>
      </c>
      <c r="AN230" s="2">
        <v>786</v>
      </c>
      <c r="AO230" s="2">
        <v>149006.58923984718</v>
      </c>
      <c r="AP230" s="2">
        <v>736202.92609613377</v>
      </c>
      <c r="AQ230" s="1">
        <v>310</v>
      </c>
      <c r="AR230" s="1">
        <v>567</v>
      </c>
      <c r="AS230" s="1">
        <v>72</v>
      </c>
      <c r="AT230" s="1">
        <v>300</v>
      </c>
      <c r="AU230" s="1">
        <v>20</v>
      </c>
      <c r="AV230" s="1">
        <v>42</v>
      </c>
      <c r="AW230" s="1">
        <v>10</v>
      </c>
      <c r="AX230" s="2">
        <v>5150</v>
      </c>
      <c r="AY230" s="2">
        <v>10930</v>
      </c>
      <c r="AZ230" s="2">
        <v>323136</v>
      </c>
      <c r="BA230" s="2">
        <v>76790</v>
      </c>
      <c r="BB230" s="1">
        <v>5</v>
      </c>
      <c r="BC230" s="1">
        <v>46</v>
      </c>
      <c r="BD230" s="1">
        <v>1132</v>
      </c>
      <c r="BE230" s="1">
        <v>4</v>
      </c>
      <c r="BF230" s="1">
        <v>494</v>
      </c>
      <c r="BG230" s="1">
        <v>50</v>
      </c>
      <c r="BH230" s="1">
        <v>1626</v>
      </c>
      <c r="BI230" s="1">
        <v>0.53902169301497438</v>
      </c>
      <c r="BJ230" s="1">
        <v>0.9858880643209369</v>
      </c>
      <c r="BK230" s="1">
        <v>0.125192135151865</v>
      </c>
      <c r="BL230" s="1">
        <v>0.52163389646610425</v>
      </c>
      <c r="BM230" s="1">
        <v>3.4775593097740282E-2</v>
      </c>
      <c r="BN230" s="1">
        <v>7.3028745505254594E-2</v>
      </c>
      <c r="BO230" s="1">
        <v>1.7387796548870141E-2</v>
      </c>
      <c r="BP230" s="1">
        <v>8.9547152226681224</v>
      </c>
      <c r="BQ230" s="1">
        <v>19.004861627915066</v>
      </c>
      <c r="BR230" s="1">
        <v>561.86230256157023</v>
      </c>
      <c r="BS230" s="1">
        <v>898.5595431727495</v>
      </c>
      <c r="BT230" s="1">
        <v>5.8507588434219916E-2</v>
      </c>
      <c r="BU230" s="1">
        <v>6.7502127784462768E-2</v>
      </c>
      <c r="BV230" s="1">
        <v>1.6611393185219969</v>
      </c>
      <c r="BW230" s="1">
        <v>5.8697502421271976E-3</v>
      </c>
      <c r="BX230" s="1">
        <v>0.72491415490270894</v>
      </c>
      <c r="BY230" s="1">
        <v>7.3371878026589968E-2</v>
      </c>
      <c r="BZ230" s="1">
        <v>2.3860534734247056</v>
      </c>
    </row>
    <row r="231" spans="1:78">
      <c r="A231" s="2" t="s">
        <v>1274</v>
      </c>
      <c r="B231" s="2" t="str">
        <f t="shared" si="4"/>
        <v>11</v>
      </c>
      <c r="C231" s="1" t="s">
        <v>20</v>
      </c>
      <c r="D231" s="1" t="s">
        <v>112</v>
      </c>
      <c r="E231" s="1" t="s">
        <v>112</v>
      </c>
      <c r="F231" s="2">
        <v>86</v>
      </c>
      <c r="G231" s="2">
        <v>246100</v>
      </c>
      <c r="H231" s="2">
        <v>175728</v>
      </c>
      <c r="I231" s="2">
        <v>99</v>
      </c>
      <c r="J231" s="2">
        <v>6</v>
      </c>
      <c r="K231" s="2">
        <v>1326</v>
      </c>
      <c r="L231" s="2">
        <v>1326</v>
      </c>
      <c r="M231" s="1" t="s">
        <v>807</v>
      </c>
      <c r="N231" s="1" t="s">
        <v>799</v>
      </c>
      <c r="R231" s="1" t="s">
        <v>1596</v>
      </c>
      <c r="S231" s="1">
        <v>86537</v>
      </c>
      <c r="T231" s="1">
        <v>42981</v>
      </c>
      <c r="U231" s="1">
        <v>43556</v>
      </c>
      <c r="V231" s="1">
        <v>20014</v>
      </c>
      <c r="W231" s="1">
        <v>89191</v>
      </c>
      <c r="X231" s="1">
        <v>45162</v>
      </c>
      <c r="Y231" s="1">
        <v>44029</v>
      </c>
      <c r="Z231" s="1">
        <v>19423</v>
      </c>
      <c r="AA231" s="1">
        <v>175728</v>
      </c>
      <c r="AB231" s="1">
        <v>88143</v>
      </c>
      <c r="AC231" s="1">
        <v>87585</v>
      </c>
      <c r="AD231" s="1">
        <v>39437</v>
      </c>
      <c r="AE231" s="2">
        <v>110</v>
      </c>
      <c r="AF231" s="2">
        <v>446</v>
      </c>
      <c r="AG231" s="2">
        <v>42388.242967192928</v>
      </c>
      <c r="AH231" s="2">
        <v>172459.31416198905</v>
      </c>
      <c r="AI231" s="2">
        <v>52</v>
      </c>
      <c r="AJ231" s="2">
        <v>221</v>
      </c>
      <c r="AK231" s="2">
        <v>21057.103450538885</v>
      </c>
      <c r="AL231" s="2">
        <v>89552.285240593672</v>
      </c>
      <c r="AM231" s="2">
        <v>58</v>
      </c>
      <c r="AN231" s="2">
        <v>225</v>
      </c>
      <c r="AO231" s="2">
        <v>21331.139516654042</v>
      </c>
      <c r="AP231" s="2">
        <v>82907.02892139538</v>
      </c>
      <c r="AQ231" s="1">
        <v>40</v>
      </c>
      <c r="AR231" s="1">
        <v>80</v>
      </c>
      <c r="AW231" s="1">
        <v>1</v>
      </c>
      <c r="AX231" s="2">
        <v>515</v>
      </c>
      <c r="AY231" s="2">
        <v>1093</v>
      </c>
      <c r="AZ231" s="2">
        <v>70320</v>
      </c>
      <c r="BA231" s="2">
        <v>32960</v>
      </c>
      <c r="BB231" s="1">
        <v>17</v>
      </c>
      <c r="BC231" s="1">
        <v>13</v>
      </c>
      <c r="BD231" s="1">
        <v>238</v>
      </c>
      <c r="BE231" s="1">
        <v>0</v>
      </c>
      <c r="BF231" s="1">
        <v>0</v>
      </c>
      <c r="BG231" s="1">
        <v>13</v>
      </c>
      <c r="BH231" s="1">
        <v>238</v>
      </c>
      <c r="BI231" s="1">
        <v>0.44847574306824678</v>
      </c>
      <c r="BJ231" s="1">
        <v>0.89695148613649356</v>
      </c>
      <c r="BK231" s="1">
        <v>0</v>
      </c>
      <c r="BL231" s="1">
        <v>0</v>
      </c>
      <c r="BM231" s="1">
        <v>0</v>
      </c>
      <c r="BN231" s="1">
        <v>0</v>
      </c>
      <c r="BO231" s="1">
        <v>1.1211893576706169E-2</v>
      </c>
      <c r="BP231" s="1">
        <v>5.7741251920036776</v>
      </c>
      <c r="BQ231" s="1">
        <v>12.254599679339844</v>
      </c>
      <c r="BR231" s="1">
        <v>788.42035631397789</v>
      </c>
      <c r="BS231" s="1">
        <v>380.8775437096271</v>
      </c>
      <c r="BT231" s="1">
        <v>0.19644776222887322</v>
      </c>
      <c r="BU231" s="1">
        <v>5.2824055262088582E-2</v>
      </c>
      <c r="BV231" s="1">
        <v>0.9670865501828525</v>
      </c>
      <c r="BW231" s="1">
        <v>0</v>
      </c>
      <c r="BX231" s="1">
        <v>0</v>
      </c>
      <c r="BY231" s="1">
        <v>5.2824055262088582E-2</v>
      </c>
      <c r="BZ231" s="1">
        <v>0.9670865501828525</v>
      </c>
    </row>
    <row r="232" spans="1:78">
      <c r="A232" s="2" t="s">
        <v>1275</v>
      </c>
      <c r="B232" s="2" t="str">
        <f t="shared" si="4"/>
        <v>11</v>
      </c>
      <c r="C232" s="1" t="s">
        <v>20</v>
      </c>
      <c r="D232" s="1" t="s">
        <v>1451</v>
      </c>
      <c r="E232" s="1" t="s">
        <v>1451</v>
      </c>
      <c r="F232" s="2">
        <v>220</v>
      </c>
      <c r="G232" s="2">
        <v>188713</v>
      </c>
      <c r="H232" s="2">
        <v>212936</v>
      </c>
      <c r="I232" s="2">
        <v>77</v>
      </c>
      <c r="J232" s="2">
        <v>6</v>
      </c>
      <c r="K232" s="2">
        <v>1369</v>
      </c>
      <c r="L232" s="2">
        <v>1369</v>
      </c>
      <c r="M232" s="1" t="s">
        <v>814</v>
      </c>
      <c r="N232" s="1" t="s">
        <v>799</v>
      </c>
      <c r="R232" s="1" t="s">
        <v>1596</v>
      </c>
      <c r="S232" s="1">
        <v>168004</v>
      </c>
      <c r="T232" s="1">
        <v>82988</v>
      </c>
      <c r="U232" s="1">
        <v>85016</v>
      </c>
      <c r="V232" s="1">
        <v>40254</v>
      </c>
      <c r="W232" s="1">
        <v>44959</v>
      </c>
      <c r="X232" s="1">
        <v>22459</v>
      </c>
      <c r="Y232" s="1">
        <v>22500</v>
      </c>
      <c r="Z232" s="1">
        <v>10205</v>
      </c>
      <c r="AA232" s="1">
        <v>212963</v>
      </c>
      <c r="AB232" s="1">
        <v>105447</v>
      </c>
      <c r="AC232" s="1">
        <v>107516</v>
      </c>
      <c r="AD232" s="1">
        <v>50459</v>
      </c>
      <c r="AE232" s="2">
        <v>113</v>
      </c>
      <c r="AF232" s="2">
        <v>461</v>
      </c>
      <c r="AG232" s="2">
        <v>53997.348669789717</v>
      </c>
      <c r="AH232" s="2">
        <v>218723.75596164513</v>
      </c>
      <c r="AI232" s="2">
        <v>71</v>
      </c>
      <c r="AJ232" s="2">
        <v>285</v>
      </c>
      <c r="AK232" s="2">
        <v>42807.278897464836</v>
      </c>
      <c r="AL232" s="2">
        <v>171832.03501095038</v>
      </c>
      <c r="AM232" s="2">
        <v>42</v>
      </c>
      <c r="AN232" s="2">
        <v>176</v>
      </c>
      <c r="AO232" s="2">
        <v>11190.069772324885</v>
      </c>
      <c r="AP232" s="2">
        <v>46891.720950694755</v>
      </c>
      <c r="AW232" s="1">
        <v>1</v>
      </c>
      <c r="AX232" s="2">
        <v>515</v>
      </c>
      <c r="AY232" s="2">
        <v>1093</v>
      </c>
      <c r="AZ232" s="2">
        <v>56509</v>
      </c>
      <c r="BA232" s="2">
        <v>32960</v>
      </c>
      <c r="BB232" s="1">
        <v>55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2.2242487599813163E-2</v>
      </c>
      <c r="BP232" s="1">
        <v>11.454881113903779</v>
      </c>
      <c r="BQ232" s="1">
        <v>24.311038946595787</v>
      </c>
      <c r="BR232" s="1">
        <v>1256.9007317778421</v>
      </c>
      <c r="BS232" s="1">
        <v>196.18580509987856</v>
      </c>
      <c r="BT232" s="1">
        <v>0.32737315778195758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</row>
    <row r="233" spans="1:78">
      <c r="A233" s="2" t="s">
        <v>1276</v>
      </c>
      <c r="B233" s="2" t="str">
        <f t="shared" si="4"/>
        <v>11</v>
      </c>
      <c r="C233" s="1" t="s">
        <v>20</v>
      </c>
      <c r="D233" s="1" t="s">
        <v>120</v>
      </c>
      <c r="E233" s="1" t="s">
        <v>1557</v>
      </c>
      <c r="F233" s="2">
        <v>286</v>
      </c>
      <c r="G233" s="2">
        <v>164659</v>
      </c>
      <c r="H233" s="2">
        <v>164557</v>
      </c>
      <c r="I233" s="2">
        <v>108</v>
      </c>
      <c r="J233" s="2">
        <v>7</v>
      </c>
      <c r="K233" s="2">
        <v>1379</v>
      </c>
      <c r="L233" s="2">
        <v>1379</v>
      </c>
      <c r="M233" s="1" t="s">
        <v>808</v>
      </c>
      <c r="N233" s="1" t="s">
        <v>799</v>
      </c>
      <c r="R233" s="1" t="s">
        <v>1596</v>
      </c>
      <c r="S233" s="1">
        <v>141165</v>
      </c>
      <c r="T233" s="1">
        <v>69091</v>
      </c>
      <c r="U233" s="1">
        <v>72074</v>
      </c>
      <c r="V233" s="1">
        <v>30750</v>
      </c>
      <c r="W233" s="1">
        <v>23392</v>
      </c>
      <c r="X233" s="1">
        <v>11663</v>
      </c>
      <c r="Y233" s="1">
        <v>11729</v>
      </c>
      <c r="Z233" s="1">
        <v>5073</v>
      </c>
      <c r="AA233" s="1">
        <v>164557</v>
      </c>
      <c r="AB233" s="1">
        <v>80754</v>
      </c>
      <c r="AC233" s="1">
        <v>83803</v>
      </c>
      <c r="AD233" s="1">
        <v>35823</v>
      </c>
      <c r="AE233" s="2">
        <v>88</v>
      </c>
      <c r="AF233" s="2">
        <v>392</v>
      </c>
      <c r="AG233" s="2">
        <v>38487.169337028296</v>
      </c>
      <c r="AH233" s="2">
        <v>173200.93016679783</v>
      </c>
      <c r="AI233" s="2">
        <v>59</v>
      </c>
      <c r="AJ233" s="2">
        <v>268</v>
      </c>
      <c r="AK233" s="2">
        <v>32886.613398086934</v>
      </c>
      <c r="AL233" s="2">
        <v>149305.22482731467</v>
      </c>
      <c r="AM233" s="2">
        <v>29</v>
      </c>
      <c r="AN233" s="2">
        <v>124</v>
      </c>
      <c r="AO233" s="2">
        <v>5600.5559389413629</v>
      </c>
      <c r="AP233" s="2">
        <v>23895.705339483146</v>
      </c>
      <c r="AW233" s="1">
        <v>1</v>
      </c>
      <c r="AX233" s="2">
        <v>515</v>
      </c>
      <c r="AY233" s="2">
        <v>1093</v>
      </c>
      <c r="AZ233" s="2">
        <v>19652</v>
      </c>
      <c r="BA233" s="2">
        <v>16480</v>
      </c>
      <c r="BB233" s="1">
        <v>24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4.2749658002735974E-2</v>
      </c>
      <c r="BP233" s="1">
        <v>22.016073871409027</v>
      </c>
      <c r="BQ233" s="1">
        <v>46.725376196990425</v>
      </c>
      <c r="BR233" s="1">
        <v>840.11627906976753</v>
      </c>
      <c r="BS233" s="1">
        <v>116.74281868735167</v>
      </c>
      <c r="BT233" s="1">
        <v>0.17001381362235682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</row>
    <row r="234" spans="1:78">
      <c r="A234" s="2" t="s">
        <v>1079</v>
      </c>
      <c r="B234" s="2" t="str">
        <f t="shared" si="4"/>
        <v>11</v>
      </c>
      <c r="C234" s="1" t="s">
        <v>20</v>
      </c>
      <c r="D234" s="1" t="s">
        <v>224</v>
      </c>
      <c r="E234" s="1" t="s">
        <v>224</v>
      </c>
      <c r="F234" s="2">
        <v>331</v>
      </c>
      <c r="G234" s="2">
        <v>71063</v>
      </c>
      <c r="H234" s="2">
        <v>82001</v>
      </c>
      <c r="I234" s="2">
        <v>213</v>
      </c>
      <c r="J234" s="2">
        <v>9</v>
      </c>
      <c r="K234" s="2">
        <v>1384</v>
      </c>
      <c r="L234" s="2">
        <v>1384</v>
      </c>
      <c r="M234" s="1" t="s">
        <v>811</v>
      </c>
      <c r="N234" s="1" t="s">
        <v>799</v>
      </c>
      <c r="R234" s="1" t="s">
        <v>1596</v>
      </c>
      <c r="S234" s="1">
        <v>43149</v>
      </c>
      <c r="T234" s="1">
        <v>21764</v>
      </c>
      <c r="U234" s="1">
        <v>21385</v>
      </c>
      <c r="V234" s="1">
        <v>10036</v>
      </c>
      <c r="W234" s="1">
        <v>38852</v>
      </c>
      <c r="X234" s="1">
        <v>20912</v>
      </c>
      <c r="Y234" s="1">
        <v>17940</v>
      </c>
      <c r="Z234" s="1">
        <v>8686</v>
      </c>
      <c r="AA234" s="1">
        <v>82001</v>
      </c>
      <c r="AB234" s="1">
        <v>42676</v>
      </c>
      <c r="AC234" s="1">
        <v>39325</v>
      </c>
      <c r="AD234" s="1">
        <v>18722</v>
      </c>
      <c r="AE234" s="2">
        <v>71</v>
      </c>
      <c r="AF234" s="2">
        <v>310</v>
      </c>
      <c r="AG234" s="2">
        <v>20519.710945336596</v>
      </c>
      <c r="AH234" s="2">
        <v>87169.739488982173</v>
      </c>
      <c r="AI234" s="2">
        <v>36</v>
      </c>
      <c r="AJ234" s="2">
        <v>157</v>
      </c>
      <c r="AK234" s="2">
        <v>10939.580163346176</v>
      </c>
      <c r="AL234" s="2">
        <v>47708.724601259717</v>
      </c>
      <c r="AM234" s="2">
        <v>35</v>
      </c>
      <c r="AN234" s="2">
        <v>153</v>
      </c>
      <c r="AO234" s="2">
        <v>9580.1307819904214</v>
      </c>
      <c r="AP234" s="2">
        <v>39461.014887722456</v>
      </c>
      <c r="AZ234" s="2">
        <v>17691</v>
      </c>
      <c r="BA234" s="2">
        <v>25584</v>
      </c>
      <c r="BB234" s="1">
        <v>8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455.34335426747657</v>
      </c>
      <c r="BS234" s="1">
        <v>592.92219981923097</v>
      </c>
      <c r="BT234" s="1">
        <v>0.18540406498412479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</row>
    <row r="235" spans="1:78">
      <c r="A235" s="2" t="s">
        <v>1080</v>
      </c>
      <c r="B235" s="2" t="str">
        <f t="shared" si="4"/>
        <v>11</v>
      </c>
      <c r="C235" s="1" t="s">
        <v>20</v>
      </c>
      <c r="D235" s="1" t="s">
        <v>240</v>
      </c>
      <c r="E235" s="1" t="s">
        <v>240</v>
      </c>
      <c r="F235" s="2">
        <v>334</v>
      </c>
      <c r="G235" s="2">
        <v>71462</v>
      </c>
      <c r="H235" s="2">
        <v>75419</v>
      </c>
      <c r="I235" s="2">
        <v>229</v>
      </c>
      <c r="J235" s="2">
        <v>10</v>
      </c>
      <c r="K235" s="2">
        <v>1384</v>
      </c>
      <c r="L235" s="2">
        <v>1384</v>
      </c>
      <c r="M235" s="1" t="s">
        <v>806</v>
      </c>
      <c r="N235" s="1" t="s">
        <v>799</v>
      </c>
      <c r="R235" s="1" t="s">
        <v>1596</v>
      </c>
      <c r="S235" s="1">
        <v>61090</v>
      </c>
      <c r="T235" s="1">
        <v>30266</v>
      </c>
      <c r="U235" s="1">
        <v>30824</v>
      </c>
      <c r="V235" s="1">
        <v>14709</v>
      </c>
      <c r="W235" s="1">
        <v>14324</v>
      </c>
      <c r="X235" s="1">
        <v>7027</v>
      </c>
      <c r="Y235" s="1">
        <v>7297</v>
      </c>
      <c r="Z235" s="1">
        <v>3170</v>
      </c>
      <c r="AA235" s="1">
        <v>75414</v>
      </c>
      <c r="AB235" s="1">
        <v>37293</v>
      </c>
      <c r="AC235" s="1">
        <v>38121</v>
      </c>
      <c r="AD235" s="1">
        <v>17879</v>
      </c>
      <c r="AE235" s="2">
        <v>65</v>
      </c>
      <c r="AF235" s="2">
        <v>305</v>
      </c>
      <c r="AG235" s="2">
        <v>19429.571063869349</v>
      </c>
      <c r="AH235" s="2">
        <v>90624.736752501005</v>
      </c>
      <c r="AI235" s="2">
        <v>42</v>
      </c>
      <c r="AJ235" s="2">
        <v>195</v>
      </c>
      <c r="AK235" s="2">
        <v>16069.458342615679</v>
      </c>
      <c r="AL235" s="2">
        <v>74608.199447858511</v>
      </c>
      <c r="AM235" s="2">
        <v>23</v>
      </c>
      <c r="AN235" s="2">
        <v>110</v>
      </c>
      <c r="AO235" s="2">
        <v>3360.112721253669</v>
      </c>
      <c r="AP235" s="2">
        <v>16016.53730464249</v>
      </c>
      <c r="AW235" s="1">
        <v>1</v>
      </c>
      <c r="AX235" s="2">
        <v>515</v>
      </c>
      <c r="AY235" s="2">
        <v>1093</v>
      </c>
      <c r="AZ235" s="2">
        <v>15821</v>
      </c>
      <c r="BA235" s="2">
        <v>32960</v>
      </c>
      <c r="BB235" s="1">
        <v>11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6.9812901424183185E-2</v>
      </c>
      <c r="BP235" s="1">
        <v>35.953644233454341</v>
      </c>
      <c r="BQ235" s="1">
        <v>76.305501256632226</v>
      </c>
      <c r="BR235" s="1">
        <v>1104.5099134320021</v>
      </c>
      <c r="BS235" s="1">
        <v>539.53183827140288</v>
      </c>
      <c r="BT235" s="1">
        <v>0.18006220330659684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</row>
    <row r="236" spans="1:78">
      <c r="A236" s="2" t="s">
        <v>1277</v>
      </c>
      <c r="B236" s="2" t="str">
        <f t="shared" si="4"/>
        <v>11</v>
      </c>
      <c r="C236" s="1" t="s">
        <v>20</v>
      </c>
      <c r="D236" s="1" t="s">
        <v>268</v>
      </c>
      <c r="E236" s="1" t="s">
        <v>1501</v>
      </c>
      <c r="F236" s="2">
        <v>362</v>
      </c>
      <c r="H236" s="2">
        <v>65166</v>
      </c>
      <c r="I236" s="2">
        <v>257</v>
      </c>
      <c r="J236" s="2">
        <v>12</v>
      </c>
      <c r="K236" s="2">
        <v>1386</v>
      </c>
      <c r="L236" s="2">
        <v>1386</v>
      </c>
      <c r="M236" s="1" t="s">
        <v>817</v>
      </c>
      <c r="N236" s="1" t="s">
        <v>799</v>
      </c>
      <c r="Q236" s="1" t="s">
        <v>73</v>
      </c>
      <c r="R236" s="1" t="s">
        <v>1272</v>
      </c>
      <c r="S236" s="1">
        <v>58697</v>
      </c>
      <c r="T236" s="1">
        <v>29197</v>
      </c>
      <c r="U236" s="1">
        <v>29500</v>
      </c>
      <c r="V236" s="1">
        <v>13479</v>
      </c>
      <c r="W236" s="1">
        <v>6774</v>
      </c>
      <c r="X236" s="1">
        <v>3485</v>
      </c>
      <c r="Y236" s="1">
        <v>3289</v>
      </c>
      <c r="Z236" s="1">
        <v>1378</v>
      </c>
      <c r="AA236" s="1">
        <v>65471</v>
      </c>
      <c r="AB236" s="1">
        <v>32682</v>
      </c>
      <c r="AC236" s="1">
        <v>32789</v>
      </c>
      <c r="AD236" s="1">
        <v>14857</v>
      </c>
      <c r="AE236" s="2">
        <v>60</v>
      </c>
      <c r="AF236" s="2">
        <v>292</v>
      </c>
      <c r="AG236" s="2">
        <v>16145.834657002417</v>
      </c>
      <c r="AH236" s="2">
        <v>80593.551419143507</v>
      </c>
      <c r="AI236" s="2">
        <v>42</v>
      </c>
      <c r="AJ236" s="2">
        <v>212</v>
      </c>
      <c r="AK236" s="2">
        <v>14646.316722246425</v>
      </c>
      <c r="AL236" s="2">
        <v>73929.027264672433</v>
      </c>
      <c r="AM236" s="2">
        <v>18</v>
      </c>
      <c r="AN236" s="2">
        <v>80</v>
      </c>
      <c r="AO236" s="2">
        <v>1499.5179347559913</v>
      </c>
      <c r="AP236" s="2">
        <v>6664.5241544710725</v>
      </c>
      <c r="AW236" s="1">
        <v>1</v>
      </c>
      <c r="AX236" s="2">
        <v>515</v>
      </c>
      <c r="AY236" s="2">
        <v>1093</v>
      </c>
      <c r="BB236" s="1">
        <v>14</v>
      </c>
      <c r="BC236" s="1">
        <v>1</v>
      </c>
      <c r="BD236" s="1">
        <v>33</v>
      </c>
      <c r="BE236" s="1">
        <v>0</v>
      </c>
      <c r="BF236" s="1">
        <v>0</v>
      </c>
      <c r="BG236" s="1">
        <v>1</v>
      </c>
      <c r="BH236" s="1">
        <v>33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0.14762326542663123</v>
      </c>
      <c r="BP236" s="1">
        <v>76.025981694715085</v>
      </c>
      <c r="BQ236" s="1">
        <v>161.35222911130793</v>
      </c>
      <c r="BR236" s="1">
        <v>0</v>
      </c>
      <c r="BS236" s="1">
        <v>0</v>
      </c>
      <c r="BT236" s="1">
        <v>0.23851304155237918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</row>
    <row r="237" spans="1:78">
      <c r="A237" s="2" t="s">
        <v>1081</v>
      </c>
      <c r="B237" s="2" t="str">
        <f t="shared" si="4"/>
        <v>11</v>
      </c>
      <c r="C237" s="1" t="s">
        <v>20</v>
      </c>
      <c r="D237" s="1" t="s">
        <v>277</v>
      </c>
      <c r="E237" s="1" t="s">
        <v>1541</v>
      </c>
      <c r="F237" s="2">
        <v>358</v>
      </c>
      <c r="H237" s="2">
        <v>62813</v>
      </c>
      <c r="I237" s="2">
        <v>267</v>
      </c>
      <c r="J237" s="2">
        <v>13</v>
      </c>
      <c r="K237" s="2">
        <v>1386</v>
      </c>
      <c r="L237" s="2">
        <v>1386</v>
      </c>
      <c r="M237" s="1" t="s">
        <v>803</v>
      </c>
      <c r="N237" s="1" t="s">
        <v>799</v>
      </c>
      <c r="Q237" s="1" t="s">
        <v>89</v>
      </c>
      <c r="R237" s="1" t="s">
        <v>1269</v>
      </c>
      <c r="S237" s="1">
        <v>54503</v>
      </c>
      <c r="T237" s="1">
        <v>26695</v>
      </c>
      <c r="U237" s="1">
        <v>27808</v>
      </c>
      <c r="V237" s="1">
        <v>11852</v>
      </c>
      <c r="W237" s="1">
        <v>8310</v>
      </c>
      <c r="X237" s="1">
        <v>4183</v>
      </c>
      <c r="Y237" s="1">
        <v>4127</v>
      </c>
      <c r="Z237" s="1">
        <v>1744</v>
      </c>
      <c r="AA237" s="1">
        <v>62813</v>
      </c>
      <c r="AB237" s="1">
        <v>30878</v>
      </c>
      <c r="AC237" s="1">
        <v>31935</v>
      </c>
      <c r="AD237" s="1">
        <v>13596</v>
      </c>
      <c r="AE237" s="2">
        <v>59</v>
      </c>
      <c r="AF237" s="2">
        <v>259</v>
      </c>
      <c r="AG237" s="2">
        <v>14631.01884389217</v>
      </c>
      <c r="AH237" s="2">
        <v>61973.898286027121</v>
      </c>
      <c r="AI237" s="2">
        <v>42</v>
      </c>
      <c r="AJ237" s="2">
        <v>173</v>
      </c>
      <c r="AK237" s="2">
        <v>12716.317740161028</v>
      </c>
      <c r="AL237" s="2">
        <v>52379.118310663282</v>
      </c>
      <c r="AM237" s="2">
        <v>17</v>
      </c>
      <c r="AN237" s="2">
        <v>86</v>
      </c>
      <c r="AO237" s="2">
        <v>1914.7011037311429</v>
      </c>
      <c r="AP237" s="2">
        <v>9594.7799753638374</v>
      </c>
      <c r="AW237" s="1">
        <v>1</v>
      </c>
      <c r="AX237" s="2">
        <v>515</v>
      </c>
      <c r="AY237" s="2">
        <v>1093</v>
      </c>
      <c r="BB237" s="1">
        <v>7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0.12033694344163658</v>
      </c>
      <c r="BP237" s="1">
        <v>61.973525872442842</v>
      </c>
      <c r="BQ237" s="1">
        <v>131.5282791817088</v>
      </c>
      <c r="BR237" s="1">
        <v>0</v>
      </c>
      <c r="BS237" s="1">
        <v>0</v>
      </c>
      <c r="BT237" s="1">
        <v>0.12843329724969266</v>
      </c>
      <c r="BU237" s="1">
        <v>3.7257824143070044E-2</v>
      </c>
      <c r="BV237" s="1">
        <v>0.68181818181818188</v>
      </c>
      <c r="BW237" s="1">
        <v>3.7257824143070045E-3</v>
      </c>
      <c r="BX237" s="1">
        <v>1.4307004470938898</v>
      </c>
      <c r="BY237" s="1">
        <v>4.0983606557377046E-2</v>
      </c>
      <c r="BZ237" s="1">
        <v>2.1125186289120714</v>
      </c>
    </row>
    <row r="238" spans="1:78">
      <c r="A238" s="2" t="s">
        <v>1082</v>
      </c>
      <c r="B238" s="2" t="str">
        <f t="shared" si="4"/>
        <v>11</v>
      </c>
      <c r="C238" s="1" t="s">
        <v>20</v>
      </c>
      <c r="D238" s="1" t="s">
        <v>278</v>
      </c>
      <c r="E238" s="1" t="s">
        <v>278</v>
      </c>
      <c r="F238" s="2">
        <v>360</v>
      </c>
      <c r="H238" s="2">
        <v>62765</v>
      </c>
      <c r="I238" s="2">
        <v>268</v>
      </c>
      <c r="J238" s="2">
        <v>14</v>
      </c>
      <c r="K238" s="2">
        <v>1386</v>
      </c>
      <c r="L238" s="2">
        <v>1386</v>
      </c>
      <c r="M238" s="1" t="s">
        <v>812</v>
      </c>
      <c r="N238" s="1" t="s">
        <v>799</v>
      </c>
      <c r="O238" s="1" t="s">
        <v>1595</v>
      </c>
      <c r="Q238" s="1" t="s">
        <v>112</v>
      </c>
      <c r="R238" s="1" t="s">
        <v>1274</v>
      </c>
      <c r="S238" s="1">
        <v>52644</v>
      </c>
      <c r="T238" s="1">
        <v>25832</v>
      </c>
      <c r="U238" s="1">
        <v>26812</v>
      </c>
      <c r="V238" s="1">
        <v>12419</v>
      </c>
      <c r="W238" s="1">
        <v>10112</v>
      </c>
      <c r="X238" s="1">
        <v>5133</v>
      </c>
      <c r="Y238" s="1">
        <v>4979</v>
      </c>
      <c r="Z238" s="1">
        <v>2171</v>
      </c>
      <c r="AA238" s="1">
        <v>62756</v>
      </c>
      <c r="AB238" s="1">
        <v>30965</v>
      </c>
      <c r="AC238" s="1">
        <v>31791</v>
      </c>
      <c r="AD238" s="1">
        <v>14590</v>
      </c>
      <c r="AE238" s="2">
        <v>57</v>
      </c>
      <c r="AF238" s="2">
        <v>205</v>
      </c>
      <c r="AG238" s="2">
        <v>15860.103927907821</v>
      </c>
      <c r="AH238" s="2">
        <v>57211.061520146541</v>
      </c>
      <c r="AI238" s="2">
        <v>41</v>
      </c>
      <c r="AJ238" s="2">
        <v>150</v>
      </c>
      <c r="AK238" s="2">
        <v>13469.488074633366</v>
      </c>
      <c r="AL238" s="2">
        <v>49003.280423904245</v>
      </c>
      <c r="AM238" s="2">
        <v>16</v>
      </c>
      <c r="AN238" s="2">
        <v>55</v>
      </c>
      <c r="AO238" s="2">
        <v>2390.6158532744562</v>
      </c>
      <c r="AP238" s="2">
        <v>8207.7810962422991</v>
      </c>
      <c r="BB238" s="1">
        <v>5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9.4977585289871588E-2</v>
      </c>
      <c r="BU238" s="1">
        <v>5.2824055262088582E-2</v>
      </c>
      <c r="BV238" s="1">
        <v>0.9670865501828525</v>
      </c>
      <c r="BW238" s="1">
        <v>0</v>
      </c>
      <c r="BX238" s="1">
        <v>0</v>
      </c>
      <c r="BY238" s="1">
        <v>5.2824055262088582E-2</v>
      </c>
      <c r="BZ238" s="1">
        <v>0.9670865501828525</v>
      </c>
    </row>
    <row r="239" spans="1:78">
      <c r="A239" s="2" t="s">
        <v>1278</v>
      </c>
      <c r="B239" s="2" t="str">
        <f t="shared" si="4"/>
        <v>11</v>
      </c>
      <c r="C239" s="1" t="s">
        <v>20</v>
      </c>
      <c r="D239" s="1" t="s">
        <v>245</v>
      </c>
      <c r="E239" s="1" t="s">
        <v>1513</v>
      </c>
      <c r="F239" s="2">
        <v>361</v>
      </c>
      <c r="H239" s="2">
        <v>73189</v>
      </c>
      <c r="I239" s="2">
        <v>234</v>
      </c>
      <c r="J239" s="2">
        <v>11</v>
      </c>
      <c r="K239" s="2">
        <v>1386</v>
      </c>
      <c r="L239" s="2">
        <v>1386</v>
      </c>
      <c r="M239" s="1" t="s">
        <v>809</v>
      </c>
      <c r="N239" s="1" t="s">
        <v>799</v>
      </c>
      <c r="Q239" s="1" t="s">
        <v>112</v>
      </c>
      <c r="R239" s="1" t="s">
        <v>1274</v>
      </c>
      <c r="S239" s="1">
        <v>61031</v>
      </c>
      <c r="T239" s="1">
        <v>30103</v>
      </c>
      <c r="U239" s="1">
        <v>30928</v>
      </c>
      <c r="V239" s="1">
        <v>14635</v>
      </c>
      <c r="W239" s="1">
        <v>12158</v>
      </c>
      <c r="X239" s="1">
        <v>6173</v>
      </c>
      <c r="Y239" s="1">
        <v>5985</v>
      </c>
      <c r="Z239" s="1">
        <v>2821</v>
      </c>
      <c r="AA239" s="1">
        <v>73189</v>
      </c>
      <c r="AB239" s="1">
        <v>36276</v>
      </c>
      <c r="AC239" s="1">
        <v>36913</v>
      </c>
      <c r="AD239" s="1">
        <v>17456</v>
      </c>
      <c r="AE239" s="2">
        <v>65</v>
      </c>
      <c r="AF239" s="2">
        <v>250</v>
      </c>
      <c r="AG239" s="2">
        <v>18894.267971167472</v>
      </c>
      <c r="AH239" s="2">
        <v>73447.08666148757</v>
      </c>
      <c r="AI239" s="2">
        <v>41</v>
      </c>
      <c r="AJ239" s="2">
        <v>160</v>
      </c>
      <c r="AK239" s="2">
        <v>15787.019467188562</v>
      </c>
      <c r="AL239" s="2">
        <v>61794.904771566653</v>
      </c>
      <c r="AM239" s="2">
        <v>24</v>
      </c>
      <c r="AN239" s="2">
        <v>90</v>
      </c>
      <c r="AO239" s="2">
        <v>3107.2485039789117</v>
      </c>
      <c r="AP239" s="2">
        <v>11652.181889920919</v>
      </c>
      <c r="BB239" s="1">
        <v>9</v>
      </c>
      <c r="BC239" s="1">
        <v>2</v>
      </c>
      <c r="BD239" s="1">
        <v>38</v>
      </c>
      <c r="BE239" s="1">
        <v>0</v>
      </c>
      <c r="BF239" s="1">
        <v>0</v>
      </c>
      <c r="BG239" s="1">
        <v>2</v>
      </c>
      <c r="BH239" s="1">
        <v>38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0.14746604184758566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</row>
    <row r="240" spans="1:78">
      <c r="A240" s="2" t="s">
        <v>1310</v>
      </c>
      <c r="B240" s="2" t="str">
        <f t="shared" si="4"/>
        <v>12</v>
      </c>
      <c r="C240" s="1" t="s">
        <v>42</v>
      </c>
      <c r="D240" s="1" t="s">
        <v>145</v>
      </c>
      <c r="E240" s="1" t="s">
        <v>145</v>
      </c>
      <c r="F240" s="2">
        <v>109</v>
      </c>
      <c r="G240" s="2">
        <v>118667</v>
      </c>
      <c r="H240" s="2">
        <v>132565</v>
      </c>
      <c r="I240" s="2">
        <v>134</v>
      </c>
      <c r="J240" s="2">
        <v>5</v>
      </c>
      <c r="K240" s="2">
        <v>1337</v>
      </c>
      <c r="L240" s="2">
        <v>1337</v>
      </c>
      <c r="M240" s="1" t="s">
        <v>851</v>
      </c>
      <c r="N240" s="1" t="s">
        <v>550</v>
      </c>
      <c r="R240" s="1" t="s">
        <v>1596</v>
      </c>
      <c r="S240" s="1">
        <v>42261</v>
      </c>
      <c r="T240" s="1">
        <v>21595</v>
      </c>
      <c r="U240" s="1">
        <v>20666</v>
      </c>
      <c r="V240" s="1">
        <v>9347</v>
      </c>
      <c r="W240" s="1">
        <v>90304</v>
      </c>
      <c r="X240" s="1">
        <v>45548</v>
      </c>
      <c r="Y240" s="1">
        <v>44756</v>
      </c>
      <c r="Z240" s="1">
        <v>23377</v>
      </c>
      <c r="AA240" s="1">
        <v>132565</v>
      </c>
      <c r="AB240" s="1">
        <v>67143</v>
      </c>
      <c r="AC240" s="1">
        <v>65422</v>
      </c>
      <c r="AD240" s="1">
        <v>32724</v>
      </c>
      <c r="AE240" s="2">
        <v>90</v>
      </c>
      <c r="AF240" s="2">
        <v>372</v>
      </c>
      <c r="AG240" s="2">
        <v>34830.812352934852</v>
      </c>
      <c r="AH240" s="2">
        <v>140762.56256872829</v>
      </c>
      <c r="AI240" s="2">
        <v>42</v>
      </c>
      <c r="AJ240" s="2">
        <v>184</v>
      </c>
      <c r="AK240" s="2">
        <v>9351.7433758361767</v>
      </c>
      <c r="AL240" s="2">
        <v>40969.54240842515</v>
      </c>
      <c r="AM240" s="2">
        <v>48</v>
      </c>
      <c r="AN240" s="2">
        <v>188</v>
      </c>
      <c r="AO240" s="2">
        <v>25479.068977098672</v>
      </c>
      <c r="AP240" s="2">
        <v>99793.020160303131</v>
      </c>
      <c r="AQ240" s="1">
        <v>39</v>
      </c>
      <c r="AR240" s="1">
        <v>102</v>
      </c>
      <c r="AW240" s="1">
        <v>1</v>
      </c>
      <c r="AX240" s="2">
        <v>600</v>
      </c>
      <c r="AY240" s="2">
        <v>665</v>
      </c>
      <c r="AZ240" s="2">
        <v>29488</v>
      </c>
      <c r="BA240" s="2">
        <v>30140</v>
      </c>
      <c r="BB240" s="1">
        <v>10</v>
      </c>
      <c r="BC240" s="1">
        <v>4</v>
      </c>
      <c r="BD240" s="1">
        <v>97</v>
      </c>
      <c r="BE240" s="1">
        <v>0</v>
      </c>
      <c r="BF240" s="1">
        <v>0</v>
      </c>
      <c r="BG240" s="1">
        <v>4</v>
      </c>
      <c r="BH240" s="1">
        <v>97</v>
      </c>
      <c r="BI240" s="1">
        <v>0.43187455705173633</v>
      </c>
      <c r="BJ240" s="1">
        <v>1.1295180722891567</v>
      </c>
      <c r="BK240" s="1">
        <v>0</v>
      </c>
      <c r="BL240" s="1">
        <v>0</v>
      </c>
      <c r="BM240" s="1">
        <v>0</v>
      </c>
      <c r="BN240" s="1">
        <v>0</v>
      </c>
      <c r="BO240" s="1">
        <v>1.1073706591070164E-2</v>
      </c>
      <c r="BP240" s="1">
        <v>6.6442239546420971</v>
      </c>
      <c r="BQ240" s="1">
        <v>7.3640148830616576</v>
      </c>
      <c r="BR240" s="1">
        <v>326.54145995747695</v>
      </c>
      <c r="BS240" s="1">
        <v>713.18709921677191</v>
      </c>
      <c r="BT240" s="1">
        <v>0.23662478407988452</v>
      </c>
      <c r="BU240" s="1">
        <v>3.3707770483790776E-2</v>
      </c>
      <c r="BV240" s="1">
        <v>0.81741343423192636</v>
      </c>
      <c r="BW240" s="1">
        <v>0</v>
      </c>
      <c r="BX240" s="1">
        <v>0</v>
      </c>
      <c r="BY240" s="1">
        <v>3.3707770483790776E-2</v>
      </c>
      <c r="BZ240" s="1">
        <v>0.81741343423192636</v>
      </c>
    </row>
    <row r="241" spans="1:78">
      <c r="A241" s="2" t="s">
        <v>1311</v>
      </c>
      <c r="B241" s="2" t="str">
        <f t="shared" si="4"/>
        <v>12</v>
      </c>
      <c r="C241" s="1" t="s">
        <v>42</v>
      </c>
      <c r="D241" s="1" t="s">
        <v>201</v>
      </c>
      <c r="E241" s="1" t="s">
        <v>201</v>
      </c>
      <c r="F241" s="2">
        <v>14</v>
      </c>
      <c r="G241" s="2">
        <v>97913</v>
      </c>
      <c r="H241" s="2">
        <v>93714</v>
      </c>
      <c r="I241" s="2">
        <v>190</v>
      </c>
      <c r="J241" s="2">
        <v>7</v>
      </c>
      <c r="K241" s="2">
        <v>1316</v>
      </c>
      <c r="L241" s="2">
        <v>1316</v>
      </c>
      <c r="M241" s="1" t="s">
        <v>852</v>
      </c>
      <c r="N241" s="1" t="s">
        <v>550</v>
      </c>
      <c r="R241" s="1" t="s">
        <v>1596</v>
      </c>
      <c r="S241" s="1">
        <v>41431</v>
      </c>
      <c r="T241" s="1">
        <v>20590</v>
      </c>
      <c r="U241" s="1">
        <v>20841</v>
      </c>
      <c r="V241" s="1">
        <v>11157</v>
      </c>
      <c r="W241" s="1">
        <v>52283</v>
      </c>
      <c r="X241" s="1">
        <v>26023</v>
      </c>
      <c r="Y241" s="1">
        <v>26260</v>
      </c>
      <c r="Z241" s="1">
        <v>14970</v>
      </c>
      <c r="AA241" s="1">
        <v>93714</v>
      </c>
      <c r="AB241" s="1">
        <v>46613</v>
      </c>
      <c r="AC241" s="1">
        <v>47101</v>
      </c>
      <c r="AD241" s="1">
        <v>26127</v>
      </c>
      <c r="AE241" s="2">
        <v>82</v>
      </c>
      <c r="AF241" s="2">
        <v>253</v>
      </c>
      <c r="AG241" s="2">
        <v>27505.262132266609</v>
      </c>
      <c r="AH241" s="2">
        <v>83584.244196148444</v>
      </c>
      <c r="AI241" s="2">
        <v>48</v>
      </c>
      <c r="AJ241" s="2">
        <v>154</v>
      </c>
      <c r="AK241" s="2">
        <v>11211.574247271505</v>
      </c>
      <c r="AL241" s="2">
        <v>35970.467376662746</v>
      </c>
      <c r="AM241" s="2">
        <v>34</v>
      </c>
      <c r="AN241" s="2">
        <v>99</v>
      </c>
      <c r="AO241" s="2">
        <v>16293.687884995106</v>
      </c>
      <c r="AP241" s="2">
        <v>47613.776819485698</v>
      </c>
      <c r="AQ241" s="1">
        <v>10</v>
      </c>
      <c r="AR241" s="1">
        <v>20</v>
      </c>
      <c r="AU241" s="1">
        <v>34</v>
      </c>
      <c r="AV241" s="1">
        <v>101</v>
      </c>
      <c r="AW241" s="1">
        <v>2</v>
      </c>
      <c r="AX241" s="2">
        <v>950</v>
      </c>
      <c r="AY241" s="2">
        <v>1757</v>
      </c>
      <c r="AZ241" s="2">
        <v>38067</v>
      </c>
      <c r="BA241" s="2">
        <v>1200</v>
      </c>
      <c r="BB241" s="1">
        <v>17</v>
      </c>
      <c r="BC241" s="1">
        <v>7</v>
      </c>
      <c r="BD241" s="1">
        <v>108</v>
      </c>
      <c r="BE241" s="1">
        <v>2</v>
      </c>
      <c r="BF241" s="1">
        <v>456</v>
      </c>
      <c r="BG241" s="1">
        <v>9</v>
      </c>
      <c r="BH241" s="1">
        <v>564</v>
      </c>
      <c r="BI241" s="1">
        <v>0.19126675974982307</v>
      </c>
      <c r="BJ241" s="1">
        <v>0.38253351949964615</v>
      </c>
      <c r="BK241" s="1">
        <v>0</v>
      </c>
      <c r="BL241" s="1">
        <v>0</v>
      </c>
      <c r="BM241" s="1">
        <v>0.6503069831493985</v>
      </c>
      <c r="BN241" s="1">
        <v>1.9317942734732132</v>
      </c>
      <c r="BO241" s="1">
        <v>3.8253351949964619E-2</v>
      </c>
      <c r="BP241" s="1">
        <v>18.170342176233195</v>
      </c>
      <c r="BQ241" s="1">
        <v>33.605569688043914</v>
      </c>
      <c r="BR241" s="1">
        <v>728.09517433965152</v>
      </c>
      <c r="BS241" s="1">
        <v>28.963819362313245</v>
      </c>
      <c r="BT241" s="1">
        <v>0.41032077429943759</v>
      </c>
      <c r="BU241" s="1">
        <v>7.1492038850816536E-2</v>
      </c>
      <c r="BV241" s="1">
        <v>1.1030200279840268</v>
      </c>
      <c r="BW241" s="1">
        <v>2.0426296814519011E-2</v>
      </c>
      <c r="BX241" s="1">
        <v>4.6571956737103344</v>
      </c>
      <c r="BY241" s="1">
        <v>9.1918335665335554E-2</v>
      </c>
      <c r="BZ241" s="1">
        <v>5.7602157016943618</v>
      </c>
    </row>
    <row r="242" spans="1:78">
      <c r="A242" s="2" t="s">
        <v>1312</v>
      </c>
      <c r="B242" s="2" t="str">
        <f t="shared" si="4"/>
        <v>12</v>
      </c>
      <c r="C242" s="1" t="s">
        <v>42</v>
      </c>
      <c r="D242" s="1" t="s">
        <v>94</v>
      </c>
      <c r="E242" s="1" t="s">
        <v>94</v>
      </c>
      <c r="F242" s="2">
        <v>79</v>
      </c>
      <c r="G242" s="2">
        <v>208425</v>
      </c>
      <c r="H242" s="2">
        <v>210390</v>
      </c>
      <c r="I242" s="2">
        <v>78</v>
      </c>
      <c r="J242" s="2">
        <v>2</v>
      </c>
      <c r="K242" s="2">
        <v>1325</v>
      </c>
      <c r="L242" s="2">
        <v>1325</v>
      </c>
      <c r="M242" s="1" t="s">
        <v>856</v>
      </c>
      <c r="N242" s="1" t="s">
        <v>550</v>
      </c>
      <c r="R242" s="1" t="s">
        <v>1596</v>
      </c>
      <c r="S242" s="1">
        <v>68788</v>
      </c>
      <c r="T242" s="1">
        <v>34385</v>
      </c>
      <c r="U242" s="1">
        <v>34403</v>
      </c>
      <c r="V242" s="1">
        <v>16221</v>
      </c>
      <c r="W242" s="1">
        <v>142032</v>
      </c>
      <c r="X242" s="1">
        <v>70925</v>
      </c>
      <c r="Y242" s="1">
        <v>71107</v>
      </c>
      <c r="Z242" s="1">
        <v>37776</v>
      </c>
      <c r="AA242" s="1">
        <v>210820</v>
      </c>
      <c r="AB242" s="1">
        <v>105310</v>
      </c>
      <c r="AC242" s="1">
        <v>105510</v>
      </c>
      <c r="AD242" s="1">
        <v>53997</v>
      </c>
      <c r="AE242" s="2">
        <v>111</v>
      </c>
      <c r="AF242" s="2">
        <v>438</v>
      </c>
      <c r="AG242" s="2">
        <v>57518.469775052698</v>
      </c>
      <c r="AH242" s="2">
        <v>219154.39706908917</v>
      </c>
      <c r="AI242" s="2">
        <v>52</v>
      </c>
      <c r="AJ242" s="2">
        <v>228</v>
      </c>
      <c r="AK242" s="2">
        <v>16336.980911999275</v>
      </c>
      <c r="AL242" s="2">
        <v>72548.296716619006</v>
      </c>
      <c r="AM242" s="2">
        <v>59</v>
      </c>
      <c r="AN242" s="2">
        <v>210</v>
      </c>
      <c r="AO242" s="2">
        <v>41181.488863053419</v>
      </c>
      <c r="AP242" s="2">
        <v>146606.10035247018</v>
      </c>
      <c r="AQ242" s="1">
        <v>44</v>
      </c>
      <c r="AR242" s="1">
        <v>97</v>
      </c>
      <c r="AU242" s="1">
        <v>19</v>
      </c>
      <c r="AV242" s="1">
        <v>60</v>
      </c>
      <c r="AW242" s="1">
        <v>2</v>
      </c>
      <c r="AX242" s="2">
        <v>1065</v>
      </c>
      <c r="AY242" s="2">
        <v>2004</v>
      </c>
      <c r="AZ242" s="2">
        <v>52802</v>
      </c>
      <c r="BA242" s="2">
        <v>1200</v>
      </c>
      <c r="BB242" s="1">
        <v>22</v>
      </c>
      <c r="BC242" s="1">
        <v>14</v>
      </c>
      <c r="BD242" s="1">
        <v>308</v>
      </c>
      <c r="BE242" s="1">
        <v>1</v>
      </c>
      <c r="BF242" s="1">
        <v>206</v>
      </c>
      <c r="BG242" s="1">
        <v>15</v>
      </c>
      <c r="BH242" s="1">
        <v>514</v>
      </c>
      <c r="BI242" s="1">
        <v>0.3097893432465923</v>
      </c>
      <c r="BJ242" s="1">
        <v>0.68294468852089663</v>
      </c>
      <c r="BK242" s="1">
        <v>0</v>
      </c>
      <c r="BL242" s="1">
        <v>0</v>
      </c>
      <c r="BM242" s="1">
        <v>0.13377267094739215</v>
      </c>
      <c r="BN242" s="1">
        <v>0.42244001351808042</v>
      </c>
      <c r="BO242" s="1">
        <v>1.4081333783936015E-2</v>
      </c>
      <c r="BP242" s="1">
        <v>7.498310239945928</v>
      </c>
      <c r="BQ242" s="1">
        <v>14.109496451503887</v>
      </c>
      <c r="BR242" s="1">
        <v>371.76129322969467</v>
      </c>
      <c r="BS242" s="1">
        <v>17.44490318078735</v>
      </c>
      <c r="BT242" s="1">
        <v>0.31982322498110133</v>
      </c>
      <c r="BU242" s="1">
        <v>6.7170445004198165E-2</v>
      </c>
      <c r="BV242" s="1">
        <v>1.4777497900923593</v>
      </c>
      <c r="BW242" s="1">
        <v>4.7978889288712969E-3</v>
      </c>
      <c r="BX242" s="1">
        <v>0.98836511934748716</v>
      </c>
      <c r="BY242" s="1">
        <v>7.196833393306945E-2</v>
      </c>
      <c r="BZ242" s="1">
        <v>2.4661149094398467</v>
      </c>
    </row>
    <row r="243" spans="1:78">
      <c r="A243" s="2" t="s">
        <v>1313</v>
      </c>
      <c r="B243" s="2" t="str">
        <f t="shared" si="4"/>
        <v>12</v>
      </c>
      <c r="C243" s="1" t="s">
        <v>42</v>
      </c>
      <c r="D243" s="1" t="s">
        <v>41</v>
      </c>
      <c r="E243" s="1" t="s">
        <v>41</v>
      </c>
      <c r="F243" s="2">
        <v>31</v>
      </c>
      <c r="G243" s="2">
        <v>417177</v>
      </c>
      <c r="H243" s="2">
        <v>450167</v>
      </c>
      <c r="I243" s="2">
        <v>29</v>
      </c>
      <c r="J243" s="2">
        <v>1</v>
      </c>
      <c r="K243" s="2">
        <v>1316</v>
      </c>
      <c r="L243" s="2">
        <v>1316</v>
      </c>
      <c r="M243" s="1" t="s">
        <v>857</v>
      </c>
      <c r="N243" s="1" t="s">
        <v>550</v>
      </c>
      <c r="R243" s="1" t="s">
        <v>1596</v>
      </c>
      <c r="S243" s="1">
        <v>74887</v>
      </c>
      <c r="T243" s="1">
        <v>37670</v>
      </c>
      <c r="U243" s="1">
        <v>37217</v>
      </c>
      <c r="V243" s="1">
        <v>20724</v>
      </c>
      <c r="W243" s="1">
        <v>375280</v>
      </c>
      <c r="X243" s="1">
        <v>189776</v>
      </c>
      <c r="Y243" s="1">
        <v>185504</v>
      </c>
      <c r="Z243" s="1">
        <v>107101</v>
      </c>
      <c r="AA243" s="1">
        <v>450167</v>
      </c>
      <c r="AB243" s="1">
        <v>227446</v>
      </c>
      <c r="AC243" s="1">
        <v>222721</v>
      </c>
      <c r="AD243" s="1">
        <v>127825</v>
      </c>
      <c r="AE243" s="2">
        <v>159</v>
      </c>
      <c r="AF243" s="2">
        <v>567</v>
      </c>
      <c r="AG243" s="2">
        <v>137641.43966499527</v>
      </c>
      <c r="AH243" s="2">
        <v>495109.31438748894</v>
      </c>
      <c r="AI243" s="2">
        <v>65</v>
      </c>
      <c r="AJ243" s="2">
        <v>226</v>
      </c>
      <c r="AK243" s="2">
        <v>20917.282171776737</v>
      </c>
      <c r="AL243" s="2">
        <v>72956.944787015222</v>
      </c>
      <c r="AM243" s="2">
        <v>94</v>
      </c>
      <c r="AN243" s="2">
        <v>341</v>
      </c>
      <c r="AO243" s="2">
        <v>116724.15749321853</v>
      </c>
      <c r="AP243" s="2">
        <v>422152.36960047373</v>
      </c>
      <c r="AQ243" s="1">
        <v>236</v>
      </c>
      <c r="AR243" s="1">
        <v>537</v>
      </c>
      <c r="AU243" s="1">
        <v>87</v>
      </c>
      <c r="AV243" s="1">
        <v>213</v>
      </c>
      <c r="AW243" s="1">
        <v>4</v>
      </c>
      <c r="AX243" s="2">
        <v>2635</v>
      </c>
      <c r="AY243" s="2">
        <v>5269</v>
      </c>
      <c r="AZ243" s="2">
        <v>124197</v>
      </c>
      <c r="BA243" s="2">
        <v>1200</v>
      </c>
      <c r="BB243" s="1">
        <v>37</v>
      </c>
      <c r="BC243" s="1">
        <v>58</v>
      </c>
      <c r="BD243" s="1">
        <v>1339</v>
      </c>
      <c r="BE243" s="1">
        <v>17</v>
      </c>
      <c r="BF243" s="1">
        <v>1369</v>
      </c>
      <c r="BG243" s="1">
        <v>75</v>
      </c>
      <c r="BH243" s="1">
        <v>2708</v>
      </c>
      <c r="BI243" s="1">
        <v>0.62886378170965673</v>
      </c>
      <c r="BJ243" s="1">
        <v>1.4309315710935835</v>
      </c>
      <c r="BK243" s="1">
        <v>0</v>
      </c>
      <c r="BL243" s="1">
        <v>0</v>
      </c>
      <c r="BM243" s="1">
        <v>0.23182690257940738</v>
      </c>
      <c r="BN243" s="1">
        <v>0.56757620976337664</v>
      </c>
      <c r="BO243" s="1">
        <v>1.0658708164570454E-2</v>
      </c>
      <c r="BP243" s="1">
        <v>7.0214240034107869</v>
      </c>
      <c r="BQ243" s="1">
        <v>14.040183329780429</v>
      </c>
      <c r="BR243" s="1">
        <v>330.94489447878914</v>
      </c>
      <c r="BS243" s="1">
        <v>16.024143042183557</v>
      </c>
      <c r="BT243" s="1">
        <v>0.49407774380065961</v>
      </c>
      <c r="BU243" s="1">
        <v>0.13902971640334919</v>
      </c>
      <c r="BV243" s="1">
        <v>3.2096687976566303</v>
      </c>
      <c r="BW243" s="1">
        <v>4.075008929063683E-2</v>
      </c>
      <c r="BX243" s="1">
        <v>3.2815807199342246</v>
      </c>
      <c r="BY243" s="1">
        <v>0.17977980569398599</v>
      </c>
      <c r="BZ243" s="1">
        <v>6.4912495175908544</v>
      </c>
    </row>
    <row r="244" spans="1:78">
      <c r="A244" s="2" t="s">
        <v>1314</v>
      </c>
      <c r="B244" s="2" t="str">
        <f t="shared" si="4"/>
        <v>12</v>
      </c>
      <c r="C244" s="1" t="s">
        <v>42</v>
      </c>
      <c r="D244" s="1" t="s">
        <v>142</v>
      </c>
      <c r="E244" s="1" t="s">
        <v>142</v>
      </c>
      <c r="F244" s="2">
        <v>128</v>
      </c>
      <c r="G244" s="2">
        <v>199622</v>
      </c>
      <c r="H244" s="2">
        <v>136961</v>
      </c>
      <c r="I244" s="2">
        <v>131</v>
      </c>
      <c r="J244" s="2">
        <v>4</v>
      </c>
      <c r="K244" s="2">
        <v>1338</v>
      </c>
      <c r="L244" s="2">
        <v>1338</v>
      </c>
      <c r="M244" s="1" t="s">
        <v>858</v>
      </c>
      <c r="N244" s="1" t="s">
        <v>550</v>
      </c>
      <c r="R244" s="1" t="s">
        <v>1596</v>
      </c>
      <c r="S244" s="1">
        <v>49169</v>
      </c>
      <c r="T244" s="1">
        <v>24293</v>
      </c>
      <c r="U244" s="1">
        <v>24876</v>
      </c>
      <c r="V244" s="1">
        <v>13727</v>
      </c>
      <c r="W244" s="1">
        <v>87792</v>
      </c>
      <c r="X244" s="1">
        <v>43336</v>
      </c>
      <c r="Y244" s="1">
        <v>44456</v>
      </c>
      <c r="Z244" s="1">
        <v>24474</v>
      </c>
      <c r="AA244" s="1">
        <v>136961</v>
      </c>
      <c r="AB244" s="1">
        <v>67629</v>
      </c>
      <c r="AC244" s="1">
        <v>69332</v>
      </c>
      <c r="AD244" s="1">
        <v>38201</v>
      </c>
      <c r="AE244" s="2">
        <v>96</v>
      </c>
      <c r="AF244" s="2">
        <v>330</v>
      </c>
      <c r="AG244" s="2">
        <v>40529.402103262692</v>
      </c>
      <c r="AH244" s="2">
        <v>139163.60925299523</v>
      </c>
      <c r="AI244" s="2">
        <v>53</v>
      </c>
      <c r="AJ244" s="2">
        <v>182</v>
      </c>
      <c r="AK244" s="2">
        <v>13861.251725879805</v>
      </c>
      <c r="AL244" s="2">
        <v>47436.283684122005</v>
      </c>
      <c r="AM244" s="2">
        <v>43</v>
      </c>
      <c r="AN244" s="2">
        <v>148</v>
      </c>
      <c r="AO244" s="2">
        <v>26668.150377382888</v>
      </c>
      <c r="AP244" s="2">
        <v>91727.325568873232</v>
      </c>
      <c r="AQ244" s="1">
        <v>13</v>
      </c>
      <c r="AR244" s="1">
        <v>30</v>
      </c>
      <c r="AU244" s="1">
        <v>8</v>
      </c>
      <c r="AV244" s="1">
        <v>18</v>
      </c>
      <c r="AW244" s="1">
        <v>2</v>
      </c>
      <c r="AX244" s="2">
        <v>1050</v>
      </c>
      <c r="AY244" s="2">
        <v>1656</v>
      </c>
      <c r="AZ244" s="2">
        <v>86317</v>
      </c>
      <c r="BA244" s="2">
        <v>0</v>
      </c>
      <c r="BB244" s="1">
        <v>18</v>
      </c>
      <c r="BC244" s="1">
        <v>17</v>
      </c>
      <c r="BD244" s="1">
        <v>351</v>
      </c>
      <c r="BE244" s="1">
        <v>3</v>
      </c>
      <c r="BF244" s="1">
        <v>324</v>
      </c>
      <c r="BG244" s="1">
        <v>20</v>
      </c>
      <c r="BH244" s="1">
        <v>675</v>
      </c>
      <c r="BI244" s="1">
        <v>0.14807727355567707</v>
      </c>
      <c r="BJ244" s="1">
        <v>0.34171678512848547</v>
      </c>
      <c r="BK244" s="1">
        <v>0</v>
      </c>
      <c r="BL244" s="1">
        <v>0</v>
      </c>
      <c r="BM244" s="1">
        <v>9.1124476034262811E-2</v>
      </c>
      <c r="BN244" s="1">
        <v>0.20503007107709129</v>
      </c>
      <c r="BO244" s="1">
        <v>2.2781119008565703E-2</v>
      </c>
      <c r="BP244" s="1">
        <v>11.960087479496993</v>
      </c>
      <c r="BQ244" s="1">
        <v>18.862766539092398</v>
      </c>
      <c r="BR244" s="1">
        <v>983.19892473118273</v>
      </c>
      <c r="BS244" s="1">
        <v>0</v>
      </c>
      <c r="BT244" s="1">
        <v>0.36608432142203418</v>
      </c>
      <c r="BU244" s="1">
        <v>8.5160954203444508E-2</v>
      </c>
      <c r="BV244" s="1">
        <v>1.7583232309064132</v>
      </c>
      <c r="BW244" s="1">
        <v>1.5028403682960796E-2</v>
      </c>
      <c r="BX244" s="1">
        <v>1.6230675977597659</v>
      </c>
      <c r="BY244" s="1">
        <v>0.10018935788640532</v>
      </c>
      <c r="BZ244" s="1">
        <v>3.3813908286661793</v>
      </c>
    </row>
    <row r="245" spans="1:78">
      <c r="A245" s="2" t="s">
        <v>1315</v>
      </c>
      <c r="B245" s="2" t="str">
        <f t="shared" si="4"/>
        <v>12</v>
      </c>
      <c r="C245" s="1" t="s">
        <v>42</v>
      </c>
      <c r="D245" s="1" t="s">
        <v>118</v>
      </c>
      <c r="E245" s="1" t="s">
        <v>118</v>
      </c>
      <c r="F245" s="2">
        <v>110</v>
      </c>
      <c r="G245" s="2">
        <v>153271</v>
      </c>
      <c r="H245" s="2">
        <v>168774</v>
      </c>
      <c r="I245" s="2">
        <v>105</v>
      </c>
      <c r="J245" s="2">
        <v>3</v>
      </c>
      <c r="K245" s="2">
        <v>1337</v>
      </c>
      <c r="L245" s="2">
        <v>1337</v>
      </c>
      <c r="M245" s="1" t="s">
        <v>860</v>
      </c>
      <c r="N245" s="1" t="s">
        <v>550</v>
      </c>
      <c r="R245" s="1" t="s">
        <v>1596</v>
      </c>
      <c r="S245" s="1">
        <v>46711</v>
      </c>
      <c r="T245" s="1">
        <v>23701</v>
      </c>
      <c r="U245" s="1">
        <v>23010</v>
      </c>
      <c r="V245" s="1">
        <v>11401</v>
      </c>
      <c r="W245" s="1">
        <v>122063</v>
      </c>
      <c r="X245" s="1">
        <v>62010</v>
      </c>
      <c r="Y245" s="1">
        <v>60053</v>
      </c>
      <c r="Z245" s="1">
        <v>32904</v>
      </c>
      <c r="AA245" s="1">
        <v>168774</v>
      </c>
      <c r="AB245" s="1">
        <v>85711</v>
      </c>
      <c r="AC245" s="1">
        <v>83063</v>
      </c>
      <c r="AD245" s="1">
        <v>44305</v>
      </c>
      <c r="AE245" s="2">
        <v>96</v>
      </c>
      <c r="AF245" s="2">
        <v>387</v>
      </c>
      <c r="AG245" s="2">
        <v>47366.186077253587</v>
      </c>
      <c r="AH245" s="2">
        <v>188766.40510616679</v>
      </c>
      <c r="AI245" s="2">
        <v>46</v>
      </c>
      <c r="AJ245" s="2">
        <v>190</v>
      </c>
      <c r="AK245" s="2">
        <v>11502.836504462059</v>
      </c>
      <c r="AL245" s="2">
        <v>47305.415124600215</v>
      </c>
      <c r="AM245" s="2">
        <v>50</v>
      </c>
      <c r="AN245" s="2">
        <v>197</v>
      </c>
      <c r="AO245" s="2">
        <v>35863.349572791529</v>
      </c>
      <c r="AP245" s="2">
        <v>141460.98998156658</v>
      </c>
      <c r="AQ245" s="1">
        <v>89</v>
      </c>
      <c r="AR245" s="1">
        <v>268</v>
      </c>
      <c r="AW245" s="1">
        <v>1</v>
      </c>
      <c r="AX245" s="2">
        <v>650</v>
      </c>
      <c r="AY245" s="2">
        <v>2800</v>
      </c>
      <c r="AZ245" s="2">
        <v>32483</v>
      </c>
      <c r="BA245" s="2">
        <v>0</v>
      </c>
      <c r="BB245" s="1">
        <v>23</v>
      </c>
      <c r="BC245" s="1">
        <v>11</v>
      </c>
      <c r="BD245" s="1">
        <v>217</v>
      </c>
      <c r="BE245" s="1">
        <v>1</v>
      </c>
      <c r="BF245" s="1">
        <v>69</v>
      </c>
      <c r="BG245" s="1">
        <v>12</v>
      </c>
      <c r="BH245" s="1">
        <v>286</v>
      </c>
      <c r="BI245" s="1">
        <v>0.72913167790403322</v>
      </c>
      <c r="BJ245" s="1">
        <v>2.1955875244750658</v>
      </c>
      <c r="BK245" s="1">
        <v>0</v>
      </c>
      <c r="BL245" s="1">
        <v>0</v>
      </c>
      <c r="BM245" s="1">
        <v>0</v>
      </c>
      <c r="BN245" s="1">
        <v>0</v>
      </c>
      <c r="BO245" s="1">
        <v>8.192490762966664E-3</v>
      </c>
      <c r="BP245" s="1">
        <v>5.3251189959283325</v>
      </c>
      <c r="BQ245" s="1">
        <v>22.938974136306662</v>
      </c>
      <c r="BR245" s="1">
        <v>266.11667745344619</v>
      </c>
      <c r="BS245" s="1">
        <v>0</v>
      </c>
      <c r="BT245" s="1">
        <v>0.49238937295283763</v>
      </c>
      <c r="BU245" s="1">
        <v>7.1768305811275454E-2</v>
      </c>
      <c r="BV245" s="1">
        <v>1.415792941913343</v>
      </c>
      <c r="BW245" s="1">
        <v>6.5243914373886783E-3</v>
      </c>
      <c r="BX245" s="1">
        <v>0.45018300917981874</v>
      </c>
      <c r="BY245" s="1">
        <v>7.8292697248664139E-2</v>
      </c>
      <c r="BZ245" s="1">
        <v>1.8659759510931619</v>
      </c>
    </row>
    <row r="246" spans="1:78">
      <c r="A246" s="2" t="s">
        <v>1316</v>
      </c>
      <c r="B246" s="2" t="str">
        <f t="shared" si="4"/>
        <v>12</v>
      </c>
      <c r="C246" s="1" t="s">
        <v>42</v>
      </c>
      <c r="D246" s="1" t="s">
        <v>225</v>
      </c>
      <c r="E246" s="1" t="s">
        <v>225</v>
      </c>
      <c r="F246" s="2">
        <v>235</v>
      </c>
      <c r="G246" s="2">
        <v>84354</v>
      </c>
      <c r="H246" s="2">
        <v>81936</v>
      </c>
      <c r="I246" s="2">
        <v>214</v>
      </c>
      <c r="J246" s="2">
        <v>8</v>
      </c>
      <c r="K246" s="2">
        <v>1373</v>
      </c>
      <c r="L246" s="2">
        <v>1373</v>
      </c>
      <c r="M246" s="1" t="s">
        <v>854</v>
      </c>
      <c r="N246" s="1" t="s">
        <v>550</v>
      </c>
      <c r="R246" s="1" t="s">
        <v>1596</v>
      </c>
      <c r="S246" s="1">
        <v>53455</v>
      </c>
      <c r="T246" s="1">
        <v>26796</v>
      </c>
      <c r="U246" s="1">
        <v>26659</v>
      </c>
      <c r="V246" s="1">
        <v>12746</v>
      </c>
      <c r="W246" s="1">
        <v>28508</v>
      </c>
      <c r="X246" s="1">
        <v>14297</v>
      </c>
      <c r="Y246" s="1">
        <v>14211</v>
      </c>
      <c r="Z246" s="1">
        <v>7130</v>
      </c>
      <c r="AA246" s="1">
        <v>81963</v>
      </c>
      <c r="AB246" s="1">
        <v>41093</v>
      </c>
      <c r="AC246" s="1">
        <v>40870</v>
      </c>
      <c r="AD246" s="1">
        <v>19876</v>
      </c>
      <c r="AE246" s="2">
        <v>70</v>
      </c>
      <c r="AF246" s="2">
        <v>272</v>
      </c>
      <c r="AG246" s="2">
        <v>20620.862075454985</v>
      </c>
      <c r="AH246" s="2">
        <v>79193.352067885164</v>
      </c>
      <c r="AI246" s="2">
        <v>46</v>
      </c>
      <c r="AJ246" s="2">
        <v>187</v>
      </c>
      <c r="AK246" s="2">
        <v>12858.015062223505</v>
      </c>
      <c r="AL246" s="2">
        <v>51699.935562690342</v>
      </c>
      <c r="AM246" s="2">
        <v>24</v>
      </c>
      <c r="AN246" s="2">
        <v>85</v>
      </c>
      <c r="AO246" s="2">
        <v>7762.8470132314806</v>
      </c>
      <c r="AP246" s="2">
        <v>27493.416505194826</v>
      </c>
      <c r="AU246" s="1">
        <v>0</v>
      </c>
      <c r="AV246" s="1">
        <v>0</v>
      </c>
      <c r="AW246" s="1">
        <v>1</v>
      </c>
      <c r="AX246" s="2">
        <v>300</v>
      </c>
      <c r="AY246" s="2">
        <v>1500</v>
      </c>
      <c r="AZ246" s="2">
        <v>21037</v>
      </c>
      <c r="BA246" s="2">
        <v>1200</v>
      </c>
      <c r="BB246" s="1">
        <v>16</v>
      </c>
      <c r="BC246" s="1">
        <v>4</v>
      </c>
      <c r="BD246" s="1">
        <v>87</v>
      </c>
      <c r="BE246" s="1">
        <v>1</v>
      </c>
      <c r="BF246" s="1">
        <v>51</v>
      </c>
      <c r="BG246" s="1">
        <v>5</v>
      </c>
      <c r="BH246" s="1">
        <v>138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3.5077872877788685E-2</v>
      </c>
      <c r="BP246" s="1">
        <v>10.523361863336607</v>
      </c>
      <c r="BQ246" s="1">
        <v>52.616809316683032</v>
      </c>
      <c r="BR246" s="1">
        <v>737.93321173004063</v>
      </c>
      <c r="BS246" s="1">
        <v>22.448788700776355</v>
      </c>
      <c r="BT246" s="1">
        <v>0.29931718267701807</v>
      </c>
      <c r="BU246" s="1">
        <v>4.7419209521777271E-2</v>
      </c>
      <c r="BV246" s="1">
        <v>1.0313678070986558</v>
      </c>
      <c r="BW246" s="1">
        <v>1.1854802380444318E-2</v>
      </c>
      <c r="BX246" s="1">
        <v>0.60459492140266013</v>
      </c>
      <c r="BY246" s="1">
        <v>5.9274011902221591E-2</v>
      </c>
      <c r="BZ246" s="1">
        <v>1.6359627285013159</v>
      </c>
    </row>
    <row r="247" spans="1:78">
      <c r="A247" s="2" t="s">
        <v>1317</v>
      </c>
      <c r="B247" s="2" t="str">
        <f t="shared" si="4"/>
        <v>12</v>
      </c>
      <c r="C247" s="1" t="s">
        <v>42</v>
      </c>
      <c r="D247" s="1" t="s">
        <v>182</v>
      </c>
      <c r="E247" s="1" t="s">
        <v>182</v>
      </c>
      <c r="F247" s="2">
        <v>236</v>
      </c>
      <c r="G247" s="2">
        <v>105895</v>
      </c>
      <c r="H247" s="2">
        <v>105995</v>
      </c>
      <c r="I247" s="2">
        <v>171</v>
      </c>
      <c r="J247" s="2">
        <v>6</v>
      </c>
      <c r="K247" s="2">
        <v>1373</v>
      </c>
      <c r="L247" s="2">
        <v>1373</v>
      </c>
      <c r="M247" s="1" t="s">
        <v>859</v>
      </c>
      <c r="N247" s="1" t="s">
        <v>550</v>
      </c>
      <c r="R247" s="1" t="s">
        <v>1596</v>
      </c>
      <c r="S247" s="1">
        <v>49641</v>
      </c>
      <c r="T247" s="1">
        <v>24921</v>
      </c>
      <c r="U247" s="1">
        <v>24720</v>
      </c>
      <c r="V247" s="1">
        <v>13579</v>
      </c>
      <c r="W247" s="1">
        <v>56355</v>
      </c>
      <c r="X247" s="1">
        <v>28968</v>
      </c>
      <c r="Y247" s="1">
        <v>27387</v>
      </c>
      <c r="Z247" s="1">
        <v>14974</v>
      </c>
      <c r="AA247" s="1">
        <v>105996</v>
      </c>
      <c r="AB247" s="1">
        <v>53889</v>
      </c>
      <c r="AC247" s="1">
        <v>52107</v>
      </c>
      <c r="AD247" s="1">
        <v>28553</v>
      </c>
      <c r="AE247" s="2">
        <v>90</v>
      </c>
      <c r="AF247" s="2">
        <v>311</v>
      </c>
      <c r="AG247" s="2">
        <v>29997.513970065269</v>
      </c>
      <c r="AH247" s="2">
        <v>103578.20146686977</v>
      </c>
      <c r="AI247" s="2">
        <v>54</v>
      </c>
      <c r="AJ247" s="2">
        <v>187</v>
      </c>
      <c r="AK247" s="2">
        <v>13685.280778827197</v>
      </c>
      <c r="AL247" s="2">
        <v>47391.62047482752</v>
      </c>
      <c r="AM247" s="2">
        <v>36</v>
      </c>
      <c r="AN247" s="2">
        <v>124</v>
      </c>
      <c r="AO247" s="2">
        <v>16312.233191238072</v>
      </c>
      <c r="AP247" s="2">
        <v>56186.580992042247</v>
      </c>
      <c r="AW247" s="1">
        <v>1</v>
      </c>
      <c r="AX247" s="2">
        <v>265</v>
      </c>
      <c r="AY247" s="2">
        <v>455</v>
      </c>
      <c r="AZ247" s="2">
        <v>26427</v>
      </c>
      <c r="BA247" s="2">
        <v>0</v>
      </c>
      <c r="BB247" s="1">
        <v>20</v>
      </c>
      <c r="BC247" s="1">
        <v>3</v>
      </c>
      <c r="BD247" s="1">
        <v>43</v>
      </c>
      <c r="BE247" s="1">
        <v>0</v>
      </c>
      <c r="BF247" s="1">
        <v>0</v>
      </c>
      <c r="BG247" s="1">
        <v>3</v>
      </c>
      <c r="BH247" s="1">
        <v>43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1.7744654422855114E-2</v>
      </c>
      <c r="BP247" s="1">
        <v>4.7023334220566051</v>
      </c>
      <c r="BQ247" s="1">
        <v>8.0738177623990772</v>
      </c>
      <c r="BR247" s="1">
        <v>468.93798243279213</v>
      </c>
      <c r="BS247" s="1">
        <v>0</v>
      </c>
      <c r="BT247" s="1">
        <v>0.40289277008924079</v>
      </c>
      <c r="BU247" s="1">
        <v>2.8329949478256764E-2</v>
      </c>
      <c r="BV247" s="1">
        <v>0.40606260918834697</v>
      </c>
      <c r="BW247" s="1">
        <v>0</v>
      </c>
      <c r="BX247" s="1">
        <v>0</v>
      </c>
      <c r="BY247" s="1">
        <v>2.8329949478256764E-2</v>
      </c>
      <c r="BZ247" s="1">
        <v>0.40606260918834697</v>
      </c>
    </row>
    <row r="248" spans="1:78">
      <c r="A248" s="2" t="s">
        <v>1318</v>
      </c>
      <c r="B248" s="2" t="str">
        <f t="shared" si="4"/>
        <v>12</v>
      </c>
      <c r="C248" s="1" t="s">
        <v>42</v>
      </c>
      <c r="D248" s="1" t="s">
        <v>312</v>
      </c>
      <c r="E248" s="1" t="s">
        <v>312</v>
      </c>
      <c r="F248" s="2">
        <v>302</v>
      </c>
      <c r="G248" s="2">
        <v>54832</v>
      </c>
      <c r="H248" s="2">
        <v>49841</v>
      </c>
      <c r="I248" s="2">
        <v>304</v>
      </c>
      <c r="J248" s="2">
        <v>10</v>
      </c>
      <c r="K248" s="2">
        <v>1381</v>
      </c>
      <c r="L248" s="2">
        <v>1381</v>
      </c>
      <c r="M248" s="1" t="s">
        <v>855</v>
      </c>
      <c r="N248" s="1" t="s">
        <v>550</v>
      </c>
      <c r="R248" s="1" t="s">
        <v>1596</v>
      </c>
      <c r="S248" s="1">
        <v>44865</v>
      </c>
      <c r="T248" s="1">
        <v>22185</v>
      </c>
      <c r="U248" s="1">
        <v>22680</v>
      </c>
      <c r="V248" s="1">
        <v>12263</v>
      </c>
      <c r="W248" s="1">
        <v>4976</v>
      </c>
      <c r="X248" s="1">
        <v>2498</v>
      </c>
      <c r="Y248" s="1">
        <v>2478</v>
      </c>
      <c r="Z248" s="1">
        <v>1318</v>
      </c>
      <c r="AA248" s="1">
        <v>49841</v>
      </c>
      <c r="AB248" s="1">
        <v>24683</v>
      </c>
      <c r="AC248" s="1">
        <v>25158</v>
      </c>
      <c r="AD248" s="1">
        <v>13581</v>
      </c>
      <c r="AE248" s="2">
        <v>56</v>
      </c>
      <c r="AF248" s="2">
        <v>212</v>
      </c>
      <c r="AG248" s="2">
        <v>13798.543893050428</v>
      </c>
      <c r="AH248" s="2">
        <v>52012.120404057445</v>
      </c>
      <c r="AI248" s="2">
        <v>44</v>
      </c>
      <c r="AJ248" s="2">
        <v>168</v>
      </c>
      <c r="AK248" s="2">
        <v>12370.555312342167</v>
      </c>
      <c r="AL248" s="2">
        <v>46776.162274793824</v>
      </c>
      <c r="AM248" s="2">
        <v>12</v>
      </c>
      <c r="AN248" s="2">
        <v>44</v>
      </c>
      <c r="AO248" s="2">
        <v>1427.9885807082599</v>
      </c>
      <c r="AP248" s="2">
        <v>5235.9581292636194</v>
      </c>
      <c r="AQ248" s="1">
        <v>10</v>
      </c>
      <c r="AR248" s="1">
        <v>20</v>
      </c>
      <c r="AW248" s="1">
        <v>1</v>
      </c>
      <c r="AX248" s="2">
        <v>520</v>
      </c>
      <c r="AY248" s="2">
        <v>1000</v>
      </c>
      <c r="AZ248" s="2">
        <v>1695</v>
      </c>
      <c r="BA248" s="2">
        <v>2410</v>
      </c>
      <c r="BB248" s="1">
        <v>18</v>
      </c>
      <c r="BC248" s="1">
        <v>1</v>
      </c>
      <c r="BD248" s="1">
        <v>23</v>
      </c>
      <c r="BE248" s="1">
        <v>0</v>
      </c>
      <c r="BF248" s="1">
        <v>0</v>
      </c>
      <c r="BG248" s="1">
        <v>1</v>
      </c>
      <c r="BH248" s="1">
        <v>23</v>
      </c>
      <c r="BI248" s="1">
        <v>2.0096463022508035</v>
      </c>
      <c r="BJ248" s="1">
        <v>4.0192926045016071</v>
      </c>
      <c r="BK248" s="1">
        <v>0</v>
      </c>
      <c r="BL248" s="1">
        <v>0</v>
      </c>
      <c r="BM248" s="1">
        <v>0</v>
      </c>
      <c r="BN248" s="1">
        <v>0</v>
      </c>
      <c r="BO248" s="1">
        <v>0.20096463022508038</v>
      </c>
      <c r="BP248" s="1">
        <v>104.50160771704179</v>
      </c>
      <c r="BQ248" s="1">
        <v>200.96463022508038</v>
      </c>
      <c r="BR248" s="1">
        <v>340.63504823151123</v>
      </c>
      <c r="BS248" s="1">
        <v>53.716705672573276</v>
      </c>
      <c r="BT248" s="1">
        <v>0.40120361083249745</v>
      </c>
      <c r="BU248" s="1">
        <v>1.8237525532535746E-2</v>
      </c>
      <c r="BV248" s="1">
        <v>0.41946308724832215</v>
      </c>
      <c r="BW248" s="1">
        <v>0</v>
      </c>
      <c r="BX248" s="1">
        <v>0</v>
      </c>
      <c r="BY248" s="1">
        <v>1.8237525532535746E-2</v>
      </c>
      <c r="BZ248" s="1">
        <v>0.41946308724832215</v>
      </c>
    </row>
    <row r="249" spans="1:78">
      <c r="A249" s="2" t="s">
        <v>1083</v>
      </c>
      <c r="B249" s="2" t="str">
        <f t="shared" si="4"/>
        <v>12</v>
      </c>
      <c r="C249" s="1" t="s">
        <v>42</v>
      </c>
      <c r="D249" s="1" t="s">
        <v>276</v>
      </c>
      <c r="E249" s="1" t="s">
        <v>276</v>
      </c>
      <c r="F249" s="2">
        <v>348</v>
      </c>
      <c r="H249" s="2">
        <v>62844</v>
      </c>
      <c r="I249" s="2">
        <v>266</v>
      </c>
      <c r="J249" s="2">
        <v>9</v>
      </c>
      <c r="K249" s="2">
        <v>1386</v>
      </c>
      <c r="L249" s="2">
        <v>1386</v>
      </c>
      <c r="M249" s="1" t="s">
        <v>853</v>
      </c>
      <c r="N249" s="1" t="s">
        <v>550</v>
      </c>
      <c r="Q249" s="1" t="s">
        <v>142</v>
      </c>
      <c r="R249" s="1" t="s">
        <v>1314</v>
      </c>
      <c r="S249" s="1">
        <v>36563</v>
      </c>
      <c r="T249" s="1">
        <v>18467</v>
      </c>
      <c r="U249" s="1">
        <v>18096</v>
      </c>
      <c r="V249" s="1">
        <v>9951</v>
      </c>
      <c r="W249" s="1">
        <v>26281</v>
      </c>
      <c r="X249" s="1">
        <v>13172</v>
      </c>
      <c r="Y249" s="1">
        <v>13109</v>
      </c>
      <c r="Z249" s="1">
        <v>7214</v>
      </c>
      <c r="AA249" s="1">
        <v>62844</v>
      </c>
      <c r="AB249" s="1">
        <v>31639</v>
      </c>
      <c r="AC249" s="1">
        <v>31205</v>
      </c>
      <c r="AD249" s="1">
        <v>17165</v>
      </c>
      <c r="AE249" s="2">
        <v>64</v>
      </c>
      <c r="AF249" s="2">
        <v>241</v>
      </c>
      <c r="AG249" s="2">
        <v>17903.507955664198</v>
      </c>
      <c r="AH249" s="2">
        <v>67515.810183202368</v>
      </c>
      <c r="AI249" s="2">
        <v>40</v>
      </c>
      <c r="AJ249" s="2">
        <v>147</v>
      </c>
      <c r="AK249" s="2">
        <v>10042.47990938174</v>
      </c>
      <c r="AL249" s="2">
        <v>36726.783668596079</v>
      </c>
      <c r="AM249" s="2">
        <v>24</v>
      </c>
      <c r="AN249" s="2">
        <v>94</v>
      </c>
      <c r="AO249" s="2">
        <v>7861.0280462824567</v>
      </c>
      <c r="AP249" s="2">
        <v>30789.026514606288</v>
      </c>
      <c r="AW249" s="1">
        <v>1</v>
      </c>
      <c r="AX249" s="2">
        <v>258</v>
      </c>
      <c r="AY249" s="2">
        <v>800</v>
      </c>
      <c r="BB249" s="1">
        <v>10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3.8050302499904876E-2</v>
      </c>
      <c r="BP249" s="1">
        <v>9.8169780449754587</v>
      </c>
      <c r="BQ249" s="1">
        <v>30.440241999923899</v>
      </c>
      <c r="BR249" s="1">
        <v>0</v>
      </c>
      <c r="BS249" s="1">
        <v>0</v>
      </c>
      <c r="BT249" s="1">
        <v>0.27350053332604002</v>
      </c>
      <c r="BU249" s="1">
        <v>8.5160954203444508E-2</v>
      </c>
      <c r="BV249" s="1">
        <v>1.7583232309064132</v>
      </c>
      <c r="BW249" s="1">
        <v>1.5028403682960796E-2</v>
      </c>
      <c r="BX249" s="1">
        <v>1.6230675977597659</v>
      </c>
      <c r="BY249" s="1">
        <v>0.10018935788640532</v>
      </c>
      <c r="BZ249" s="1">
        <v>3.3813908286661793</v>
      </c>
    </row>
    <row r="250" spans="1:78">
      <c r="A250" s="2" t="s">
        <v>1424</v>
      </c>
      <c r="B250" s="2" t="str">
        <f t="shared" si="4"/>
        <v>13</v>
      </c>
      <c r="C250" s="1" t="s">
        <v>21</v>
      </c>
      <c r="D250" s="1" t="s">
        <v>187</v>
      </c>
      <c r="E250" s="1" t="s">
        <v>187</v>
      </c>
      <c r="F250" s="2">
        <v>96</v>
      </c>
      <c r="G250" s="2">
        <v>110737</v>
      </c>
      <c r="H250" s="2">
        <v>103786</v>
      </c>
      <c r="I250" s="2">
        <v>176</v>
      </c>
      <c r="J250" s="2">
        <v>8</v>
      </c>
      <c r="K250" s="2">
        <v>1328</v>
      </c>
      <c r="L250" s="2">
        <v>1328</v>
      </c>
      <c r="M250" s="1" t="s">
        <v>993</v>
      </c>
      <c r="N250" s="1" t="s">
        <v>524</v>
      </c>
      <c r="R250" s="1" t="s">
        <v>1596</v>
      </c>
      <c r="S250" s="1">
        <v>53278</v>
      </c>
      <c r="T250" s="1">
        <v>26482</v>
      </c>
      <c r="U250" s="1">
        <v>26796</v>
      </c>
      <c r="V250" s="1">
        <v>16091</v>
      </c>
      <c r="W250" s="1">
        <v>50508</v>
      </c>
      <c r="X250" s="1">
        <v>25254</v>
      </c>
      <c r="Y250" s="1">
        <v>25254</v>
      </c>
      <c r="Z250" s="1">
        <v>15687</v>
      </c>
      <c r="AA250" s="1">
        <v>103786</v>
      </c>
      <c r="AB250" s="1">
        <v>51736</v>
      </c>
      <c r="AC250" s="1">
        <v>52050</v>
      </c>
      <c r="AD250" s="1">
        <v>31778</v>
      </c>
      <c r="AE250" s="2">
        <v>114</v>
      </c>
      <c r="AF250" s="2">
        <v>382</v>
      </c>
      <c r="AG250" s="2">
        <v>33725.223753833772</v>
      </c>
      <c r="AH250" s="2">
        <v>113308.85888628947</v>
      </c>
      <c r="AI250" s="2">
        <v>56</v>
      </c>
      <c r="AJ250" s="2">
        <v>200</v>
      </c>
      <c r="AK250" s="2">
        <v>17030.568212724786</v>
      </c>
      <c r="AL250" s="2">
        <v>61054.587042618354</v>
      </c>
      <c r="AM250" s="2">
        <v>58</v>
      </c>
      <c r="AN250" s="2">
        <v>182</v>
      </c>
      <c r="AO250" s="2">
        <v>16694.655541108983</v>
      </c>
      <c r="AP250" s="2">
        <v>52254.271843671115</v>
      </c>
      <c r="AU250" s="1">
        <v>7</v>
      </c>
      <c r="AV250" s="1">
        <v>16</v>
      </c>
      <c r="AW250" s="1">
        <v>3</v>
      </c>
      <c r="AX250" s="2">
        <v>1197</v>
      </c>
      <c r="AY250" s="2">
        <v>2218</v>
      </c>
      <c r="AZ250" s="2">
        <v>48021</v>
      </c>
      <c r="BA250" s="2">
        <v>20850</v>
      </c>
      <c r="BB250" s="1">
        <v>45</v>
      </c>
      <c r="BC250" s="1">
        <v>13</v>
      </c>
      <c r="BD250" s="1">
        <v>275</v>
      </c>
      <c r="BE250" s="1">
        <v>1</v>
      </c>
      <c r="BF250" s="1">
        <v>233</v>
      </c>
      <c r="BG250" s="1">
        <v>14</v>
      </c>
      <c r="BH250" s="1">
        <v>508</v>
      </c>
      <c r="BI250" s="1">
        <v>0</v>
      </c>
      <c r="BJ250" s="1">
        <v>0</v>
      </c>
      <c r="BK250" s="1">
        <v>0</v>
      </c>
      <c r="BL250" s="1">
        <v>0</v>
      </c>
      <c r="BM250" s="1">
        <v>0.138591906232676</v>
      </c>
      <c r="BN250" s="1">
        <v>0.31678149996040234</v>
      </c>
      <c r="BO250" s="1">
        <v>5.9396531242575434E-2</v>
      </c>
      <c r="BP250" s="1">
        <v>23.699215965787598</v>
      </c>
      <c r="BQ250" s="1">
        <v>43.913835432010771</v>
      </c>
      <c r="BR250" s="1">
        <v>950.76027559990496</v>
      </c>
      <c r="BS250" s="1">
        <v>391.34351890085969</v>
      </c>
      <c r="BT250" s="1">
        <v>0.8446262997860281</v>
      </c>
      <c r="BU250" s="1">
        <v>0.11739526987366464</v>
      </c>
      <c r="BV250" s="1">
        <v>2.4833614780967519</v>
      </c>
      <c r="BW250" s="1">
        <v>9.0304053748972799E-3</v>
      </c>
      <c r="BX250" s="1">
        <v>2.1040844523510658</v>
      </c>
      <c r="BY250" s="1">
        <v>0.12642567524856191</v>
      </c>
      <c r="BZ250" s="1">
        <v>4.5874459304478172</v>
      </c>
    </row>
    <row r="251" spans="1:78">
      <c r="A251" s="2" t="s">
        <v>1425</v>
      </c>
      <c r="B251" s="2" t="str">
        <f t="shared" si="4"/>
        <v>13</v>
      </c>
      <c r="C251" s="1" t="s">
        <v>21</v>
      </c>
      <c r="D251" s="1" t="s">
        <v>62</v>
      </c>
      <c r="E251" s="1" t="s">
        <v>62</v>
      </c>
      <c r="F251" s="2">
        <v>46</v>
      </c>
      <c r="G251" s="2">
        <v>290197</v>
      </c>
      <c r="H251" s="2">
        <v>287982</v>
      </c>
      <c r="I251" s="2">
        <v>48</v>
      </c>
      <c r="J251" s="2">
        <v>2</v>
      </c>
      <c r="K251" s="2">
        <v>1316</v>
      </c>
      <c r="L251" s="2">
        <v>1316</v>
      </c>
      <c r="M251" s="1" t="s">
        <v>997</v>
      </c>
      <c r="N251" s="1" t="s">
        <v>524</v>
      </c>
      <c r="R251" s="1" t="s">
        <v>1596</v>
      </c>
      <c r="S251" s="1">
        <v>111234</v>
      </c>
      <c r="T251" s="1">
        <v>55036</v>
      </c>
      <c r="U251" s="1">
        <v>56198</v>
      </c>
      <c r="V251" s="1">
        <v>32183</v>
      </c>
      <c r="W251" s="1">
        <v>176748</v>
      </c>
      <c r="X251" s="1">
        <v>87764</v>
      </c>
      <c r="Y251" s="1">
        <v>88984</v>
      </c>
      <c r="Z251" s="1">
        <v>51624</v>
      </c>
      <c r="AA251" s="1">
        <v>287982</v>
      </c>
      <c r="AB251" s="1">
        <v>142800</v>
      </c>
      <c r="AC251" s="1">
        <v>145182</v>
      </c>
      <c r="AD251" s="1">
        <v>83807</v>
      </c>
      <c r="AE251" s="2">
        <v>184</v>
      </c>
      <c r="AF251" s="2">
        <v>654</v>
      </c>
      <c r="AG251" s="2">
        <v>88924.880960843351</v>
      </c>
      <c r="AH251" s="2">
        <v>314408.63353545958</v>
      </c>
      <c r="AI251" s="2">
        <v>80</v>
      </c>
      <c r="AJ251" s="2">
        <v>289</v>
      </c>
      <c r="AK251" s="2">
        <v>33960.495471219074</v>
      </c>
      <c r="AL251" s="2">
        <v>122338.64201893919</v>
      </c>
      <c r="AM251" s="2">
        <v>104</v>
      </c>
      <c r="AN251" s="2">
        <v>365</v>
      </c>
      <c r="AO251" s="2">
        <v>54964.385489624277</v>
      </c>
      <c r="AP251" s="2">
        <v>192069.99151652041</v>
      </c>
      <c r="AU251" s="1">
        <v>26</v>
      </c>
      <c r="AV251" s="1">
        <v>60</v>
      </c>
      <c r="AW251" s="1">
        <v>6</v>
      </c>
      <c r="AX251" s="2">
        <v>2006</v>
      </c>
      <c r="AY251" s="2">
        <v>5831</v>
      </c>
      <c r="AZ251" s="2">
        <v>105964</v>
      </c>
      <c r="BA251" s="2">
        <v>36862</v>
      </c>
      <c r="BB251" s="1">
        <v>73</v>
      </c>
      <c r="BC251" s="1">
        <v>71</v>
      </c>
      <c r="BD251" s="1">
        <v>1383</v>
      </c>
      <c r="BE251" s="1">
        <v>9</v>
      </c>
      <c r="BF251" s="1">
        <v>1398</v>
      </c>
      <c r="BG251" s="1">
        <v>80</v>
      </c>
      <c r="BH251" s="1">
        <v>2781</v>
      </c>
      <c r="BI251" s="1">
        <v>0</v>
      </c>
      <c r="BJ251" s="1">
        <v>0</v>
      </c>
      <c r="BK251" s="1">
        <v>0</v>
      </c>
      <c r="BL251" s="1">
        <v>0</v>
      </c>
      <c r="BM251" s="1">
        <v>0.14710208884966164</v>
      </c>
      <c r="BN251" s="1">
        <v>0.33946635888383464</v>
      </c>
      <c r="BO251" s="1">
        <v>3.394663588838346E-2</v>
      </c>
      <c r="BP251" s="1">
        <v>11.349491932016203</v>
      </c>
      <c r="BQ251" s="1">
        <v>32.99047231086066</v>
      </c>
      <c r="BR251" s="1">
        <v>599.5202208794442</v>
      </c>
      <c r="BS251" s="1">
        <v>331.39148102198965</v>
      </c>
      <c r="BT251" s="1">
        <v>0.65627416077817935</v>
      </c>
      <c r="BU251" s="1">
        <v>0.24466138519695244</v>
      </c>
      <c r="BV251" s="1">
        <v>4.7657281088364103</v>
      </c>
      <c r="BW251" s="1">
        <v>3.1013415024965799E-2</v>
      </c>
      <c r="BX251" s="1">
        <v>4.8174171338780205</v>
      </c>
      <c r="BY251" s="1">
        <v>0.2756748002219182</v>
      </c>
      <c r="BZ251" s="1">
        <v>9.5831452427144317</v>
      </c>
    </row>
    <row r="252" spans="1:78">
      <c r="A252" s="2" t="s">
        <v>1426</v>
      </c>
      <c r="B252" s="2" t="str">
        <f t="shared" si="4"/>
        <v>13</v>
      </c>
      <c r="C252" s="1" t="s">
        <v>21</v>
      </c>
      <c r="D252" s="1" t="s">
        <v>109</v>
      </c>
      <c r="E252" s="1" t="s">
        <v>109</v>
      </c>
      <c r="F252" s="2">
        <v>83</v>
      </c>
      <c r="G252" s="2">
        <v>181049</v>
      </c>
      <c r="H252" s="2">
        <v>181711</v>
      </c>
      <c r="I252" s="2">
        <v>96</v>
      </c>
      <c r="J252" s="2">
        <v>3</v>
      </c>
      <c r="K252" s="2">
        <v>1325</v>
      </c>
      <c r="L252" s="2">
        <v>1325</v>
      </c>
      <c r="M252" s="1" t="s">
        <v>998</v>
      </c>
      <c r="N252" s="1" t="s">
        <v>524</v>
      </c>
      <c r="R252" s="1" t="s">
        <v>1596</v>
      </c>
      <c r="S252" s="1">
        <v>90834</v>
      </c>
      <c r="T252" s="1">
        <v>46028</v>
      </c>
      <c r="U252" s="1">
        <v>44806</v>
      </c>
      <c r="V252" s="1">
        <v>26696</v>
      </c>
      <c r="W252" s="1">
        <v>90877</v>
      </c>
      <c r="X252" s="1">
        <v>45308</v>
      </c>
      <c r="Y252" s="1">
        <v>45569</v>
      </c>
      <c r="Z252" s="1">
        <v>27145</v>
      </c>
      <c r="AA252" s="1">
        <v>181711</v>
      </c>
      <c r="AB252" s="1">
        <v>91336</v>
      </c>
      <c r="AC252" s="1">
        <v>90375</v>
      </c>
      <c r="AD252" s="1">
        <v>53841</v>
      </c>
      <c r="AE252" s="2">
        <v>141</v>
      </c>
      <c r="AF252" s="2">
        <v>477</v>
      </c>
      <c r="AG252" s="2">
        <v>57057.228824372432</v>
      </c>
      <c r="AH252" s="2">
        <v>193375.34028688911</v>
      </c>
      <c r="AI252" s="2">
        <v>71</v>
      </c>
      <c r="AJ252" s="2">
        <v>239</v>
      </c>
      <c r="AK252" s="2">
        <v>28149.804587492068</v>
      </c>
      <c r="AL252" s="2">
        <v>94849.202679521884</v>
      </c>
      <c r="AM252" s="2">
        <v>70</v>
      </c>
      <c r="AN252" s="2">
        <v>238</v>
      </c>
      <c r="AO252" s="2">
        <v>28907.424236880361</v>
      </c>
      <c r="AP252" s="2">
        <v>98526.137607367229</v>
      </c>
      <c r="AQ252" s="1">
        <v>15</v>
      </c>
      <c r="AR252" s="1">
        <v>35</v>
      </c>
      <c r="AW252" s="1">
        <v>3</v>
      </c>
      <c r="AX252" s="2">
        <v>1148</v>
      </c>
      <c r="AY252" s="2">
        <v>1435</v>
      </c>
      <c r="AZ252" s="2">
        <v>66643</v>
      </c>
      <c r="BA252" s="2">
        <v>38680</v>
      </c>
      <c r="BB252" s="1">
        <v>55</v>
      </c>
      <c r="BC252" s="1">
        <v>17</v>
      </c>
      <c r="BD252" s="1">
        <v>368</v>
      </c>
      <c r="BE252" s="1">
        <v>2</v>
      </c>
      <c r="BF252" s="1">
        <v>113</v>
      </c>
      <c r="BG252" s="1">
        <v>19</v>
      </c>
      <c r="BH252" s="1">
        <v>481</v>
      </c>
      <c r="BI252" s="1">
        <v>0.16505826556774542</v>
      </c>
      <c r="BJ252" s="1">
        <v>0.38513595299140596</v>
      </c>
      <c r="BK252" s="1">
        <v>0</v>
      </c>
      <c r="BL252" s="1">
        <v>0</v>
      </c>
      <c r="BM252" s="1">
        <v>0</v>
      </c>
      <c r="BN252" s="1">
        <v>0</v>
      </c>
      <c r="BO252" s="1">
        <v>3.3011653113549082E-2</v>
      </c>
      <c r="BP252" s="1">
        <v>12.632459258118116</v>
      </c>
      <c r="BQ252" s="1">
        <v>15.790574072647644</v>
      </c>
      <c r="BR252" s="1">
        <v>733.33186614875046</v>
      </c>
      <c r="BS252" s="1">
        <v>425.83173701477421</v>
      </c>
      <c r="BT252" s="1">
        <v>0.60550014311821565</v>
      </c>
      <c r="BU252" s="1">
        <v>9.3897232240995526E-2</v>
      </c>
      <c r="BV252" s="1">
        <v>2.0325989096874326</v>
      </c>
      <c r="BW252" s="1">
        <v>1.1046733204823005E-2</v>
      </c>
      <c r="BX252" s="1">
        <v>0.62414042607249964</v>
      </c>
      <c r="BY252" s="1">
        <v>0.10494396544581854</v>
      </c>
      <c r="BZ252" s="1">
        <v>2.6567393357599323</v>
      </c>
    </row>
    <row r="253" spans="1:78">
      <c r="A253" s="2" t="s">
        <v>1427</v>
      </c>
      <c r="B253" s="2" t="str">
        <f t="shared" si="4"/>
        <v>13</v>
      </c>
      <c r="C253" s="1" t="s">
        <v>21</v>
      </c>
      <c r="D253" s="1" t="s">
        <v>21</v>
      </c>
      <c r="E253" s="1" t="s">
        <v>21</v>
      </c>
      <c r="F253" s="2">
        <v>48</v>
      </c>
      <c r="G253" s="2">
        <v>637304</v>
      </c>
      <c r="H253" s="2">
        <v>651821</v>
      </c>
      <c r="I253" s="2">
        <v>14</v>
      </c>
      <c r="J253" s="2">
        <v>1</v>
      </c>
      <c r="K253" s="2">
        <v>1316</v>
      </c>
      <c r="L253" s="2">
        <v>1316</v>
      </c>
      <c r="M253" s="1" t="s">
        <v>524</v>
      </c>
      <c r="N253" s="1" t="s">
        <v>524</v>
      </c>
      <c r="R253" s="1" t="s">
        <v>1596</v>
      </c>
      <c r="S253" s="1">
        <v>103443</v>
      </c>
      <c r="T253" s="1">
        <v>54321</v>
      </c>
      <c r="U253" s="1">
        <v>49122</v>
      </c>
      <c r="V253" s="1">
        <v>27695</v>
      </c>
      <c r="W253" s="1">
        <v>548378</v>
      </c>
      <c r="X253" s="1">
        <v>273136</v>
      </c>
      <c r="Y253" s="1">
        <v>275242</v>
      </c>
      <c r="Z253" s="1">
        <v>163234</v>
      </c>
      <c r="AA253" s="1">
        <v>651821</v>
      </c>
      <c r="AB253" s="1">
        <v>327457</v>
      </c>
      <c r="AC253" s="1">
        <v>324364</v>
      </c>
      <c r="AD253" s="1">
        <v>190929</v>
      </c>
      <c r="AE253" s="2">
        <v>258</v>
      </c>
      <c r="AF253" s="2">
        <v>883</v>
      </c>
      <c r="AG253" s="2">
        <v>202899.62298384708</v>
      </c>
      <c r="AH253" s="2">
        <v>696808.25477944745</v>
      </c>
      <c r="AI253" s="2">
        <v>75</v>
      </c>
      <c r="AJ253" s="2">
        <v>257</v>
      </c>
      <c r="AK253" s="2">
        <v>29071.463852549972</v>
      </c>
      <c r="AL253" s="2">
        <v>100631.99025882682</v>
      </c>
      <c r="AM253" s="2">
        <v>183</v>
      </c>
      <c r="AN253" s="2">
        <v>626</v>
      </c>
      <c r="AO253" s="2">
        <v>173828.15913129711</v>
      </c>
      <c r="AP253" s="2">
        <v>596176.26452062058</v>
      </c>
      <c r="AQ253" s="1">
        <v>250</v>
      </c>
      <c r="AR253" s="1">
        <v>645</v>
      </c>
      <c r="AS253" s="1">
        <v>27</v>
      </c>
      <c r="AT253" s="1">
        <v>82</v>
      </c>
      <c r="AU253" s="1">
        <v>97</v>
      </c>
      <c r="AV253" s="1">
        <v>268</v>
      </c>
      <c r="AW253" s="1">
        <v>7</v>
      </c>
      <c r="AX253" s="2">
        <v>3583.5493562231759</v>
      </c>
      <c r="AY253" s="2">
        <v>5544</v>
      </c>
      <c r="AZ253" s="2">
        <v>311878</v>
      </c>
      <c r="BA253" s="2">
        <v>86750</v>
      </c>
      <c r="BB253" s="1">
        <v>45</v>
      </c>
      <c r="BC253" s="1">
        <v>125</v>
      </c>
      <c r="BD253" s="1">
        <v>2895</v>
      </c>
      <c r="BE253" s="1">
        <v>20</v>
      </c>
      <c r="BF253" s="1">
        <v>2958</v>
      </c>
      <c r="BG253" s="1">
        <v>145</v>
      </c>
      <c r="BH253" s="1">
        <v>5853</v>
      </c>
      <c r="BI253" s="1">
        <v>0.4558899153503605</v>
      </c>
      <c r="BJ253" s="1">
        <v>1.1761959816039302</v>
      </c>
      <c r="BK253" s="1">
        <v>4.9236110857838931E-2</v>
      </c>
      <c r="BL253" s="1">
        <v>0.14953189223491825</v>
      </c>
      <c r="BM253" s="1">
        <v>0.1768852871559399</v>
      </c>
      <c r="BN253" s="1">
        <v>0.48871398925558651</v>
      </c>
      <c r="BO253" s="1">
        <v>1.2764917629810095E-2</v>
      </c>
      <c r="BP253" s="1">
        <v>6.5348160506496908</v>
      </c>
      <c r="BQ253" s="1">
        <v>10.109814762809595</v>
      </c>
      <c r="BR253" s="1">
        <v>568.72814007855902</v>
      </c>
      <c r="BS253" s="1">
        <v>838.62610326459981</v>
      </c>
      <c r="BT253" s="1">
        <v>0.43502218613149274</v>
      </c>
      <c r="BU253" s="1">
        <v>0.19613873441873894</v>
      </c>
      <c r="BV253" s="1">
        <v>4.5425730891379938</v>
      </c>
      <c r="BW253" s="1">
        <v>3.1382197506998229E-2</v>
      </c>
      <c r="BX253" s="1">
        <v>4.641427011285038</v>
      </c>
      <c r="BY253" s="1">
        <v>0.22752093192573716</v>
      </c>
      <c r="BZ253" s="1">
        <v>9.1840001004230327</v>
      </c>
    </row>
    <row r="254" spans="1:78">
      <c r="A254" s="2" t="s">
        <v>1428</v>
      </c>
      <c r="B254" s="2" t="str">
        <f t="shared" si="4"/>
        <v>13</v>
      </c>
      <c r="C254" s="1" t="s">
        <v>21</v>
      </c>
      <c r="D254" s="1" t="s">
        <v>137</v>
      </c>
      <c r="E254" s="1" t="s">
        <v>1550</v>
      </c>
      <c r="F254" s="2">
        <v>208</v>
      </c>
      <c r="G254" s="2">
        <v>142645</v>
      </c>
      <c r="H254" s="2">
        <v>1431171</v>
      </c>
      <c r="I254" s="2">
        <v>126</v>
      </c>
      <c r="J254" s="2">
        <v>4</v>
      </c>
      <c r="K254" s="2">
        <v>1368</v>
      </c>
      <c r="L254" s="2">
        <v>1368</v>
      </c>
      <c r="M254" s="1" t="s">
        <v>996</v>
      </c>
      <c r="N254" s="1" t="s">
        <v>524</v>
      </c>
      <c r="R254" s="1" t="s">
        <v>1596</v>
      </c>
      <c r="S254" s="1">
        <v>117070</v>
      </c>
      <c r="T254" s="1">
        <v>60550</v>
      </c>
      <c r="U254" s="1">
        <v>56520</v>
      </c>
      <c r="V254" s="1">
        <v>31480</v>
      </c>
      <c r="W254" s="1">
        <v>26101</v>
      </c>
      <c r="X254" s="1">
        <v>13057</v>
      </c>
      <c r="Y254" s="1">
        <v>13044</v>
      </c>
      <c r="Z254" s="1">
        <v>6979</v>
      </c>
      <c r="AA254" s="1">
        <v>143171</v>
      </c>
      <c r="AB254" s="1">
        <v>73607</v>
      </c>
      <c r="AC254" s="1">
        <v>69564</v>
      </c>
      <c r="AD254" s="1">
        <v>38459</v>
      </c>
      <c r="AE254" s="2">
        <v>110</v>
      </c>
      <c r="AF254" s="2">
        <v>433</v>
      </c>
      <c r="AG254" s="2">
        <v>40568.702783408211</v>
      </c>
      <c r="AH254" s="2">
        <v>167788.79754338556</v>
      </c>
      <c r="AI254" s="2">
        <v>69</v>
      </c>
      <c r="AJ254" s="2">
        <v>295</v>
      </c>
      <c r="AK254" s="2">
        <v>33155.367837375445</v>
      </c>
      <c r="AL254" s="2">
        <v>142936.47467668526</v>
      </c>
      <c r="AM254" s="2">
        <v>41</v>
      </c>
      <c r="AN254" s="2">
        <v>138</v>
      </c>
      <c r="AO254" s="2">
        <v>7413.3349460327618</v>
      </c>
      <c r="AP254" s="2">
        <v>24852.322866700306</v>
      </c>
      <c r="AQ254" s="1">
        <v>29</v>
      </c>
      <c r="AR254" s="1">
        <v>72</v>
      </c>
      <c r="AU254" s="1">
        <v>8</v>
      </c>
      <c r="AV254" s="1">
        <v>22</v>
      </c>
      <c r="AW254" s="1">
        <v>3</v>
      </c>
      <c r="AX254" s="2">
        <v>1030</v>
      </c>
      <c r="AY254" s="2">
        <v>1443</v>
      </c>
      <c r="AZ254" s="2">
        <v>34413</v>
      </c>
      <c r="BA254" s="2">
        <v>43386</v>
      </c>
      <c r="BB254" s="1">
        <v>71</v>
      </c>
      <c r="BC254" s="1">
        <v>16</v>
      </c>
      <c r="BD254" s="1">
        <v>434</v>
      </c>
      <c r="BE254" s="1">
        <v>5</v>
      </c>
      <c r="BF254" s="1">
        <v>789</v>
      </c>
      <c r="BG254" s="1">
        <v>21</v>
      </c>
      <c r="BH254" s="1">
        <v>1223</v>
      </c>
      <c r="BI254" s="1">
        <v>1.111068541435194</v>
      </c>
      <c r="BJ254" s="1">
        <v>2.7585149994253095</v>
      </c>
      <c r="BK254" s="1">
        <v>0</v>
      </c>
      <c r="BL254" s="1">
        <v>0</v>
      </c>
      <c r="BM254" s="1">
        <v>0.30650166660281214</v>
      </c>
      <c r="BN254" s="1">
        <v>0.84287958315773337</v>
      </c>
      <c r="BO254" s="1">
        <v>0.11493812497605456</v>
      </c>
      <c r="BP254" s="1">
        <v>39.462089575112067</v>
      </c>
      <c r="BQ254" s="1">
        <v>55.285238113482244</v>
      </c>
      <c r="BR254" s="1">
        <v>1318.4552316003217</v>
      </c>
      <c r="BS254" s="1">
        <v>370.5987870504826</v>
      </c>
      <c r="BT254" s="1">
        <v>0.60647475869138112</v>
      </c>
      <c r="BU254" s="1">
        <v>0.1121665673525185</v>
      </c>
      <c r="BV254" s="1">
        <v>3.042518139437064</v>
      </c>
      <c r="BW254" s="1">
        <v>3.5052052297662027E-2</v>
      </c>
      <c r="BX254" s="1">
        <v>5.5312138525710672</v>
      </c>
      <c r="BY254" s="1">
        <v>0.14721861965018052</v>
      </c>
      <c r="BZ254" s="1">
        <v>8.5737319920081312</v>
      </c>
    </row>
    <row r="255" spans="1:78">
      <c r="A255" s="2" t="s">
        <v>1429</v>
      </c>
      <c r="B255" s="2" t="str">
        <f t="shared" si="4"/>
        <v>13</v>
      </c>
      <c r="C255" s="1" t="s">
        <v>21</v>
      </c>
      <c r="D255" s="1" t="s">
        <v>180</v>
      </c>
      <c r="E255" s="1" t="s">
        <v>1571</v>
      </c>
      <c r="F255" s="2">
        <v>221</v>
      </c>
      <c r="G255" s="2">
        <v>106028</v>
      </c>
      <c r="H255" s="2">
        <v>107006</v>
      </c>
      <c r="I255" s="2">
        <v>169</v>
      </c>
      <c r="J255" s="2">
        <v>7</v>
      </c>
      <c r="K255" s="2">
        <v>1369</v>
      </c>
      <c r="L255" s="2">
        <v>1369</v>
      </c>
      <c r="M255" s="1" t="s">
        <v>991</v>
      </c>
      <c r="N255" s="1" t="s">
        <v>524</v>
      </c>
      <c r="R255" s="1" t="s">
        <v>1596</v>
      </c>
      <c r="S255" s="1">
        <v>51982</v>
      </c>
      <c r="T255" s="1">
        <v>25896</v>
      </c>
      <c r="U255" s="1">
        <v>26086</v>
      </c>
      <c r="V255" s="1">
        <v>14096</v>
      </c>
      <c r="W255" s="1">
        <v>55024</v>
      </c>
      <c r="X255" s="1">
        <v>27634</v>
      </c>
      <c r="Y255" s="1">
        <v>27390</v>
      </c>
      <c r="Z255" s="1">
        <v>15164</v>
      </c>
      <c r="AA255" s="1">
        <v>107006</v>
      </c>
      <c r="AB255" s="1">
        <v>53530</v>
      </c>
      <c r="AC255" s="1">
        <v>53476</v>
      </c>
      <c r="AD255" s="1">
        <v>29260</v>
      </c>
      <c r="AE255" s="2">
        <v>100</v>
      </c>
      <c r="AF255" s="2">
        <v>347</v>
      </c>
      <c r="AG255" s="2">
        <v>30928.417065122914</v>
      </c>
      <c r="AH255" s="2">
        <v>107361.84316182701</v>
      </c>
      <c r="AI255" s="2">
        <v>48</v>
      </c>
      <c r="AJ255" s="2">
        <v>169</v>
      </c>
      <c r="AK255" s="2">
        <v>14786.804622618336</v>
      </c>
      <c r="AL255" s="2">
        <v>52061.874608802056</v>
      </c>
      <c r="AM255" s="2">
        <v>52</v>
      </c>
      <c r="AN255" s="2">
        <v>178</v>
      </c>
      <c r="AO255" s="2">
        <v>16141.61244250458</v>
      </c>
      <c r="AP255" s="2">
        <v>55299.968553024948</v>
      </c>
      <c r="AW255" s="1">
        <v>1</v>
      </c>
      <c r="AX255" s="2">
        <v>444</v>
      </c>
      <c r="AY255" s="2">
        <v>1870</v>
      </c>
      <c r="AZ255" s="2">
        <v>32292</v>
      </c>
      <c r="BA255" s="2">
        <v>22871</v>
      </c>
      <c r="BB255" s="1">
        <v>30</v>
      </c>
      <c r="BC255" s="1">
        <v>10</v>
      </c>
      <c r="BD255" s="1">
        <v>231</v>
      </c>
      <c r="BE255" s="1">
        <v>0</v>
      </c>
      <c r="BF255" s="1">
        <v>0</v>
      </c>
      <c r="BG255" s="1">
        <v>10</v>
      </c>
      <c r="BH255" s="1">
        <v>231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1.8173887758069204E-2</v>
      </c>
      <c r="BP255" s="1">
        <v>8.0692061645827291</v>
      </c>
      <c r="BQ255" s="1">
        <v>33.985170107589418</v>
      </c>
      <c r="BR255" s="1">
        <v>586.8711834835708</v>
      </c>
      <c r="BS255" s="1">
        <v>439.97922357739219</v>
      </c>
      <c r="BT255" s="1">
        <v>0.57712285021738297</v>
      </c>
      <c r="BU255" s="1">
        <v>9.4314709322065871E-2</v>
      </c>
      <c r="BV255" s="1">
        <v>2.1786697853397214</v>
      </c>
      <c r="BW255" s="1">
        <v>0</v>
      </c>
      <c r="BX255" s="1">
        <v>0</v>
      </c>
      <c r="BY255" s="1">
        <v>9.4314709322065871E-2</v>
      </c>
      <c r="BZ255" s="1">
        <v>2.1786697853397214</v>
      </c>
    </row>
    <row r="256" spans="1:78">
      <c r="A256" s="2" t="s">
        <v>1431</v>
      </c>
      <c r="B256" s="2" t="str">
        <f t="shared" si="4"/>
        <v>13</v>
      </c>
      <c r="C256" s="1" t="s">
        <v>21</v>
      </c>
      <c r="D256" s="1" t="s">
        <v>156</v>
      </c>
      <c r="E256" s="1" t="s">
        <v>156</v>
      </c>
      <c r="F256" s="2">
        <v>231</v>
      </c>
      <c r="G256" s="2">
        <v>122254</v>
      </c>
      <c r="H256" s="2">
        <v>121590</v>
      </c>
      <c r="I256" s="2">
        <v>145</v>
      </c>
      <c r="J256" s="2">
        <v>5</v>
      </c>
      <c r="K256" s="2">
        <v>1372</v>
      </c>
      <c r="L256" s="2">
        <v>1372</v>
      </c>
      <c r="M256" s="1" t="s">
        <v>992</v>
      </c>
      <c r="N256" s="1" t="s">
        <v>524</v>
      </c>
      <c r="R256" s="1" t="s">
        <v>1596</v>
      </c>
      <c r="S256" s="1">
        <v>73103</v>
      </c>
      <c r="T256" s="1">
        <v>37275</v>
      </c>
      <c r="U256" s="1">
        <v>35828</v>
      </c>
      <c r="V256" s="1">
        <v>19933</v>
      </c>
      <c r="W256" s="1">
        <v>50766</v>
      </c>
      <c r="X256" s="1">
        <v>25763</v>
      </c>
      <c r="Y256" s="1">
        <v>25003</v>
      </c>
      <c r="Z256" s="1">
        <v>14703</v>
      </c>
      <c r="AA256" s="1">
        <v>123869</v>
      </c>
      <c r="AB256" s="1">
        <v>63038</v>
      </c>
      <c r="AC256" s="1">
        <v>60831</v>
      </c>
      <c r="AD256" s="1">
        <v>34636</v>
      </c>
      <c r="AE256" s="2">
        <v>116</v>
      </c>
      <c r="AF256" s="2">
        <v>424</v>
      </c>
      <c r="AG256" s="2">
        <v>36150.051764840282</v>
      </c>
      <c r="AH256" s="2">
        <v>132670.60293992973</v>
      </c>
      <c r="AI256" s="2">
        <v>58</v>
      </c>
      <c r="AJ256" s="2">
        <v>215</v>
      </c>
      <c r="AK256" s="2">
        <v>20754.230550328484</v>
      </c>
      <c r="AL256" s="2">
        <v>77036.889669863362</v>
      </c>
      <c r="AM256" s="2">
        <v>58</v>
      </c>
      <c r="AN256" s="2">
        <v>209</v>
      </c>
      <c r="AO256" s="2">
        <v>15395.8212145118</v>
      </c>
      <c r="AP256" s="2">
        <v>55633.713270066364</v>
      </c>
      <c r="AS256" s="1">
        <v>14</v>
      </c>
      <c r="AT256" s="1">
        <v>36</v>
      </c>
      <c r="AW256" s="1">
        <v>3</v>
      </c>
      <c r="AX256" s="2">
        <v>915</v>
      </c>
      <c r="AY256" s="2">
        <v>1836</v>
      </c>
      <c r="AZ256" s="2">
        <v>53706</v>
      </c>
      <c r="BA256" s="2">
        <v>35872</v>
      </c>
      <c r="BB256" s="1">
        <v>43</v>
      </c>
      <c r="BC256" s="1">
        <v>40</v>
      </c>
      <c r="BD256" s="1">
        <v>955</v>
      </c>
      <c r="BE256" s="1">
        <v>13</v>
      </c>
      <c r="BF256" s="1">
        <v>1083</v>
      </c>
      <c r="BG256" s="1">
        <v>53</v>
      </c>
      <c r="BH256" s="1">
        <v>2038</v>
      </c>
      <c r="BI256" s="1">
        <v>0</v>
      </c>
      <c r="BJ256" s="1">
        <v>0</v>
      </c>
      <c r="BK256" s="1">
        <v>0.27577512508371743</v>
      </c>
      <c r="BL256" s="1">
        <v>0.70913603592955909</v>
      </c>
      <c r="BM256" s="1">
        <v>0</v>
      </c>
      <c r="BN256" s="1">
        <v>0</v>
      </c>
      <c r="BO256" s="1">
        <v>5.9094669660796594E-2</v>
      </c>
      <c r="BP256" s="1">
        <v>18.023874246542963</v>
      </c>
      <c r="BQ256" s="1">
        <v>36.165937832407522</v>
      </c>
      <c r="BR256" s="1">
        <v>1057.9127762675805</v>
      </c>
      <c r="BS256" s="1">
        <v>490.7048958319084</v>
      </c>
      <c r="BT256" s="1">
        <v>0.58821115412500169</v>
      </c>
      <c r="BU256" s="1">
        <v>0.32718765848152209</v>
      </c>
      <c r="BV256" s="1">
        <v>7.8116053462463402</v>
      </c>
      <c r="BW256" s="1">
        <v>0.10633598900649469</v>
      </c>
      <c r="BX256" s="1">
        <v>8.8586058533872105</v>
      </c>
      <c r="BY256" s="1">
        <v>0.43352364748801675</v>
      </c>
      <c r="BZ256" s="1">
        <v>16.670211199633549</v>
      </c>
    </row>
    <row r="257" spans="1:78">
      <c r="A257" s="2" t="s">
        <v>1432</v>
      </c>
      <c r="B257" s="2" t="str">
        <f t="shared" si="4"/>
        <v>13</v>
      </c>
      <c r="C257" s="1" t="s">
        <v>21</v>
      </c>
      <c r="D257" s="1" t="s">
        <v>167</v>
      </c>
      <c r="E257" s="1" t="s">
        <v>167</v>
      </c>
      <c r="F257" s="2">
        <v>232</v>
      </c>
      <c r="G257" s="2">
        <v>113053</v>
      </c>
      <c r="H257" s="2">
        <v>116437</v>
      </c>
      <c r="I257" s="2">
        <v>156</v>
      </c>
      <c r="J257" s="2">
        <v>6</v>
      </c>
      <c r="K257" s="2">
        <v>1372</v>
      </c>
      <c r="L257" s="2">
        <v>1372</v>
      </c>
      <c r="M257" s="1" t="s">
        <v>994</v>
      </c>
      <c r="N257" s="1" t="s">
        <v>524</v>
      </c>
      <c r="R257" s="1" t="s">
        <v>1596</v>
      </c>
      <c r="S257" s="1">
        <v>88712</v>
      </c>
      <c r="T257" s="1">
        <v>44187</v>
      </c>
      <c r="U257" s="1">
        <v>44525</v>
      </c>
      <c r="V257" s="1">
        <v>24114</v>
      </c>
      <c r="W257" s="1">
        <v>27725</v>
      </c>
      <c r="X257" s="1">
        <v>13970</v>
      </c>
      <c r="Y257" s="1">
        <v>13755</v>
      </c>
      <c r="Z257" s="1">
        <v>7511</v>
      </c>
      <c r="AA257" s="1">
        <v>116437</v>
      </c>
      <c r="AB257" s="1">
        <v>58157</v>
      </c>
      <c r="AC257" s="1">
        <v>58280</v>
      </c>
      <c r="AD257" s="1">
        <v>31625</v>
      </c>
      <c r="AE257" s="2">
        <v>109</v>
      </c>
      <c r="AF257" s="2">
        <v>421</v>
      </c>
      <c r="AG257" s="2">
        <v>33505.967320531032</v>
      </c>
      <c r="AH257" s="2">
        <v>132047.76779041786</v>
      </c>
      <c r="AI257" s="2">
        <v>70</v>
      </c>
      <c r="AJ257" s="2">
        <v>287</v>
      </c>
      <c r="AK257" s="2">
        <v>25523.60537130991</v>
      </c>
      <c r="AL257" s="2">
        <v>104717.68092617983</v>
      </c>
      <c r="AM257" s="2">
        <v>39</v>
      </c>
      <c r="AN257" s="2">
        <v>134</v>
      </c>
      <c r="AO257" s="2">
        <v>7982.3619492211228</v>
      </c>
      <c r="AP257" s="2">
        <v>27330.086864238034</v>
      </c>
      <c r="AW257" s="1">
        <v>3</v>
      </c>
      <c r="AX257" s="2">
        <v>1207</v>
      </c>
      <c r="AY257" s="2">
        <v>1601</v>
      </c>
      <c r="AZ257" s="2">
        <v>34815</v>
      </c>
      <c r="BA257" s="2">
        <v>27800</v>
      </c>
      <c r="BB257" s="1">
        <v>63</v>
      </c>
      <c r="BC257" s="1">
        <v>11</v>
      </c>
      <c r="BD257" s="1">
        <v>209</v>
      </c>
      <c r="BE257" s="1">
        <v>4</v>
      </c>
      <c r="BF257" s="1">
        <v>827</v>
      </c>
      <c r="BG257" s="1">
        <v>15</v>
      </c>
      <c r="BH257" s="1">
        <v>1036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0.10820559062218214</v>
      </c>
      <c r="BP257" s="1">
        <v>43.534715960324618</v>
      </c>
      <c r="BQ257" s="1">
        <v>57.745716862037874</v>
      </c>
      <c r="BR257" s="1">
        <v>1255.7258791704237</v>
      </c>
      <c r="BS257" s="1">
        <v>313.37361349084682</v>
      </c>
      <c r="BT257" s="1">
        <v>0.71016322481738658</v>
      </c>
      <c r="BU257" s="1">
        <v>9.7299496696239815E-2</v>
      </c>
      <c r="BV257" s="1">
        <v>1.8486904372285566</v>
      </c>
      <c r="BW257" s="1">
        <v>3.5381635162269026E-2</v>
      </c>
      <c r="BX257" s="1">
        <v>7.3151530697991207</v>
      </c>
      <c r="BY257" s="1">
        <v>0.13268113185850883</v>
      </c>
      <c r="BZ257" s="1">
        <v>9.1638435070276767</v>
      </c>
    </row>
    <row r="258" spans="1:78">
      <c r="A258" s="2" t="s">
        <v>1084</v>
      </c>
      <c r="B258" s="2" t="str">
        <f t="shared" si="4"/>
        <v>13</v>
      </c>
      <c r="C258" s="1" t="s">
        <v>21</v>
      </c>
      <c r="D258" s="1" t="s">
        <v>341</v>
      </c>
      <c r="E258" s="1" t="s">
        <v>341</v>
      </c>
      <c r="F258" s="2">
        <v>376</v>
      </c>
      <c r="H258" s="2">
        <v>42485</v>
      </c>
      <c r="I258" s="2">
        <v>334</v>
      </c>
      <c r="J258" s="2">
        <v>9</v>
      </c>
      <c r="K258" s="2">
        <v>1388</v>
      </c>
      <c r="L258" s="2">
        <v>1388</v>
      </c>
      <c r="M258" s="1" t="s">
        <v>995</v>
      </c>
      <c r="N258" s="1" t="s">
        <v>524</v>
      </c>
      <c r="Q258" s="1" t="s">
        <v>21</v>
      </c>
      <c r="R258" s="1" t="s">
        <v>1427</v>
      </c>
      <c r="S258" s="1">
        <v>28007</v>
      </c>
      <c r="T258" s="1">
        <v>14479</v>
      </c>
      <c r="U258" s="1">
        <v>13528</v>
      </c>
      <c r="V258" s="1">
        <v>7872</v>
      </c>
      <c r="W258" s="1">
        <v>14478</v>
      </c>
      <c r="X258" s="1">
        <v>7296</v>
      </c>
      <c r="Y258" s="1">
        <v>7182</v>
      </c>
      <c r="Z258" s="1">
        <v>4329</v>
      </c>
      <c r="AA258" s="1">
        <v>42485</v>
      </c>
      <c r="AB258" s="1">
        <v>21775</v>
      </c>
      <c r="AC258" s="1">
        <v>20710</v>
      </c>
      <c r="AD258" s="1">
        <v>12201</v>
      </c>
      <c r="AE258" s="2">
        <v>68</v>
      </c>
      <c r="AF258" s="2">
        <v>257</v>
      </c>
      <c r="AG258" s="2">
        <v>12535.530235951162</v>
      </c>
      <c r="AH258" s="2">
        <v>47493.639416574646</v>
      </c>
      <c r="AI258" s="2">
        <v>40</v>
      </c>
      <c r="AJ258" s="2">
        <v>155</v>
      </c>
      <c r="AK258" s="2">
        <v>7933.2313094145193</v>
      </c>
      <c r="AL258" s="2">
        <v>30741.271323981262</v>
      </c>
      <c r="AM258" s="2">
        <v>28</v>
      </c>
      <c r="AN258" s="2">
        <v>102</v>
      </c>
      <c r="AO258" s="2">
        <v>4602.2989265366441</v>
      </c>
      <c r="AP258" s="2">
        <v>16752.368092593384</v>
      </c>
      <c r="AW258" s="1">
        <v>1</v>
      </c>
      <c r="AX258" s="2">
        <v>336</v>
      </c>
      <c r="AY258" s="2">
        <v>336</v>
      </c>
      <c r="BB258" s="1">
        <v>17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6.9070313579223649E-2</v>
      </c>
      <c r="BP258" s="1">
        <v>23.207625362619147</v>
      </c>
      <c r="BQ258" s="1">
        <v>23.207625362619147</v>
      </c>
      <c r="BR258" s="1">
        <v>0</v>
      </c>
      <c r="BS258" s="1">
        <v>0</v>
      </c>
      <c r="BT258" s="1">
        <v>0.6069911093655157</v>
      </c>
      <c r="BU258" s="1">
        <v>0.19613873441873894</v>
      </c>
      <c r="BV258" s="1">
        <v>4.5425730891379938</v>
      </c>
      <c r="BW258" s="1">
        <v>3.1382197506998229E-2</v>
      </c>
      <c r="BX258" s="1">
        <v>4.641427011285038</v>
      </c>
      <c r="BY258" s="1">
        <v>0.22752093192573716</v>
      </c>
      <c r="BZ258" s="1">
        <v>9.1840001004230327</v>
      </c>
    </row>
    <row r="259" spans="1:78">
      <c r="A259" s="2" t="s">
        <v>1198</v>
      </c>
      <c r="B259" s="2" t="str">
        <f t="shared" si="4"/>
        <v>14</v>
      </c>
      <c r="C259" s="1" t="s">
        <v>51</v>
      </c>
      <c r="D259" s="1" t="s">
        <v>163</v>
      </c>
      <c r="E259" s="1" t="s">
        <v>163</v>
      </c>
      <c r="F259" s="2">
        <v>113</v>
      </c>
      <c r="G259" s="2">
        <v>115286</v>
      </c>
      <c r="H259" s="2">
        <v>118681</v>
      </c>
      <c r="I259" s="2">
        <v>152</v>
      </c>
      <c r="J259" s="2">
        <v>3</v>
      </c>
      <c r="K259" s="2">
        <v>1337</v>
      </c>
      <c r="L259" s="2">
        <v>1337</v>
      </c>
      <c r="M259" s="1" t="s">
        <v>697</v>
      </c>
      <c r="N259" s="1" t="s">
        <v>696</v>
      </c>
      <c r="R259" s="1" t="s">
        <v>1596</v>
      </c>
      <c r="S259" s="1">
        <v>20195</v>
      </c>
      <c r="T259" s="1">
        <v>10058</v>
      </c>
      <c r="U259" s="1">
        <v>10137</v>
      </c>
      <c r="V259" s="1">
        <v>5476</v>
      </c>
      <c r="W259" s="1">
        <v>98486</v>
      </c>
      <c r="X259" s="1">
        <v>49618</v>
      </c>
      <c r="Y259" s="1">
        <v>48868</v>
      </c>
      <c r="Z259" s="1">
        <v>27206</v>
      </c>
      <c r="AA259" s="1">
        <v>118681</v>
      </c>
      <c r="AB259" s="1">
        <v>59676</v>
      </c>
      <c r="AC259" s="1">
        <v>59005</v>
      </c>
      <c r="AD259" s="1">
        <v>32682</v>
      </c>
      <c r="AE259" s="2">
        <v>150</v>
      </c>
      <c r="AF259" s="2">
        <v>587</v>
      </c>
      <c r="AG259" s="2">
        <v>35561.974645050504</v>
      </c>
      <c r="AH259" s="2">
        <v>138253.2980840836</v>
      </c>
      <c r="AI259" s="2">
        <v>48</v>
      </c>
      <c r="AJ259" s="2">
        <v>193</v>
      </c>
      <c r="AK259" s="2">
        <v>5607.3422900233918</v>
      </c>
      <c r="AL259" s="2">
        <v>22546.188791135723</v>
      </c>
      <c r="AM259" s="2">
        <v>102</v>
      </c>
      <c r="AN259" s="2">
        <v>394</v>
      </c>
      <c r="AO259" s="2">
        <v>29954.632355027115</v>
      </c>
      <c r="AP259" s="2">
        <v>115707.10929294788</v>
      </c>
      <c r="AQ259" s="1">
        <v>12</v>
      </c>
      <c r="AR259" s="1">
        <v>25</v>
      </c>
      <c r="AW259" s="1">
        <v>1</v>
      </c>
      <c r="AX259" s="2">
        <v>1052</v>
      </c>
      <c r="AY259" s="2">
        <v>3200</v>
      </c>
      <c r="AZ259" s="2">
        <v>59714</v>
      </c>
      <c r="BA259" s="2">
        <v>1050</v>
      </c>
      <c r="BB259" s="1">
        <v>18</v>
      </c>
      <c r="BC259" s="1">
        <v>48</v>
      </c>
      <c r="BD259" s="1">
        <v>907</v>
      </c>
      <c r="BE259" s="1">
        <v>9</v>
      </c>
      <c r="BF259" s="1">
        <v>1182</v>
      </c>
      <c r="BG259" s="1">
        <v>57</v>
      </c>
      <c r="BH259" s="1">
        <v>2089</v>
      </c>
      <c r="BI259" s="1">
        <v>0.12184472920008936</v>
      </c>
      <c r="BJ259" s="1">
        <v>0.2538431858335195</v>
      </c>
      <c r="BK259" s="1">
        <v>0</v>
      </c>
      <c r="BL259" s="1">
        <v>0</v>
      </c>
      <c r="BM259" s="1">
        <v>0</v>
      </c>
      <c r="BN259" s="1">
        <v>0</v>
      </c>
      <c r="BO259" s="1">
        <v>1.0153727433340779E-2</v>
      </c>
      <c r="BP259" s="1">
        <v>10.6817212598745</v>
      </c>
      <c r="BQ259" s="1">
        <v>32.491927786690496</v>
      </c>
      <c r="BR259" s="1">
        <v>606.31967995451134</v>
      </c>
      <c r="BS259" s="1">
        <v>51.99306759098787</v>
      </c>
      <c r="BT259" s="1">
        <v>0.89130973013122061</v>
      </c>
      <c r="BU259" s="1">
        <v>0.41635584546258869</v>
      </c>
      <c r="BV259" s="1">
        <v>7.8673906632201644</v>
      </c>
      <c r="BW259" s="1">
        <v>7.8066721024235369E-2</v>
      </c>
      <c r="BX259" s="1">
        <v>10.252762694516248</v>
      </c>
      <c r="BY259" s="1">
        <v>0.49442256648682403</v>
      </c>
      <c r="BZ259" s="1">
        <v>18.120153357736413</v>
      </c>
    </row>
    <row r="260" spans="1:78">
      <c r="A260" s="2" t="s">
        <v>1199</v>
      </c>
      <c r="B260" s="2" t="str">
        <f t="shared" si="4"/>
        <v>14</v>
      </c>
      <c r="C260" s="1" t="s">
        <v>51</v>
      </c>
      <c r="D260" s="1" t="s">
        <v>50</v>
      </c>
      <c r="E260" s="1" t="s">
        <v>1555</v>
      </c>
      <c r="F260" s="2">
        <v>55</v>
      </c>
      <c r="G260" s="2">
        <v>368466</v>
      </c>
      <c r="H260" s="2">
        <v>340382</v>
      </c>
      <c r="I260" s="2">
        <v>36</v>
      </c>
      <c r="J260" s="2">
        <v>1</v>
      </c>
      <c r="K260" s="2">
        <v>1321</v>
      </c>
      <c r="L260" s="2">
        <v>1321</v>
      </c>
      <c r="M260" s="1" t="s">
        <v>700</v>
      </c>
      <c r="N260" s="1" t="s">
        <v>696</v>
      </c>
      <c r="R260" s="1" t="s">
        <v>1596</v>
      </c>
      <c r="S260" s="1">
        <v>59545</v>
      </c>
      <c r="T260" s="1">
        <v>30097</v>
      </c>
      <c r="U260" s="1">
        <v>29448</v>
      </c>
      <c r="V260" s="1">
        <v>17032</v>
      </c>
      <c r="W260" s="1">
        <v>280837</v>
      </c>
      <c r="X260" s="1">
        <v>141086</v>
      </c>
      <c r="Y260" s="1">
        <v>139751</v>
      </c>
      <c r="Z260" s="1">
        <v>78452</v>
      </c>
      <c r="AA260" s="1">
        <v>340382</v>
      </c>
      <c r="AB260" s="1">
        <v>171183</v>
      </c>
      <c r="AC260" s="1">
        <v>169199</v>
      </c>
      <c r="AD260" s="1">
        <v>95484</v>
      </c>
      <c r="AE260" s="2">
        <v>258</v>
      </c>
      <c r="AF260" s="2">
        <v>936</v>
      </c>
      <c r="AG260" s="2">
        <v>103793.35267337077</v>
      </c>
      <c r="AH260" s="2">
        <v>381196.29242490587</v>
      </c>
      <c r="AI260" s="2">
        <v>90</v>
      </c>
      <c r="AJ260" s="2">
        <v>312</v>
      </c>
      <c r="AK260" s="2">
        <v>17453.724538441591</v>
      </c>
      <c r="AL260" s="2">
        <v>60506.245066597512</v>
      </c>
      <c r="AM260" s="2">
        <v>168</v>
      </c>
      <c r="AN260" s="2">
        <v>624</v>
      </c>
      <c r="AO260" s="2">
        <v>86339.628134929168</v>
      </c>
      <c r="AP260" s="2">
        <v>320690.04735830834</v>
      </c>
      <c r="AQ260" s="1">
        <v>105</v>
      </c>
      <c r="AR260" s="1">
        <v>216</v>
      </c>
      <c r="AW260" s="1">
        <v>1</v>
      </c>
      <c r="AX260" s="2">
        <v>6172</v>
      </c>
      <c r="AY260" s="2">
        <v>11591</v>
      </c>
      <c r="AZ260" s="2">
        <v>190908</v>
      </c>
      <c r="BA260" s="2">
        <v>25090</v>
      </c>
      <c r="BB260" s="1">
        <v>35</v>
      </c>
      <c r="BC260" s="1">
        <v>120</v>
      </c>
      <c r="BD260" s="1">
        <v>2318</v>
      </c>
      <c r="BE260" s="1">
        <v>20</v>
      </c>
      <c r="BF260" s="1">
        <v>3785</v>
      </c>
      <c r="BG260" s="1">
        <v>140</v>
      </c>
      <c r="BH260" s="1">
        <v>6103</v>
      </c>
      <c r="BI260" s="1">
        <v>0.37388235880599779</v>
      </c>
      <c r="BJ260" s="1">
        <v>0.76912942382948113</v>
      </c>
      <c r="BK260" s="1">
        <v>0</v>
      </c>
      <c r="BL260" s="1">
        <v>0</v>
      </c>
      <c r="BM260" s="1">
        <v>0</v>
      </c>
      <c r="BN260" s="1">
        <v>0</v>
      </c>
      <c r="BO260" s="1">
        <v>3.5607843695809314E-3</v>
      </c>
      <c r="BP260" s="1">
        <v>21.97716112905351</v>
      </c>
      <c r="BQ260" s="1">
        <v>41.273051627812578</v>
      </c>
      <c r="BR260" s="1">
        <v>679.78222242795641</v>
      </c>
      <c r="BS260" s="1">
        <v>421.36199512973383</v>
      </c>
      <c r="BT260" s="1">
        <v>0.58779074649424812</v>
      </c>
      <c r="BU260" s="1">
        <v>0.32567455341876861</v>
      </c>
      <c r="BV260" s="1">
        <v>6.2909467902058802</v>
      </c>
      <c r="BW260" s="1">
        <v>5.4279092236461435E-2</v>
      </c>
      <c r="BX260" s="1">
        <v>10.272318205750327</v>
      </c>
      <c r="BY260" s="1">
        <v>0.37995364565523004</v>
      </c>
      <c r="BZ260" s="1">
        <v>16.563264995956207</v>
      </c>
    </row>
    <row r="261" spans="1:78">
      <c r="A261" s="2" t="s">
        <v>1200</v>
      </c>
      <c r="B261" s="2" t="str">
        <f t="shared" si="4"/>
        <v>14</v>
      </c>
      <c r="C261" s="1" t="s">
        <v>51</v>
      </c>
      <c r="D261" s="1" t="s">
        <v>197</v>
      </c>
      <c r="E261" s="1" t="s">
        <v>197</v>
      </c>
      <c r="F261" s="2">
        <v>185</v>
      </c>
      <c r="G261" s="2">
        <v>90980</v>
      </c>
      <c r="H261" s="2">
        <v>93941</v>
      </c>
      <c r="I261" s="2">
        <v>186</v>
      </c>
      <c r="J261" s="2">
        <v>4</v>
      </c>
      <c r="K261" s="2">
        <v>1359</v>
      </c>
      <c r="L261" s="2">
        <v>1359</v>
      </c>
      <c r="M261" s="1" t="s">
        <v>701</v>
      </c>
      <c r="N261" s="1" t="s">
        <v>696</v>
      </c>
      <c r="R261" s="1" t="s">
        <v>1596</v>
      </c>
      <c r="S261" s="1">
        <v>31941</v>
      </c>
      <c r="T261" s="1">
        <v>16167</v>
      </c>
      <c r="U261" s="1">
        <v>15774</v>
      </c>
      <c r="V261" s="1">
        <v>8599</v>
      </c>
      <c r="W261" s="1">
        <v>62000</v>
      </c>
      <c r="X261" s="1">
        <v>31863</v>
      </c>
      <c r="Y261" s="1">
        <v>30137</v>
      </c>
      <c r="Z261" s="1">
        <v>16166</v>
      </c>
      <c r="AA261" s="1">
        <v>93941</v>
      </c>
      <c r="AB261" s="1">
        <v>48030</v>
      </c>
      <c r="AC261" s="1">
        <v>45911</v>
      </c>
      <c r="AD261" s="1">
        <v>24765</v>
      </c>
      <c r="AE261" s="2">
        <v>138</v>
      </c>
      <c r="AF261" s="2">
        <v>504</v>
      </c>
      <c r="AG261" s="2">
        <v>26608.290924889247</v>
      </c>
      <c r="AH261" s="2">
        <v>97351.03470287165</v>
      </c>
      <c r="AI261" s="2">
        <v>60</v>
      </c>
      <c r="AJ261" s="2">
        <v>217</v>
      </c>
      <c r="AK261" s="2">
        <v>8816.0793100459196</v>
      </c>
      <c r="AL261" s="2">
        <v>31884.820171332743</v>
      </c>
      <c r="AM261" s="2">
        <v>78</v>
      </c>
      <c r="AN261" s="2">
        <v>287</v>
      </c>
      <c r="AO261" s="2">
        <v>17792.211614843327</v>
      </c>
      <c r="AP261" s="2">
        <v>65466.214531538906</v>
      </c>
      <c r="AQ261" s="1">
        <v>14</v>
      </c>
      <c r="AR261" s="1">
        <v>28</v>
      </c>
      <c r="AS261" s="1">
        <v>14</v>
      </c>
      <c r="AT261" s="1">
        <v>50</v>
      </c>
      <c r="AW261" s="1">
        <v>1</v>
      </c>
      <c r="AX261" s="2">
        <v>1340</v>
      </c>
      <c r="AY261" s="2">
        <v>2410</v>
      </c>
      <c r="AZ261" s="2">
        <v>27167</v>
      </c>
      <c r="BA261" s="2">
        <v>1206</v>
      </c>
      <c r="BB261" s="1">
        <v>10</v>
      </c>
      <c r="BC261" s="1">
        <v>19</v>
      </c>
      <c r="BD261" s="1">
        <v>317</v>
      </c>
      <c r="BE261" s="1">
        <v>1</v>
      </c>
      <c r="BF261" s="1">
        <v>65</v>
      </c>
      <c r="BG261" s="1">
        <v>20</v>
      </c>
      <c r="BH261" s="1">
        <v>382</v>
      </c>
      <c r="BI261" s="1">
        <v>0.22580645161290322</v>
      </c>
      <c r="BJ261" s="1">
        <v>0.45161290322580644</v>
      </c>
      <c r="BK261" s="1">
        <v>0.22580645161290322</v>
      </c>
      <c r="BL261" s="1">
        <v>0.80645161290322576</v>
      </c>
      <c r="BM261" s="1">
        <v>0</v>
      </c>
      <c r="BN261" s="1">
        <v>0</v>
      </c>
      <c r="BO261" s="1">
        <v>1.6129032258064516E-2</v>
      </c>
      <c r="BP261" s="1">
        <v>21.612903225806452</v>
      </c>
      <c r="BQ261" s="1">
        <v>38.870967741935488</v>
      </c>
      <c r="BR261" s="1">
        <v>438.17741935483872</v>
      </c>
      <c r="BS261" s="1">
        <v>37.757114680191606</v>
      </c>
      <c r="BT261" s="1">
        <v>0.31307723615415928</v>
      </c>
      <c r="BU261" s="1">
        <v>0.20883710705649594</v>
      </c>
      <c r="BV261" s="1">
        <v>3.4842822598373271</v>
      </c>
      <c r="BW261" s="1">
        <v>1.0991426687183998E-2</v>
      </c>
      <c r="BX261" s="1">
        <v>0.71444273466695973</v>
      </c>
      <c r="BY261" s="1">
        <v>0.21982853374367994</v>
      </c>
      <c r="BZ261" s="1">
        <v>4.1987249945042864</v>
      </c>
    </row>
    <row r="262" spans="1:78">
      <c r="A262" s="2" t="s">
        <v>1201</v>
      </c>
      <c r="B262" s="2" t="str">
        <f t="shared" si="4"/>
        <v>14</v>
      </c>
      <c r="C262" s="1" t="s">
        <v>51</v>
      </c>
      <c r="D262" s="1" t="s">
        <v>103</v>
      </c>
      <c r="E262" s="1" t="s">
        <v>103</v>
      </c>
      <c r="F262" s="2">
        <v>186</v>
      </c>
      <c r="G262" s="2">
        <v>177277</v>
      </c>
      <c r="H262" s="2">
        <v>194783</v>
      </c>
      <c r="I262" s="2">
        <v>89</v>
      </c>
      <c r="J262" s="2">
        <v>2</v>
      </c>
      <c r="K262" s="2">
        <v>1359</v>
      </c>
      <c r="L262" s="2">
        <v>1359</v>
      </c>
      <c r="M262" s="1" t="s">
        <v>704</v>
      </c>
      <c r="N262" s="1" t="s">
        <v>696</v>
      </c>
      <c r="R262" s="1" t="s">
        <v>1596</v>
      </c>
      <c r="S262" s="1">
        <v>150229</v>
      </c>
      <c r="T262" s="1">
        <v>75515</v>
      </c>
      <c r="U262" s="1">
        <v>74714</v>
      </c>
      <c r="V262" s="1">
        <v>34791</v>
      </c>
      <c r="W262" s="1">
        <v>44554</v>
      </c>
      <c r="X262" s="1">
        <v>22387</v>
      </c>
      <c r="Y262" s="1">
        <v>22167</v>
      </c>
      <c r="Z262" s="1">
        <v>10155</v>
      </c>
      <c r="AA262" s="1">
        <v>194783</v>
      </c>
      <c r="AB262" s="1">
        <v>97902</v>
      </c>
      <c r="AC262" s="1">
        <v>96881</v>
      </c>
      <c r="AD262" s="1">
        <v>44946</v>
      </c>
      <c r="AE262" s="2">
        <v>186</v>
      </c>
      <c r="AF262" s="2">
        <v>764</v>
      </c>
      <c r="AG262" s="2">
        <v>46452.578626025766</v>
      </c>
      <c r="AH262" s="2">
        <v>193376.24597996674</v>
      </c>
      <c r="AI262" s="2">
        <v>126</v>
      </c>
      <c r="AJ262" s="2">
        <v>545</v>
      </c>
      <c r="AK262" s="2">
        <v>35274.572072462521</v>
      </c>
      <c r="AL262" s="2">
        <v>152576.52205946093</v>
      </c>
      <c r="AM262" s="2">
        <v>60</v>
      </c>
      <c r="AN262" s="2">
        <v>219</v>
      </c>
      <c r="AO262" s="2">
        <v>11178.00655356324</v>
      </c>
      <c r="AP262" s="2">
        <v>40799.723920505821</v>
      </c>
      <c r="AQ262" s="1">
        <v>17</v>
      </c>
      <c r="AR262" s="1">
        <v>45</v>
      </c>
      <c r="AW262" s="1">
        <v>1</v>
      </c>
      <c r="AX262" s="2">
        <v>430</v>
      </c>
      <c r="AY262" s="2">
        <v>800</v>
      </c>
      <c r="AZ262" s="2">
        <v>23853</v>
      </c>
      <c r="BA262" s="2">
        <v>4152</v>
      </c>
      <c r="BB262" s="1">
        <v>45</v>
      </c>
      <c r="BC262" s="1">
        <v>5</v>
      </c>
      <c r="BD262" s="1">
        <v>68</v>
      </c>
      <c r="BE262" s="1">
        <v>0</v>
      </c>
      <c r="BF262" s="1">
        <v>0</v>
      </c>
      <c r="BG262" s="1">
        <v>5</v>
      </c>
      <c r="BH262" s="1">
        <v>68</v>
      </c>
      <c r="BI262" s="1">
        <v>0.38155945594110519</v>
      </c>
      <c r="BJ262" s="1">
        <v>1.0100103245499843</v>
      </c>
      <c r="BK262" s="1">
        <v>0</v>
      </c>
      <c r="BL262" s="1">
        <v>0</v>
      </c>
      <c r="BM262" s="1">
        <v>0</v>
      </c>
      <c r="BN262" s="1">
        <v>0</v>
      </c>
      <c r="BO262" s="1">
        <v>2.244467387888854E-2</v>
      </c>
      <c r="BP262" s="1">
        <v>9.6512097679220723</v>
      </c>
      <c r="BQ262" s="1">
        <v>17.95573910311083</v>
      </c>
      <c r="BR262" s="1">
        <v>535.37280603312831</v>
      </c>
      <c r="BS262" s="1">
        <v>27.637806282408853</v>
      </c>
      <c r="BT262" s="1">
        <v>0.29954269814749479</v>
      </c>
      <c r="BU262" s="1">
        <v>2.8204448405602531E-2</v>
      </c>
      <c r="BV262" s="1">
        <v>0.3835804983161944</v>
      </c>
      <c r="BW262" s="1">
        <v>0</v>
      </c>
      <c r="BX262" s="1">
        <v>0</v>
      </c>
      <c r="BY262" s="1">
        <v>2.8204448405602531E-2</v>
      </c>
      <c r="BZ262" s="1">
        <v>0.3835804983161944</v>
      </c>
    </row>
    <row r="263" spans="1:78">
      <c r="A263" s="2" t="s">
        <v>1202</v>
      </c>
      <c r="B263" s="2" t="str">
        <f t="shared" si="4"/>
        <v>14</v>
      </c>
      <c r="C263" s="1" t="s">
        <v>51</v>
      </c>
      <c r="D263" s="1" t="s">
        <v>300</v>
      </c>
      <c r="E263" s="1" t="s">
        <v>300</v>
      </c>
      <c r="F263" s="2">
        <v>224</v>
      </c>
      <c r="G263" s="2">
        <v>70381</v>
      </c>
      <c r="H263" s="2">
        <v>53514</v>
      </c>
      <c r="I263" s="2">
        <v>292</v>
      </c>
      <c r="J263" s="2">
        <v>5</v>
      </c>
      <c r="K263" s="2">
        <v>1369</v>
      </c>
      <c r="L263" s="2">
        <v>1369</v>
      </c>
      <c r="M263" s="1" t="s">
        <v>695</v>
      </c>
      <c r="N263" s="1" t="s">
        <v>696</v>
      </c>
      <c r="R263" s="1" t="s">
        <v>1596</v>
      </c>
      <c r="S263" s="1">
        <v>44522</v>
      </c>
      <c r="T263" s="1">
        <v>22364</v>
      </c>
      <c r="U263" s="1">
        <v>22158</v>
      </c>
      <c r="V263" s="1">
        <v>10651</v>
      </c>
      <c r="W263" s="1">
        <v>8992</v>
      </c>
      <c r="X263" s="1">
        <v>4324</v>
      </c>
      <c r="Y263" s="1">
        <v>4668</v>
      </c>
      <c r="Z263" s="1">
        <v>2075</v>
      </c>
      <c r="AA263" s="1">
        <v>53514</v>
      </c>
      <c r="AB263" s="1">
        <v>26688</v>
      </c>
      <c r="AC263" s="1">
        <v>26826</v>
      </c>
      <c r="AD263" s="1">
        <v>12726</v>
      </c>
      <c r="AE263" s="2">
        <v>102</v>
      </c>
      <c r="AF263" s="2">
        <v>411</v>
      </c>
      <c r="AG263" s="2">
        <v>13005.866153287585</v>
      </c>
      <c r="AH263" s="2">
        <v>52177.638031019167</v>
      </c>
      <c r="AI263" s="2">
        <v>72</v>
      </c>
      <c r="AJ263" s="2">
        <v>287</v>
      </c>
      <c r="AK263" s="2">
        <v>10731.681979717465</v>
      </c>
      <c r="AL263" s="2">
        <v>42777.676780262671</v>
      </c>
      <c r="AM263" s="2">
        <v>30</v>
      </c>
      <c r="AN263" s="2">
        <v>124</v>
      </c>
      <c r="AO263" s="2">
        <v>2274.18417357012</v>
      </c>
      <c r="AP263" s="2">
        <v>9399.9612507564962</v>
      </c>
      <c r="AW263" s="1">
        <v>1</v>
      </c>
      <c r="AX263" s="2">
        <v>345</v>
      </c>
      <c r="AY263" s="2">
        <v>600</v>
      </c>
      <c r="AZ263" s="2">
        <v>14444</v>
      </c>
      <c r="BA263" s="2">
        <v>11920</v>
      </c>
      <c r="BB263" s="1">
        <v>17</v>
      </c>
      <c r="BC263" s="1">
        <v>0</v>
      </c>
      <c r="BD263" s="1">
        <v>0</v>
      </c>
      <c r="BE263" s="1">
        <v>1</v>
      </c>
      <c r="BF263" s="1">
        <v>112</v>
      </c>
      <c r="BG263" s="1">
        <v>1</v>
      </c>
      <c r="BH263" s="1">
        <v>112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0.11120996441281138</v>
      </c>
      <c r="BP263" s="1">
        <v>38.367437722419929</v>
      </c>
      <c r="BQ263" s="1">
        <v>66.72597864768683</v>
      </c>
      <c r="BR263" s="1">
        <v>1606.3167259786478</v>
      </c>
      <c r="BS263" s="1">
        <v>267.73280625308837</v>
      </c>
      <c r="BT263" s="1">
        <v>0.38183370019316293</v>
      </c>
      <c r="BU263" s="1">
        <v>0</v>
      </c>
      <c r="BV263" s="1">
        <v>0</v>
      </c>
      <c r="BW263" s="1">
        <v>1.4208380102584503E-2</v>
      </c>
      <c r="BX263" s="1">
        <v>1.5913385714894646</v>
      </c>
      <c r="BY263" s="1">
        <v>1.4208380102584503E-2</v>
      </c>
      <c r="BZ263" s="1">
        <v>1.5913385714894646</v>
      </c>
    </row>
    <row r="264" spans="1:78">
      <c r="A264" s="2" t="s">
        <v>1203</v>
      </c>
      <c r="B264" s="2" t="str">
        <f t="shared" si="4"/>
        <v>14</v>
      </c>
      <c r="C264" s="1" t="s">
        <v>51</v>
      </c>
      <c r="D264" s="1" t="s">
        <v>369</v>
      </c>
      <c r="E264" s="1" t="s">
        <v>1492</v>
      </c>
      <c r="F264" s="2">
        <v>295</v>
      </c>
      <c r="G264" s="2">
        <v>35520</v>
      </c>
      <c r="H264" s="2">
        <v>35915</v>
      </c>
      <c r="I264" s="2">
        <v>363</v>
      </c>
      <c r="J264" s="2">
        <v>7</v>
      </c>
      <c r="K264" s="2">
        <v>1380</v>
      </c>
      <c r="L264" s="2">
        <v>1380</v>
      </c>
      <c r="M264" s="1" t="s">
        <v>702</v>
      </c>
      <c r="N264" s="1" t="s">
        <v>696</v>
      </c>
      <c r="R264" s="1" t="s">
        <v>1596</v>
      </c>
      <c r="S264" s="1">
        <v>32854</v>
      </c>
      <c r="T264" s="1">
        <v>16514</v>
      </c>
      <c r="U264" s="1">
        <v>16340</v>
      </c>
      <c r="V264" s="1">
        <v>7115</v>
      </c>
      <c r="W264" s="1">
        <v>3061</v>
      </c>
      <c r="X264" s="1">
        <v>1619</v>
      </c>
      <c r="Y264" s="1">
        <v>1442</v>
      </c>
      <c r="Z264" s="1">
        <v>596</v>
      </c>
      <c r="AA264" s="1">
        <v>35915</v>
      </c>
      <c r="AB264" s="1">
        <v>18133</v>
      </c>
      <c r="AC264" s="1">
        <v>17782</v>
      </c>
      <c r="AD264" s="1">
        <v>7711</v>
      </c>
      <c r="AE264" s="2">
        <v>60</v>
      </c>
      <c r="AF264" s="2">
        <v>256</v>
      </c>
      <c r="AG264" s="2">
        <v>7457.7082662283128</v>
      </c>
      <c r="AH264" s="2">
        <v>32186.591557390522</v>
      </c>
      <c r="AI264" s="2">
        <v>48</v>
      </c>
      <c r="AJ264" s="2">
        <v>209</v>
      </c>
      <c r="AK264" s="2">
        <v>6805.1067001820156</v>
      </c>
      <c r="AL264" s="2">
        <v>29630.568757042525</v>
      </c>
      <c r="AM264" s="2">
        <v>12</v>
      </c>
      <c r="AN264" s="2">
        <v>47</v>
      </c>
      <c r="AO264" s="2">
        <v>652.60156604629674</v>
      </c>
      <c r="AP264" s="2">
        <v>2556.0228003479956</v>
      </c>
      <c r="AQ264" s="1">
        <v>55</v>
      </c>
      <c r="AR264" s="1">
        <v>132</v>
      </c>
      <c r="AW264" s="1">
        <v>1</v>
      </c>
      <c r="AX264" s="2">
        <v>500</v>
      </c>
      <c r="AY264" s="2">
        <v>1165</v>
      </c>
      <c r="AZ264" s="2">
        <v>6440</v>
      </c>
      <c r="BA264" s="2">
        <v>1152</v>
      </c>
      <c r="BB264" s="1">
        <v>10</v>
      </c>
      <c r="BC264" s="1">
        <v>3</v>
      </c>
      <c r="BD264" s="1">
        <v>73</v>
      </c>
      <c r="BE264" s="1">
        <v>0</v>
      </c>
      <c r="BF264" s="1">
        <v>0</v>
      </c>
      <c r="BG264" s="1">
        <v>3</v>
      </c>
      <c r="BH264" s="1">
        <v>73</v>
      </c>
      <c r="BI264" s="1">
        <v>17.96798431885005</v>
      </c>
      <c r="BJ264" s="1">
        <v>43.123162365240113</v>
      </c>
      <c r="BK264" s="1">
        <v>0</v>
      </c>
      <c r="BL264" s="1">
        <v>0</v>
      </c>
      <c r="BM264" s="1">
        <v>0</v>
      </c>
      <c r="BN264" s="1">
        <v>0</v>
      </c>
      <c r="BO264" s="1">
        <v>0.32669062397909177</v>
      </c>
      <c r="BP264" s="1">
        <v>163.34531198954591</v>
      </c>
      <c r="BQ264" s="1">
        <v>380.59457693564195</v>
      </c>
      <c r="BR264" s="1">
        <v>2103.8876184253513</v>
      </c>
      <c r="BS264" s="1">
        <v>35.064223534425032</v>
      </c>
      <c r="BT264" s="1">
        <v>0.30437694040299507</v>
      </c>
      <c r="BU264" s="1">
        <v>8.4459459459459457E-2</v>
      </c>
      <c r="BV264" s="1">
        <v>2.0551801801801801</v>
      </c>
      <c r="BW264" s="1">
        <v>0</v>
      </c>
      <c r="BX264" s="1">
        <v>0</v>
      </c>
      <c r="BY264" s="1">
        <v>8.4459459459459457E-2</v>
      </c>
      <c r="BZ264" s="1">
        <v>2.0551801801801801</v>
      </c>
    </row>
    <row r="265" spans="1:78">
      <c r="A265" s="2" t="s">
        <v>1085</v>
      </c>
      <c r="B265" s="2" t="str">
        <f t="shared" ref="B265:B328" si="5">LEFT(A265,2)</f>
        <v>14</v>
      </c>
      <c r="C265" s="1" t="s">
        <v>51</v>
      </c>
      <c r="D265" s="1" t="s">
        <v>289</v>
      </c>
      <c r="E265" s="1" t="s">
        <v>1517</v>
      </c>
      <c r="F265" s="2">
        <v>350</v>
      </c>
      <c r="H265" s="2">
        <v>58047</v>
      </c>
      <c r="I265" s="2">
        <v>280</v>
      </c>
      <c r="J265" s="2">
        <v>5</v>
      </c>
      <c r="K265" s="2">
        <v>1386</v>
      </c>
      <c r="L265" s="2">
        <v>1386</v>
      </c>
      <c r="M265" s="1" t="s">
        <v>703</v>
      </c>
      <c r="N265" s="1" t="s">
        <v>696</v>
      </c>
      <c r="Q265" s="1" t="s">
        <v>50</v>
      </c>
      <c r="R265" s="1" t="s">
        <v>1199</v>
      </c>
      <c r="S265" s="1">
        <v>34906</v>
      </c>
      <c r="T265" s="1">
        <v>17575</v>
      </c>
      <c r="U265" s="1">
        <v>17331</v>
      </c>
      <c r="V265" s="1">
        <v>9727</v>
      </c>
      <c r="W265" s="1">
        <v>23141</v>
      </c>
      <c r="X265" s="1">
        <v>11781</v>
      </c>
      <c r="Y265" s="1">
        <v>11360</v>
      </c>
      <c r="Z265" s="1">
        <v>6571</v>
      </c>
      <c r="AA265" s="1">
        <v>58047</v>
      </c>
      <c r="AB265" s="1">
        <v>29356</v>
      </c>
      <c r="AC265" s="1">
        <v>28691</v>
      </c>
      <c r="AD265" s="1">
        <v>16298</v>
      </c>
      <c r="AE265" s="2">
        <v>114</v>
      </c>
      <c r="AF265" s="2">
        <v>414</v>
      </c>
      <c r="AG265" s="2">
        <v>17193.228711147101</v>
      </c>
      <c r="AH265" s="2">
        <v>62440.814578691468</v>
      </c>
      <c r="AI265" s="2">
        <v>66</v>
      </c>
      <c r="AJ265" s="2">
        <v>251</v>
      </c>
      <c r="AK265" s="2">
        <v>9959.4931091271665</v>
      </c>
      <c r="AL265" s="2">
        <v>37876.254096832105</v>
      </c>
      <c r="AM265" s="2">
        <v>48</v>
      </c>
      <c r="AN265" s="2">
        <v>163</v>
      </c>
      <c r="AO265" s="2">
        <v>7233.7356020199359</v>
      </c>
      <c r="AP265" s="2">
        <v>24564.560481859364</v>
      </c>
      <c r="AW265" s="1">
        <v>1</v>
      </c>
      <c r="AX265" s="2">
        <v>815</v>
      </c>
      <c r="AY265" s="2">
        <v>2440</v>
      </c>
      <c r="BB265" s="1">
        <v>21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4.3213344280713883E-2</v>
      </c>
      <c r="BP265" s="1">
        <v>35.21887558878182</v>
      </c>
      <c r="BQ265" s="1">
        <v>105.44056004494188</v>
      </c>
      <c r="BR265" s="1">
        <v>0</v>
      </c>
      <c r="BS265" s="1">
        <v>0</v>
      </c>
      <c r="BT265" s="1">
        <v>0.60161576806279715</v>
      </c>
      <c r="BU265" s="1">
        <v>0.32567455341876861</v>
      </c>
      <c r="BV265" s="1">
        <v>6.2909467902058802</v>
      </c>
      <c r="BW265" s="1">
        <v>5.4279092236461435E-2</v>
      </c>
      <c r="BX265" s="1">
        <v>10.272318205750327</v>
      </c>
      <c r="BY265" s="1">
        <v>0.37995364565523004</v>
      </c>
      <c r="BZ265" s="1">
        <v>16.563264995956207</v>
      </c>
    </row>
    <row r="266" spans="1:78">
      <c r="A266" s="2" t="s">
        <v>1379</v>
      </c>
      <c r="B266" s="2" t="str">
        <f t="shared" si="5"/>
        <v>15</v>
      </c>
      <c r="C266" s="1" t="s">
        <v>35</v>
      </c>
      <c r="D266" s="1" t="s">
        <v>139</v>
      </c>
      <c r="E266" s="1" t="s">
        <v>139</v>
      </c>
      <c r="F266" s="2">
        <v>104</v>
      </c>
      <c r="G266" s="2">
        <v>137808</v>
      </c>
      <c r="H266" s="2">
        <v>140275</v>
      </c>
      <c r="I266" s="2">
        <v>128</v>
      </c>
      <c r="J266" s="2">
        <v>6</v>
      </c>
      <c r="K266" s="2">
        <v>1336</v>
      </c>
      <c r="L266" s="2">
        <v>1336</v>
      </c>
      <c r="M266" s="1" t="s">
        <v>935</v>
      </c>
      <c r="N266" s="1" t="s">
        <v>531</v>
      </c>
      <c r="R266" s="1" t="s">
        <v>1596</v>
      </c>
      <c r="S266" s="1">
        <v>50755</v>
      </c>
      <c r="T266" s="1">
        <v>26212</v>
      </c>
      <c r="U266" s="1">
        <v>24543</v>
      </c>
      <c r="V266" s="1">
        <v>11550</v>
      </c>
      <c r="W266" s="1">
        <v>89520</v>
      </c>
      <c r="X266" s="1">
        <v>45124</v>
      </c>
      <c r="Y266" s="1">
        <v>44396</v>
      </c>
      <c r="Z266" s="1">
        <v>23517</v>
      </c>
      <c r="AA266" s="1">
        <v>140275</v>
      </c>
      <c r="AB266" s="1">
        <v>71336</v>
      </c>
      <c r="AC266" s="1">
        <v>68939</v>
      </c>
      <c r="AD266" s="1">
        <v>35067</v>
      </c>
      <c r="AE266" s="2">
        <v>96</v>
      </c>
      <c r="AF266" s="2">
        <v>361</v>
      </c>
      <c r="AG266" s="2">
        <v>37350.810051133441</v>
      </c>
      <c r="AH266" s="2">
        <v>135085.31547193736</v>
      </c>
      <c r="AI266" s="2">
        <v>48</v>
      </c>
      <c r="AJ266" s="2">
        <v>200</v>
      </c>
      <c r="AK266" s="2">
        <v>12067.04421591048</v>
      </c>
      <c r="AL266" s="2">
        <v>50279.350899627003</v>
      </c>
      <c r="AM266" s="2">
        <v>48</v>
      </c>
      <c r="AN266" s="2">
        <v>161</v>
      </c>
      <c r="AO266" s="2">
        <v>25283.765835222963</v>
      </c>
      <c r="AP266" s="2">
        <v>84805.964572310346</v>
      </c>
      <c r="AQ266" s="1">
        <v>20</v>
      </c>
      <c r="AR266" s="1">
        <v>40</v>
      </c>
      <c r="AW266" s="1">
        <v>1</v>
      </c>
      <c r="AX266" s="2">
        <v>275</v>
      </c>
      <c r="AY266" s="2">
        <v>640.75</v>
      </c>
      <c r="AZ266" s="2">
        <v>31156</v>
      </c>
      <c r="BA266" s="2">
        <v>70542</v>
      </c>
      <c r="BB266" s="1">
        <v>40</v>
      </c>
      <c r="BC266" s="1">
        <v>43</v>
      </c>
      <c r="BD266" s="1">
        <v>634</v>
      </c>
      <c r="BE266" s="1">
        <v>3</v>
      </c>
      <c r="BF266" s="1">
        <v>1117</v>
      </c>
      <c r="BG266" s="1">
        <v>46</v>
      </c>
      <c r="BH266" s="1">
        <v>1751</v>
      </c>
      <c r="BI266" s="1">
        <v>0.22341376228775692</v>
      </c>
      <c r="BJ266" s="1">
        <v>0.44682752457551383</v>
      </c>
      <c r="BK266" s="1">
        <v>0</v>
      </c>
      <c r="BL266" s="1">
        <v>0</v>
      </c>
      <c r="BM266" s="1">
        <v>0</v>
      </c>
      <c r="BN266" s="1">
        <v>0</v>
      </c>
      <c r="BO266" s="1">
        <v>1.1170688114387846E-2</v>
      </c>
      <c r="BP266" s="1">
        <v>3.0719392314566578</v>
      </c>
      <c r="BQ266" s="1">
        <v>7.1576184092940132</v>
      </c>
      <c r="BR266" s="1">
        <v>348.03395889186771</v>
      </c>
      <c r="BS266" s="1">
        <v>1389.8532164318785</v>
      </c>
      <c r="BT266" s="1">
        <v>0.78809969461136831</v>
      </c>
      <c r="BU266" s="1">
        <v>0.31202832926970858</v>
      </c>
      <c r="BV266" s="1">
        <v>4.6006037385347733</v>
      </c>
      <c r="BW266" s="1">
        <v>2.1769418321142459E-2</v>
      </c>
      <c r="BX266" s="1">
        <v>8.1054800882387106</v>
      </c>
      <c r="BY266" s="1">
        <v>0.33379774759085101</v>
      </c>
      <c r="BZ266" s="1">
        <v>12.706083826773481</v>
      </c>
    </row>
    <row r="267" spans="1:78">
      <c r="A267" s="2" t="s">
        <v>1380</v>
      </c>
      <c r="B267" s="2" t="str">
        <f t="shared" si="5"/>
        <v>15</v>
      </c>
      <c r="C267" s="1" t="s">
        <v>35</v>
      </c>
      <c r="D267" s="1" t="s">
        <v>52</v>
      </c>
      <c r="E267" s="1" t="s">
        <v>52</v>
      </c>
      <c r="F267" s="2">
        <v>50</v>
      </c>
      <c r="G267" s="2">
        <v>323826</v>
      </c>
      <c r="H267" s="2">
        <v>337631</v>
      </c>
      <c r="I267" s="2">
        <v>37</v>
      </c>
      <c r="J267" s="2">
        <v>2</v>
      </c>
      <c r="K267" s="2">
        <v>1319</v>
      </c>
      <c r="L267" s="2">
        <v>1319</v>
      </c>
      <c r="M267" s="1" t="s">
        <v>936</v>
      </c>
      <c r="N267" s="1" t="s">
        <v>531</v>
      </c>
      <c r="R267" s="1" t="s">
        <v>1596</v>
      </c>
      <c r="S267" s="1">
        <v>91894</v>
      </c>
      <c r="T267" s="1">
        <v>46887</v>
      </c>
      <c r="U267" s="1">
        <v>45007</v>
      </c>
      <c r="V267" s="1">
        <v>26035</v>
      </c>
      <c r="W267" s="1">
        <v>245737</v>
      </c>
      <c r="X267" s="1">
        <v>120993</v>
      </c>
      <c r="Y267" s="1">
        <v>124744</v>
      </c>
      <c r="Z267" s="1">
        <v>73273</v>
      </c>
      <c r="AA267" s="1">
        <v>337631</v>
      </c>
      <c r="AB267" s="1">
        <v>167880</v>
      </c>
      <c r="AC267" s="1">
        <v>169751</v>
      </c>
      <c r="AD267" s="1">
        <v>99308</v>
      </c>
      <c r="AE267" s="2">
        <v>155</v>
      </c>
      <c r="AF267" s="2">
        <v>562</v>
      </c>
      <c r="AG267" s="2">
        <v>106604.5035165109</v>
      </c>
      <c r="AH267" s="2">
        <v>375581.74802426255</v>
      </c>
      <c r="AI267" s="2">
        <v>72</v>
      </c>
      <c r="AJ267" s="2">
        <v>280</v>
      </c>
      <c r="AK267" s="2">
        <v>27997.999963978822</v>
      </c>
      <c r="AL267" s="2">
        <v>108881.11097102876</v>
      </c>
      <c r="AM267" s="2">
        <v>83</v>
      </c>
      <c r="AN267" s="2">
        <v>282</v>
      </c>
      <c r="AO267" s="2">
        <v>78606.503552532071</v>
      </c>
      <c r="AP267" s="2">
        <v>266700.6370532338</v>
      </c>
      <c r="AQ267" s="1">
        <v>66</v>
      </c>
      <c r="AR267" s="1">
        <v>153</v>
      </c>
      <c r="AU267" s="1">
        <v>33</v>
      </c>
      <c r="AV267" s="1">
        <v>74</v>
      </c>
      <c r="AW267" s="1">
        <v>4</v>
      </c>
      <c r="AX267" s="2">
        <v>1275</v>
      </c>
      <c r="AY267" s="2">
        <v>2970.75</v>
      </c>
      <c r="AZ267" s="2">
        <v>68485</v>
      </c>
      <c r="BA267" s="2">
        <v>70710</v>
      </c>
      <c r="BB267" s="1">
        <v>48</v>
      </c>
      <c r="BC267" s="1">
        <v>83</v>
      </c>
      <c r="BD267" s="1">
        <v>2084</v>
      </c>
      <c r="BE267" s="1">
        <v>16</v>
      </c>
      <c r="BF267" s="1">
        <v>3504</v>
      </c>
      <c r="BG267" s="1">
        <v>99</v>
      </c>
      <c r="BH267" s="1">
        <v>5588</v>
      </c>
      <c r="BI267" s="1">
        <v>0.26857982314425582</v>
      </c>
      <c r="BJ267" s="1">
        <v>0.62261686274350214</v>
      </c>
      <c r="BK267" s="1">
        <v>0</v>
      </c>
      <c r="BL267" s="1">
        <v>0</v>
      </c>
      <c r="BM267" s="1">
        <v>0.13428991157212791</v>
      </c>
      <c r="BN267" s="1">
        <v>0.30113495322234746</v>
      </c>
      <c r="BO267" s="1">
        <v>1.6277565039045809E-2</v>
      </c>
      <c r="BP267" s="1">
        <v>5.1884738561958521</v>
      </c>
      <c r="BQ267" s="1">
        <v>12.089144084936333</v>
      </c>
      <c r="BR267" s="1">
        <v>278.69226042476311</v>
      </c>
      <c r="BS267" s="1">
        <v>769.47352384268834</v>
      </c>
      <c r="BT267" s="1">
        <v>0.52234095806037395</v>
      </c>
      <c r="BU267" s="1">
        <v>0.25631048773106541</v>
      </c>
      <c r="BV267" s="1">
        <v>6.4355548967655469</v>
      </c>
      <c r="BW267" s="1">
        <v>4.9409250646952382E-2</v>
      </c>
      <c r="BX267" s="1">
        <v>10.820625891682571</v>
      </c>
      <c r="BY267" s="1">
        <v>0.30571973837801786</v>
      </c>
      <c r="BZ267" s="1">
        <v>17.25618078844812</v>
      </c>
    </row>
    <row r="268" spans="1:78">
      <c r="A268" s="2" t="s">
        <v>1381</v>
      </c>
      <c r="B268" s="2" t="str">
        <f t="shared" si="5"/>
        <v>15</v>
      </c>
      <c r="C268" s="1" t="s">
        <v>35</v>
      </c>
      <c r="D268" s="1" t="s">
        <v>34</v>
      </c>
      <c r="E268" s="1" t="s">
        <v>34</v>
      </c>
      <c r="F268" s="2">
        <v>20</v>
      </c>
      <c r="G268" s="2">
        <v>522246</v>
      </c>
      <c r="H268" s="2">
        <v>487167</v>
      </c>
      <c r="I268" s="2">
        <v>24</v>
      </c>
      <c r="J268" s="2">
        <v>1</v>
      </c>
      <c r="K268" s="2">
        <v>1316</v>
      </c>
      <c r="L268" s="2">
        <v>1316</v>
      </c>
      <c r="M268" s="1" t="s">
        <v>938</v>
      </c>
      <c r="N268" s="1" t="s">
        <v>531</v>
      </c>
      <c r="R268" s="1" t="s">
        <v>1596</v>
      </c>
      <c r="S268" s="1">
        <v>132312</v>
      </c>
      <c r="T268" s="1">
        <v>68565</v>
      </c>
      <c r="U268" s="1">
        <v>63747</v>
      </c>
      <c r="V268" s="1">
        <v>32299</v>
      </c>
      <c r="W268" s="1">
        <v>354855</v>
      </c>
      <c r="X268" s="1">
        <v>176566</v>
      </c>
      <c r="Y268" s="1">
        <v>178289</v>
      </c>
      <c r="Z268" s="1">
        <v>96381</v>
      </c>
      <c r="AA268" s="1">
        <v>487167</v>
      </c>
      <c r="AB268" s="1">
        <v>245131</v>
      </c>
      <c r="AC268" s="1">
        <v>242036</v>
      </c>
      <c r="AD268" s="1">
        <v>128680</v>
      </c>
      <c r="AE268" s="2">
        <v>180</v>
      </c>
      <c r="AF268" s="2">
        <v>701</v>
      </c>
      <c r="AG268" s="2">
        <v>137922.15688397238</v>
      </c>
      <c r="AH268" s="2">
        <v>516522.0397187515</v>
      </c>
      <c r="AI268" s="2">
        <v>84</v>
      </c>
      <c r="AJ268" s="2">
        <v>358</v>
      </c>
      <c r="AK268" s="2">
        <v>34452.941711843087</v>
      </c>
      <c r="AL268" s="2">
        <v>146835.15634333127</v>
      </c>
      <c r="AM268" s="2">
        <v>96</v>
      </c>
      <c r="AN268" s="2">
        <v>343</v>
      </c>
      <c r="AO268" s="2">
        <v>103469.21517212928</v>
      </c>
      <c r="AP268" s="2">
        <v>369686.88337542024</v>
      </c>
      <c r="AQ268" s="1">
        <v>159</v>
      </c>
      <c r="AR268" s="1">
        <v>337</v>
      </c>
      <c r="AS268" s="1">
        <v>0</v>
      </c>
      <c r="AT268" s="1">
        <v>52</v>
      </c>
      <c r="AU268" s="1">
        <v>20</v>
      </c>
      <c r="AV268" s="1">
        <v>54</v>
      </c>
      <c r="AW268" s="1">
        <v>7</v>
      </c>
      <c r="AX268" s="2">
        <v>4650</v>
      </c>
      <c r="AY268" s="2">
        <v>9837.5</v>
      </c>
      <c r="AZ268" s="2">
        <v>218472</v>
      </c>
      <c r="BA268" s="2">
        <v>45333</v>
      </c>
      <c r="BB268" s="1">
        <v>61</v>
      </c>
      <c r="BC268" s="1">
        <v>31</v>
      </c>
      <c r="BD268" s="1">
        <v>630</v>
      </c>
      <c r="BE268" s="1">
        <v>7</v>
      </c>
      <c r="BF268" s="1">
        <v>532</v>
      </c>
      <c r="BG268" s="1">
        <v>38</v>
      </c>
      <c r="BH268" s="1">
        <v>1162</v>
      </c>
      <c r="BI268" s="1">
        <v>0.44807033858900114</v>
      </c>
      <c r="BJ268" s="1">
        <v>0.94968367361316586</v>
      </c>
      <c r="BK268" s="1">
        <v>0</v>
      </c>
      <c r="BL268" s="1">
        <v>0.14653872708571106</v>
      </c>
      <c r="BM268" s="1">
        <v>5.6361048879119642E-2</v>
      </c>
      <c r="BN268" s="1">
        <v>0.15217483197362303</v>
      </c>
      <c r="BO268" s="1">
        <v>1.9726367107691874E-2</v>
      </c>
      <c r="BP268" s="1">
        <v>13.103943864395315</v>
      </c>
      <c r="BQ268" s="1">
        <v>27.722590917416973</v>
      </c>
      <c r="BR268" s="1">
        <v>615.66555353595129</v>
      </c>
      <c r="BS268" s="1">
        <v>342.62198440050787</v>
      </c>
      <c r="BT268" s="1">
        <v>0.46103150129995768</v>
      </c>
      <c r="BU268" s="1">
        <v>5.9358999398750778E-2</v>
      </c>
      <c r="BV268" s="1">
        <v>1.2063280522971933</v>
      </c>
      <c r="BW268" s="1">
        <v>1.340364502552437E-2</v>
      </c>
      <c r="BX268" s="1">
        <v>1.018677021939852</v>
      </c>
      <c r="BY268" s="1">
        <v>7.2762644424275158E-2</v>
      </c>
      <c r="BZ268" s="1">
        <v>2.2250050742370453</v>
      </c>
    </row>
    <row r="269" spans="1:78">
      <c r="A269" s="2" t="s">
        <v>1382</v>
      </c>
      <c r="B269" s="2" t="str">
        <f t="shared" si="5"/>
        <v>15</v>
      </c>
      <c r="C269" s="1" t="s">
        <v>35</v>
      </c>
      <c r="D269" s="1" t="s">
        <v>135</v>
      </c>
      <c r="E269" s="1" t="s">
        <v>1498</v>
      </c>
      <c r="F269" s="2">
        <v>197</v>
      </c>
      <c r="G269" s="2">
        <v>137633</v>
      </c>
      <c r="H269" s="2">
        <v>141161</v>
      </c>
      <c r="I269" s="2">
        <v>124</v>
      </c>
      <c r="J269" s="2">
        <v>5</v>
      </c>
      <c r="K269" s="2">
        <v>1368</v>
      </c>
      <c r="L269" s="2">
        <v>1368</v>
      </c>
      <c r="M269" s="1" t="s">
        <v>939</v>
      </c>
      <c r="N269" s="1" t="s">
        <v>531</v>
      </c>
      <c r="R269" s="1" t="s">
        <v>1596</v>
      </c>
      <c r="S269" s="1">
        <v>81971</v>
      </c>
      <c r="T269" s="1">
        <v>42417</v>
      </c>
      <c r="U269" s="1">
        <v>39554</v>
      </c>
      <c r="V269" s="1">
        <v>20386</v>
      </c>
      <c r="W269" s="1">
        <v>62190</v>
      </c>
      <c r="X269" s="1">
        <v>31455</v>
      </c>
      <c r="Y269" s="1">
        <v>30735</v>
      </c>
      <c r="Z269" s="1">
        <v>15233</v>
      </c>
      <c r="AA269" s="1">
        <v>144161</v>
      </c>
      <c r="AB269" s="1">
        <v>73872</v>
      </c>
      <c r="AC269" s="1">
        <v>70289</v>
      </c>
      <c r="AD269" s="1">
        <v>35619</v>
      </c>
      <c r="AE269" s="2">
        <v>108</v>
      </c>
      <c r="AF269" s="2">
        <v>438</v>
      </c>
      <c r="AG269" s="2">
        <v>37928.559573942424</v>
      </c>
      <c r="AH269" s="2">
        <v>153095.40173588938</v>
      </c>
      <c r="AI269" s="2">
        <v>66</v>
      </c>
      <c r="AJ269" s="2">
        <v>279</v>
      </c>
      <c r="AK269" s="2">
        <v>21534.435819390121</v>
      </c>
      <c r="AL269" s="2">
        <v>91031.933236512778</v>
      </c>
      <c r="AM269" s="2">
        <v>42</v>
      </c>
      <c r="AN269" s="2">
        <v>159</v>
      </c>
      <c r="AO269" s="2">
        <v>16394.123754552307</v>
      </c>
      <c r="AP269" s="2">
        <v>62063.468499376591</v>
      </c>
      <c r="AW269" s="1">
        <v>1</v>
      </c>
      <c r="AX269" s="2">
        <v>275</v>
      </c>
      <c r="AY269" s="2">
        <v>640.75</v>
      </c>
      <c r="AZ269" s="2">
        <v>21427</v>
      </c>
      <c r="BA269" s="2">
        <v>45918</v>
      </c>
      <c r="BB269" s="1">
        <v>31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1.6079755587715065E-2</v>
      </c>
      <c r="BP269" s="1">
        <v>4.4219327866216434</v>
      </c>
      <c r="BQ269" s="1">
        <v>10.303103392828429</v>
      </c>
      <c r="BR269" s="1">
        <v>344.54092297797075</v>
      </c>
      <c r="BS269" s="1">
        <v>560.17371997413727</v>
      </c>
      <c r="BT269" s="1">
        <v>0.37818252796720792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</row>
    <row r="270" spans="1:78">
      <c r="A270" s="2" t="s">
        <v>1383</v>
      </c>
      <c r="B270" s="2" t="str">
        <f t="shared" si="5"/>
        <v>15</v>
      </c>
      <c r="C270" s="1" t="s">
        <v>35</v>
      </c>
      <c r="D270" s="1" t="s">
        <v>122</v>
      </c>
      <c r="E270" s="1" t="s">
        <v>122</v>
      </c>
      <c r="F270" s="2">
        <v>199</v>
      </c>
      <c r="G270" s="2">
        <v>160686</v>
      </c>
      <c r="H270" s="2">
        <v>162800</v>
      </c>
      <c r="I270" s="2">
        <v>110</v>
      </c>
      <c r="J270" s="2">
        <v>4</v>
      </c>
      <c r="K270" s="2">
        <v>1368</v>
      </c>
      <c r="L270" s="2">
        <v>1368</v>
      </c>
      <c r="M270" s="1" t="s">
        <v>941</v>
      </c>
      <c r="N270" s="1" t="s">
        <v>531</v>
      </c>
      <c r="R270" s="1" t="s">
        <v>1596</v>
      </c>
      <c r="S270" s="1">
        <v>61823</v>
      </c>
      <c r="T270" s="1">
        <v>31989</v>
      </c>
      <c r="U270" s="1">
        <v>29834</v>
      </c>
      <c r="V270" s="1">
        <v>15546</v>
      </c>
      <c r="W270" s="1">
        <v>100977</v>
      </c>
      <c r="X270" s="1">
        <v>51002</v>
      </c>
      <c r="Y270" s="1">
        <v>49975</v>
      </c>
      <c r="Z270" s="1">
        <v>27273</v>
      </c>
      <c r="AA270" s="1">
        <v>162800</v>
      </c>
      <c r="AB270" s="1">
        <v>82991</v>
      </c>
      <c r="AC270" s="1">
        <v>79809</v>
      </c>
      <c r="AD270" s="1">
        <v>42819</v>
      </c>
      <c r="AE270" s="2">
        <v>114</v>
      </c>
      <c r="AF270" s="2">
        <v>454</v>
      </c>
      <c r="AG270" s="2">
        <v>45440.221418374218</v>
      </c>
      <c r="AH270" s="2">
        <v>180949.07351114336</v>
      </c>
      <c r="AI270" s="2">
        <v>60</v>
      </c>
      <c r="AJ270" s="2">
        <v>239</v>
      </c>
      <c r="AK270" s="2">
        <v>16023.6465128565</v>
      </c>
      <c r="AL270" s="2">
        <v>63827.525276211723</v>
      </c>
      <c r="AM270" s="2">
        <v>54</v>
      </c>
      <c r="AN270" s="2">
        <v>215</v>
      </c>
      <c r="AO270" s="2">
        <v>29416.574905517715</v>
      </c>
      <c r="AP270" s="2">
        <v>117121.54823493164</v>
      </c>
      <c r="AQ270" s="1">
        <v>12</v>
      </c>
      <c r="AR270" s="1">
        <v>28</v>
      </c>
      <c r="AU270" s="1">
        <v>21</v>
      </c>
      <c r="AV270" s="1">
        <v>64</v>
      </c>
      <c r="AW270" s="1">
        <v>1</v>
      </c>
      <c r="AX270" s="2">
        <v>275</v>
      </c>
      <c r="AY270" s="2">
        <v>640.75</v>
      </c>
      <c r="AZ270" s="2">
        <v>54932</v>
      </c>
      <c r="BA270" s="2">
        <v>21496</v>
      </c>
      <c r="BB270" s="1">
        <v>36</v>
      </c>
      <c r="BC270" s="1">
        <v>19</v>
      </c>
      <c r="BD270" s="1">
        <v>285</v>
      </c>
      <c r="BE270" s="1">
        <v>4</v>
      </c>
      <c r="BF270" s="1">
        <v>1695</v>
      </c>
      <c r="BG270" s="1">
        <v>23</v>
      </c>
      <c r="BH270" s="1">
        <v>1980</v>
      </c>
      <c r="BI270" s="1">
        <v>0.11883894352179208</v>
      </c>
      <c r="BJ270" s="1">
        <v>0.27729086821751486</v>
      </c>
      <c r="BK270" s="1">
        <v>0</v>
      </c>
      <c r="BL270" s="1">
        <v>0</v>
      </c>
      <c r="BM270" s="1">
        <v>0.20796815116313616</v>
      </c>
      <c r="BN270" s="1">
        <v>0.63380769878289112</v>
      </c>
      <c r="BO270" s="1">
        <v>9.9032452934826737E-3</v>
      </c>
      <c r="BP270" s="1">
        <v>2.7233924557077351</v>
      </c>
      <c r="BQ270" s="1">
        <v>6.3455044217990233</v>
      </c>
      <c r="BR270" s="1">
        <v>544.00507046159032</v>
      </c>
      <c r="BS270" s="1">
        <v>347.70231143749089</v>
      </c>
      <c r="BT270" s="1">
        <v>0.58230755544053181</v>
      </c>
      <c r="BU270" s="1">
        <v>0.11824303299602952</v>
      </c>
      <c r="BV270" s="1">
        <v>1.773645494940443</v>
      </c>
      <c r="BW270" s="1">
        <v>2.4893270104427268E-2</v>
      </c>
      <c r="BX270" s="1">
        <v>10.548523206751055</v>
      </c>
      <c r="BY270" s="1">
        <v>0.1431363031004568</v>
      </c>
      <c r="BZ270" s="1">
        <v>12.322168701691497</v>
      </c>
    </row>
    <row r="271" spans="1:78">
      <c r="A271" s="2" t="s">
        <v>1384</v>
      </c>
      <c r="B271" s="2" t="str">
        <f t="shared" si="5"/>
        <v>15</v>
      </c>
      <c r="C271" s="1" t="s">
        <v>35</v>
      </c>
      <c r="D271" s="1" t="s">
        <v>91</v>
      </c>
      <c r="E271" s="1" t="s">
        <v>91</v>
      </c>
      <c r="F271" s="2">
        <v>198</v>
      </c>
      <c r="G271" s="2">
        <v>211886</v>
      </c>
      <c r="H271" s="2">
        <v>218921</v>
      </c>
      <c r="I271" s="2">
        <v>74</v>
      </c>
      <c r="J271" s="2">
        <v>3</v>
      </c>
      <c r="K271" s="2">
        <v>1368</v>
      </c>
      <c r="L271" s="2">
        <v>1368</v>
      </c>
      <c r="M271" s="1" t="s">
        <v>943</v>
      </c>
      <c r="N271" s="1" t="s">
        <v>531</v>
      </c>
      <c r="R271" s="1" t="s">
        <v>1596</v>
      </c>
      <c r="S271" s="1">
        <v>107185</v>
      </c>
      <c r="T271" s="1">
        <v>54086</v>
      </c>
      <c r="U271" s="1">
        <v>53099</v>
      </c>
      <c r="V271" s="1">
        <v>25332</v>
      </c>
      <c r="W271" s="1">
        <v>111736</v>
      </c>
      <c r="X271" s="1">
        <v>55795</v>
      </c>
      <c r="Y271" s="1">
        <v>55941</v>
      </c>
      <c r="Z271" s="1">
        <v>27480</v>
      </c>
      <c r="AA271" s="1">
        <v>218921</v>
      </c>
      <c r="AB271" s="1">
        <v>109881</v>
      </c>
      <c r="AC271" s="1">
        <v>109040</v>
      </c>
      <c r="AD271" s="1">
        <v>52812</v>
      </c>
      <c r="AE271" s="2">
        <v>124</v>
      </c>
      <c r="AF271" s="2">
        <v>491</v>
      </c>
      <c r="AG271" s="2">
        <v>56081.42627953802</v>
      </c>
      <c r="AH271" s="2">
        <v>219157.4146921802</v>
      </c>
      <c r="AI271" s="2">
        <v>70</v>
      </c>
      <c r="AJ271" s="2">
        <v>297</v>
      </c>
      <c r="AK271" s="2">
        <v>26611.949690518602</v>
      </c>
      <c r="AL271" s="2">
        <v>113285.59139088822</v>
      </c>
      <c r="AM271" s="2">
        <v>54</v>
      </c>
      <c r="AN271" s="2">
        <v>194</v>
      </c>
      <c r="AO271" s="2">
        <v>29469.476589019418</v>
      </c>
      <c r="AP271" s="2">
        <v>105871.82330129198</v>
      </c>
      <c r="AQ271" s="1">
        <v>8</v>
      </c>
      <c r="AR271" s="1">
        <v>38</v>
      </c>
      <c r="AW271" s="1">
        <v>1</v>
      </c>
      <c r="AX271" s="2">
        <v>275</v>
      </c>
      <c r="AY271" s="2">
        <v>640.75</v>
      </c>
      <c r="AZ271" s="2">
        <v>40003</v>
      </c>
      <c r="BA271" s="2">
        <v>30365</v>
      </c>
      <c r="BB271" s="1">
        <v>42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7.1597336579079268E-2</v>
      </c>
      <c r="BJ271" s="1">
        <v>0.34008734875062646</v>
      </c>
      <c r="BK271" s="1">
        <v>0</v>
      </c>
      <c r="BL271" s="1">
        <v>0</v>
      </c>
      <c r="BM271" s="1">
        <v>0</v>
      </c>
      <c r="BN271" s="1">
        <v>0</v>
      </c>
      <c r="BO271" s="1">
        <v>8.9496670723849085E-3</v>
      </c>
      <c r="BP271" s="1">
        <v>2.4611584449058492</v>
      </c>
      <c r="BQ271" s="1">
        <v>5.7344991766306288</v>
      </c>
      <c r="BR271" s="1">
        <v>358.01353189661347</v>
      </c>
      <c r="BS271" s="1">
        <v>283.29523720669869</v>
      </c>
      <c r="BT271" s="1">
        <v>0.39184587395624387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</row>
    <row r="272" spans="1:78">
      <c r="A272" s="2" t="s">
        <v>1385</v>
      </c>
      <c r="B272" s="2" t="str">
        <f t="shared" si="5"/>
        <v>15</v>
      </c>
      <c r="C272" s="1" t="s">
        <v>35</v>
      </c>
      <c r="D272" s="1" t="s">
        <v>250</v>
      </c>
      <c r="E272" s="1" t="s">
        <v>250</v>
      </c>
      <c r="F272" s="2">
        <v>238</v>
      </c>
      <c r="G272" s="2">
        <v>71548</v>
      </c>
      <c r="H272" s="2">
        <v>71586</v>
      </c>
      <c r="I272" s="2">
        <v>239</v>
      </c>
      <c r="J272" s="2">
        <v>9</v>
      </c>
      <c r="K272" s="2">
        <v>1373</v>
      </c>
      <c r="L272" s="2">
        <v>1373</v>
      </c>
      <c r="M272" s="1" t="s">
        <v>934</v>
      </c>
      <c r="N272" s="1" t="s">
        <v>531</v>
      </c>
      <c r="R272" s="1" t="s">
        <v>1596</v>
      </c>
      <c r="S272" s="1">
        <v>29880</v>
      </c>
      <c r="T272" s="1">
        <v>14993</v>
      </c>
      <c r="U272" s="1">
        <v>14887</v>
      </c>
      <c r="V272" s="1">
        <v>8262</v>
      </c>
      <c r="W272" s="1">
        <v>41706</v>
      </c>
      <c r="X272" s="1">
        <v>20826</v>
      </c>
      <c r="Y272" s="1">
        <v>20880</v>
      </c>
      <c r="Z272" s="1">
        <v>11594</v>
      </c>
      <c r="AA272" s="1">
        <v>71586</v>
      </c>
      <c r="AB272" s="1">
        <v>35819</v>
      </c>
      <c r="AC272" s="1">
        <v>35767</v>
      </c>
      <c r="AD272" s="1">
        <v>19856</v>
      </c>
      <c r="AE272" s="2">
        <v>78</v>
      </c>
      <c r="AF272" s="2">
        <v>257</v>
      </c>
      <c r="AG272" s="2">
        <v>21393.92525403382</v>
      </c>
      <c r="AH272" s="2">
        <v>70814.051952500551</v>
      </c>
      <c r="AI272" s="2">
        <v>42</v>
      </c>
      <c r="AJ272" s="2">
        <v>136</v>
      </c>
      <c r="AK272" s="2">
        <v>8887.5354237582778</v>
      </c>
      <c r="AL272" s="2">
        <v>28778.686134074422</v>
      </c>
      <c r="AM272" s="2">
        <v>36</v>
      </c>
      <c r="AN272" s="2">
        <v>121</v>
      </c>
      <c r="AO272" s="2">
        <v>12506.389830275542</v>
      </c>
      <c r="AP272" s="2">
        <v>42035.365818426129</v>
      </c>
      <c r="AQ272" s="1">
        <v>14</v>
      </c>
      <c r="AR272" s="1">
        <v>48</v>
      </c>
      <c r="AW272" s="1">
        <v>1</v>
      </c>
      <c r="AX272" s="2">
        <v>275</v>
      </c>
      <c r="AY272" s="2">
        <v>640.75</v>
      </c>
      <c r="AZ272" s="2">
        <v>29380</v>
      </c>
      <c r="BA272" s="2">
        <v>99413</v>
      </c>
      <c r="BB272" s="1">
        <v>30</v>
      </c>
      <c r="BC272" s="1">
        <v>10</v>
      </c>
      <c r="BD272" s="1">
        <v>168</v>
      </c>
      <c r="BE272" s="1">
        <v>2</v>
      </c>
      <c r="BF272" s="1">
        <v>151</v>
      </c>
      <c r="BG272" s="1">
        <v>12</v>
      </c>
      <c r="BH272" s="1">
        <v>319</v>
      </c>
      <c r="BI272" s="1">
        <v>0.33568311513930849</v>
      </c>
      <c r="BJ272" s="1">
        <v>1.1509135376204862</v>
      </c>
      <c r="BK272" s="1">
        <v>0</v>
      </c>
      <c r="BL272" s="1">
        <v>0</v>
      </c>
      <c r="BM272" s="1">
        <v>0</v>
      </c>
      <c r="BN272" s="1">
        <v>0</v>
      </c>
      <c r="BO272" s="1">
        <v>2.3977365367093464E-2</v>
      </c>
      <c r="BP272" s="1">
        <v>6.5937754759507028</v>
      </c>
      <c r="BQ272" s="1">
        <v>15.363496858965137</v>
      </c>
      <c r="BR272" s="1">
        <v>704.45499448520604</v>
      </c>
      <c r="BS272" s="1">
        <v>3327.074966532798</v>
      </c>
      <c r="BT272" s="1">
        <v>1.0040160642570279</v>
      </c>
      <c r="BU272" s="1">
        <v>0.13976631072846202</v>
      </c>
      <c r="BV272" s="1">
        <v>2.3480740202381618</v>
      </c>
      <c r="BW272" s="1">
        <v>2.7953262145692402E-2</v>
      </c>
      <c r="BX272" s="1">
        <v>2.1104712919997763</v>
      </c>
      <c r="BY272" s="1">
        <v>0.1677195728741544</v>
      </c>
      <c r="BZ272" s="1">
        <v>4.4585453122379377</v>
      </c>
    </row>
    <row r="273" spans="1:78">
      <c r="A273" s="2" t="s">
        <v>1386</v>
      </c>
      <c r="B273" s="2" t="str">
        <f t="shared" si="5"/>
        <v>15</v>
      </c>
      <c r="C273" s="1" t="s">
        <v>35</v>
      </c>
      <c r="D273" s="1" t="s">
        <v>241</v>
      </c>
      <c r="E273" s="1" t="s">
        <v>241</v>
      </c>
      <c r="F273" s="2">
        <v>239</v>
      </c>
      <c r="G273" s="2">
        <v>76541</v>
      </c>
      <c r="H273" s="2">
        <v>75327</v>
      </c>
      <c r="I273" s="2">
        <v>230</v>
      </c>
      <c r="J273" s="2">
        <v>7</v>
      </c>
      <c r="K273" s="2">
        <v>1373</v>
      </c>
      <c r="L273" s="2">
        <v>1373</v>
      </c>
      <c r="M273" s="1" t="s">
        <v>937</v>
      </c>
      <c r="N273" s="1" t="s">
        <v>531</v>
      </c>
      <c r="R273" s="1" t="s">
        <v>1596</v>
      </c>
      <c r="S273" s="1">
        <v>42733</v>
      </c>
      <c r="T273" s="1">
        <v>21540</v>
      </c>
      <c r="U273" s="1">
        <v>21193</v>
      </c>
      <c r="V273" s="1">
        <v>10799</v>
      </c>
      <c r="W273" s="1">
        <v>32594</v>
      </c>
      <c r="X273" s="1">
        <v>16385</v>
      </c>
      <c r="Y273" s="1">
        <v>16209</v>
      </c>
      <c r="Z273" s="1">
        <v>8489</v>
      </c>
      <c r="AA273" s="1">
        <v>75327</v>
      </c>
      <c r="AB273" s="1">
        <v>37925</v>
      </c>
      <c r="AC273" s="1">
        <v>37402</v>
      </c>
      <c r="AD273" s="1">
        <v>19288</v>
      </c>
      <c r="AE273" s="2">
        <v>78</v>
      </c>
      <c r="AF273" s="2">
        <v>302</v>
      </c>
      <c r="AG273" s="2">
        <v>20162.799169366273</v>
      </c>
      <c r="AH273" s="2">
        <v>78358.178048548551</v>
      </c>
      <c r="AI273" s="2">
        <v>48</v>
      </c>
      <c r="AJ273" s="2">
        <v>182</v>
      </c>
      <c r="AK273" s="2">
        <v>11006.489418799392</v>
      </c>
      <c r="AL273" s="2">
        <v>41732.939046281026</v>
      </c>
      <c r="AM273" s="2">
        <v>30</v>
      </c>
      <c r="AN273" s="2">
        <v>120</v>
      </c>
      <c r="AO273" s="2">
        <v>9156.3097505668811</v>
      </c>
      <c r="AP273" s="2">
        <v>36625.239002267524</v>
      </c>
      <c r="AU273" s="1">
        <v>7</v>
      </c>
      <c r="AV273" s="1">
        <v>18</v>
      </c>
      <c r="AW273" s="1">
        <v>1</v>
      </c>
      <c r="AX273" s="2">
        <v>275</v>
      </c>
      <c r="AY273" s="2">
        <v>640.75</v>
      </c>
      <c r="AZ273" s="2">
        <v>31548</v>
      </c>
      <c r="BA273" s="2">
        <v>19152</v>
      </c>
      <c r="BB273" s="1">
        <v>31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0.2147634533963306</v>
      </c>
      <c r="BN273" s="1">
        <v>0.55224888016199292</v>
      </c>
      <c r="BO273" s="1">
        <v>3.0680493342332946E-2</v>
      </c>
      <c r="BP273" s="1">
        <v>8.4371356691415595</v>
      </c>
      <c r="BQ273" s="1">
        <v>19.658526109099835</v>
      </c>
      <c r="BR273" s="1">
        <v>967.90820396391973</v>
      </c>
      <c r="BS273" s="1">
        <v>448.17822291905549</v>
      </c>
      <c r="BT273" s="1">
        <v>0.7254346757775022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</row>
    <row r="274" spans="1:78">
      <c r="A274" s="2" t="s">
        <v>1387</v>
      </c>
      <c r="B274" s="2" t="str">
        <f t="shared" si="5"/>
        <v>15</v>
      </c>
      <c r="C274" s="1" t="s">
        <v>35</v>
      </c>
      <c r="D274" s="1" t="s">
        <v>246</v>
      </c>
      <c r="E274" s="1" t="s">
        <v>1502</v>
      </c>
      <c r="F274" s="2">
        <v>240</v>
      </c>
      <c r="G274" s="2">
        <v>74353</v>
      </c>
      <c r="H274" s="2">
        <v>73154</v>
      </c>
      <c r="I274" s="2">
        <v>235</v>
      </c>
      <c r="J274" s="2">
        <v>8</v>
      </c>
      <c r="K274" s="2">
        <v>1373</v>
      </c>
      <c r="L274" s="2">
        <v>1373</v>
      </c>
      <c r="M274" s="1" t="s">
        <v>942</v>
      </c>
      <c r="N274" s="1" t="s">
        <v>531</v>
      </c>
      <c r="R274" s="1" t="s">
        <v>1596</v>
      </c>
      <c r="S274" s="1">
        <v>40021</v>
      </c>
      <c r="T274" s="1">
        <v>20042</v>
      </c>
      <c r="U274" s="1">
        <v>19979</v>
      </c>
      <c r="V274" s="1">
        <v>9937</v>
      </c>
      <c r="W274" s="1">
        <v>33133</v>
      </c>
      <c r="X274" s="1">
        <v>16732</v>
      </c>
      <c r="Y274" s="1">
        <v>16401</v>
      </c>
      <c r="Z274" s="1">
        <v>8311</v>
      </c>
      <c r="AA274" s="1">
        <v>73154</v>
      </c>
      <c r="AB274" s="1">
        <v>36774</v>
      </c>
      <c r="AC274" s="1">
        <v>36380</v>
      </c>
      <c r="AD274" s="1">
        <v>18248</v>
      </c>
      <c r="AE274" s="2">
        <v>78</v>
      </c>
      <c r="AF274" s="2">
        <v>271</v>
      </c>
      <c r="AG274" s="2">
        <v>19559.985889449934</v>
      </c>
      <c r="AH274" s="2">
        <v>68487.198800056096</v>
      </c>
      <c r="AI274" s="2">
        <v>48</v>
      </c>
      <c r="AJ274" s="2">
        <v>160</v>
      </c>
      <c r="AK274" s="2">
        <v>10594.769975205456</v>
      </c>
      <c r="AL274" s="2">
        <v>35315.899917351519</v>
      </c>
      <c r="AM274" s="2">
        <v>30</v>
      </c>
      <c r="AN274" s="2">
        <v>111</v>
      </c>
      <c r="AO274" s="2">
        <v>8965.2159142444798</v>
      </c>
      <c r="AP274" s="2">
        <v>33171.298882704577</v>
      </c>
      <c r="AW274" s="1">
        <v>1</v>
      </c>
      <c r="AX274" s="2">
        <v>200</v>
      </c>
      <c r="AY274" s="2">
        <v>466</v>
      </c>
      <c r="AZ274" s="2">
        <v>24037</v>
      </c>
      <c r="BA274" s="2">
        <v>8000</v>
      </c>
      <c r="BB274" s="1">
        <v>41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3.0181390154830533E-2</v>
      </c>
      <c r="BP274" s="1">
        <v>6.0362780309661064</v>
      </c>
      <c r="BQ274" s="1">
        <v>14.064527812151027</v>
      </c>
      <c r="BR274" s="1">
        <v>725.47007515166149</v>
      </c>
      <c r="BS274" s="1">
        <v>199.89505509607454</v>
      </c>
      <c r="BT274" s="1">
        <v>1.0244621573673822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</row>
    <row r="275" spans="1:78">
      <c r="A275" s="2" t="s">
        <v>1086</v>
      </c>
      <c r="B275" s="2" t="str">
        <f t="shared" si="5"/>
        <v>15</v>
      </c>
      <c r="C275" s="1" t="s">
        <v>35</v>
      </c>
      <c r="D275" s="1" t="s">
        <v>335</v>
      </c>
      <c r="E275" s="1" t="s">
        <v>1509</v>
      </c>
      <c r="F275" s="2">
        <v>349</v>
      </c>
      <c r="H275" s="2">
        <v>43221</v>
      </c>
      <c r="I275" s="2">
        <v>328</v>
      </c>
      <c r="J275" s="2">
        <v>10</v>
      </c>
      <c r="K275" s="2">
        <v>1386</v>
      </c>
      <c r="L275" s="2">
        <v>1386</v>
      </c>
      <c r="M275" s="1" t="s">
        <v>940</v>
      </c>
      <c r="N275" s="1" t="s">
        <v>531</v>
      </c>
      <c r="Q275" s="1" t="s">
        <v>34</v>
      </c>
      <c r="R275" s="1" t="s">
        <v>1381</v>
      </c>
      <c r="S275" s="1">
        <v>39709</v>
      </c>
      <c r="T275" s="1">
        <v>20369</v>
      </c>
      <c r="U275" s="1">
        <v>19340</v>
      </c>
      <c r="V275" s="1">
        <v>9926</v>
      </c>
      <c r="W275" s="1">
        <v>3503</v>
      </c>
      <c r="X275" s="1">
        <v>1711</v>
      </c>
      <c r="Y275" s="1">
        <v>1792</v>
      </c>
      <c r="Z275" s="1">
        <v>903</v>
      </c>
      <c r="AA275" s="1">
        <v>43212</v>
      </c>
      <c r="AB275" s="1">
        <v>22080</v>
      </c>
      <c r="AC275" s="1">
        <v>21132</v>
      </c>
      <c r="AD275" s="1">
        <v>10829</v>
      </c>
      <c r="AE275" s="2">
        <v>60</v>
      </c>
      <c r="AF275" s="2">
        <v>234</v>
      </c>
      <c r="AG275" s="2">
        <v>11319.61196367786</v>
      </c>
      <c r="AH275" s="2">
        <v>44929.183183491601</v>
      </c>
      <c r="AI275" s="2">
        <v>48</v>
      </c>
      <c r="AJ275" s="2">
        <v>193</v>
      </c>
      <c r="AK275" s="2">
        <v>10351.18726773888</v>
      </c>
      <c r="AL275" s="2">
        <v>41620.398805700082</v>
      </c>
      <c r="AM275" s="2">
        <v>12</v>
      </c>
      <c r="AN275" s="2">
        <v>41</v>
      </c>
      <c r="AO275" s="2">
        <v>968.42469593898113</v>
      </c>
      <c r="AP275" s="2">
        <v>3308.7843777915186</v>
      </c>
      <c r="AZ275" s="2">
        <v>1998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570.36825578075934</v>
      </c>
      <c r="BS275" s="1">
        <v>0</v>
      </c>
      <c r="BT275" s="1">
        <v>0</v>
      </c>
      <c r="BU275" s="1">
        <v>5.9358999398750778E-2</v>
      </c>
      <c r="BV275" s="1">
        <v>1.2063280522971933</v>
      </c>
      <c r="BW275" s="1">
        <v>1.340364502552437E-2</v>
      </c>
      <c r="BX275" s="1">
        <v>1.018677021939852</v>
      </c>
      <c r="BY275" s="1">
        <v>7.2762644424275158E-2</v>
      </c>
      <c r="BZ275" s="1">
        <v>2.2250050742370453</v>
      </c>
    </row>
    <row r="276" spans="1:78">
      <c r="A276" s="2" t="s">
        <v>1138</v>
      </c>
      <c r="B276" s="2" t="str">
        <f t="shared" si="5"/>
        <v>16</v>
      </c>
      <c r="C276" s="1" t="s">
        <v>93</v>
      </c>
      <c r="D276" s="1" t="s">
        <v>93</v>
      </c>
      <c r="E276" s="1" t="s">
        <v>93</v>
      </c>
      <c r="F276" s="2">
        <v>8</v>
      </c>
      <c r="G276" s="2">
        <v>199519</v>
      </c>
      <c r="H276" s="2">
        <v>213579</v>
      </c>
      <c r="I276" s="2">
        <v>76</v>
      </c>
      <c r="J276" s="2">
        <v>1</v>
      </c>
      <c r="K276" s="2">
        <v>1316</v>
      </c>
      <c r="L276" s="2">
        <v>1316</v>
      </c>
      <c r="M276" s="1" t="s">
        <v>525</v>
      </c>
      <c r="N276" s="1" t="s">
        <v>525</v>
      </c>
      <c r="R276" s="1" t="s">
        <v>1596</v>
      </c>
      <c r="S276" s="1">
        <v>35591</v>
      </c>
      <c r="T276" s="1">
        <v>18169</v>
      </c>
      <c r="U276" s="1">
        <v>17422</v>
      </c>
      <c r="V276" s="1">
        <v>8528</v>
      </c>
      <c r="W276" s="1">
        <v>177988</v>
      </c>
      <c r="X276" s="1">
        <v>90031</v>
      </c>
      <c r="Y276" s="1">
        <v>87957</v>
      </c>
      <c r="Z276" s="1">
        <v>43946</v>
      </c>
      <c r="AA276" s="1">
        <v>213579</v>
      </c>
      <c r="AB276" s="1">
        <v>108200</v>
      </c>
      <c r="AC276" s="1">
        <v>105379</v>
      </c>
      <c r="AD276" s="1">
        <v>52474</v>
      </c>
      <c r="AE276" s="2">
        <v>201</v>
      </c>
      <c r="AF276" s="2">
        <v>832</v>
      </c>
      <c r="AG276" s="2">
        <v>56435.955829925944</v>
      </c>
      <c r="AH276" s="2">
        <v>230602.27595564624</v>
      </c>
      <c r="AI276" s="2">
        <v>79</v>
      </c>
      <c r="AJ276" s="2">
        <v>330</v>
      </c>
      <c r="AK276" s="2">
        <v>8988.8014010208808</v>
      </c>
      <c r="AL276" s="2">
        <v>37581.750619506347</v>
      </c>
      <c r="AM276" s="2">
        <v>122</v>
      </c>
      <c r="AN276" s="2">
        <v>502</v>
      </c>
      <c r="AO276" s="2">
        <v>47447.154428905065</v>
      </c>
      <c r="AP276" s="2">
        <v>193020.52533613989</v>
      </c>
      <c r="AQ276" s="1">
        <v>172</v>
      </c>
      <c r="AR276" s="1">
        <v>396</v>
      </c>
      <c r="AW276" s="1">
        <v>9</v>
      </c>
      <c r="AX276" s="2">
        <v>4420</v>
      </c>
      <c r="AY276" s="2">
        <v>8210</v>
      </c>
      <c r="AZ276" s="2">
        <v>113263</v>
      </c>
      <c r="BA276" s="2">
        <v>8392</v>
      </c>
      <c r="BB276" s="1">
        <v>19</v>
      </c>
      <c r="BC276" s="1">
        <v>24</v>
      </c>
      <c r="BD276" s="1">
        <v>494</v>
      </c>
      <c r="BE276" s="1">
        <v>5</v>
      </c>
      <c r="BF276" s="1">
        <v>422</v>
      </c>
      <c r="BG276" s="1">
        <v>29</v>
      </c>
      <c r="BH276" s="1">
        <v>916</v>
      </c>
      <c r="BI276" s="1">
        <v>0.9663572825134279</v>
      </c>
      <c r="BJ276" s="1">
        <v>2.2248690922983574</v>
      </c>
      <c r="BK276" s="1">
        <v>0</v>
      </c>
      <c r="BL276" s="1">
        <v>0</v>
      </c>
      <c r="BM276" s="1">
        <v>0</v>
      </c>
      <c r="BN276" s="1">
        <v>0</v>
      </c>
      <c r="BO276" s="1">
        <v>5.0565206643144484E-2</v>
      </c>
      <c r="BP276" s="1">
        <v>24.833134818077621</v>
      </c>
      <c r="BQ276" s="1">
        <v>46.126705171135129</v>
      </c>
      <c r="BR276" s="1">
        <v>636.3518888913859</v>
      </c>
      <c r="BS276" s="1">
        <v>235.78994689668735</v>
      </c>
      <c r="BT276" s="1">
        <v>0.53384282543339612</v>
      </c>
      <c r="BU276" s="1">
        <v>0.12028929575629388</v>
      </c>
      <c r="BV276" s="1">
        <v>2.4759546709837159</v>
      </c>
      <c r="BW276" s="1">
        <v>2.5060269949227894E-2</v>
      </c>
      <c r="BX276" s="1">
        <v>2.1150867837148342</v>
      </c>
      <c r="BY276" s="1">
        <v>0.14534956570552179</v>
      </c>
      <c r="BZ276" s="1">
        <v>4.5910414546985505</v>
      </c>
    </row>
    <row r="277" spans="1:78">
      <c r="A277" s="2" t="s">
        <v>1139</v>
      </c>
      <c r="B277" s="2" t="str">
        <f t="shared" si="5"/>
        <v>16</v>
      </c>
      <c r="C277" s="1" t="s">
        <v>93</v>
      </c>
      <c r="D277" s="1" t="s">
        <v>1449</v>
      </c>
      <c r="E277" s="1" t="s">
        <v>1449</v>
      </c>
      <c r="F277" s="2">
        <v>140</v>
      </c>
      <c r="G277" s="2">
        <v>56822</v>
      </c>
      <c r="H277" s="2">
        <v>59551</v>
      </c>
      <c r="I277" s="2">
        <v>275</v>
      </c>
      <c r="J277" s="2">
        <v>4</v>
      </c>
      <c r="K277" s="2">
        <v>1343</v>
      </c>
      <c r="L277" s="2">
        <v>1343</v>
      </c>
      <c r="M277" s="1" t="s">
        <v>626</v>
      </c>
      <c r="N277" s="1" t="s">
        <v>525</v>
      </c>
      <c r="R277" s="1" t="s">
        <v>1596</v>
      </c>
      <c r="S277" s="1">
        <v>34590</v>
      </c>
      <c r="T277" s="1">
        <v>17177</v>
      </c>
      <c r="U277" s="1">
        <v>17413</v>
      </c>
      <c r="V277" s="1">
        <v>8597</v>
      </c>
      <c r="W277" s="1">
        <v>24961</v>
      </c>
      <c r="X277" s="1">
        <v>12469</v>
      </c>
      <c r="Y277" s="1">
        <v>12492</v>
      </c>
      <c r="Z277" s="1">
        <v>6294</v>
      </c>
      <c r="AA277" s="1">
        <v>59551</v>
      </c>
      <c r="AB277" s="1">
        <v>29646</v>
      </c>
      <c r="AC277" s="1">
        <v>29905</v>
      </c>
      <c r="AD277" s="1">
        <v>14891</v>
      </c>
      <c r="AE277" s="2">
        <v>126</v>
      </c>
      <c r="AF277" s="2">
        <v>518</v>
      </c>
      <c r="AG277" s="2">
        <v>15784.142896401467</v>
      </c>
      <c r="AH277" s="2">
        <v>64798.109999397173</v>
      </c>
      <c r="AI277" s="2">
        <v>78</v>
      </c>
      <c r="AJ277" s="2">
        <v>319</v>
      </c>
      <c r="AK277" s="2">
        <v>9000.5458855690576</v>
      </c>
      <c r="AL277" s="2">
        <v>36055.758220166521</v>
      </c>
      <c r="AM277" s="2">
        <v>48</v>
      </c>
      <c r="AN277" s="2">
        <v>199</v>
      </c>
      <c r="AO277" s="2">
        <v>6783.59701083241</v>
      </c>
      <c r="AP277" s="2">
        <v>28742.351779230652</v>
      </c>
      <c r="AQ277" s="1">
        <v>12</v>
      </c>
      <c r="AR277" s="1">
        <v>27</v>
      </c>
      <c r="AW277" s="1">
        <v>1</v>
      </c>
      <c r="AX277" s="2">
        <v>250</v>
      </c>
      <c r="AY277" s="2">
        <v>550</v>
      </c>
      <c r="AZ277" s="2">
        <v>24958</v>
      </c>
      <c r="BA277" s="2">
        <v>22049</v>
      </c>
      <c r="BB277" s="1">
        <v>16</v>
      </c>
      <c r="BC277" s="1">
        <v>4</v>
      </c>
      <c r="BD277" s="1">
        <v>59</v>
      </c>
      <c r="BE277" s="1">
        <v>0</v>
      </c>
      <c r="BF277" s="1">
        <v>0</v>
      </c>
      <c r="BG277" s="1">
        <v>4</v>
      </c>
      <c r="BH277" s="1">
        <v>59</v>
      </c>
      <c r="BI277" s="1">
        <v>0.48074996995312685</v>
      </c>
      <c r="BJ277" s="1">
        <v>1.0816874323945356</v>
      </c>
      <c r="BK277" s="1">
        <v>0</v>
      </c>
      <c r="BL277" s="1">
        <v>0</v>
      </c>
      <c r="BM277" s="1">
        <v>0</v>
      </c>
      <c r="BN277" s="1">
        <v>0</v>
      </c>
      <c r="BO277" s="1">
        <v>4.0062497496093905E-2</v>
      </c>
      <c r="BP277" s="1">
        <v>10.015624374023476</v>
      </c>
      <c r="BQ277" s="1">
        <v>22.03437362285165</v>
      </c>
      <c r="BR277" s="1">
        <v>999.8798125075117</v>
      </c>
      <c r="BS277" s="1">
        <v>637.43856605955477</v>
      </c>
      <c r="BT277" s="1">
        <v>0.46256143394044519</v>
      </c>
      <c r="BU277" s="1">
        <v>7.0395269437893773E-2</v>
      </c>
      <c r="BV277" s="1">
        <v>1.0383302242089332</v>
      </c>
      <c r="BW277" s="1">
        <v>0</v>
      </c>
      <c r="BX277" s="1">
        <v>0</v>
      </c>
      <c r="BY277" s="1">
        <v>7.0395269437893773E-2</v>
      </c>
      <c r="BZ277" s="1">
        <v>1.0383302242089332</v>
      </c>
    </row>
    <row r="278" spans="1:78">
      <c r="A278" s="2" t="s">
        <v>1140</v>
      </c>
      <c r="B278" s="2" t="str">
        <f t="shared" si="5"/>
        <v>16</v>
      </c>
      <c r="C278" s="1" t="s">
        <v>93</v>
      </c>
      <c r="D278" s="1" t="s">
        <v>264</v>
      </c>
      <c r="E278" s="1" t="s">
        <v>264</v>
      </c>
      <c r="F278" s="2">
        <v>141</v>
      </c>
      <c r="G278" s="2">
        <v>62256</v>
      </c>
      <c r="H278" s="2">
        <v>66399</v>
      </c>
      <c r="I278" s="2">
        <v>253</v>
      </c>
      <c r="J278" s="2">
        <v>3</v>
      </c>
      <c r="K278" s="2">
        <v>1343</v>
      </c>
      <c r="L278" s="2">
        <v>1343</v>
      </c>
      <c r="M278" s="1" t="s">
        <v>627</v>
      </c>
      <c r="N278" s="1" t="s">
        <v>525</v>
      </c>
      <c r="R278" s="1" t="s">
        <v>1596</v>
      </c>
      <c r="S278" s="1">
        <v>26132</v>
      </c>
      <c r="T278" s="1">
        <v>14173</v>
      </c>
      <c r="U278" s="1">
        <v>11959</v>
      </c>
      <c r="V278" s="1">
        <v>5108</v>
      </c>
      <c r="W278" s="1">
        <v>40267</v>
      </c>
      <c r="X278" s="1">
        <v>20399</v>
      </c>
      <c r="Y278" s="1">
        <v>19868</v>
      </c>
      <c r="Z278" s="1">
        <v>9805</v>
      </c>
      <c r="AA278" s="1">
        <v>66399</v>
      </c>
      <c r="AB278" s="1">
        <v>34572</v>
      </c>
      <c r="AC278" s="1">
        <v>31827</v>
      </c>
      <c r="AD278" s="1">
        <v>14913</v>
      </c>
      <c r="AE278" s="2">
        <v>119</v>
      </c>
      <c r="AF278" s="2">
        <v>538</v>
      </c>
      <c r="AG278" s="2">
        <v>15803.141702697374</v>
      </c>
      <c r="AH278" s="2">
        <v>67815.670812296652</v>
      </c>
      <c r="AI278" s="2">
        <v>60</v>
      </c>
      <c r="AJ278" s="2">
        <v>311</v>
      </c>
      <c r="AK278" s="2">
        <v>5194.2652115413312</v>
      </c>
      <c r="AL278" s="2">
        <v>26939.348210766631</v>
      </c>
      <c r="AM278" s="2">
        <v>59</v>
      </c>
      <c r="AN278" s="2">
        <v>227</v>
      </c>
      <c r="AO278" s="2">
        <v>10608.876491156043</v>
      </c>
      <c r="AP278" s="2">
        <v>40876.322601530024</v>
      </c>
      <c r="AQ278" s="1">
        <v>8</v>
      </c>
      <c r="AR278" s="1">
        <v>21</v>
      </c>
      <c r="AW278" s="1">
        <v>1</v>
      </c>
      <c r="AX278" s="2">
        <v>551</v>
      </c>
      <c r="AY278" s="2">
        <v>1367</v>
      </c>
      <c r="AZ278" s="2">
        <v>36928</v>
      </c>
      <c r="BA278" s="2">
        <v>13717</v>
      </c>
      <c r="BB278" s="1">
        <v>10</v>
      </c>
      <c r="BC278" s="1">
        <v>2</v>
      </c>
      <c r="BD278" s="1">
        <v>59</v>
      </c>
      <c r="BE278" s="1">
        <v>1</v>
      </c>
      <c r="BF278" s="1">
        <v>52</v>
      </c>
      <c r="BG278" s="1">
        <v>3</v>
      </c>
      <c r="BH278" s="1">
        <v>111</v>
      </c>
      <c r="BI278" s="1">
        <v>0.1986738520376487</v>
      </c>
      <c r="BJ278" s="1">
        <v>0.52151886159882788</v>
      </c>
      <c r="BK278" s="1">
        <v>0</v>
      </c>
      <c r="BL278" s="1">
        <v>0</v>
      </c>
      <c r="BM278" s="1">
        <v>0</v>
      </c>
      <c r="BN278" s="1">
        <v>0</v>
      </c>
      <c r="BO278" s="1">
        <v>2.4834231504706088E-2</v>
      </c>
      <c r="BP278" s="1">
        <v>13.683661559093055</v>
      </c>
      <c r="BQ278" s="1">
        <v>33.948394466933223</v>
      </c>
      <c r="BR278" s="1">
        <v>917.07850100578639</v>
      </c>
      <c r="BS278" s="1">
        <v>524.91198530537281</v>
      </c>
      <c r="BT278" s="1">
        <v>0.38267258533598653</v>
      </c>
      <c r="BU278" s="1">
        <v>3.2125417630429198E-2</v>
      </c>
      <c r="BV278" s="1">
        <v>0.94769982009766129</v>
      </c>
      <c r="BW278" s="1">
        <v>1.6062708815214599E-2</v>
      </c>
      <c r="BX278" s="1">
        <v>0.83526085839115904</v>
      </c>
      <c r="BY278" s="1">
        <v>4.818812644564379E-2</v>
      </c>
      <c r="BZ278" s="1">
        <v>1.7829606784888203</v>
      </c>
    </row>
    <row r="279" spans="1:78">
      <c r="A279" s="2" t="s">
        <v>1141</v>
      </c>
      <c r="B279" s="2" t="str">
        <f t="shared" si="5"/>
        <v>16</v>
      </c>
      <c r="C279" s="1" t="s">
        <v>93</v>
      </c>
      <c r="D279" s="1" t="s">
        <v>1507</v>
      </c>
      <c r="E279" s="1" t="s">
        <v>1508</v>
      </c>
      <c r="F279" s="2">
        <v>187</v>
      </c>
      <c r="G279" s="2">
        <v>73973</v>
      </c>
      <c r="H279" s="2">
        <v>72167</v>
      </c>
      <c r="I279" s="2">
        <v>238</v>
      </c>
      <c r="J279" s="2">
        <v>2</v>
      </c>
      <c r="K279" s="2">
        <v>1359</v>
      </c>
      <c r="L279" s="2">
        <v>1359</v>
      </c>
      <c r="M279" s="1" t="s">
        <v>1573</v>
      </c>
      <c r="N279" s="1" t="s">
        <v>525</v>
      </c>
      <c r="O279" s="1" t="s">
        <v>249</v>
      </c>
      <c r="P279" s="1" t="s">
        <v>629</v>
      </c>
      <c r="R279" s="1" t="s">
        <v>1596</v>
      </c>
      <c r="S279" s="1">
        <v>51178</v>
      </c>
      <c r="T279" s="1">
        <v>25629</v>
      </c>
      <c r="U279" s="1">
        <v>25549</v>
      </c>
      <c r="V279" s="1">
        <v>12654</v>
      </c>
      <c r="W279" s="1">
        <v>20989</v>
      </c>
      <c r="X279" s="1">
        <v>10677</v>
      </c>
      <c r="Y279" s="1">
        <v>10312</v>
      </c>
      <c r="Z279" s="1">
        <v>5131</v>
      </c>
      <c r="AA279" s="1">
        <v>72167</v>
      </c>
      <c r="AB279" s="1">
        <v>36306</v>
      </c>
      <c r="AC279" s="1">
        <v>35861</v>
      </c>
      <c r="AD279" s="1">
        <v>17785</v>
      </c>
      <c r="AE279" s="2">
        <v>144</v>
      </c>
      <c r="AF279" s="2">
        <v>628</v>
      </c>
      <c r="AG279" s="2">
        <v>18950.594140172721</v>
      </c>
      <c r="AH279" s="2">
        <v>82793.360962648847</v>
      </c>
      <c r="AI279" s="2">
        <v>99</v>
      </c>
      <c r="AJ279" s="2">
        <v>437</v>
      </c>
      <c r="AK279" s="2">
        <v>13421.810477756628</v>
      </c>
      <c r="AL279" s="2">
        <v>59503.359784721048</v>
      </c>
      <c r="AM279" s="2">
        <v>45</v>
      </c>
      <c r="AN279" s="2">
        <v>191</v>
      </c>
      <c r="AO279" s="2">
        <v>5528.7836624160936</v>
      </c>
      <c r="AP279" s="2">
        <v>23290.001177927796</v>
      </c>
      <c r="AQ279" s="1">
        <v>16</v>
      </c>
      <c r="AR279" s="1">
        <v>40</v>
      </c>
      <c r="AW279" s="1">
        <v>3</v>
      </c>
      <c r="AX279" s="2">
        <v>680</v>
      </c>
      <c r="AY279" s="2">
        <v>1865</v>
      </c>
      <c r="AZ279" s="2">
        <v>15035</v>
      </c>
      <c r="BA279" s="2">
        <v>15034</v>
      </c>
      <c r="BB279" s="1">
        <v>31</v>
      </c>
      <c r="BC279" s="1">
        <v>3</v>
      </c>
      <c r="BD279" s="1">
        <v>71</v>
      </c>
      <c r="BE279" s="1">
        <v>2</v>
      </c>
      <c r="BF279" s="1">
        <v>601</v>
      </c>
      <c r="BG279" s="1">
        <v>5</v>
      </c>
      <c r="BH279" s="1">
        <v>672</v>
      </c>
      <c r="BI279" s="1">
        <v>0.76230406403354134</v>
      </c>
      <c r="BJ279" s="1">
        <v>1.9057601600838534</v>
      </c>
      <c r="BK279" s="1">
        <v>0</v>
      </c>
      <c r="BL279" s="1">
        <v>0</v>
      </c>
      <c r="BM279" s="1">
        <v>0</v>
      </c>
      <c r="BN279" s="1">
        <v>0</v>
      </c>
      <c r="BO279" s="1">
        <v>0.14293201200628899</v>
      </c>
      <c r="BP279" s="1">
        <v>32.397922721425502</v>
      </c>
      <c r="BQ279" s="1">
        <v>88.856067463909667</v>
      </c>
      <c r="BR279" s="1">
        <v>716.32760017151838</v>
      </c>
      <c r="BS279" s="1">
        <v>293.75903708624799</v>
      </c>
      <c r="BT279" s="1">
        <v>0.60572902419008168</v>
      </c>
      <c r="BU279" s="1">
        <v>4.05553377583713E-2</v>
      </c>
      <c r="BV279" s="1">
        <v>0.95980966028145398</v>
      </c>
      <c r="BW279" s="1">
        <v>2.7036891838914199E-2</v>
      </c>
      <c r="BX279" s="1">
        <v>8.1245859975937158</v>
      </c>
      <c r="BY279" s="1">
        <v>6.7592229597285489E-2</v>
      </c>
      <c r="BZ279" s="1">
        <v>9.0843956578751719</v>
      </c>
    </row>
    <row r="280" spans="1:78">
      <c r="A280" s="2" t="s">
        <v>1142</v>
      </c>
      <c r="B280" s="2" t="str">
        <f t="shared" si="5"/>
        <v>16</v>
      </c>
      <c r="C280" s="1" t="s">
        <v>93</v>
      </c>
      <c r="D280" s="1" t="s">
        <v>387</v>
      </c>
      <c r="E280" s="1" t="s">
        <v>387</v>
      </c>
      <c r="F280" s="2">
        <v>142</v>
      </c>
      <c r="G280" s="2">
        <v>57889</v>
      </c>
      <c r="H280" s="2">
        <v>27506</v>
      </c>
      <c r="I280" s="2">
        <v>381</v>
      </c>
      <c r="J280" s="2">
        <v>7</v>
      </c>
      <c r="K280" s="2">
        <v>1343</v>
      </c>
      <c r="L280" s="2">
        <v>1343</v>
      </c>
      <c r="M280" s="1" t="s">
        <v>631</v>
      </c>
      <c r="N280" s="1" t="s">
        <v>525</v>
      </c>
      <c r="R280" s="1" t="s">
        <v>1596</v>
      </c>
      <c r="S280" s="1">
        <v>10879</v>
      </c>
      <c r="T280" s="1">
        <v>5532</v>
      </c>
      <c r="U280" s="1">
        <v>5347</v>
      </c>
      <c r="V280" s="1">
        <v>2737</v>
      </c>
      <c r="W280" s="1">
        <v>16627</v>
      </c>
      <c r="X280" s="1">
        <v>8670</v>
      </c>
      <c r="Y280" s="1">
        <v>7957</v>
      </c>
      <c r="Z280" s="1">
        <v>4152</v>
      </c>
      <c r="AA280" s="1">
        <v>27506</v>
      </c>
      <c r="AB280" s="1">
        <v>14202</v>
      </c>
      <c r="AC280" s="1">
        <v>13304</v>
      </c>
      <c r="AD280" s="1">
        <v>6889</v>
      </c>
      <c r="AE280" s="2">
        <v>82</v>
      </c>
      <c r="AF280" s="2">
        <v>342</v>
      </c>
      <c r="AG280" s="2">
        <v>7346.3626028094441</v>
      </c>
      <c r="AH280" s="2">
        <v>30320.464667090422</v>
      </c>
      <c r="AI280" s="2">
        <v>44</v>
      </c>
      <c r="AJ280" s="2">
        <v>186</v>
      </c>
      <c r="AK280" s="2">
        <v>2847.5036627298527</v>
      </c>
      <c r="AL280" s="2">
        <v>11917.989288383904</v>
      </c>
      <c r="AM280" s="2">
        <v>38</v>
      </c>
      <c r="AN280" s="2">
        <v>156</v>
      </c>
      <c r="AO280" s="2">
        <v>4498.8589400795918</v>
      </c>
      <c r="AP280" s="2">
        <v>18402.47537870652</v>
      </c>
      <c r="AQ280" s="1">
        <v>25</v>
      </c>
      <c r="AR280" s="1">
        <v>83</v>
      </c>
      <c r="AW280" s="1">
        <v>2</v>
      </c>
      <c r="AX280" s="2">
        <v>680</v>
      </c>
      <c r="AY280" s="2">
        <v>1582.5</v>
      </c>
      <c r="AZ280" s="2">
        <v>20178</v>
      </c>
      <c r="BA280" s="2">
        <v>20934</v>
      </c>
      <c r="BB280" s="1">
        <v>5</v>
      </c>
      <c r="BC280" s="1">
        <v>4</v>
      </c>
      <c r="BD280" s="1">
        <v>90</v>
      </c>
      <c r="BE280" s="1">
        <v>0</v>
      </c>
      <c r="BF280" s="1">
        <v>0</v>
      </c>
      <c r="BG280" s="1">
        <v>4</v>
      </c>
      <c r="BH280" s="1">
        <v>90</v>
      </c>
      <c r="BI280" s="1">
        <v>1.503578516870151</v>
      </c>
      <c r="BJ280" s="1">
        <v>4.9918806760089014</v>
      </c>
      <c r="BK280" s="1">
        <v>0</v>
      </c>
      <c r="BL280" s="1">
        <v>0</v>
      </c>
      <c r="BM280" s="1">
        <v>0</v>
      </c>
      <c r="BN280" s="1">
        <v>0</v>
      </c>
      <c r="BO280" s="1">
        <v>0.12028628134961207</v>
      </c>
      <c r="BP280" s="1">
        <v>40.897335658868109</v>
      </c>
      <c r="BQ280" s="1">
        <v>95.176520117880557</v>
      </c>
      <c r="BR280" s="1">
        <v>1213.5682925362364</v>
      </c>
      <c r="BS280" s="1">
        <v>1924.2577442779666</v>
      </c>
      <c r="BT280" s="1">
        <v>0.45960106627447378</v>
      </c>
      <c r="BU280" s="1">
        <v>6.9097756050372272E-2</v>
      </c>
      <c r="BV280" s="1">
        <v>1.5546995111333759</v>
      </c>
      <c r="BW280" s="1">
        <v>0</v>
      </c>
      <c r="BX280" s="1">
        <v>0</v>
      </c>
      <c r="BY280" s="1">
        <v>6.9097756050372272E-2</v>
      </c>
      <c r="BZ280" s="1">
        <v>1.5546995111333759</v>
      </c>
    </row>
    <row r="281" spans="1:78">
      <c r="A281" s="2" t="s">
        <v>1143</v>
      </c>
      <c r="B281" s="2" t="str">
        <f t="shared" si="5"/>
        <v>16</v>
      </c>
      <c r="C281" s="1" t="s">
        <v>93</v>
      </c>
      <c r="D281" s="1" t="s">
        <v>323</v>
      </c>
      <c r="E281" s="1" t="s">
        <v>323</v>
      </c>
      <c r="F281" s="2">
        <v>245</v>
      </c>
      <c r="G281" s="2">
        <v>47370</v>
      </c>
      <c r="H281" s="2">
        <v>46977</v>
      </c>
      <c r="I281" s="2">
        <v>316</v>
      </c>
      <c r="J281" s="2">
        <v>6</v>
      </c>
      <c r="K281" s="2">
        <v>1374</v>
      </c>
      <c r="L281" s="2">
        <v>1374</v>
      </c>
      <c r="M281" s="1" t="s">
        <v>625</v>
      </c>
      <c r="N281" s="1" t="s">
        <v>525</v>
      </c>
      <c r="R281" s="1" t="s">
        <v>1596</v>
      </c>
      <c r="S281" s="1">
        <v>17990</v>
      </c>
      <c r="T281" s="1">
        <v>9135</v>
      </c>
      <c r="U281" s="1">
        <v>8855</v>
      </c>
      <c r="V281" s="1">
        <v>4262</v>
      </c>
      <c r="W281" s="1">
        <v>28987</v>
      </c>
      <c r="X281" s="1">
        <v>14648</v>
      </c>
      <c r="Y281" s="1">
        <v>14339</v>
      </c>
      <c r="Z281" s="1">
        <v>7012</v>
      </c>
      <c r="AA281" s="1">
        <v>46977</v>
      </c>
      <c r="AB281" s="1">
        <v>23783</v>
      </c>
      <c r="AC281" s="1">
        <v>23194</v>
      </c>
      <c r="AD281" s="1">
        <v>11274</v>
      </c>
      <c r="AE281" s="2">
        <v>109</v>
      </c>
      <c r="AF281" s="2">
        <v>458</v>
      </c>
      <c r="AG281" s="2">
        <v>12033.442882583073</v>
      </c>
      <c r="AH281" s="2">
        <v>49687.6851048682</v>
      </c>
      <c r="AI281" s="2">
        <v>59</v>
      </c>
      <c r="AJ281" s="2">
        <v>260</v>
      </c>
      <c r="AK281" s="2">
        <v>4441.5505200435664</v>
      </c>
      <c r="AL281" s="2">
        <v>19587.237793392127</v>
      </c>
      <c r="AM281" s="2">
        <v>50</v>
      </c>
      <c r="AN281" s="2">
        <v>198</v>
      </c>
      <c r="AO281" s="2">
        <v>7591.8923625395064</v>
      </c>
      <c r="AP281" s="2">
        <v>30100.447311476077</v>
      </c>
      <c r="AQ281" s="1">
        <v>16</v>
      </c>
      <c r="AR281" s="1">
        <v>45</v>
      </c>
      <c r="AW281" s="1">
        <v>2</v>
      </c>
      <c r="AX281" s="2">
        <v>430</v>
      </c>
      <c r="AY281" s="2">
        <v>919.40000000000009</v>
      </c>
      <c r="AZ281" s="2">
        <v>20927</v>
      </c>
      <c r="BA281" s="2">
        <v>1725</v>
      </c>
      <c r="BB281" s="1">
        <v>11</v>
      </c>
      <c r="BC281" s="1">
        <v>3</v>
      </c>
      <c r="BD281" s="1">
        <v>58</v>
      </c>
      <c r="BE281" s="1">
        <v>0</v>
      </c>
      <c r="BF281" s="1">
        <v>0</v>
      </c>
      <c r="BG281" s="1">
        <v>3</v>
      </c>
      <c r="BH281" s="1">
        <v>58</v>
      </c>
      <c r="BI281" s="1">
        <v>0.55197157346396664</v>
      </c>
      <c r="BJ281" s="1">
        <v>1.5524200503674062</v>
      </c>
      <c r="BK281" s="1">
        <v>0</v>
      </c>
      <c r="BL281" s="1">
        <v>0</v>
      </c>
      <c r="BM281" s="1">
        <v>0</v>
      </c>
      <c r="BN281" s="1">
        <v>0</v>
      </c>
      <c r="BO281" s="1">
        <v>6.899644668299583E-2</v>
      </c>
      <c r="BP281" s="1">
        <v>14.834236036844104</v>
      </c>
      <c r="BQ281" s="1">
        <v>31.717666540173184</v>
      </c>
      <c r="BR281" s="1">
        <v>721.94431986752681</v>
      </c>
      <c r="BS281" s="1">
        <v>95.886603668704836</v>
      </c>
      <c r="BT281" s="1">
        <v>0.61145080600333523</v>
      </c>
      <c r="BU281" s="1">
        <v>6.333122229259025E-2</v>
      </c>
      <c r="BV281" s="1">
        <v>1.2244036309900781</v>
      </c>
      <c r="BW281" s="1">
        <v>0</v>
      </c>
      <c r="BX281" s="1">
        <v>0</v>
      </c>
      <c r="BY281" s="1">
        <v>6.333122229259025E-2</v>
      </c>
      <c r="BZ281" s="1">
        <v>1.2244036309900781</v>
      </c>
    </row>
    <row r="282" spans="1:78">
      <c r="A282" s="2" t="s">
        <v>1144</v>
      </c>
      <c r="B282" s="2" t="str">
        <f t="shared" si="5"/>
        <v>16</v>
      </c>
      <c r="C282" s="1" t="s">
        <v>93</v>
      </c>
      <c r="D282" s="1" t="s">
        <v>318</v>
      </c>
      <c r="E282" s="1" t="s">
        <v>318</v>
      </c>
      <c r="F282" s="2">
        <v>247</v>
      </c>
      <c r="G282" s="2">
        <v>47958</v>
      </c>
      <c r="H282" s="2">
        <v>48833</v>
      </c>
      <c r="I282" s="2">
        <v>310</v>
      </c>
      <c r="J282" s="2">
        <v>5</v>
      </c>
      <c r="K282" s="2">
        <v>1374</v>
      </c>
      <c r="L282" s="2">
        <v>1374</v>
      </c>
      <c r="M282" s="1" t="s">
        <v>624</v>
      </c>
      <c r="N282" s="1" t="s">
        <v>525</v>
      </c>
      <c r="R282" s="1" t="s">
        <v>1596</v>
      </c>
      <c r="S282" s="1">
        <v>16315</v>
      </c>
      <c r="T282" s="1">
        <v>8239</v>
      </c>
      <c r="U282" s="1">
        <v>8076</v>
      </c>
      <c r="V282" s="1">
        <v>3856</v>
      </c>
      <c r="W282" s="1">
        <v>32518</v>
      </c>
      <c r="X282" s="1">
        <v>16212</v>
      </c>
      <c r="Y282" s="1">
        <v>16306</v>
      </c>
      <c r="Z282" s="1">
        <v>8017</v>
      </c>
      <c r="AA282" s="1">
        <v>48833</v>
      </c>
      <c r="AB282" s="1">
        <v>24451</v>
      </c>
      <c r="AC282" s="1">
        <v>24382</v>
      </c>
      <c r="AD282" s="1">
        <v>11873</v>
      </c>
      <c r="AE282" s="2">
        <v>116</v>
      </c>
      <c r="AF282" s="2">
        <v>503</v>
      </c>
      <c r="AG282" s="2">
        <v>12700.862192229231</v>
      </c>
      <c r="AH282" s="2">
        <v>56043.868718625417</v>
      </c>
      <c r="AI282" s="2">
        <v>58</v>
      </c>
      <c r="AJ282" s="2">
        <v>239</v>
      </c>
      <c r="AK282" s="2">
        <v>4049.711808299332</v>
      </c>
      <c r="AL282" s="2">
        <v>16738.808807637241</v>
      </c>
      <c r="AM282" s="2">
        <v>58</v>
      </c>
      <c r="AN282" s="2">
        <v>264</v>
      </c>
      <c r="AO282" s="2">
        <v>8651.1503839299003</v>
      </c>
      <c r="AP282" s="2">
        <v>39305.05991098818</v>
      </c>
      <c r="AW282" s="1">
        <v>1</v>
      </c>
      <c r="AX282" s="2">
        <v>250</v>
      </c>
      <c r="AY282" s="2">
        <v>582.5</v>
      </c>
      <c r="AZ282" s="2">
        <v>17632</v>
      </c>
      <c r="BA282" s="2">
        <v>7200</v>
      </c>
      <c r="BB282" s="1">
        <v>10</v>
      </c>
      <c r="BC282" s="1">
        <v>2</v>
      </c>
      <c r="BD282" s="1">
        <v>42</v>
      </c>
      <c r="BE282" s="1">
        <v>1</v>
      </c>
      <c r="BF282" s="1">
        <v>73</v>
      </c>
      <c r="BG282" s="1">
        <v>3</v>
      </c>
      <c r="BH282" s="1">
        <v>115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3.0752198782212924E-2</v>
      </c>
      <c r="BP282" s="1">
        <v>7.6880496955532323</v>
      </c>
      <c r="BQ282" s="1">
        <v>17.913155790639031</v>
      </c>
      <c r="BR282" s="1">
        <v>542.22276892797834</v>
      </c>
      <c r="BS282" s="1">
        <v>441.31167637143733</v>
      </c>
      <c r="BT282" s="1">
        <v>0.61293288384921851</v>
      </c>
      <c r="BU282" s="1">
        <v>4.1703156928979523E-2</v>
      </c>
      <c r="BV282" s="1">
        <v>0.87576629550856999</v>
      </c>
      <c r="BW282" s="1">
        <v>2.0851578464489762E-2</v>
      </c>
      <c r="BX282" s="1">
        <v>1.5221652279077527</v>
      </c>
      <c r="BY282" s="1">
        <v>6.2554735393469285E-2</v>
      </c>
      <c r="BZ282" s="1">
        <v>2.3979315234163225</v>
      </c>
    </row>
    <row r="283" spans="1:78">
      <c r="A283" s="2" t="s">
        <v>1087</v>
      </c>
      <c r="B283" s="2" t="str">
        <f t="shared" si="5"/>
        <v>16</v>
      </c>
      <c r="C283" s="1" t="s">
        <v>93</v>
      </c>
      <c r="D283" s="1" t="s">
        <v>395</v>
      </c>
      <c r="E283" s="1" t="s">
        <v>1561</v>
      </c>
      <c r="F283" s="2">
        <v>365</v>
      </c>
      <c r="H283" s="2">
        <v>22587</v>
      </c>
      <c r="I283" s="2">
        <v>389</v>
      </c>
      <c r="J283" s="2">
        <v>8</v>
      </c>
      <c r="K283" s="2">
        <v>1387</v>
      </c>
      <c r="L283" s="2">
        <v>1387</v>
      </c>
      <c r="M283" s="1" t="s">
        <v>630</v>
      </c>
      <c r="N283" s="1" t="s">
        <v>525</v>
      </c>
      <c r="Q283" s="1" t="s">
        <v>387</v>
      </c>
      <c r="R283" s="1" t="s">
        <v>1142</v>
      </c>
      <c r="S283" s="1">
        <v>8028</v>
      </c>
      <c r="T283" s="1">
        <v>4037</v>
      </c>
      <c r="U283" s="1">
        <v>3991</v>
      </c>
      <c r="V283" s="1">
        <v>1966</v>
      </c>
      <c r="W283" s="1">
        <v>14559</v>
      </c>
      <c r="X283" s="1">
        <v>7271</v>
      </c>
      <c r="Y283" s="1">
        <v>7288</v>
      </c>
      <c r="Z283" s="1">
        <v>3667</v>
      </c>
      <c r="AA283" s="1">
        <v>22587</v>
      </c>
      <c r="AB283" s="1">
        <v>11308</v>
      </c>
      <c r="AC283" s="1">
        <v>11279</v>
      </c>
      <c r="AD283" s="1">
        <v>5633</v>
      </c>
      <c r="AE283" s="2">
        <v>69</v>
      </c>
      <c r="AF283" s="2">
        <v>255</v>
      </c>
      <c r="AG283" s="2">
        <v>6016.4977531819677</v>
      </c>
      <c r="AH283" s="2">
        <v>22589.479838580479</v>
      </c>
      <c r="AI283" s="2">
        <v>28</v>
      </c>
      <c r="AJ283" s="2">
        <v>93</v>
      </c>
      <c r="AK283" s="2">
        <v>2047.8110330393165</v>
      </c>
      <c r="AL283" s="2">
        <v>6771.4284825833402</v>
      </c>
      <c r="AM283" s="2">
        <v>41</v>
      </c>
      <c r="AN283" s="2">
        <v>162</v>
      </c>
      <c r="AO283" s="2">
        <v>3968.6867201426512</v>
      </c>
      <c r="AP283" s="2">
        <v>15818.05135599714</v>
      </c>
      <c r="AZ283" s="2">
        <v>11326</v>
      </c>
      <c r="BB283" s="1">
        <v>6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777.93804519541175</v>
      </c>
      <c r="BS283" s="1">
        <v>0</v>
      </c>
      <c r="BT283" s="1">
        <v>0.74738415545590431</v>
      </c>
      <c r="BU283" s="1">
        <v>6.9097756050372272E-2</v>
      </c>
      <c r="BV283" s="1">
        <v>1.5546995111333759</v>
      </c>
      <c r="BW283" s="1">
        <v>0</v>
      </c>
      <c r="BX283" s="1">
        <v>0</v>
      </c>
      <c r="BY283" s="1">
        <v>6.9097756050372272E-2</v>
      </c>
      <c r="BZ283" s="1">
        <v>1.5546995111333759</v>
      </c>
    </row>
    <row r="284" spans="1:78">
      <c r="A284" s="2" t="s">
        <v>1347</v>
      </c>
      <c r="B284" s="2" t="str">
        <f t="shared" si="5"/>
        <v>17</v>
      </c>
      <c r="C284" s="1" t="s">
        <v>81</v>
      </c>
      <c r="D284" s="1" t="s">
        <v>80</v>
      </c>
      <c r="E284" s="1" t="s">
        <v>433</v>
      </c>
      <c r="F284" s="2">
        <v>138</v>
      </c>
      <c r="G284" s="2">
        <v>217741</v>
      </c>
      <c r="H284" s="2">
        <v>243771</v>
      </c>
      <c r="I284" s="2">
        <v>65</v>
      </c>
      <c r="J284" s="2">
        <v>1</v>
      </c>
      <c r="K284" s="2">
        <v>1342</v>
      </c>
      <c r="L284" s="2">
        <v>1342</v>
      </c>
      <c r="M284" s="1" t="s">
        <v>899</v>
      </c>
      <c r="N284" s="1" t="s">
        <v>897</v>
      </c>
      <c r="R284" s="1" t="s">
        <v>1596</v>
      </c>
      <c r="S284" s="1">
        <v>121291</v>
      </c>
      <c r="T284" s="1">
        <v>61205</v>
      </c>
      <c r="U284" s="1">
        <v>60086</v>
      </c>
      <c r="V284" s="1">
        <v>28857</v>
      </c>
      <c r="W284" s="1">
        <v>122480</v>
      </c>
      <c r="X284" s="1">
        <v>61975</v>
      </c>
      <c r="Y284" s="1">
        <v>60505</v>
      </c>
      <c r="Z284" s="1">
        <v>29498</v>
      </c>
      <c r="AA284" s="1">
        <v>243771</v>
      </c>
      <c r="AB284" s="1">
        <v>123180</v>
      </c>
      <c r="AC284" s="1">
        <v>120591</v>
      </c>
      <c r="AD284" s="1">
        <v>58355</v>
      </c>
      <c r="AE284" s="2">
        <v>288</v>
      </c>
      <c r="AF284" s="2">
        <v>1292</v>
      </c>
      <c r="AG284" s="2">
        <v>62757.742990142244</v>
      </c>
      <c r="AH284" s="2">
        <v>281568.80726232048</v>
      </c>
      <c r="AI284" s="2">
        <v>150</v>
      </c>
      <c r="AJ284" s="2">
        <v>672</v>
      </c>
      <c r="AK284" s="2">
        <v>30287.074822704901</v>
      </c>
      <c r="AL284" s="2">
        <v>135686.09520571795</v>
      </c>
      <c r="AM284" s="2">
        <v>138</v>
      </c>
      <c r="AN284" s="2">
        <v>620</v>
      </c>
      <c r="AO284" s="2">
        <v>32470.668167437343</v>
      </c>
      <c r="AP284" s="2">
        <v>145882.71205660256</v>
      </c>
      <c r="AQ284" s="1">
        <v>106</v>
      </c>
      <c r="AR284" s="1">
        <v>222</v>
      </c>
      <c r="AS284" s="1">
        <v>32</v>
      </c>
      <c r="AT284" s="1">
        <v>64</v>
      </c>
      <c r="AW284" s="1">
        <v>3</v>
      </c>
      <c r="AX284" s="2">
        <v>1430</v>
      </c>
      <c r="AY284" s="2">
        <v>973</v>
      </c>
      <c r="AZ284" s="2">
        <v>79917</v>
      </c>
      <c r="BA284" s="2">
        <v>53636</v>
      </c>
      <c r="BB284" s="1">
        <v>45</v>
      </c>
      <c r="BC284" s="1">
        <v>36</v>
      </c>
      <c r="BD284" s="1">
        <v>702</v>
      </c>
      <c r="BE284" s="1">
        <v>8</v>
      </c>
      <c r="BF284" s="1">
        <v>1437</v>
      </c>
      <c r="BG284" s="1">
        <v>44</v>
      </c>
      <c r="BH284" s="1">
        <v>2139</v>
      </c>
      <c r="BI284" s="1">
        <v>0.86544741998693664</v>
      </c>
      <c r="BJ284" s="1">
        <v>1.8125408229915088</v>
      </c>
      <c r="BK284" s="1">
        <v>0.26126714565643372</v>
      </c>
      <c r="BL284" s="1">
        <v>0.52253429131286744</v>
      </c>
      <c r="BM284" s="1">
        <v>0</v>
      </c>
      <c r="BN284" s="1">
        <v>0</v>
      </c>
      <c r="BO284" s="1">
        <v>2.4493794905290661E-2</v>
      </c>
      <c r="BP284" s="1">
        <v>11.675375571521881</v>
      </c>
      <c r="BQ284" s="1">
        <v>7.9441541476159374</v>
      </c>
      <c r="BR284" s="1">
        <v>652.49020248203794</v>
      </c>
      <c r="BS284" s="1">
        <v>442.20923234205338</v>
      </c>
      <c r="BT284" s="1">
        <v>0.37100856617556127</v>
      </c>
      <c r="BU284" s="1">
        <v>0.16533404365737275</v>
      </c>
      <c r="BV284" s="1">
        <v>3.2240138513187686</v>
      </c>
      <c r="BW284" s="1">
        <v>3.6740898590527274E-2</v>
      </c>
      <c r="BX284" s="1">
        <v>6.5995839093234618</v>
      </c>
      <c r="BY284" s="1">
        <v>0.20207494224790001</v>
      </c>
      <c r="BZ284" s="1">
        <v>9.8235977606422313</v>
      </c>
    </row>
    <row r="285" spans="1:78">
      <c r="A285" s="2" t="s">
        <v>1348</v>
      </c>
      <c r="B285" s="2" t="str">
        <f t="shared" si="5"/>
        <v>17</v>
      </c>
      <c r="C285" s="1" t="s">
        <v>81</v>
      </c>
      <c r="D285" s="1" t="s">
        <v>128</v>
      </c>
      <c r="E285" s="1" t="s">
        <v>1487</v>
      </c>
      <c r="F285" s="2">
        <v>122</v>
      </c>
      <c r="G285" s="2">
        <v>191823</v>
      </c>
      <c r="H285" s="2">
        <v>153459</v>
      </c>
      <c r="I285" s="2">
        <v>116</v>
      </c>
      <c r="J285" s="2">
        <v>2</v>
      </c>
      <c r="K285" s="2">
        <v>1337</v>
      </c>
      <c r="L285" s="2">
        <v>1337</v>
      </c>
      <c r="M285" s="1" t="s">
        <v>902</v>
      </c>
      <c r="N285" s="1" t="s">
        <v>897</v>
      </c>
      <c r="R285" s="1" t="s">
        <v>1596</v>
      </c>
      <c r="S285" s="1">
        <v>71316</v>
      </c>
      <c r="T285" s="1">
        <v>34967</v>
      </c>
      <c r="U285" s="1">
        <v>36349</v>
      </c>
      <c r="V285" s="1">
        <v>15602</v>
      </c>
      <c r="W285" s="1">
        <v>82379</v>
      </c>
      <c r="X285" s="1">
        <v>40974</v>
      </c>
      <c r="Y285" s="1">
        <v>41405</v>
      </c>
      <c r="Z285" s="1">
        <v>18023</v>
      </c>
      <c r="AA285" s="1">
        <v>153695</v>
      </c>
      <c r="AB285" s="1">
        <v>75941</v>
      </c>
      <c r="AC285" s="1">
        <v>77754</v>
      </c>
      <c r="AD285" s="1">
        <v>33625</v>
      </c>
      <c r="AE285" s="2">
        <v>222</v>
      </c>
      <c r="AF285" s="2">
        <v>1032</v>
      </c>
      <c r="AG285" s="2">
        <v>36057.780824615445</v>
      </c>
      <c r="AH285" s="2">
        <v>166300.62747441744</v>
      </c>
      <c r="AI285" s="2">
        <v>114</v>
      </c>
      <c r="AJ285" s="2">
        <v>561</v>
      </c>
      <c r="AK285" s="2">
        <v>16159.971260244516</v>
      </c>
      <c r="AL285" s="2">
        <v>79524.069096466439</v>
      </c>
      <c r="AM285" s="2">
        <v>108</v>
      </c>
      <c r="AN285" s="2">
        <v>471</v>
      </c>
      <c r="AO285" s="2">
        <v>19897.809564370931</v>
      </c>
      <c r="AP285" s="2">
        <v>86776.558377951005</v>
      </c>
      <c r="AS285" s="1">
        <v>8</v>
      </c>
      <c r="AT285" s="1">
        <v>16</v>
      </c>
      <c r="AW285" s="1">
        <v>2</v>
      </c>
      <c r="AX285" s="2">
        <v>618</v>
      </c>
      <c r="AY285" s="2">
        <v>1352</v>
      </c>
      <c r="AZ285" s="2">
        <v>66558</v>
      </c>
      <c r="BA285" s="2">
        <v>21186</v>
      </c>
      <c r="BB285" s="1">
        <v>39</v>
      </c>
      <c r="BC285" s="1">
        <v>3</v>
      </c>
      <c r="BD285" s="1">
        <v>58</v>
      </c>
      <c r="BE285" s="1">
        <v>0</v>
      </c>
      <c r="BF285" s="1">
        <v>0</v>
      </c>
      <c r="BG285" s="1">
        <v>3</v>
      </c>
      <c r="BH285" s="1">
        <v>58</v>
      </c>
      <c r="BI285" s="1">
        <v>0</v>
      </c>
      <c r="BJ285" s="1">
        <v>0</v>
      </c>
      <c r="BK285" s="1">
        <v>9.7112128090896949E-2</v>
      </c>
      <c r="BL285" s="1">
        <v>0.1942242561817939</v>
      </c>
      <c r="BM285" s="1">
        <v>0</v>
      </c>
      <c r="BN285" s="1">
        <v>0</v>
      </c>
      <c r="BO285" s="1">
        <v>2.4278032022724237E-2</v>
      </c>
      <c r="BP285" s="1">
        <v>7.5019118950217889</v>
      </c>
      <c r="BQ285" s="1">
        <v>16.411949647361588</v>
      </c>
      <c r="BR285" s="1">
        <v>807.94862768423991</v>
      </c>
      <c r="BS285" s="1">
        <v>297.07218576476532</v>
      </c>
      <c r="BT285" s="1">
        <v>0.54686185428234901</v>
      </c>
      <c r="BU285" s="1">
        <v>1.5639417588089021E-2</v>
      </c>
      <c r="BV285" s="1">
        <v>0.30236207336972104</v>
      </c>
      <c r="BW285" s="1">
        <v>0</v>
      </c>
      <c r="BX285" s="1">
        <v>0</v>
      </c>
      <c r="BY285" s="1">
        <v>1.5639417588089021E-2</v>
      </c>
      <c r="BZ285" s="1">
        <v>0.30236207336972104</v>
      </c>
    </row>
    <row r="286" spans="1:78">
      <c r="A286" s="2" t="s">
        <v>1349</v>
      </c>
      <c r="B286" s="2" t="str">
        <f t="shared" si="5"/>
        <v>17</v>
      </c>
      <c r="C286" s="1" t="s">
        <v>81</v>
      </c>
      <c r="D286" s="1" t="s">
        <v>162</v>
      </c>
      <c r="E286" s="1" t="s">
        <v>1510</v>
      </c>
      <c r="F286" s="2">
        <v>152</v>
      </c>
      <c r="G286" s="2">
        <v>136064</v>
      </c>
      <c r="H286" s="2">
        <v>119217</v>
      </c>
      <c r="I286" s="2">
        <v>151</v>
      </c>
      <c r="J286" s="2">
        <v>3</v>
      </c>
      <c r="K286" s="2">
        <v>1353</v>
      </c>
      <c r="L286" s="2">
        <v>1353</v>
      </c>
      <c r="M286" s="1" t="s">
        <v>903</v>
      </c>
      <c r="N286" s="1" t="s">
        <v>897</v>
      </c>
      <c r="R286" s="1" t="s">
        <v>1596</v>
      </c>
      <c r="S286" s="1">
        <v>27478</v>
      </c>
      <c r="T286" s="1">
        <v>13599</v>
      </c>
      <c r="U286" s="1">
        <v>13879</v>
      </c>
      <c r="V286" s="1">
        <v>7172</v>
      </c>
      <c r="W286" s="1">
        <v>91739</v>
      </c>
      <c r="X286" s="1">
        <v>46526</v>
      </c>
      <c r="Y286" s="1">
        <v>45213</v>
      </c>
      <c r="Z286" s="1">
        <v>23254</v>
      </c>
      <c r="AA286" s="1">
        <v>119217</v>
      </c>
      <c r="AB286" s="1">
        <v>60125</v>
      </c>
      <c r="AC286" s="1">
        <v>59092</v>
      </c>
      <c r="AD286" s="1">
        <v>30426</v>
      </c>
      <c r="AE286" s="2">
        <v>198</v>
      </c>
      <c r="AF286" s="2">
        <v>764</v>
      </c>
      <c r="AG286" s="2">
        <v>32882.173096689767</v>
      </c>
      <c r="AH286" s="2">
        <v>127484.7307015687</v>
      </c>
      <c r="AI286" s="2">
        <v>72</v>
      </c>
      <c r="AJ286" s="2">
        <v>272</v>
      </c>
      <c r="AK286" s="2">
        <v>7184.5684483567748</v>
      </c>
      <c r="AL286" s="2">
        <v>27141.703027125594</v>
      </c>
      <c r="AM286" s="2">
        <v>126</v>
      </c>
      <c r="AN286" s="2">
        <v>492</v>
      </c>
      <c r="AO286" s="2">
        <v>25697.604648332988</v>
      </c>
      <c r="AP286" s="2">
        <v>100343.0276744431</v>
      </c>
      <c r="AQ286" s="1">
        <v>40</v>
      </c>
      <c r="AR286" s="1">
        <v>80</v>
      </c>
      <c r="AW286" s="1">
        <v>2</v>
      </c>
      <c r="AX286" s="2">
        <v>866</v>
      </c>
      <c r="AY286" s="2">
        <v>2034</v>
      </c>
      <c r="AZ286" s="2">
        <v>101249</v>
      </c>
      <c r="BA286" s="2">
        <v>46444</v>
      </c>
      <c r="BB286" s="1">
        <v>25</v>
      </c>
      <c r="BC286" s="1">
        <v>6</v>
      </c>
      <c r="BD286" s="1">
        <v>185</v>
      </c>
      <c r="BE286" s="1">
        <v>0</v>
      </c>
      <c r="BF286" s="1">
        <v>0</v>
      </c>
      <c r="BG286" s="1">
        <v>6</v>
      </c>
      <c r="BH286" s="1">
        <v>185</v>
      </c>
      <c r="BI286" s="1">
        <v>0.43601957727901985</v>
      </c>
      <c r="BJ286" s="1">
        <v>0.87203915455803971</v>
      </c>
      <c r="BK286" s="1">
        <v>0</v>
      </c>
      <c r="BL286" s="1">
        <v>0</v>
      </c>
      <c r="BM286" s="1">
        <v>0</v>
      </c>
      <c r="BN286" s="1">
        <v>0</v>
      </c>
      <c r="BO286" s="1">
        <v>2.1800978863950989E-2</v>
      </c>
      <c r="BP286" s="1">
        <v>9.4398238480907803</v>
      </c>
      <c r="BQ286" s="1">
        <v>22.171595504638159</v>
      </c>
      <c r="BR286" s="1">
        <v>1103.663654498087</v>
      </c>
      <c r="BS286" s="1">
        <v>1690.2249071984861</v>
      </c>
      <c r="BT286" s="1">
        <v>0.90981876410219087</v>
      </c>
      <c r="BU286" s="1">
        <v>4.4096895578551273E-2</v>
      </c>
      <c r="BV286" s="1">
        <v>1.3596542803386642</v>
      </c>
      <c r="BW286" s="1">
        <v>0</v>
      </c>
      <c r="BX286" s="1">
        <v>0</v>
      </c>
      <c r="BY286" s="1">
        <v>4.4096895578551273E-2</v>
      </c>
      <c r="BZ286" s="1">
        <v>1.3596542803386642</v>
      </c>
    </row>
    <row r="287" spans="1:78" ht="18" customHeight="1">
      <c r="A287" s="2" t="s">
        <v>1350</v>
      </c>
      <c r="B287" s="2" t="str">
        <f t="shared" si="5"/>
        <v>17</v>
      </c>
      <c r="C287" s="1" t="s">
        <v>81</v>
      </c>
      <c r="D287" s="1" t="s">
        <v>308</v>
      </c>
      <c r="E287" s="1" t="s">
        <v>1535</v>
      </c>
      <c r="F287" s="2">
        <v>289</v>
      </c>
      <c r="G287" s="2">
        <v>53034</v>
      </c>
      <c r="H287" s="2">
        <v>52040</v>
      </c>
      <c r="I287" s="2">
        <v>300</v>
      </c>
      <c r="J287" s="2">
        <v>4</v>
      </c>
      <c r="K287" s="2">
        <v>1379</v>
      </c>
      <c r="L287" s="2">
        <v>1379</v>
      </c>
      <c r="M287" s="1" t="s">
        <v>901</v>
      </c>
      <c r="N287" s="1" t="s">
        <v>897</v>
      </c>
      <c r="R287" s="1" t="s">
        <v>1596</v>
      </c>
      <c r="S287" s="1">
        <v>40919</v>
      </c>
      <c r="T287" s="1">
        <v>19933</v>
      </c>
      <c r="U287" s="1">
        <v>20986</v>
      </c>
      <c r="V287" s="1">
        <v>10125</v>
      </c>
      <c r="W287" s="1">
        <v>11121</v>
      </c>
      <c r="X287" s="1">
        <v>5663</v>
      </c>
      <c r="Y287" s="1">
        <v>5458</v>
      </c>
      <c r="Z287" s="1">
        <v>2727</v>
      </c>
      <c r="AA287" s="1">
        <v>52040</v>
      </c>
      <c r="AB287" s="1">
        <v>25596</v>
      </c>
      <c r="AC287" s="1">
        <v>26444</v>
      </c>
      <c r="AD287" s="1">
        <v>12852</v>
      </c>
      <c r="AE287" s="2">
        <v>132</v>
      </c>
      <c r="AF287" s="2">
        <v>522</v>
      </c>
      <c r="AG287" s="2">
        <v>13659.563000613092</v>
      </c>
      <c r="AH287" s="2">
        <v>53739.682311890669</v>
      </c>
      <c r="AI287" s="2">
        <v>90</v>
      </c>
      <c r="AJ287" s="2">
        <v>350</v>
      </c>
      <c r="AK287" s="2">
        <v>10659.02065454349</v>
      </c>
      <c r="AL287" s="2">
        <v>41451.746989891348</v>
      </c>
      <c r="AM287" s="2">
        <v>42</v>
      </c>
      <c r="AN287" s="2">
        <v>172</v>
      </c>
      <c r="AO287" s="2">
        <v>3000.5423460696011</v>
      </c>
      <c r="AP287" s="2">
        <v>12287.935321999319</v>
      </c>
      <c r="AW287" s="1">
        <v>2</v>
      </c>
      <c r="AX287" s="2">
        <v>630</v>
      </c>
      <c r="AY287" s="2">
        <v>1161</v>
      </c>
      <c r="AZ287" s="2">
        <v>17963</v>
      </c>
      <c r="BA287" s="2">
        <v>36758</v>
      </c>
      <c r="BB287" s="1">
        <v>41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0.1798399424512184</v>
      </c>
      <c r="BP287" s="1">
        <v>56.649581872133801</v>
      </c>
      <c r="BQ287" s="1">
        <v>104.39708659293228</v>
      </c>
      <c r="BR287" s="1">
        <v>1615.2324431256181</v>
      </c>
      <c r="BS287" s="1">
        <v>898.31129793005698</v>
      </c>
      <c r="BT287" s="1">
        <v>1.0019795205161415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</row>
    <row r="288" spans="1:78">
      <c r="A288" s="2" t="s">
        <v>1351</v>
      </c>
      <c r="B288" s="2" t="str">
        <f t="shared" si="5"/>
        <v>17</v>
      </c>
      <c r="C288" s="1" t="s">
        <v>81</v>
      </c>
      <c r="D288" s="1" t="s">
        <v>367</v>
      </c>
      <c r="E288" s="1" t="s">
        <v>1554</v>
      </c>
      <c r="F288" s="2">
        <v>320</v>
      </c>
      <c r="G288" s="2">
        <v>35637</v>
      </c>
      <c r="H288" s="2">
        <v>37048</v>
      </c>
      <c r="I288" s="2">
        <v>361</v>
      </c>
      <c r="J288" s="2">
        <v>5</v>
      </c>
      <c r="K288" s="2">
        <v>1383</v>
      </c>
      <c r="L288" s="2">
        <v>1383</v>
      </c>
      <c r="M288" s="1" t="s">
        <v>898</v>
      </c>
      <c r="N288" s="1" t="s">
        <v>897</v>
      </c>
      <c r="R288" s="1" t="s">
        <v>1596</v>
      </c>
      <c r="S288" s="1">
        <v>20041</v>
      </c>
      <c r="T288" s="1">
        <v>10025</v>
      </c>
      <c r="U288" s="1">
        <v>10016</v>
      </c>
      <c r="V288" s="1">
        <v>4772</v>
      </c>
      <c r="W288" s="1">
        <v>17007</v>
      </c>
      <c r="X288" s="1">
        <v>8510</v>
      </c>
      <c r="Y288" s="1">
        <v>8497</v>
      </c>
      <c r="Z288" s="1">
        <v>3774</v>
      </c>
      <c r="AA288" s="1">
        <v>37048</v>
      </c>
      <c r="AB288" s="1">
        <v>18535</v>
      </c>
      <c r="AC288" s="1">
        <v>18513</v>
      </c>
      <c r="AD288" s="1">
        <v>8546</v>
      </c>
      <c r="AE288" s="2">
        <v>108</v>
      </c>
      <c r="AF288" s="2">
        <v>490</v>
      </c>
      <c r="AG288" s="2">
        <v>9121.5221112975669</v>
      </c>
      <c r="AH288" s="2">
        <v>41406.447919692117</v>
      </c>
      <c r="AI288" s="2">
        <v>60</v>
      </c>
      <c r="AJ288" s="2">
        <v>267</v>
      </c>
      <c r="AK288" s="2">
        <v>4956.3756036314699</v>
      </c>
      <c r="AL288" s="2">
        <v>22055.871436160043</v>
      </c>
      <c r="AM288" s="2">
        <v>48</v>
      </c>
      <c r="AN288" s="2">
        <v>223</v>
      </c>
      <c r="AO288" s="2">
        <v>4165.1465076660961</v>
      </c>
      <c r="AP288" s="2">
        <v>19350.57648353207</v>
      </c>
      <c r="AW288" s="1">
        <v>1</v>
      </c>
      <c r="AX288" s="2">
        <v>450</v>
      </c>
      <c r="AY288" s="2">
        <v>800</v>
      </c>
      <c r="AZ288" s="2">
        <v>18680</v>
      </c>
      <c r="BA288" s="2">
        <v>60920</v>
      </c>
      <c r="BB288" s="1">
        <v>9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5.8799317927912036E-2</v>
      </c>
      <c r="BP288" s="1">
        <v>26.459693067560416</v>
      </c>
      <c r="BQ288" s="1">
        <v>47.039454342329634</v>
      </c>
      <c r="BR288" s="1">
        <v>1098.371258893397</v>
      </c>
      <c r="BS288" s="1">
        <v>3039.7684746270147</v>
      </c>
      <c r="BT288" s="1">
        <v>0.44907938725612495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</row>
    <row r="289" spans="1:78">
      <c r="A289" s="2" t="s">
        <v>1088</v>
      </c>
      <c r="B289" s="2" t="str">
        <f t="shared" si="5"/>
        <v>17</v>
      </c>
      <c r="C289" s="1" t="s">
        <v>81</v>
      </c>
      <c r="D289" s="1" t="s">
        <v>382</v>
      </c>
      <c r="E289" s="1" t="s">
        <v>382</v>
      </c>
      <c r="F289" s="2">
        <v>383</v>
      </c>
      <c r="H289" s="2">
        <v>32159</v>
      </c>
      <c r="I289" s="2">
        <v>376</v>
      </c>
      <c r="J289" s="2">
        <v>6</v>
      </c>
      <c r="K289" s="2">
        <v>1389</v>
      </c>
      <c r="L289" s="2">
        <v>1389</v>
      </c>
      <c r="M289" s="1" t="s">
        <v>900</v>
      </c>
      <c r="N289" s="1" t="s">
        <v>897</v>
      </c>
      <c r="Q289" s="1" t="s">
        <v>128</v>
      </c>
      <c r="R289" s="1" t="s">
        <v>1348</v>
      </c>
      <c r="S289" s="1">
        <v>19512</v>
      </c>
      <c r="T289" s="1">
        <v>9541</v>
      </c>
      <c r="U289" s="1">
        <v>9971</v>
      </c>
      <c r="V289" s="1">
        <v>4657</v>
      </c>
      <c r="W289" s="1">
        <v>12634</v>
      </c>
      <c r="X289" s="1">
        <v>6180</v>
      </c>
      <c r="Y289" s="1">
        <v>6454</v>
      </c>
      <c r="Z289" s="1">
        <v>2863</v>
      </c>
      <c r="AA289" s="1">
        <v>32146</v>
      </c>
      <c r="AB289" s="1">
        <v>15721</v>
      </c>
      <c r="AC289" s="1">
        <v>16425</v>
      </c>
      <c r="AD289" s="1">
        <v>7520</v>
      </c>
      <c r="AE289" s="2">
        <v>102</v>
      </c>
      <c r="AF289" s="2">
        <v>438</v>
      </c>
      <c r="AG289" s="2">
        <v>8027.0543186388222</v>
      </c>
      <c r="AH289" s="2">
        <v>34418.594076524874</v>
      </c>
      <c r="AI289" s="2">
        <v>60</v>
      </c>
      <c r="AJ289" s="2">
        <v>249</v>
      </c>
      <c r="AK289" s="2">
        <v>4866.1438781423522</v>
      </c>
      <c r="AL289" s="2">
        <v>20194.49709429076</v>
      </c>
      <c r="AM289" s="2">
        <v>42</v>
      </c>
      <c r="AN289" s="2">
        <v>189</v>
      </c>
      <c r="AO289" s="2">
        <v>3160.9104404964701</v>
      </c>
      <c r="AP289" s="2">
        <v>14224.096982234116</v>
      </c>
      <c r="BB289" s="1">
        <v>12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0.61500615006150061</v>
      </c>
      <c r="BU289" s="1">
        <v>1.5639417588089021E-2</v>
      </c>
      <c r="BV289" s="1">
        <v>0.30236207336972104</v>
      </c>
      <c r="BW289" s="1">
        <v>0</v>
      </c>
      <c r="BX289" s="1">
        <v>0</v>
      </c>
      <c r="BY289" s="1">
        <v>1.5639417588089021E-2</v>
      </c>
      <c r="BZ289" s="1">
        <v>0.30236207336972104</v>
      </c>
    </row>
    <row r="290" spans="1:78">
      <c r="A290" s="2" t="s">
        <v>1089</v>
      </c>
      <c r="B290" s="2" t="str">
        <f t="shared" si="5"/>
        <v>17</v>
      </c>
      <c r="C290" s="1" t="s">
        <v>81</v>
      </c>
      <c r="D290" s="1" t="s">
        <v>398</v>
      </c>
      <c r="E290" s="1" t="s">
        <v>398</v>
      </c>
      <c r="F290" s="2">
        <v>382</v>
      </c>
      <c r="H290" s="2">
        <v>20699</v>
      </c>
      <c r="I290" s="2">
        <v>392</v>
      </c>
      <c r="J290" s="2">
        <v>7</v>
      </c>
      <c r="K290" s="2">
        <v>1389</v>
      </c>
      <c r="L290" s="2">
        <v>1389</v>
      </c>
      <c r="M290" s="1" t="s">
        <v>896</v>
      </c>
      <c r="N290" s="1" t="s">
        <v>897</v>
      </c>
      <c r="Q290" s="1" t="s">
        <v>162</v>
      </c>
      <c r="R290" s="1" t="s">
        <v>1349</v>
      </c>
      <c r="S290" s="1">
        <v>11433</v>
      </c>
      <c r="T290" s="1">
        <v>5428</v>
      </c>
      <c r="U290" s="1">
        <v>6005</v>
      </c>
      <c r="V290" s="1">
        <v>2767</v>
      </c>
      <c r="W290" s="1">
        <v>9266</v>
      </c>
      <c r="X290" s="1">
        <v>4548</v>
      </c>
      <c r="Y290" s="1">
        <v>4718</v>
      </c>
      <c r="Z290" s="1">
        <v>2261</v>
      </c>
      <c r="AA290" s="1">
        <v>20699</v>
      </c>
      <c r="AB290" s="1">
        <v>9976</v>
      </c>
      <c r="AC290" s="1">
        <v>10723</v>
      </c>
      <c r="AD290" s="1">
        <v>5028</v>
      </c>
      <c r="AE290" s="2">
        <v>84</v>
      </c>
      <c r="AF290" s="2">
        <v>341</v>
      </c>
      <c r="AG290" s="2">
        <v>5323.1636580034055</v>
      </c>
      <c r="AH290" s="2">
        <v>21660.500750925334</v>
      </c>
      <c r="AI290" s="2">
        <v>48</v>
      </c>
      <c r="AJ290" s="2">
        <v>190</v>
      </c>
      <c r="AK290" s="2">
        <v>2825.8453323767326</v>
      </c>
      <c r="AL290" s="2">
        <v>11185.637773991233</v>
      </c>
      <c r="AM290" s="2">
        <v>36</v>
      </c>
      <c r="AN290" s="2">
        <v>151</v>
      </c>
      <c r="AO290" s="2">
        <v>2497.3183256266725</v>
      </c>
      <c r="AP290" s="2">
        <v>10474.862976934099</v>
      </c>
      <c r="AW290" s="1">
        <v>1</v>
      </c>
      <c r="AX290" s="2">
        <v>551</v>
      </c>
      <c r="AY290" s="2">
        <v>149</v>
      </c>
      <c r="BB290" s="1">
        <v>17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0.10792143319663285</v>
      </c>
      <c r="BP290" s="1">
        <v>59.464709691344702</v>
      </c>
      <c r="BQ290" s="1">
        <v>16.080293546298293</v>
      </c>
      <c r="BR290" s="1">
        <v>0</v>
      </c>
      <c r="BS290" s="1">
        <v>0</v>
      </c>
      <c r="BT290" s="1">
        <v>1.4869238170209043</v>
      </c>
      <c r="BU290" s="1">
        <v>4.4096895578551273E-2</v>
      </c>
      <c r="BV290" s="1">
        <v>1.3596542803386642</v>
      </c>
      <c r="BW290" s="1">
        <v>0</v>
      </c>
      <c r="BX290" s="1">
        <v>0</v>
      </c>
      <c r="BY290" s="1">
        <v>4.4096895578551273E-2</v>
      </c>
      <c r="BZ290" s="1">
        <v>1.3596542803386642</v>
      </c>
    </row>
    <row r="291" spans="1:78">
      <c r="A291" s="2" t="s">
        <v>1179</v>
      </c>
      <c r="B291" s="2" t="str">
        <f t="shared" si="5"/>
        <v>18</v>
      </c>
      <c r="C291" s="1" t="s">
        <v>75</v>
      </c>
      <c r="D291" s="1" t="s">
        <v>75</v>
      </c>
      <c r="E291" s="1" t="s">
        <v>75</v>
      </c>
      <c r="F291" s="2">
        <v>13</v>
      </c>
      <c r="G291" s="2">
        <v>225297</v>
      </c>
      <c r="H291" s="2">
        <v>258906</v>
      </c>
      <c r="I291" s="2">
        <v>60</v>
      </c>
      <c r="J291" s="2">
        <v>1</v>
      </c>
      <c r="K291" s="2">
        <v>1316</v>
      </c>
      <c r="L291" s="2">
        <v>1316</v>
      </c>
      <c r="M291" s="1" t="s">
        <v>530</v>
      </c>
      <c r="N291" s="1" t="s">
        <v>530</v>
      </c>
      <c r="R291" s="1" t="s">
        <v>1596</v>
      </c>
      <c r="S291" s="1">
        <v>37890</v>
      </c>
      <c r="T291" s="1">
        <v>19688</v>
      </c>
      <c r="U291" s="1">
        <v>18202</v>
      </c>
      <c r="V291" s="1">
        <v>10222</v>
      </c>
      <c r="W291" s="1">
        <v>221016</v>
      </c>
      <c r="X291" s="1">
        <v>114872</v>
      </c>
      <c r="Y291" s="1">
        <v>106144</v>
      </c>
      <c r="Z291" s="1">
        <v>58695</v>
      </c>
      <c r="AA291" s="1">
        <v>258906</v>
      </c>
      <c r="AB291" s="1">
        <v>134560</v>
      </c>
      <c r="AC291" s="1">
        <v>124346</v>
      </c>
      <c r="AD291" s="1">
        <v>68917</v>
      </c>
      <c r="AE291" s="2">
        <v>189</v>
      </c>
      <c r="AF291" s="2">
        <v>733</v>
      </c>
      <c r="AG291" s="2">
        <v>75191.806229763431</v>
      </c>
      <c r="AH291" s="2">
        <v>290115.36823132634</v>
      </c>
      <c r="AI291" s="2">
        <v>62</v>
      </c>
      <c r="AJ291" s="2">
        <v>242</v>
      </c>
      <c r="AK291" s="2">
        <v>11128.72353747833</v>
      </c>
      <c r="AL291" s="2">
        <v>43278.369312415729</v>
      </c>
      <c r="AM291" s="2">
        <v>127</v>
      </c>
      <c r="AN291" s="2">
        <v>491</v>
      </c>
      <c r="AO291" s="2">
        <v>64063.082692285105</v>
      </c>
      <c r="AP291" s="2">
        <v>246836.99891891063</v>
      </c>
      <c r="AQ291" s="1">
        <v>167</v>
      </c>
      <c r="AR291" s="1">
        <v>338</v>
      </c>
      <c r="AS291" s="1">
        <v>61</v>
      </c>
      <c r="AT291" s="1">
        <v>166</v>
      </c>
      <c r="AU291" s="1">
        <v>42</v>
      </c>
      <c r="AV291" s="1">
        <v>109</v>
      </c>
      <c r="AW291" s="1">
        <v>2</v>
      </c>
      <c r="AX291" s="2">
        <v>1288</v>
      </c>
      <c r="AY291" s="2">
        <v>2409</v>
      </c>
      <c r="AZ291" s="2">
        <v>237602</v>
      </c>
      <c r="BA291" s="2">
        <v>14230</v>
      </c>
      <c r="BB291" s="1">
        <v>10</v>
      </c>
      <c r="BC291" s="1">
        <v>33</v>
      </c>
      <c r="BD291" s="1">
        <v>762</v>
      </c>
      <c r="BE291" s="1">
        <v>10</v>
      </c>
      <c r="BF291" s="1">
        <v>3783</v>
      </c>
      <c r="BG291" s="1">
        <v>43</v>
      </c>
      <c r="BH291" s="1">
        <v>4545</v>
      </c>
      <c r="BI291" s="1">
        <v>0.75560140442320922</v>
      </c>
      <c r="BJ291" s="1">
        <v>1.529301046078112</v>
      </c>
      <c r="BK291" s="1">
        <v>0.27599811778332789</v>
      </c>
      <c r="BL291" s="1">
        <v>0.75107684511528572</v>
      </c>
      <c r="BM291" s="1">
        <v>0.19003149093278315</v>
      </c>
      <c r="BN291" s="1">
        <v>0.49317696456365151</v>
      </c>
      <c r="BO291" s="1">
        <v>9.0491186158468163E-3</v>
      </c>
      <c r="BP291" s="1">
        <v>5.8276323886053492</v>
      </c>
      <c r="BQ291" s="1">
        <v>10.89966337278749</v>
      </c>
      <c r="BR291" s="1">
        <v>1075.0443406812176</v>
      </c>
      <c r="BS291" s="1">
        <v>375.56083399313803</v>
      </c>
      <c r="BT291" s="1">
        <v>0.2639218791237794</v>
      </c>
      <c r="BU291" s="1">
        <v>0.14647332188178272</v>
      </c>
      <c r="BV291" s="1">
        <v>3.3822021598157099</v>
      </c>
      <c r="BW291" s="1">
        <v>4.4385855115691736E-2</v>
      </c>
      <c r="BX291" s="1">
        <v>16.791168990266183</v>
      </c>
      <c r="BY291" s="1">
        <v>0.19085917699747443</v>
      </c>
      <c r="BZ291" s="1">
        <v>20.173371150081891</v>
      </c>
    </row>
    <row r="292" spans="1:78">
      <c r="A292" s="2" t="s">
        <v>1180</v>
      </c>
      <c r="B292" s="2" t="str">
        <f t="shared" si="5"/>
        <v>18</v>
      </c>
      <c r="C292" s="1" t="s">
        <v>75</v>
      </c>
      <c r="D292" s="1" t="s">
        <v>253</v>
      </c>
      <c r="E292" s="1" t="s">
        <v>1506</v>
      </c>
      <c r="F292" s="2">
        <v>166</v>
      </c>
      <c r="G292" s="2">
        <v>63735</v>
      </c>
      <c r="H292" s="2">
        <v>70282</v>
      </c>
      <c r="I292" s="2">
        <v>242</v>
      </c>
      <c r="J292" s="2">
        <v>6</v>
      </c>
      <c r="K292" s="2">
        <v>1358</v>
      </c>
      <c r="L292" s="2">
        <v>1358</v>
      </c>
      <c r="M292" s="1" t="s">
        <v>671</v>
      </c>
      <c r="N292" s="1" t="s">
        <v>530</v>
      </c>
      <c r="R292" s="1" t="s">
        <v>1596</v>
      </c>
      <c r="S292" s="1">
        <v>52800</v>
      </c>
      <c r="T292" s="1">
        <v>26623</v>
      </c>
      <c r="U292" s="1">
        <v>26177</v>
      </c>
      <c r="V292" s="1">
        <v>13932</v>
      </c>
      <c r="W292" s="1">
        <v>17482</v>
      </c>
      <c r="X292" s="1">
        <v>8801</v>
      </c>
      <c r="Y292" s="1">
        <v>8681</v>
      </c>
      <c r="Z292" s="1">
        <v>4355</v>
      </c>
      <c r="AA292" s="1">
        <v>70282</v>
      </c>
      <c r="AB292" s="1">
        <v>35424</v>
      </c>
      <c r="AC292" s="1">
        <v>34858</v>
      </c>
      <c r="AD292" s="1">
        <v>18287</v>
      </c>
      <c r="AE292" s="2">
        <v>120</v>
      </c>
      <c r="AF292" s="2">
        <v>455</v>
      </c>
      <c r="AG292" s="2">
        <v>19924.331264248107</v>
      </c>
      <c r="AH292" s="2">
        <v>75522.459580425711</v>
      </c>
      <c r="AI292" s="2">
        <v>84</v>
      </c>
      <c r="AJ292" s="2">
        <v>318</v>
      </c>
      <c r="AK292" s="2">
        <v>15154.773629330664</v>
      </c>
      <c r="AL292" s="2">
        <v>57371.643025323232</v>
      </c>
      <c r="AM292" s="2">
        <v>36</v>
      </c>
      <c r="AN292" s="2">
        <v>137</v>
      </c>
      <c r="AO292" s="2">
        <v>4769.5576349174398</v>
      </c>
      <c r="AP292" s="2">
        <v>18150.816555102479</v>
      </c>
      <c r="AW292" s="1">
        <v>1</v>
      </c>
      <c r="AX292" s="2">
        <v>414</v>
      </c>
      <c r="AY292" s="2">
        <v>1322</v>
      </c>
      <c r="AZ292" s="2">
        <v>41876</v>
      </c>
      <c r="BA292" s="2">
        <v>25744</v>
      </c>
      <c r="BB292" s="1">
        <v>41</v>
      </c>
      <c r="BC292" s="1">
        <v>2</v>
      </c>
      <c r="BD292" s="1">
        <v>45</v>
      </c>
      <c r="BE292" s="1">
        <v>0</v>
      </c>
      <c r="BF292" s="1">
        <v>0</v>
      </c>
      <c r="BG292" s="1">
        <v>2</v>
      </c>
      <c r="BH292" s="1">
        <v>45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5.7201693170117841E-2</v>
      </c>
      <c r="BP292" s="1">
        <v>23.681500972428786</v>
      </c>
      <c r="BQ292" s="1">
        <v>75.620638370895776</v>
      </c>
      <c r="BR292" s="1">
        <v>2395.3781031918547</v>
      </c>
      <c r="BS292" s="1">
        <v>487.57575757575756</v>
      </c>
      <c r="BT292" s="1">
        <v>0.77651515151515149</v>
      </c>
      <c r="BU292" s="1">
        <v>3.1379932533145055E-2</v>
      </c>
      <c r="BV292" s="1">
        <v>0.70604848199576375</v>
      </c>
      <c r="BW292" s="1">
        <v>0</v>
      </c>
      <c r="BX292" s="1">
        <v>0</v>
      </c>
      <c r="BY292" s="1">
        <v>3.1379932533145055E-2</v>
      </c>
      <c r="BZ292" s="1">
        <v>0.70604848199576375</v>
      </c>
    </row>
    <row r="293" spans="1:78">
      <c r="A293" s="2" t="s">
        <v>1181</v>
      </c>
      <c r="B293" s="2" t="str">
        <f t="shared" si="5"/>
        <v>18</v>
      </c>
      <c r="C293" s="1" t="s">
        <v>75</v>
      </c>
      <c r="D293" s="1" t="s">
        <v>86</v>
      </c>
      <c r="E293" s="1" t="s">
        <v>1514</v>
      </c>
      <c r="F293" s="2">
        <v>98</v>
      </c>
      <c r="G293" s="2">
        <v>226905</v>
      </c>
      <c r="H293" s="2">
        <v>229897</v>
      </c>
      <c r="I293" s="2">
        <v>69</v>
      </c>
      <c r="J293" s="2">
        <v>2</v>
      </c>
      <c r="K293" s="2">
        <v>1333</v>
      </c>
      <c r="L293" s="2">
        <v>1333</v>
      </c>
      <c r="M293" s="1" t="s">
        <v>673</v>
      </c>
      <c r="N293" s="1" t="s">
        <v>530</v>
      </c>
      <c r="R293" s="1" t="s">
        <v>1596</v>
      </c>
      <c r="S293" s="1">
        <v>78421</v>
      </c>
      <c r="T293" s="1">
        <v>38932</v>
      </c>
      <c r="U293" s="1">
        <v>39489</v>
      </c>
      <c r="V293" s="1">
        <v>19664</v>
      </c>
      <c r="W293" s="1">
        <v>151004</v>
      </c>
      <c r="X293" s="1">
        <v>75823</v>
      </c>
      <c r="Y293" s="1">
        <v>75181</v>
      </c>
      <c r="Z293" s="1">
        <v>37940</v>
      </c>
      <c r="AA293" s="1">
        <v>229425</v>
      </c>
      <c r="AB293" s="1">
        <v>114755</v>
      </c>
      <c r="AC293" s="1">
        <v>114670</v>
      </c>
      <c r="AD293" s="1">
        <v>57604</v>
      </c>
      <c r="AE293" s="2">
        <v>203</v>
      </c>
      <c r="AF293" s="2">
        <v>858</v>
      </c>
      <c r="AG293" s="2">
        <v>62723.686880820773</v>
      </c>
      <c r="AH293" s="2">
        <v>263415.61205156753</v>
      </c>
      <c r="AI293" s="2">
        <v>95</v>
      </c>
      <c r="AJ293" s="2">
        <v>412</v>
      </c>
      <c r="AK293" s="2">
        <v>21119.009029987781</v>
      </c>
      <c r="AL293" s="2">
        <v>91603.701667571993</v>
      </c>
      <c r="AM293" s="2">
        <v>108</v>
      </c>
      <c r="AN293" s="2">
        <v>446</v>
      </c>
      <c r="AO293" s="2">
        <v>41604.677850832995</v>
      </c>
      <c r="AP293" s="2">
        <v>171811.91038399551</v>
      </c>
      <c r="AW293" s="1">
        <v>4</v>
      </c>
      <c r="AX293" s="2">
        <v>1814</v>
      </c>
      <c r="AY293" s="2">
        <v>4804</v>
      </c>
      <c r="AZ293" s="2">
        <v>169541</v>
      </c>
      <c r="BA293" s="2">
        <v>22400</v>
      </c>
      <c r="BB293" s="1">
        <v>55</v>
      </c>
      <c r="BC293" s="1">
        <v>29</v>
      </c>
      <c r="BD293" s="1">
        <v>625</v>
      </c>
      <c r="BE293" s="1">
        <v>10</v>
      </c>
      <c r="BF293" s="1">
        <v>924</v>
      </c>
      <c r="BG293" s="1">
        <v>39</v>
      </c>
      <c r="BH293" s="1">
        <v>1549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2.6489364520145161E-2</v>
      </c>
      <c r="BP293" s="1">
        <v>12.01292680988583</v>
      </c>
      <c r="BQ293" s="1">
        <v>31.813726788694339</v>
      </c>
      <c r="BR293" s="1">
        <v>1122.7583375274828</v>
      </c>
      <c r="BS293" s="1">
        <v>285.63777559582252</v>
      </c>
      <c r="BT293" s="1">
        <v>0.70134275257902856</v>
      </c>
      <c r="BU293" s="1">
        <v>0.12780679138846654</v>
      </c>
      <c r="BV293" s="1">
        <v>2.7544567109583307</v>
      </c>
      <c r="BW293" s="1">
        <v>4.4071307375333289E-2</v>
      </c>
      <c r="BX293" s="1">
        <v>4.0721888014807961</v>
      </c>
      <c r="BY293" s="1">
        <v>0.17187809876379984</v>
      </c>
      <c r="BZ293" s="1">
        <v>6.8266455124391268</v>
      </c>
    </row>
    <row r="294" spans="1:78">
      <c r="A294" s="2" t="s">
        <v>1182</v>
      </c>
      <c r="B294" s="2" t="str">
        <f t="shared" si="5"/>
        <v>18</v>
      </c>
      <c r="C294" s="1" t="s">
        <v>75</v>
      </c>
      <c r="D294" s="1" t="s">
        <v>235</v>
      </c>
      <c r="E294" s="1" t="s">
        <v>1495</v>
      </c>
      <c r="F294" s="2">
        <v>168</v>
      </c>
      <c r="G294" s="2">
        <v>74898</v>
      </c>
      <c r="H294" s="2">
        <v>77530</v>
      </c>
      <c r="I294" s="2">
        <v>224</v>
      </c>
      <c r="J294" s="2">
        <v>5</v>
      </c>
      <c r="K294" s="2">
        <v>1358</v>
      </c>
      <c r="L294" s="2">
        <v>1358</v>
      </c>
      <c r="M294" s="1" t="s">
        <v>674</v>
      </c>
      <c r="N294" s="1" t="s">
        <v>530</v>
      </c>
      <c r="R294" s="1" t="s">
        <v>1596</v>
      </c>
      <c r="S294" s="1">
        <v>29902</v>
      </c>
      <c r="T294" s="1">
        <v>14764</v>
      </c>
      <c r="U294" s="1">
        <v>15138</v>
      </c>
      <c r="V294" s="1">
        <v>7838</v>
      </c>
      <c r="W294" s="1">
        <v>47628</v>
      </c>
      <c r="X294" s="1">
        <v>23784</v>
      </c>
      <c r="Y294" s="1">
        <v>23844</v>
      </c>
      <c r="Z294" s="1">
        <v>11905</v>
      </c>
      <c r="AA294" s="1">
        <v>77530</v>
      </c>
      <c r="AB294" s="1">
        <v>38548</v>
      </c>
      <c r="AC294" s="1">
        <v>38982</v>
      </c>
      <c r="AD294" s="1">
        <v>19743</v>
      </c>
      <c r="AE294" s="2">
        <v>120</v>
      </c>
      <c r="AF294" s="2">
        <v>503</v>
      </c>
      <c r="AG294" s="2">
        <v>21184.957460056437</v>
      </c>
      <c r="AH294" s="2">
        <v>89329.627348452355</v>
      </c>
      <c r="AI294" s="2">
        <v>60</v>
      </c>
      <c r="AJ294" s="2">
        <v>245</v>
      </c>
      <c r="AK294" s="2">
        <v>8149.3372144169389</v>
      </c>
      <c r="AL294" s="2">
        <v>33276.460292202501</v>
      </c>
      <c r="AM294" s="2">
        <v>60</v>
      </c>
      <c r="AN294" s="2">
        <v>258</v>
      </c>
      <c r="AO294" s="2">
        <v>13035.6202456395</v>
      </c>
      <c r="AP294" s="2">
        <v>56053.167056249848</v>
      </c>
      <c r="AW294" s="1">
        <v>2</v>
      </c>
      <c r="AX294" s="2">
        <v>766</v>
      </c>
      <c r="AY294" s="2">
        <v>3248</v>
      </c>
      <c r="AZ294" s="2">
        <v>42002</v>
      </c>
      <c r="BA294" s="2">
        <v>24896</v>
      </c>
      <c r="BB294" s="1">
        <v>27</v>
      </c>
      <c r="BC294" s="1">
        <v>3</v>
      </c>
      <c r="BD294" s="1">
        <v>47</v>
      </c>
      <c r="BE294" s="1">
        <v>0</v>
      </c>
      <c r="BF294" s="1">
        <v>0</v>
      </c>
      <c r="BG294" s="1">
        <v>3</v>
      </c>
      <c r="BH294" s="1">
        <v>47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4.1992105484168971E-2</v>
      </c>
      <c r="BP294" s="1">
        <v>16.082976400436717</v>
      </c>
      <c r="BQ294" s="1">
        <v>68.195179306290413</v>
      </c>
      <c r="BR294" s="1">
        <v>881.87620727303261</v>
      </c>
      <c r="BS294" s="1">
        <v>832.58644906695201</v>
      </c>
      <c r="BT294" s="1">
        <v>0.90294963547588791</v>
      </c>
      <c r="BU294" s="1">
        <v>4.0054474084755265E-2</v>
      </c>
      <c r="BV294" s="1">
        <v>0.62752009399449915</v>
      </c>
      <c r="BW294" s="1">
        <v>0</v>
      </c>
      <c r="BX294" s="1">
        <v>0</v>
      </c>
      <c r="BY294" s="1">
        <v>4.0054474084755265E-2</v>
      </c>
      <c r="BZ294" s="1">
        <v>0.62752009399449915</v>
      </c>
    </row>
    <row r="295" spans="1:78">
      <c r="A295" s="2" t="s">
        <v>1183</v>
      </c>
      <c r="B295" s="2" t="str">
        <f t="shared" si="5"/>
        <v>18</v>
      </c>
      <c r="C295" s="1" t="s">
        <v>75</v>
      </c>
      <c r="D295" s="1" t="s">
        <v>304</v>
      </c>
      <c r="E295" s="1" t="s">
        <v>1526</v>
      </c>
      <c r="F295" s="2">
        <v>184</v>
      </c>
      <c r="G295" s="2">
        <v>48636</v>
      </c>
      <c r="H295" s="2">
        <v>52523</v>
      </c>
      <c r="I295" s="2">
        <v>296</v>
      </c>
      <c r="J295" s="2">
        <v>7</v>
      </c>
      <c r="K295" s="2">
        <v>1359</v>
      </c>
      <c r="L295" s="2">
        <v>1359</v>
      </c>
      <c r="M295" s="1" t="s">
        <v>675</v>
      </c>
      <c r="N295" s="1" t="s">
        <v>530</v>
      </c>
      <c r="R295" s="1" t="s">
        <v>1596</v>
      </c>
      <c r="S295" s="1">
        <v>15701</v>
      </c>
      <c r="T295" s="1">
        <v>7890</v>
      </c>
      <c r="U295" s="1">
        <v>7811</v>
      </c>
      <c r="V295" s="1">
        <v>3847</v>
      </c>
      <c r="W295" s="1">
        <v>36822</v>
      </c>
      <c r="X295" s="1">
        <v>18435</v>
      </c>
      <c r="Y295" s="1">
        <v>18387</v>
      </c>
      <c r="Z295" s="1">
        <v>8945</v>
      </c>
      <c r="AA295" s="1">
        <v>52523</v>
      </c>
      <c r="AB295" s="1">
        <v>26325</v>
      </c>
      <c r="AC295" s="1">
        <v>26198</v>
      </c>
      <c r="AD295" s="1">
        <v>12792</v>
      </c>
      <c r="AE295" s="2">
        <v>93</v>
      </c>
      <c r="AF295" s="2">
        <v>406</v>
      </c>
      <c r="AG295" s="2">
        <v>13959.681308974474</v>
      </c>
      <c r="AH295" s="2">
        <v>60464.507786678376</v>
      </c>
      <c r="AI295" s="2">
        <v>40</v>
      </c>
      <c r="AJ295" s="2">
        <v>179</v>
      </c>
      <c r="AK295" s="2">
        <v>4152.7859970503669</v>
      </c>
      <c r="AL295" s="2">
        <v>18549.110786824971</v>
      </c>
      <c r="AM295" s="2">
        <v>53</v>
      </c>
      <c r="AN295" s="2">
        <v>227</v>
      </c>
      <c r="AO295" s="2">
        <v>9806.8953119241069</v>
      </c>
      <c r="AP295" s="2">
        <v>41915.396999853401</v>
      </c>
      <c r="AW295" s="1">
        <v>2</v>
      </c>
      <c r="AX295" s="2">
        <v>608</v>
      </c>
      <c r="AY295" s="2">
        <v>3548</v>
      </c>
      <c r="AZ295" s="2">
        <v>54924</v>
      </c>
      <c r="BA295" s="2">
        <v>20050</v>
      </c>
      <c r="BB295" s="1">
        <v>14</v>
      </c>
      <c r="BC295" s="1">
        <v>3</v>
      </c>
      <c r="BD295" s="1">
        <v>50</v>
      </c>
      <c r="BE295" s="1">
        <v>0</v>
      </c>
      <c r="BF295" s="1">
        <v>0</v>
      </c>
      <c r="BG295" s="1">
        <v>3</v>
      </c>
      <c r="BH295" s="1">
        <v>50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5.4315354950844608E-2</v>
      </c>
      <c r="BP295" s="1">
        <v>16.511867905056757</v>
      </c>
      <c r="BQ295" s="1">
        <v>96.355439682798334</v>
      </c>
      <c r="BR295" s="1">
        <v>1491.6082776600945</v>
      </c>
      <c r="BS295" s="1">
        <v>1276.9887268326859</v>
      </c>
      <c r="BT295" s="1">
        <v>0.89166295140436913</v>
      </c>
      <c r="BU295" s="1">
        <v>6.1682704169750802E-2</v>
      </c>
      <c r="BV295" s="1">
        <v>1.0280450694958467</v>
      </c>
      <c r="BW295" s="1">
        <v>0</v>
      </c>
      <c r="BX295" s="1">
        <v>0</v>
      </c>
      <c r="BY295" s="1">
        <v>6.1682704169750802E-2</v>
      </c>
      <c r="BZ295" s="1">
        <v>1.0280450694958467</v>
      </c>
    </row>
    <row r="296" spans="1:78">
      <c r="A296" s="2" t="s">
        <v>1184</v>
      </c>
      <c r="B296" s="2" t="str">
        <f t="shared" si="5"/>
        <v>18</v>
      </c>
      <c r="C296" s="1" t="s">
        <v>75</v>
      </c>
      <c r="D296" s="1" t="s">
        <v>115</v>
      </c>
      <c r="E296" s="1" t="s">
        <v>1560</v>
      </c>
      <c r="F296" s="2">
        <v>171</v>
      </c>
      <c r="G296" s="2">
        <v>95349</v>
      </c>
      <c r="H296" s="2">
        <v>170774</v>
      </c>
      <c r="I296" s="2">
        <v>102</v>
      </c>
      <c r="J296" s="2">
        <v>3</v>
      </c>
      <c r="K296" s="2">
        <v>1358</v>
      </c>
      <c r="L296" s="2">
        <v>1358</v>
      </c>
      <c r="M296" s="1" t="s">
        <v>678</v>
      </c>
      <c r="N296" s="1" t="s">
        <v>530</v>
      </c>
      <c r="R296" s="1" t="s">
        <v>1596</v>
      </c>
      <c r="S296" s="1">
        <v>56406</v>
      </c>
      <c r="T296" s="1">
        <v>41029</v>
      </c>
      <c r="U296" s="1">
        <v>15377</v>
      </c>
      <c r="V296" s="1">
        <v>8197</v>
      </c>
      <c r="W296" s="1">
        <v>114368</v>
      </c>
      <c r="X296" s="1">
        <v>82319</v>
      </c>
      <c r="Y296" s="1">
        <v>32049</v>
      </c>
      <c r="Z296" s="1">
        <v>17492</v>
      </c>
      <c r="AA296" s="1">
        <v>170774</v>
      </c>
      <c r="AB296" s="1">
        <v>123348</v>
      </c>
      <c r="AC296" s="1">
        <v>47426</v>
      </c>
      <c r="AD296" s="1">
        <v>25689</v>
      </c>
      <c r="AE296" s="2">
        <v>120</v>
      </c>
      <c r="AF296" s="2">
        <v>515</v>
      </c>
      <c r="AG296" s="2">
        <v>28119.545764327635</v>
      </c>
      <c r="AH296" s="2">
        <v>120066.73161522868</v>
      </c>
      <c r="AI296" s="2">
        <v>51</v>
      </c>
      <c r="AJ296" s="2">
        <v>220</v>
      </c>
      <c r="AK296" s="2">
        <v>8939.2515200910548</v>
      </c>
      <c r="AL296" s="2">
        <v>38124.252316240185</v>
      </c>
      <c r="AM296" s="2">
        <v>69</v>
      </c>
      <c r="AN296" s="2">
        <v>295</v>
      </c>
      <c r="AO296" s="2">
        <v>19180.294244236578</v>
      </c>
      <c r="AP296" s="2">
        <v>81942.479298988503</v>
      </c>
      <c r="AQ296" s="1">
        <v>16</v>
      </c>
      <c r="AR296" s="1">
        <v>38</v>
      </c>
      <c r="AS296" s="1">
        <v>85</v>
      </c>
      <c r="AT296" s="1">
        <v>156</v>
      </c>
      <c r="AU296" s="1">
        <v>12</v>
      </c>
      <c r="AV296" s="1">
        <v>46</v>
      </c>
      <c r="AW296" s="1">
        <v>2</v>
      </c>
      <c r="AX296" s="2">
        <v>841</v>
      </c>
      <c r="AY296" s="2">
        <v>3008</v>
      </c>
      <c r="AZ296" s="2">
        <v>56616</v>
      </c>
      <c r="BA296" s="2">
        <v>11375</v>
      </c>
      <c r="BB296" s="1">
        <v>16</v>
      </c>
      <c r="BC296" s="1">
        <v>0</v>
      </c>
      <c r="BD296" s="1">
        <v>0</v>
      </c>
      <c r="BE296" s="1">
        <v>7</v>
      </c>
      <c r="BF296" s="1">
        <v>6786</v>
      </c>
      <c r="BG296" s="1">
        <v>7</v>
      </c>
      <c r="BH296" s="1">
        <v>6786</v>
      </c>
      <c r="BI296" s="1">
        <v>0.1398992725237829</v>
      </c>
      <c r="BJ296" s="1">
        <v>0.33226077224398431</v>
      </c>
      <c r="BK296" s="1">
        <v>0.74321488528259649</v>
      </c>
      <c r="BL296" s="1">
        <v>1.364017907106883</v>
      </c>
      <c r="BM296" s="1">
        <v>0.10492445439283717</v>
      </c>
      <c r="BN296" s="1">
        <v>0.4022104085058758</v>
      </c>
      <c r="BO296" s="1">
        <v>1.7487409065472862E-2</v>
      </c>
      <c r="BP296" s="1">
        <v>7.3534555120313376</v>
      </c>
      <c r="BQ296" s="1">
        <v>26.301063234471183</v>
      </c>
      <c r="BR296" s="1">
        <v>495.03357582540571</v>
      </c>
      <c r="BS296" s="1">
        <v>201.66294365847602</v>
      </c>
      <c r="BT296" s="1">
        <v>0.28365776690423006</v>
      </c>
      <c r="BU296" s="1">
        <v>0</v>
      </c>
      <c r="BV296" s="1">
        <v>0</v>
      </c>
      <c r="BW296" s="1">
        <v>7.3414508804497167E-2</v>
      </c>
      <c r="BX296" s="1">
        <v>71.170122392473957</v>
      </c>
      <c r="BY296" s="1">
        <v>7.3414508804497167E-2</v>
      </c>
      <c r="BZ296" s="1">
        <v>71.170122392473957</v>
      </c>
    </row>
    <row r="297" spans="1:78">
      <c r="A297" s="2" t="s">
        <v>1185</v>
      </c>
      <c r="B297" s="2" t="str">
        <f t="shared" si="5"/>
        <v>18</v>
      </c>
      <c r="C297" s="1" t="s">
        <v>75</v>
      </c>
      <c r="D297" s="1" t="s">
        <v>207</v>
      </c>
      <c r="E297" s="1" t="s">
        <v>1490</v>
      </c>
      <c r="F297" s="2">
        <v>172</v>
      </c>
      <c r="G297" s="2">
        <v>83418</v>
      </c>
      <c r="H297" s="2">
        <v>90493</v>
      </c>
      <c r="I297" s="2">
        <v>196</v>
      </c>
      <c r="J297" s="2">
        <v>4</v>
      </c>
      <c r="K297" s="2">
        <v>1358</v>
      </c>
      <c r="L297" s="2">
        <v>1358</v>
      </c>
      <c r="M297" s="1" t="s">
        <v>679</v>
      </c>
      <c r="N297" s="1" t="s">
        <v>530</v>
      </c>
      <c r="R297" s="1" t="s">
        <v>1596</v>
      </c>
      <c r="S297" s="1">
        <v>20764</v>
      </c>
      <c r="T297" s="1">
        <v>10328</v>
      </c>
      <c r="U297" s="1">
        <v>10436</v>
      </c>
      <c r="V297" s="1">
        <v>5206</v>
      </c>
      <c r="W297" s="1">
        <v>69729</v>
      </c>
      <c r="X297" s="1">
        <v>35375</v>
      </c>
      <c r="Y297" s="1">
        <v>34354</v>
      </c>
      <c r="Z297" s="1">
        <v>17173</v>
      </c>
      <c r="AA297" s="1">
        <v>90493</v>
      </c>
      <c r="AB297" s="1">
        <v>45703</v>
      </c>
      <c r="AC297" s="1">
        <v>44790</v>
      </c>
      <c r="AD297" s="1">
        <v>22379</v>
      </c>
      <c r="AE297" s="2">
        <v>118</v>
      </c>
      <c r="AF297" s="2">
        <v>474</v>
      </c>
      <c r="AG297" s="2">
        <v>24474.317839639938</v>
      </c>
      <c r="AH297" s="2">
        <v>98433.597989414964</v>
      </c>
      <c r="AI297" s="2">
        <v>48</v>
      </c>
      <c r="AJ297" s="2">
        <v>189</v>
      </c>
      <c r="AK297" s="2">
        <v>5645.2105358482559</v>
      </c>
      <c r="AL297" s="2">
        <v>22228.016484902506</v>
      </c>
      <c r="AM297" s="2">
        <v>70</v>
      </c>
      <c r="AN297" s="2">
        <v>285</v>
      </c>
      <c r="AO297" s="2">
        <v>18829.107303791679</v>
      </c>
      <c r="AP297" s="2">
        <v>76205.581504512447</v>
      </c>
      <c r="AQ297" s="1">
        <v>51</v>
      </c>
      <c r="AR297" s="1">
        <v>130</v>
      </c>
      <c r="AS297" s="1">
        <v>12</v>
      </c>
      <c r="AT297" s="1">
        <v>27</v>
      </c>
      <c r="AW297" s="1">
        <v>2</v>
      </c>
      <c r="AX297" s="2">
        <v>961.72532188841205</v>
      </c>
      <c r="AY297" s="2">
        <v>2107</v>
      </c>
      <c r="AZ297" s="2">
        <v>28894</v>
      </c>
      <c r="BA297" s="2">
        <v>11296</v>
      </c>
      <c r="BB297" s="1">
        <v>22</v>
      </c>
      <c r="BC297" s="1">
        <v>1</v>
      </c>
      <c r="BD297" s="1">
        <v>14</v>
      </c>
      <c r="BE297" s="1">
        <v>0</v>
      </c>
      <c r="BF297" s="1">
        <v>0</v>
      </c>
      <c r="BG297" s="1">
        <v>1</v>
      </c>
      <c r="BH297" s="1">
        <v>14</v>
      </c>
      <c r="BI297" s="1">
        <v>0.7314030030546832</v>
      </c>
      <c r="BJ297" s="1">
        <v>1.8643605960217413</v>
      </c>
      <c r="BK297" s="1">
        <v>0.17209482424816075</v>
      </c>
      <c r="BL297" s="1">
        <v>0.38721335455836164</v>
      </c>
      <c r="BM297" s="1">
        <v>0</v>
      </c>
      <c r="BN297" s="1">
        <v>0</v>
      </c>
      <c r="BO297" s="1">
        <v>2.8682470708026792E-2</v>
      </c>
      <c r="BP297" s="1">
        <v>13.792329187116007</v>
      </c>
      <c r="BQ297" s="1">
        <v>30.216982890906223</v>
      </c>
      <c r="BR297" s="1">
        <v>414.37565431886304</v>
      </c>
      <c r="BS297" s="1">
        <v>544.0184935465229</v>
      </c>
      <c r="BT297" s="1">
        <v>1.0595261028703524</v>
      </c>
      <c r="BU297" s="1">
        <v>1.1987820374499509E-2</v>
      </c>
      <c r="BV297" s="1">
        <v>0.16782948524299313</v>
      </c>
      <c r="BW297" s="1">
        <v>0</v>
      </c>
      <c r="BX297" s="1">
        <v>0</v>
      </c>
      <c r="BY297" s="1">
        <v>1.1987820374499509E-2</v>
      </c>
      <c r="BZ297" s="1">
        <v>0.16782948524299313</v>
      </c>
    </row>
    <row r="298" spans="1:78">
      <c r="A298" s="2" t="s">
        <v>1186</v>
      </c>
      <c r="B298" s="2" t="str">
        <f t="shared" si="5"/>
        <v>18</v>
      </c>
      <c r="C298" s="1" t="s">
        <v>75</v>
      </c>
      <c r="D298" s="1" t="s">
        <v>383</v>
      </c>
      <c r="E298" s="1" t="s">
        <v>1540</v>
      </c>
      <c r="F298" s="2">
        <v>249</v>
      </c>
      <c r="G298" s="2">
        <v>29451</v>
      </c>
      <c r="H298" s="2">
        <v>31570</v>
      </c>
      <c r="I298" s="2">
        <v>377</v>
      </c>
      <c r="J298" s="2">
        <v>9</v>
      </c>
      <c r="K298" s="2">
        <v>1374</v>
      </c>
      <c r="L298" s="2">
        <v>1374</v>
      </c>
      <c r="M298" s="1" t="s">
        <v>676</v>
      </c>
      <c r="N298" s="1" t="s">
        <v>530</v>
      </c>
      <c r="R298" s="1" t="s">
        <v>1596</v>
      </c>
      <c r="S298" s="1">
        <v>6672</v>
      </c>
      <c r="T298" s="1">
        <v>3246</v>
      </c>
      <c r="U298" s="1">
        <v>3426</v>
      </c>
      <c r="V298" s="1">
        <v>1636</v>
      </c>
      <c r="W298" s="1">
        <v>24891</v>
      </c>
      <c r="X298" s="1">
        <v>12908</v>
      </c>
      <c r="Y298" s="1">
        <v>11983</v>
      </c>
      <c r="Z298" s="1">
        <v>6221</v>
      </c>
      <c r="AA298" s="1">
        <v>31563</v>
      </c>
      <c r="AB298" s="1">
        <v>16154</v>
      </c>
      <c r="AC298" s="1">
        <v>15409</v>
      </c>
      <c r="AD298" s="1">
        <v>7857</v>
      </c>
      <c r="AE298" s="2">
        <v>67</v>
      </c>
      <c r="AF298" s="2">
        <v>301</v>
      </c>
      <c r="AG298" s="2">
        <v>8582.9738386226836</v>
      </c>
      <c r="AH298" s="2">
        <v>37752.047364395417</v>
      </c>
      <c r="AI298" s="2">
        <v>27</v>
      </c>
      <c r="AJ298" s="2">
        <v>127</v>
      </c>
      <c r="AK298" s="2">
        <v>1766.6548164247436</v>
      </c>
      <c r="AL298" s="2">
        <v>8344.4995829128711</v>
      </c>
      <c r="AM298" s="2">
        <v>40</v>
      </c>
      <c r="AN298" s="2">
        <v>174</v>
      </c>
      <c r="AO298" s="2">
        <v>6816.3190221979403</v>
      </c>
      <c r="AP298" s="2">
        <v>29407.547781482543</v>
      </c>
      <c r="AW298" s="1">
        <v>1</v>
      </c>
      <c r="AX298" s="2">
        <v>321</v>
      </c>
      <c r="AY298" s="2">
        <v>1229</v>
      </c>
      <c r="AZ298" s="2">
        <v>43450</v>
      </c>
      <c r="BA298" s="2">
        <v>10000</v>
      </c>
      <c r="BB298" s="1">
        <v>8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4.0175163713792136E-2</v>
      </c>
      <c r="BP298" s="1">
        <v>12.896227552127273</v>
      </c>
      <c r="BQ298" s="1">
        <v>49.375276204250525</v>
      </c>
      <c r="BR298" s="1">
        <v>1745.6108633642682</v>
      </c>
      <c r="BS298" s="1">
        <v>1498.8009592326139</v>
      </c>
      <c r="BT298" s="1">
        <v>1.199040767386091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</row>
    <row r="299" spans="1:78">
      <c r="A299" s="2" t="s">
        <v>1187</v>
      </c>
      <c r="B299" s="2" t="str">
        <f t="shared" si="5"/>
        <v>18</v>
      </c>
      <c r="C299" s="1" t="s">
        <v>75</v>
      </c>
      <c r="D299" s="1" t="s">
        <v>309</v>
      </c>
      <c r="E299" s="1" t="s">
        <v>309</v>
      </c>
      <c r="F299" s="2">
        <v>307</v>
      </c>
      <c r="G299" s="2">
        <v>38578</v>
      </c>
      <c r="H299" s="2">
        <v>51446</v>
      </c>
      <c r="I299" s="2">
        <v>301</v>
      </c>
      <c r="J299" s="2">
        <v>8</v>
      </c>
      <c r="K299" s="2">
        <v>1381</v>
      </c>
      <c r="L299" s="2">
        <v>1381</v>
      </c>
      <c r="M299" s="1" t="s">
        <v>672</v>
      </c>
      <c r="N299" s="1" t="s">
        <v>530</v>
      </c>
      <c r="R299" s="1" t="s">
        <v>1596</v>
      </c>
      <c r="S299" s="1">
        <v>29993</v>
      </c>
      <c r="T299" s="1">
        <v>14963</v>
      </c>
      <c r="U299" s="1">
        <v>15030</v>
      </c>
      <c r="V299" s="1">
        <v>7826</v>
      </c>
      <c r="W299" s="1">
        <v>21453</v>
      </c>
      <c r="X299" s="1">
        <v>11171</v>
      </c>
      <c r="Y299" s="1">
        <v>10282</v>
      </c>
      <c r="Z299" s="1">
        <v>5931</v>
      </c>
      <c r="AA299" s="1">
        <v>51446</v>
      </c>
      <c r="AB299" s="1">
        <v>26134</v>
      </c>
      <c r="AC299" s="1">
        <v>25312</v>
      </c>
      <c r="AD299" s="1">
        <v>13757</v>
      </c>
      <c r="AE299" s="2">
        <v>90</v>
      </c>
      <c r="AF299" s="2">
        <v>398</v>
      </c>
      <c r="AG299" s="2">
        <v>14898.69941354709</v>
      </c>
      <c r="AH299" s="2">
        <v>64893.346356404014</v>
      </c>
      <c r="AI299" s="2">
        <v>55</v>
      </c>
      <c r="AJ299" s="2">
        <v>253</v>
      </c>
      <c r="AK299" s="2">
        <v>8396.2537193717926</v>
      </c>
      <c r="AL299" s="2">
        <v>38063.016861152129</v>
      </c>
      <c r="AM299" s="2">
        <v>35</v>
      </c>
      <c r="AN299" s="2">
        <v>145</v>
      </c>
      <c r="AO299" s="2">
        <v>6502.4456941752969</v>
      </c>
      <c r="AP299" s="2">
        <v>26830.329495251881</v>
      </c>
      <c r="AW299" s="1">
        <v>1</v>
      </c>
      <c r="AX299" s="2">
        <v>603</v>
      </c>
      <c r="AY299" s="2">
        <v>2386</v>
      </c>
      <c r="AZ299" s="2">
        <v>28610</v>
      </c>
      <c r="BA299" s="2">
        <v>12592</v>
      </c>
      <c r="BB299" s="1">
        <v>23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4.6613527245606676E-2</v>
      </c>
      <c r="BP299" s="1">
        <v>28.107956929100823</v>
      </c>
      <c r="BQ299" s="1">
        <v>111.21987600801752</v>
      </c>
      <c r="BR299" s="1">
        <v>1333.613014496807</v>
      </c>
      <c r="BS299" s="1">
        <v>419.83129396859266</v>
      </c>
      <c r="BT299" s="1">
        <v>0.76684559730603807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</row>
    <row r="300" spans="1:78">
      <c r="A300" s="2" t="s">
        <v>1257</v>
      </c>
      <c r="B300" s="2" t="str">
        <f t="shared" si="5"/>
        <v>19</v>
      </c>
      <c r="C300" s="1" t="s">
        <v>36</v>
      </c>
      <c r="D300" s="1" t="s">
        <v>116</v>
      </c>
      <c r="E300" s="1" t="s">
        <v>116</v>
      </c>
      <c r="F300" s="2">
        <v>145</v>
      </c>
      <c r="G300" s="2">
        <v>161257</v>
      </c>
      <c r="H300" s="2">
        <v>169176</v>
      </c>
      <c r="I300" s="2">
        <v>103</v>
      </c>
      <c r="J300" s="2">
        <v>3</v>
      </c>
      <c r="K300" s="2">
        <v>1348</v>
      </c>
      <c r="L300" s="2">
        <v>1348</v>
      </c>
      <c r="M300" s="1" t="s">
        <v>784</v>
      </c>
      <c r="N300" s="1" t="s">
        <v>540</v>
      </c>
      <c r="R300" s="1" t="s">
        <v>1596</v>
      </c>
      <c r="S300" s="1">
        <v>49722</v>
      </c>
      <c r="T300" s="1">
        <v>24828</v>
      </c>
      <c r="U300" s="1">
        <v>24894</v>
      </c>
      <c r="V300" s="1">
        <v>14618</v>
      </c>
      <c r="W300" s="1">
        <v>119454</v>
      </c>
      <c r="X300" s="1">
        <v>60113</v>
      </c>
      <c r="Y300" s="1">
        <v>59341</v>
      </c>
      <c r="Z300" s="1">
        <v>34893</v>
      </c>
      <c r="AA300" s="1">
        <v>169176</v>
      </c>
      <c r="AB300" s="1">
        <v>84941</v>
      </c>
      <c r="AC300" s="1">
        <v>84235</v>
      </c>
      <c r="AD300" s="1">
        <v>49511</v>
      </c>
      <c r="AE300" s="2">
        <v>205</v>
      </c>
      <c r="AF300" s="2">
        <v>697</v>
      </c>
      <c r="AG300" s="2">
        <v>52205.007664132798</v>
      </c>
      <c r="AH300" s="2">
        <v>177301.3225414732</v>
      </c>
      <c r="AI300" s="2">
        <v>78</v>
      </c>
      <c r="AJ300" s="2">
        <v>268</v>
      </c>
      <c r="AK300" s="2">
        <v>15280.153848360491</v>
      </c>
      <c r="AL300" s="2">
        <v>52501.041427700147</v>
      </c>
      <c r="AM300" s="2">
        <v>127</v>
      </c>
      <c r="AN300" s="2">
        <v>429</v>
      </c>
      <c r="AO300" s="2">
        <v>36924.853815772301</v>
      </c>
      <c r="AP300" s="2">
        <v>124800.28111377306</v>
      </c>
      <c r="AS300" s="1">
        <v>5</v>
      </c>
      <c r="AT300" s="1">
        <v>26</v>
      </c>
      <c r="AU300" s="1">
        <v>11</v>
      </c>
      <c r="AV300" s="1">
        <v>44</v>
      </c>
      <c r="AW300" s="1">
        <v>2</v>
      </c>
      <c r="AX300" s="2">
        <v>800</v>
      </c>
      <c r="AY300" s="2">
        <v>1838</v>
      </c>
      <c r="AZ300" s="2">
        <v>72181</v>
      </c>
      <c r="BA300" s="2">
        <v>43862</v>
      </c>
      <c r="BB300" s="1">
        <v>35</v>
      </c>
      <c r="BC300" s="1">
        <v>26</v>
      </c>
      <c r="BD300" s="1">
        <v>773</v>
      </c>
      <c r="BE300" s="1">
        <v>35</v>
      </c>
      <c r="BF300" s="1">
        <v>6177</v>
      </c>
      <c r="BG300" s="1">
        <v>61</v>
      </c>
      <c r="BH300" s="1">
        <v>6950</v>
      </c>
      <c r="BI300" s="1">
        <v>0</v>
      </c>
      <c r="BJ300" s="1">
        <v>0</v>
      </c>
      <c r="BK300" s="1">
        <v>4.1857116546955307E-2</v>
      </c>
      <c r="BL300" s="1">
        <v>0.21765700604416763</v>
      </c>
      <c r="BM300" s="1">
        <v>9.2085656403301686E-2</v>
      </c>
      <c r="BN300" s="1">
        <v>0.36834262561320674</v>
      </c>
      <c r="BO300" s="1">
        <v>1.6742846618782125E-2</v>
      </c>
      <c r="BP300" s="1">
        <v>6.6971386475128494</v>
      </c>
      <c r="BQ300" s="1">
        <v>15.386676042660772</v>
      </c>
      <c r="BR300" s="1">
        <v>604.25770589515628</v>
      </c>
      <c r="BS300" s="1">
        <v>882.1447246691605</v>
      </c>
      <c r="BT300" s="1">
        <v>0.70391376050842691</v>
      </c>
      <c r="BU300" s="1">
        <v>0.1612333108020117</v>
      </c>
      <c r="BV300" s="1">
        <v>4.7935903557675017</v>
      </c>
      <c r="BW300" s="1">
        <v>0.21704484146424652</v>
      </c>
      <c r="BX300" s="1">
        <v>38.305313877847162</v>
      </c>
      <c r="BY300" s="1">
        <v>0.37827815226625822</v>
      </c>
      <c r="BZ300" s="1">
        <v>43.098904233614661</v>
      </c>
    </row>
    <row r="301" spans="1:78">
      <c r="A301" s="2" t="s">
        <v>1258</v>
      </c>
      <c r="B301" s="2" t="str">
        <f t="shared" si="5"/>
        <v>19</v>
      </c>
      <c r="C301" s="1" t="s">
        <v>36</v>
      </c>
      <c r="D301" s="1" t="s">
        <v>100</v>
      </c>
      <c r="E301" s="1" t="s">
        <v>1533</v>
      </c>
      <c r="F301" s="2">
        <v>149</v>
      </c>
      <c r="G301" s="2">
        <v>164864</v>
      </c>
      <c r="H301" s="2">
        <v>196553</v>
      </c>
      <c r="I301" s="2">
        <v>86</v>
      </c>
      <c r="J301" s="2">
        <v>2</v>
      </c>
      <c r="K301" s="2">
        <v>1348</v>
      </c>
      <c r="L301" s="2">
        <v>1348</v>
      </c>
      <c r="M301" s="1" t="s">
        <v>786</v>
      </c>
      <c r="N301" s="1" t="s">
        <v>540</v>
      </c>
      <c r="R301" s="1" t="s">
        <v>1596</v>
      </c>
      <c r="S301" s="1">
        <v>116981</v>
      </c>
      <c r="T301" s="1">
        <v>57549</v>
      </c>
      <c r="U301" s="1">
        <v>59432</v>
      </c>
      <c r="V301" s="1">
        <v>31701</v>
      </c>
      <c r="W301" s="1">
        <v>52572</v>
      </c>
      <c r="X301" s="1">
        <v>26471</v>
      </c>
      <c r="Y301" s="1">
        <v>26101</v>
      </c>
      <c r="Z301" s="1">
        <v>13704</v>
      </c>
      <c r="AA301" s="1">
        <v>169553</v>
      </c>
      <c r="AB301" s="1">
        <v>84020</v>
      </c>
      <c r="AC301" s="1">
        <v>85533</v>
      </c>
      <c r="AD301" s="1">
        <v>45405</v>
      </c>
      <c r="AE301" s="2">
        <v>196</v>
      </c>
      <c r="AF301" s="2">
        <v>711</v>
      </c>
      <c r="AG301" s="2">
        <v>48277.933996841552</v>
      </c>
      <c r="AH301" s="2">
        <v>175960.61821904895</v>
      </c>
      <c r="AI301" s="2">
        <v>113</v>
      </c>
      <c r="AJ301" s="2">
        <v>415</v>
      </c>
      <c r="AK301" s="2">
        <v>33622.927029843959</v>
      </c>
      <c r="AL301" s="2">
        <v>123696.97891505752</v>
      </c>
      <c r="AM301" s="2">
        <v>83</v>
      </c>
      <c r="AN301" s="2">
        <v>296</v>
      </c>
      <c r="AO301" s="2">
        <v>14655.006966997595</v>
      </c>
      <c r="AP301" s="2">
        <v>52263.639303991418</v>
      </c>
      <c r="AW301" s="1">
        <v>4</v>
      </c>
      <c r="AX301" s="2">
        <v>890.5</v>
      </c>
      <c r="AY301" s="2">
        <v>2640</v>
      </c>
      <c r="AZ301" s="2">
        <v>28769</v>
      </c>
      <c r="BA301" s="2">
        <v>56670</v>
      </c>
      <c r="BB301" s="1">
        <v>58</v>
      </c>
      <c r="BC301" s="1">
        <v>10</v>
      </c>
      <c r="BD301" s="1">
        <v>244</v>
      </c>
      <c r="BE301" s="1">
        <v>2</v>
      </c>
      <c r="BF301" s="1">
        <v>378</v>
      </c>
      <c r="BG301" s="1">
        <v>12</v>
      </c>
      <c r="BH301" s="1">
        <v>622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7.6086129498592406E-2</v>
      </c>
      <c r="BP301" s="1">
        <v>16.938674579624134</v>
      </c>
      <c r="BQ301" s="1">
        <v>50.216845469070989</v>
      </c>
      <c r="BR301" s="1">
        <v>547.2304648862513</v>
      </c>
      <c r="BS301" s="1">
        <v>484.43764371992035</v>
      </c>
      <c r="BT301" s="1">
        <v>0.49580701139501288</v>
      </c>
      <c r="BU301" s="1">
        <v>6.065605590062112E-2</v>
      </c>
      <c r="BV301" s="1">
        <v>1.4800077639751552</v>
      </c>
      <c r="BW301" s="1">
        <v>1.2131211180124222E-2</v>
      </c>
      <c r="BX301" s="1">
        <v>2.2927989130434785</v>
      </c>
      <c r="BY301" s="1">
        <v>7.2787267080745344E-2</v>
      </c>
      <c r="BZ301" s="1">
        <v>3.7728066770186337</v>
      </c>
    </row>
    <row r="302" spans="1:78">
      <c r="A302" s="2" t="s">
        <v>1259</v>
      </c>
      <c r="B302" s="2" t="str">
        <f t="shared" si="5"/>
        <v>19</v>
      </c>
      <c r="C302" s="1" t="s">
        <v>36</v>
      </c>
      <c r="D302" s="1" t="s">
        <v>36</v>
      </c>
      <c r="E302" s="1" t="s">
        <v>36</v>
      </c>
      <c r="F302" s="2">
        <v>26</v>
      </c>
      <c r="G302" s="2">
        <v>454616</v>
      </c>
      <c r="H302" s="2">
        <v>486495</v>
      </c>
      <c r="I302" s="2">
        <v>25</v>
      </c>
      <c r="J302" s="2">
        <v>1</v>
      </c>
      <c r="K302" s="2">
        <v>1316</v>
      </c>
      <c r="L302" s="2">
        <v>1316</v>
      </c>
      <c r="M302" s="1" t="s">
        <v>540</v>
      </c>
      <c r="N302" s="1" t="s">
        <v>540</v>
      </c>
      <c r="R302" s="1" t="s">
        <v>1596</v>
      </c>
      <c r="S302" s="1">
        <v>97699</v>
      </c>
      <c r="T302" s="1">
        <v>48374</v>
      </c>
      <c r="U302" s="1">
        <v>49325</v>
      </c>
      <c r="V302" s="1">
        <v>26551</v>
      </c>
      <c r="W302" s="1">
        <v>388796</v>
      </c>
      <c r="X302" s="1">
        <v>196424</v>
      </c>
      <c r="Y302" s="1">
        <v>192372</v>
      </c>
      <c r="Z302" s="1">
        <v>111392</v>
      </c>
      <c r="AA302" s="1">
        <v>486495</v>
      </c>
      <c r="AB302" s="1">
        <v>244798</v>
      </c>
      <c r="AC302" s="1">
        <v>241697</v>
      </c>
      <c r="AD302" s="1">
        <v>137943</v>
      </c>
      <c r="AE302" s="2">
        <v>326</v>
      </c>
      <c r="AF302" s="2">
        <v>1117</v>
      </c>
      <c r="AG302" s="2">
        <v>148169.52757477306</v>
      </c>
      <c r="AH302" s="2">
        <v>504407.61385371571</v>
      </c>
      <c r="AI302" s="2">
        <v>102</v>
      </c>
      <c r="AJ302" s="2">
        <v>357</v>
      </c>
      <c r="AK302" s="2">
        <v>27484.936305306081</v>
      </c>
      <c r="AL302" s="2">
        <v>96197.277068571289</v>
      </c>
      <c r="AM302" s="2">
        <v>224</v>
      </c>
      <c r="AN302" s="2">
        <v>760</v>
      </c>
      <c r="AO302" s="2">
        <v>120684.59126946698</v>
      </c>
      <c r="AP302" s="2">
        <v>408210.33678514441</v>
      </c>
      <c r="AQ302" s="1">
        <v>216</v>
      </c>
      <c r="AR302" s="1">
        <v>435</v>
      </c>
      <c r="AS302" s="1">
        <v>31</v>
      </c>
      <c r="AT302" s="1">
        <v>78</v>
      </c>
      <c r="AW302" s="1">
        <v>7</v>
      </c>
      <c r="AX302" s="2">
        <v>4418</v>
      </c>
      <c r="AY302" s="2">
        <v>7177</v>
      </c>
      <c r="AZ302" s="2">
        <v>217747</v>
      </c>
      <c r="BA302" s="2">
        <v>37016</v>
      </c>
      <c r="BB302" s="1">
        <v>50</v>
      </c>
      <c r="BC302" s="1">
        <v>70</v>
      </c>
      <c r="BD302" s="1">
        <v>1770</v>
      </c>
      <c r="BE302" s="1">
        <v>52</v>
      </c>
      <c r="BF302" s="1">
        <v>10630</v>
      </c>
      <c r="BG302" s="1">
        <v>122</v>
      </c>
      <c r="BH302" s="1">
        <v>12400</v>
      </c>
      <c r="BI302" s="1">
        <v>0.5555612712064939</v>
      </c>
      <c r="BJ302" s="1">
        <v>1.1188386711797447</v>
      </c>
      <c r="BK302" s="1">
        <v>7.9733330589820892E-2</v>
      </c>
      <c r="BL302" s="1">
        <v>0.20061934793567834</v>
      </c>
      <c r="BM302" s="1">
        <v>0</v>
      </c>
      <c r="BN302" s="1">
        <v>0</v>
      </c>
      <c r="BO302" s="1">
        <v>1.8004300455766006E-2</v>
      </c>
      <c r="BP302" s="1">
        <v>11.363285630510603</v>
      </c>
      <c r="BQ302" s="1">
        <v>18.459552053004661</v>
      </c>
      <c r="BR302" s="1">
        <v>560.05463019166871</v>
      </c>
      <c r="BS302" s="1">
        <v>378.87798237443576</v>
      </c>
      <c r="BT302" s="1">
        <v>0.51177596495358191</v>
      </c>
      <c r="BU302" s="1">
        <v>0.15397610290882854</v>
      </c>
      <c r="BV302" s="1">
        <v>3.8933957449803791</v>
      </c>
      <c r="BW302" s="1">
        <v>0.11438224787512978</v>
      </c>
      <c r="BX302" s="1">
        <v>23.382371056012108</v>
      </c>
      <c r="BY302" s="1">
        <v>0.26835835078395831</v>
      </c>
      <c r="BZ302" s="1">
        <v>27.275766800992489</v>
      </c>
    </row>
    <row r="303" spans="1:78">
      <c r="A303" s="2" t="s">
        <v>1260</v>
      </c>
      <c r="B303" s="2" t="str">
        <f t="shared" si="5"/>
        <v>19</v>
      </c>
      <c r="C303" s="1" t="s">
        <v>36</v>
      </c>
      <c r="D303" s="1" t="s">
        <v>361</v>
      </c>
      <c r="E303" s="1" t="s">
        <v>1538</v>
      </c>
      <c r="F303" s="2">
        <v>266</v>
      </c>
      <c r="G303" s="2">
        <v>36744</v>
      </c>
      <c r="H303" s="2">
        <v>38416</v>
      </c>
      <c r="I303" s="2">
        <v>354</v>
      </c>
      <c r="J303" s="2">
        <v>7</v>
      </c>
      <c r="K303" s="2">
        <v>1376</v>
      </c>
      <c r="L303" s="2">
        <v>1376</v>
      </c>
      <c r="M303" s="1" t="s">
        <v>785</v>
      </c>
      <c r="N303" s="1" t="s">
        <v>540</v>
      </c>
      <c r="R303" s="1" t="s">
        <v>1596</v>
      </c>
      <c r="S303" s="1">
        <v>34856</v>
      </c>
      <c r="T303" s="1">
        <v>17148</v>
      </c>
      <c r="U303" s="1">
        <v>17708</v>
      </c>
      <c r="V303" s="1">
        <v>10160</v>
      </c>
      <c r="W303" s="1">
        <v>3560</v>
      </c>
      <c r="X303" s="1">
        <v>1850</v>
      </c>
      <c r="Y303" s="1">
        <v>1710</v>
      </c>
      <c r="Z303" s="1">
        <v>892</v>
      </c>
      <c r="AA303" s="1">
        <v>38416</v>
      </c>
      <c r="AB303" s="1">
        <v>18998</v>
      </c>
      <c r="AC303" s="1">
        <v>19418</v>
      </c>
      <c r="AD303" s="1">
        <v>11052</v>
      </c>
      <c r="AE303" s="2">
        <v>83</v>
      </c>
      <c r="AF303" s="2">
        <v>336</v>
      </c>
      <c r="AG303" s="2">
        <v>11572.392967673017</v>
      </c>
      <c r="AH303" s="2">
        <v>46832.719381996169</v>
      </c>
      <c r="AI303" s="2">
        <v>65</v>
      </c>
      <c r="AJ303" s="2">
        <v>263</v>
      </c>
      <c r="AK303" s="2">
        <v>10611.17769754107</v>
      </c>
      <c r="AL303" s="2">
        <v>42934.457453127718</v>
      </c>
      <c r="AM303" s="2">
        <v>18</v>
      </c>
      <c r="AN303" s="2">
        <v>73</v>
      </c>
      <c r="AO303" s="2">
        <v>961.21527013194657</v>
      </c>
      <c r="AP303" s="2">
        <v>3898.26192886845</v>
      </c>
      <c r="AW303" s="1">
        <v>2</v>
      </c>
      <c r="AX303" s="2">
        <v>430</v>
      </c>
      <c r="AY303" s="2">
        <v>3214</v>
      </c>
      <c r="AZ303" s="2">
        <v>11100</v>
      </c>
      <c r="BA303" s="2">
        <v>25944</v>
      </c>
      <c r="BB303" s="1">
        <v>24</v>
      </c>
      <c r="BC303" s="1">
        <v>3</v>
      </c>
      <c r="BD303" s="1">
        <v>67</v>
      </c>
      <c r="BE303" s="1">
        <v>0</v>
      </c>
      <c r="BF303" s="1">
        <v>0</v>
      </c>
      <c r="BG303" s="1">
        <v>3</v>
      </c>
      <c r="BH303" s="1">
        <v>67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0.5617977528089888</v>
      </c>
      <c r="BP303" s="1">
        <v>120.78651685393258</v>
      </c>
      <c r="BQ303" s="1">
        <v>902.8089887640449</v>
      </c>
      <c r="BR303" s="1">
        <v>3117.9775280898875</v>
      </c>
      <c r="BS303" s="1">
        <v>744.31948588478315</v>
      </c>
      <c r="BT303" s="1">
        <v>0.6885471654808355</v>
      </c>
      <c r="BU303" s="1">
        <v>8.1645983017635537E-2</v>
      </c>
      <c r="BV303" s="1">
        <v>1.823426954060527</v>
      </c>
      <c r="BW303" s="1">
        <v>0</v>
      </c>
      <c r="BX303" s="1">
        <v>0</v>
      </c>
      <c r="BY303" s="1">
        <v>8.1645983017635537E-2</v>
      </c>
      <c r="BZ303" s="1">
        <v>1.823426954060527</v>
      </c>
    </row>
    <row r="304" spans="1:78">
      <c r="A304" s="2" t="s">
        <v>1261</v>
      </c>
      <c r="B304" s="2" t="str">
        <f t="shared" si="5"/>
        <v>19</v>
      </c>
      <c r="C304" s="1" t="s">
        <v>36</v>
      </c>
      <c r="D304" s="1" t="s">
        <v>269</v>
      </c>
      <c r="E304" s="1" t="s">
        <v>269</v>
      </c>
      <c r="F304" s="2">
        <v>280</v>
      </c>
      <c r="G304" s="2">
        <v>60499</v>
      </c>
      <c r="H304" s="2">
        <v>65166</v>
      </c>
      <c r="I304" s="2">
        <v>258</v>
      </c>
      <c r="J304" s="2">
        <v>4</v>
      </c>
      <c r="K304" s="2">
        <v>1376</v>
      </c>
      <c r="L304" s="2">
        <v>1376</v>
      </c>
      <c r="M304" s="1" t="s">
        <v>787</v>
      </c>
      <c r="N304" s="1" t="s">
        <v>540</v>
      </c>
      <c r="R304" s="1" t="s">
        <v>1596</v>
      </c>
      <c r="S304" s="1">
        <v>12618</v>
      </c>
      <c r="T304" s="1">
        <v>6328</v>
      </c>
      <c r="U304" s="1">
        <v>6290</v>
      </c>
      <c r="V304" s="1">
        <v>3603</v>
      </c>
      <c r="W304" s="1">
        <v>52548</v>
      </c>
      <c r="X304" s="1">
        <v>26480</v>
      </c>
      <c r="Y304" s="1">
        <v>26068</v>
      </c>
      <c r="Z304" s="1">
        <v>15307</v>
      </c>
      <c r="AA304" s="1">
        <v>65166</v>
      </c>
      <c r="AB304" s="1">
        <v>32808</v>
      </c>
      <c r="AC304" s="1">
        <v>32358</v>
      </c>
      <c r="AD304" s="1">
        <v>18910</v>
      </c>
      <c r="AE304" s="2">
        <v>119</v>
      </c>
      <c r="AF304" s="2">
        <v>419</v>
      </c>
      <c r="AG304" s="2">
        <v>20375.861438562351</v>
      </c>
      <c r="AH304" s="2">
        <v>70436.428501784496</v>
      </c>
      <c r="AI304" s="2">
        <v>36</v>
      </c>
      <c r="AJ304" s="2">
        <v>143</v>
      </c>
      <c r="AK304" s="2">
        <v>3816.0534438738723</v>
      </c>
      <c r="AL304" s="2">
        <v>15158.212290943437</v>
      </c>
      <c r="AM304" s="2">
        <v>83</v>
      </c>
      <c r="AN304" s="2">
        <v>276</v>
      </c>
      <c r="AO304" s="2">
        <v>16559.807994688479</v>
      </c>
      <c r="AP304" s="2">
        <v>55278.216210841063</v>
      </c>
      <c r="AQ304" s="1">
        <v>24</v>
      </c>
      <c r="AR304" s="1">
        <v>56</v>
      </c>
      <c r="AW304" s="1">
        <v>1</v>
      </c>
      <c r="AX304" s="2">
        <v>300</v>
      </c>
      <c r="AY304" s="2">
        <v>500</v>
      </c>
      <c r="AZ304" s="2">
        <v>24669</v>
      </c>
      <c r="BA304" s="2">
        <v>6400</v>
      </c>
      <c r="BB304" s="1">
        <v>8</v>
      </c>
      <c r="BC304" s="1">
        <v>2</v>
      </c>
      <c r="BD304" s="1">
        <v>52</v>
      </c>
      <c r="BE304" s="1">
        <v>6</v>
      </c>
      <c r="BF304" s="1">
        <v>1989</v>
      </c>
      <c r="BG304" s="1">
        <v>8</v>
      </c>
      <c r="BH304" s="1">
        <v>2041</v>
      </c>
      <c r="BI304" s="1">
        <v>0.45672527974423388</v>
      </c>
      <c r="BJ304" s="1">
        <v>1.0656923194032122</v>
      </c>
      <c r="BK304" s="1">
        <v>0</v>
      </c>
      <c r="BL304" s="1">
        <v>0</v>
      </c>
      <c r="BM304" s="1">
        <v>0</v>
      </c>
      <c r="BN304" s="1">
        <v>0</v>
      </c>
      <c r="BO304" s="1">
        <v>1.9030219989343077E-2</v>
      </c>
      <c r="BP304" s="1">
        <v>5.7090659968029236</v>
      </c>
      <c r="BQ304" s="1">
        <v>9.5151099946715387</v>
      </c>
      <c r="BR304" s="1">
        <v>469.45649691710435</v>
      </c>
      <c r="BS304" s="1">
        <v>507.21191948010778</v>
      </c>
      <c r="BT304" s="1">
        <v>0.63401489935013478</v>
      </c>
      <c r="BU304" s="1">
        <v>3.3058397659465444E-2</v>
      </c>
      <c r="BV304" s="1">
        <v>0.85951833914610154</v>
      </c>
      <c r="BW304" s="1">
        <v>9.9175192978396332E-2</v>
      </c>
      <c r="BX304" s="1">
        <v>32.876576472338385</v>
      </c>
      <c r="BY304" s="1">
        <v>0.13223359063786178</v>
      </c>
      <c r="BZ304" s="1">
        <v>33.736094811484485</v>
      </c>
    </row>
    <row r="305" spans="1:78">
      <c r="A305" s="2" t="s">
        <v>1262</v>
      </c>
      <c r="B305" s="2" t="str">
        <f t="shared" si="5"/>
        <v>19</v>
      </c>
      <c r="C305" s="1" t="s">
        <v>36</v>
      </c>
      <c r="D305" s="1" t="s">
        <v>326</v>
      </c>
      <c r="E305" s="1" t="s">
        <v>1497</v>
      </c>
      <c r="F305" s="2">
        <v>271</v>
      </c>
      <c r="G305" s="2">
        <v>43964</v>
      </c>
      <c r="H305" s="2">
        <v>46616</v>
      </c>
      <c r="I305" s="2">
        <v>319</v>
      </c>
      <c r="J305" s="2">
        <v>5</v>
      </c>
      <c r="K305" s="2">
        <v>1376</v>
      </c>
      <c r="L305" s="2">
        <v>1376</v>
      </c>
      <c r="M305" s="1" t="s">
        <v>789</v>
      </c>
      <c r="N305" s="1" t="s">
        <v>540</v>
      </c>
      <c r="R305" s="1" t="s">
        <v>1596</v>
      </c>
      <c r="S305" s="1">
        <v>38138</v>
      </c>
      <c r="T305" s="1">
        <v>19397</v>
      </c>
      <c r="U305" s="1">
        <v>18741</v>
      </c>
      <c r="V305" s="1">
        <v>10796</v>
      </c>
      <c r="W305" s="1">
        <v>8478</v>
      </c>
      <c r="X305" s="1">
        <v>4287</v>
      </c>
      <c r="Y305" s="1">
        <v>4191</v>
      </c>
      <c r="Z305" s="1">
        <v>2450</v>
      </c>
      <c r="AA305" s="1">
        <v>46616</v>
      </c>
      <c r="AB305" s="1">
        <v>23684</v>
      </c>
      <c r="AC305" s="1">
        <v>22932</v>
      </c>
      <c r="AD305" s="1">
        <v>13246</v>
      </c>
      <c r="AE305" s="2">
        <v>100</v>
      </c>
      <c r="AF305" s="2">
        <v>363</v>
      </c>
      <c r="AG305" s="2">
        <v>13928.326691606959</v>
      </c>
      <c r="AH305" s="2">
        <v>51114.163045111476</v>
      </c>
      <c r="AI305" s="2">
        <v>66</v>
      </c>
      <c r="AJ305" s="2">
        <v>245</v>
      </c>
      <c r="AK305" s="2">
        <v>11287.696931447639</v>
      </c>
      <c r="AL305" s="2">
        <v>41901.299215222301</v>
      </c>
      <c r="AM305" s="2">
        <v>34</v>
      </c>
      <c r="AN305" s="2">
        <v>118</v>
      </c>
      <c r="AO305" s="2">
        <v>2640.6297601593187</v>
      </c>
      <c r="AP305" s="2">
        <v>9212.8638298891783</v>
      </c>
      <c r="AW305" s="1">
        <v>1</v>
      </c>
      <c r="AX305" s="2">
        <v>500</v>
      </c>
      <c r="AY305" s="2">
        <v>2400</v>
      </c>
      <c r="AZ305" s="2">
        <v>17747</v>
      </c>
      <c r="BA305" s="2">
        <v>46320</v>
      </c>
      <c r="BB305" s="1">
        <v>23</v>
      </c>
      <c r="BC305" s="1">
        <v>2</v>
      </c>
      <c r="BD305" s="1">
        <v>26</v>
      </c>
      <c r="BE305" s="1">
        <v>1</v>
      </c>
      <c r="BF305" s="1">
        <v>128</v>
      </c>
      <c r="BG305" s="1">
        <v>3</v>
      </c>
      <c r="BH305" s="1">
        <v>154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0.1179523472517103</v>
      </c>
      <c r="BP305" s="1">
        <v>58.976173625855154</v>
      </c>
      <c r="BQ305" s="1">
        <v>283.08563340410473</v>
      </c>
      <c r="BR305" s="1">
        <v>2093.300306676103</v>
      </c>
      <c r="BS305" s="1">
        <v>1214.5366825738108</v>
      </c>
      <c r="BT305" s="1">
        <v>0.60307305050081284</v>
      </c>
      <c r="BU305" s="1">
        <v>4.5491765990355745E-2</v>
      </c>
      <c r="BV305" s="1">
        <v>0.59139295787462476</v>
      </c>
      <c r="BW305" s="1">
        <v>2.2745882995177873E-2</v>
      </c>
      <c r="BX305" s="1">
        <v>2.9114730233827677</v>
      </c>
      <c r="BY305" s="1">
        <v>6.8237648985533611E-2</v>
      </c>
      <c r="BZ305" s="1">
        <v>3.5028659812573926</v>
      </c>
    </row>
    <row r="306" spans="1:78">
      <c r="A306" s="2" t="s">
        <v>1263</v>
      </c>
      <c r="B306" s="2" t="str">
        <f t="shared" si="5"/>
        <v>19</v>
      </c>
      <c r="C306" s="1" t="s">
        <v>36</v>
      </c>
      <c r="D306" s="1" t="s">
        <v>352</v>
      </c>
      <c r="E306" s="1" t="s">
        <v>1512</v>
      </c>
      <c r="F306" s="2">
        <v>257</v>
      </c>
      <c r="G306" s="2">
        <v>42657</v>
      </c>
      <c r="H306" s="2">
        <v>40312</v>
      </c>
      <c r="I306" s="2">
        <v>345</v>
      </c>
      <c r="J306" s="2">
        <v>6</v>
      </c>
      <c r="K306" s="2">
        <v>1375</v>
      </c>
      <c r="L306" s="2">
        <v>1375</v>
      </c>
      <c r="M306" s="1" t="s">
        <v>790</v>
      </c>
      <c r="N306" s="1" t="s">
        <v>540</v>
      </c>
      <c r="R306" s="1" t="s">
        <v>1596</v>
      </c>
      <c r="S306" s="1">
        <v>30911</v>
      </c>
      <c r="T306" s="1">
        <v>15274</v>
      </c>
      <c r="U306" s="1">
        <v>15637</v>
      </c>
      <c r="V306" s="1">
        <v>8575</v>
      </c>
      <c r="W306" s="1">
        <v>9401</v>
      </c>
      <c r="X306" s="1">
        <v>4669</v>
      </c>
      <c r="Y306" s="1">
        <v>4732</v>
      </c>
      <c r="Z306" s="1">
        <v>2440</v>
      </c>
      <c r="AA306" s="1">
        <v>40312</v>
      </c>
      <c r="AB306" s="1">
        <v>19943</v>
      </c>
      <c r="AC306" s="1">
        <v>20369</v>
      </c>
      <c r="AD306" s="1">
        <v>11015</v>
      </c>
      <c r="AE306" s="2">
        <v>95</v>
      </c>
      <c r="AF306" s="2">
        <v>351</v>
      </c>
      <c r="AG306" s="2">
        <v>11492.416899154485</v>
      </c>
      <c r="AH306" s="2">
        <v>43016.75717816106</v>
      </c>
      <c r="AI306" s="2">
        <v>59</v>
      </c>
      <c r="AJ306" s="2">
        <v>226</v>
      </c>
      <c r="AK306" s="2">
        <v>8864.805855972123</v>
      </c>
      <c r="AL306" s="2">
        <v>33893.107722666748</v>
      </c>
      <c r="AM306" s="2">
        <v>36</v>
      </c>
      <c r="AN306" s="2">
        <v>125</v>
      </c>
      <c r="AO306" s="2">
        <v>2627.6110431823622</v>
      </c>
      <c r="AP306" s="2">
        <v>9123.6494554943129</v>
      </c>
      <c r="AW306" s="1">
        <v>1</v>
      </c>
      <c r="AX306" s="2">
        <v>600</v>
      </c>
      <c r="AY306" s="2">
        <v>1000</v>
      </c>
      <c r="AZ306" s="2">
        <v>16871</v>
      </c>
      <c r="BA306" s="2">
        <v>20644</v>
      </c>
      <c r="BB306" s="1">
        <v>22</v>
      </c>
      <c r="BC306" s="1">
        <v>1</v>
      </c>
      <c r="BD306" s="1">
        <v>15</v>
      </c>
      <c r="BE306" s="1">
        <v>1</v>
      </c>
      <c r="BF306" s="1">
        <v>425</v>
      </c>
      <c r="BG306" s="1">
        <v>2</v>
      </c>
      <c r="BH306" s="1">
        <v>440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0.10637166258908626</v>
      </c>
      <c r="BP306" s="1">
        <v>63.822997553451764</v>
      </c>
      <c r="BQ306" s="1">
        <v>106.37166258908627</v>
      </c>
      <c r="BR306" s="1">
        <v>1794.5963195404743</v>
      </c>
      <c r="BS306" s="1">
        <v>667.85286791109968</v>
      </c>
      <c r="BT306" s="1">
        <v>0.71172074665976515</v>
      </c>
      <c r="BU306" s="1">
        <v>2.344281126192653E-2</v>
      </c>
      <c r="BV306" s="1">
        <v>0.35164216892889794</v>
      </c>
      <c r="BW306" s="1">
        <v>2.344281126192653E-2</v>
      </c>
      <c r="BX306" s="1">
        <v>9.9631947863187751</v>
      </c>
      <c r="BY306" s="1">
        <v>4.688562252385306E-2</v>
      </c>
      <c r="BZ306" s="1">
        <v>10.314836955247673</v>
      </c>
    </row>
    <row r="307" spans="1:78">
      <c r="A307" s="2" t="s">
        <v>1264</v>
      </c>
      <c r="B307" s="2" t="str">
        <f t="shared" si="5"/>
        <v>20</v>
      </c>
      <c r="C307" s="1" t="s">
        <v>84</v>
      </c>
      <c r="D307" s="1" t="s">
        <v>214</v>
      </c>
      <c r="E307" s="1" t="s">
        <v>214</v>
      </c>
      <c r="F307" s="2">
        <v>76</v>
      </c>
      <c r="G307" s="2">
        <v>84680</v>
      </c>
      <c r="H307" s="2">
        <v>86908</v>
      </c>
      <c r="I307" s="2">
        <v>203</v>
      </c>
      <c r="J307" s="2">
        <v>3</v>
      </c>
      <c r="K307" s="2">
        <v>1325</v>
      </c>
      <c r="L307" s="2">
        <v>1325</v>
      </c>
      <c r="M307" s="1" t="s">
        <v>792</v>
      </c>
      <c r="N307" s="1" t="s">
        <v>532</v>
      </c>
      <c r="R307" s="1" t="s">
        <v>1596</v>
      </c>
      <c r="S307" s="1">
        <v>21962</v>
      </c>
      <c r="T307" s="1">
        <v>11024</v>
      </c>
      <c r="U307" s="1">
        <v>10938</v>
      </c>
      <c r="V307" s="1">
        <v>6956</v>
      </c>
      <c r="W307" s="1">
        <v>64946</v>
      </c>
      <c r="X307" s="1">
        <v>32457</v>
      </c>
      <c r="Y307" s="1">
        <v>32489</v>
      </c>
      <c r="Z307" s="1">
        <v>18641</v>
      </c>
      <c r="AA307" s="1">
        <v>86908</v>
      </c>
      <c r="AB307" s="1">
        <v>43481</v>
      </c>
      <c r="AC307" s="1">
        <v>43427</v>
      </c>
      <c r="AD307" s="1">
        <v>25597</v>
      </c>
      <c r="AE307" s="2">
        <v>176</v>
      </c>
      <c r="AF307" s="2">
        <v>586</v>
      </c>
      <c r="AG307" s="2">
        <v>26866.099593377236</v>
      </c>
      <c r="AH307" s="2">
        <v>89576.366791778506</v>
      </c>
      <c r="AI307" s="2">
        <v>94</v>
      </c>
      <c r="AJ307" s="2">
        <v>307</v>
      </c>
      <c r="AK307" s="2">
        <v>7083.0388279074168</v>
      </c>
      <c r="AL307" s="2">
        <v>22219.755137916971</v>
      </c>
      <c r="AM307" s="2">
        <v>82</v>
      </c>
      <c r="AN307" s="2">
        <v>279</v>
      </c>
      <c r="AO307" s="2">
        <v>19783.060765469821</v>
      </c>
      <c r="AP307" s="2">
        <v>67356.611653861532</v>
      </c>
      <c r="AQ307" s="1">
        <v>39</v>
      </c>
      <c r="AR307" s="1">
        <v>105</v>
      </c>
      <c r="AW307" s="1">
        <v>1</v>
      </c>
      <c r="AX307" s="2">
        <v>414.16309012875536</v>
      </c>
      <c r="AY307" s="2">
        <v>965</v>
      </c>
      <c r="AZ307" s="2">
        <v>51865</v>
      </c>
      <c r="BA307" s="2">
        <v>37144</v>
      </c>
      <c r="BB307" s="1">
        <v>29</v>
      </c>
      <c r="BC307" s="1">
        <v>29</v>
      </c>
      <c r="BD307" s="1">
        <v>656</v>
      </c>
      <c r="BE307" s="1">
        <v>13</v>
      </c>
      <c r="BF307" s="1">
        <v>1791</v>
      </c>
      <c r="BG307" s="1">
        <v>41</v>
      </c>
      <c r="BH307" s="1">
        <v>2446</v>
      </c>
      <c r="BI307" s="1">
        <v>0.60049887598928342</v>
      </c>
      <c r="BJ307" s="1">
        <v>1.6167277430480707</v>
      </c>
      <c r="BK307" s="1">
        <v>0</v>
      </c>
      <c r="BL307" s="1">
        <v>0</v>
      </c>
      <c r="BM307" s="1">
        <v>0</v>
      </c>
      <c r="BN307" s="1">
        <v>0</v>
      </c>
      <c r="BO307" s="1">
        <v>1.539740707664829E-2</v>
      </c>
      <c r="BP307" s="1">
        <v>6.377037694835022</v>
      </c>
      <c r="BQ307" s="1">
        <v>14.858497828965604</v>
      </c>
      <c r="BR307" s="1">
        <v>798.58651803036378</v>
      </c>
      <c r="BS307" s="1">
        <v>1691.2849467261635</v>
      </c>
      <c r="BT307" s="1">
        <v>1.3204626172479739</v>
      </c>
      <c r="BU307" s="1">
        <v>0.34246575342465752</v>
      </c>
      <c r="BV307" s="1">
        <v>7.7468115257439774</v>
      </c>
      <c r="BW307" s="1">
        <v>0.15351913084553614</v>
      </c>
      <c r="BX307" s="1">
        <v>21.150212564950401</v>
      </c>
      <c r="BY307" s="1">
        <v>0.48417572035899858</v>
      </c>
      <c r="BZ307" s="1">
        <v>28.885214926783185</v>
      </c>
    </row>
    <row r="308" spans="1:78">
      <c r="A308" s="2" t="s">
        <v>1265</v>
      </c>
      <c r="B308" s="2" t="str">
        <f t="shared" si="5"/>
        <v>20</v>
      </c>
      <c r="C308" s="1" t="s">
        <v>84</v>
      </c>
      <c r="D308" s="1" t="s">
        <v>84</v>
      </c>
      <c r="E308" s="1" t="s">
        <v>84</v>
      </c>
      <c r="F308" s="2">
        <v>30</v>
      </c>
      <c r="G308" s="2">
        <v>191618</v>
      </c>
      <c r="H308" s="2">
        <v>182260</v>
      </c>
      <c r="I308" s="2">
        <v>95</v>
      </c>
      <c r="J308" s="2">
        <v>2</v>
      </c>
      <c r="K308" s="2">
        <v>1316</v>
      </c>
      <c r="L308" s="2">
        <v>1316</v>
      </c>
      <c r="M308" s="1" t="s">
        <v>532</v>
      </c>
      <c r="N308" s="1" t="s">
        <v>532</v>
      </c>
      <c r="R308" s="1" t="s">
        <v>1596</v>
      </c>
      <c r="S308" s="1">
        <v>18869</v>
      </c>
      <c r="T308" s="1">
        <v>10868</v>
      </c>
      <c r="U308" s="1">
        <v>8001</v>
      </c>
      <c r="V308" s="1">
        <v>4821</v>
      </c>
      <c r="W308" s="1">
        <v>163391</v>
      </c>
      <c r="X308" s="1">
        <v>82467</v>
      </c>
      <c r="Y308" s="1">
        <v>80924</v>
      </c>
      <c r="Z308" s="1">
        <v>48356</v>
      </c>
      <c r="AA308" s="1">
        <v>182260</v>
      </c>
      <c r="AB308" s="1">
        <v>93335</v>
      </c>
      <c r="AC308" s="1">
        <v>88925</v>
      </c>
      <c r="AD308" s="1">
        <v>53177</v>
      </c>
      <c r="AE308" s="2">
        <v>222</v>
      </c>
      <c r="AF308" s="2">
        <v>775</v>
      </c>
      <c r="AG308" s="2">
        <v>56289.519596774342</v>
      </c>
      <c r="AH308" s="2">
        <v>190594.8719229603</v>
      </c>
      <c r="AI308" s="2">
        <v>90</v>
      </c>
      <c r="AJ308" s="2">
        <v>332</v>
      </c>
      <c r="AK308" s="2">
        <v>5059.1634095536738</v>
      </c>
      <c r="AL308" s="2">
        <v>18662.691688575775</v>
      </c>
      <c r="AM308" s="2">
        <v>132</v>
      </c>
      <c r="AN308" s="2">
        <v>443</v>
      </c>
      <c r="AO308" s="2">
        <v>51230.35618722067</v>
      </c>
      <c r="AP308" s="2">
        <v>171932.18023438452</v>
      </c>
      <c r="AQ308" s="1">
        <v>45</v>
      </c>
      <c r="AR308" s="1">
        <v>111</v>
      </c>
      <c r="AU308" s="1">
        <v>5</v>
      </c>
      <c r="AV308" s="1">
        <v>15</v>
      </c>
      <c r="AW308" s="1">
        <v>1</v>
      </c>
      <c r="AX308" s="2">
        <v>1013.3047210300429</v>
      </c>
      <c r="AY308" s="2">
        <v>2361</v>
      </c>
      <c r="AZ308" s="2">
        <v>261300</v>
      </c>
      <c r="BA308" s="2">
        <v>28884</v>
      </c>
      <c r="BB308" s="1">
        <v>10</v>
      </c>
      <c r="BC308" s="1">
        <v>258</v>
      </c>
      <c r="BD308" s="1">
        <v>5493</v>
      </c>
      <c r="BE308" s="1">
        <v>52</v>
      </c>
      <c r="BF308" s="1">
        <v>6919</v>
      </c>
      <c r="BG308" s="1">
        <v>310</v>
      </c>
      <c r="BH308" s="1">
        <v>12412</v>
      </c>
      <c r="BI308" s="1">
        <v>0.27541296644246011</v>
      </c>
      <c r="BJ308" s="1">
        <v>0.67935198389140161</v>
      </c>
      <c r="BK308" s="1">
        <v>0</v>
      </c>
      <c r="BL308" s="1">
        <v>0</v>
      </c>
      <c r="BM308" s="1">
        <v>3.0601440715828904E-2</v>
      </c>
      <c r="BN308" s="1">
        <v>9.1804322147486711E-2</v>
      </c>
      <c r="BO308" s="1">
        <v>6.1202881431657802E-3</v>
      </c>
      <c r="BP308" s="1">
        <v>6.2017168695340796</v>
      </c>
      <c r="BQ308" s="1">
        <v>14.450000306014408</v>
      </c>
      <c r="BR308" s="1">
        <v>1599.2312918092184</v>
      </c>
      <c r="BS308" s="1">
        <v>1530.7647464094548</v>
      </c>
      <c r="BT308" s="1">
        <v>0.52996979172187175</v>
      </c>
      <c r="BU308" s="1">
        <v>1.3464288323643916</v>
      </c>
      <c r="BV308" s="1">
        <v>28.666409209990711</v>
      </c>
      <c r="BW308" s="1">
        <v>0.27137325303468357</v>
      </c>
      <c r="BX308" s="1">
        <v>36.108298802826454</v>
      </c>
      <c r="BY308" s="1">
        <v>1.6178020853990751</v>
      </c>
      <c r="BZ308" s="1">
        <v>64.774708012817158</v>
      </c>
    </row>
    <row r="309" spans="1:78">
      <c r="A309" s="2" t="s">
        <v>1266</v>
      </c>
      <c r="B309" s="2" t="str">
        <f t="shared" si="5"/>
        <v>20</v>
      </c>
      <c r="C309" s="1" t="s">
        <v>84</v>
      </c>
      <c r="D309" s="1" t="s">
        <v>83</v>
      </c>
      <c r="E309" s="1" t="s">
        <v>83</v>
      </c>
      <c r="F309" s="2">
        <v>53</v>
      </c>
      <c r="G309" s="2">
        <v>234825</v>
      </c>
      <c r="H309" s="2">
        <v>238830</v>
      </c>
      <c r="I309" s="2">
        <v>67</v>
      </c>
      <c r="J309" s="2">
        <v>1</v>
      </c>
      <c r="K309" s="2">
        <v>1321</v>
      </c>
      <c r="L309" s="2">
        <v>1321</v>
      </c>
      <c r="M309" s="1" t="s">
        <v>794</v>
      </c>
      <c r="N309" s="1" t="s">
        <v>532</v>
      </c>
      <c r="R309" s="1" t="s">
        <v>1596</v>
      </c>
      <c r="S309" s="1">
        <v>73128</v>
      </c>
      <c r="T309" s="1">
        <v>37030</v>
      </c>
      <c r="U309" s="1">
        <v>36098</v>
      </c>
      <c r="V309" s="1">
        <v>22152</v>
      </c>
      <c r="W309" s="1">
        <v>165702</v>
      </c>
      <c r="X309" s="1">
        <v>83177</v>
      </c>
      <c r="Y309" s="1">
        <v>82525</v>
      </c>
      <c r="Z309" s="1">
        <v>48548</v>
      </c>
      <c r="AA309" s="1">
        <v>238830</v>
      </c>
      <c r="AB309" s="1">
        <v>120207</v>
      </c>
      <c r="AC309" s="1">
        <v>118623</v>
      </c>
      <c r="AD309" s="1">
        <v>70700</v>
      </c>
      <c r="AE309" s="2">
        <v>313</v>
      </c>
      <c r="AF309" s="2">
        <v>1019</v>
      </c>
      <c r="AG309" s="2">
        <v>74768.442303651798</v>
      </c>
      <c r="AH309" s="2">
        <v>255659.16985068918</v>
      </c>
      <c r="AI309" s="2">
        <v>188</v>
      </c>
      <c r="AJ309" s="2">
        <v>578</v>
      </c>
      <c r="AK309" s="2">
        <v>23241.483722236597</v>
      </c>
      <c r="AL309" s="2">
        <v>71177.043899349592</v>
      </c>
      <c r="AM309" s="2">
        <v>125</v>
      </c>
      <c r="AN309" s="2">
        <v>441</v>
      </c>
      <c r="AO309" s="2">
        <v>51526.958581415201</v>
      </c>
      <c r="AP309" s="2">
        <v>184482.12595133961</v>
      </c>
      <c r="AQ309" s="1">
        <v>36</v>
      </c>
      <c r="AR309" s="1">
        <v>110</v>
      </c>
      <c r="AS309" s="1">
        <v>40</v>
      </c>
      <c r="AT309" s="1">
        <v>88</v>
      </c>
      <c r="AW309" s="1">
        <v>1</v>
      </c>
      <c r="AX309" s="2">
        <v>886.69527896995703</v>
      </c>
      <c r="AY309" s="2">
        <v>2066</v>
      </c>
      <c r="AZ309" s="2">
        <v>149881</v>
      </c>
      <c r="BA309" s="2">
        <v>79265</v>
      </c>
      <c r="BB309" s="1">
        <v>44</v>
      </c>
      <c r="BC309" s="1">
        <v>69</v>
      </c>
      <c r="BD309" s="1">
        <v>1514</v>
      </c>
      <c r="BE309" s="1">
        <v>13</v>
      </c>
      <c r="BF309" s="1">
        <v>2069</v>
      </c>
      <c r="BG309" s="1">
        <v>82</v>
      </c>
      <c r="BH309" s="1">
        <v>3583</v>
      </c>
      <c r="BI309" s="1">
        <v>0.21725748633088315</v>
      </c>
      <c r="BJ309" s="1">
        <v>0.66384231934436522</v>
      </c>
      <c r="BK309" s="1">
        <v>0.24139720703431464</v>
      </c>
      <c r="BL309" s="1">
        <v>0.53107385547549213</v>
      </c>
      <c r="BM309" s="1">
        <v>0</v>
      </c>
      <c r="BN309" s="1">
        <v>0</v>
      </c>
      <c r="BO309" s="1">
        <v>6.0349301758578647E-3</v>
      </c>
      <c r="BP309" s="1">
        <v>5.351144095846502</v>
      </c>
      <c r="BQ309" s="1">
        <v>12.46816574332235</v>
      </c>
      <c r="BR309" s="1">
        <v>904.52136968775278</v>
      </c>
      <c r="BS309" s="1">
        <v>1083.9213433978775</v>
      </c>
      <c r="BT309" s="1">
        <v>0.60168471720818295</v>
      </c>
      <c r="BU309" s="1">
        <v>0.29383583519642287</v>
      </c>
      <c r="BV309" s="1">
        <v>6.4473544128606415</v>
      </c>
      <c r="BW309" s="1">
        <v>5.5360374747152129E-2</v>
      </c>
      <c r="BX309" s="1">
        <v>8.810816565527519</v>
      </c>
      <c r="BY309" s="1">
        <v>0.34919620994357503</v>
      </c>
      <c r="BZ309" s="1">
        <v>15.258170978388161</v>
      </c>
    </row>
    <row r="310" spans="1:78">
      <c r="A310" s="2" t="s">
        <v>1267</v>
      </c>
      <c r="B310" s="2" t="str">
        <f t="shared" si="5"/>
        <v>20</v>
      </c>
      <c r="C310" s="1" t="s">
        <v>84</v>
      </c>
      <c r="D310" s="1" t="s">
        <v>226</v>
      </c>
      <c r="E310" s="1" t="s">
        <v>226</v>
      </c>
      <c r="F310" s="2">
        <v>123</v>
      </c>
      <c r="G310" s="2">
        <v>78619</v>
      </c>
      <c r="H310" s="2">
        <v>81324</v>
      </c>
      <c r="I310" s="2">
        <v>215</v>
      </c>
      <c r="J310" s="2">
        <v>4</v>
      </c>
      <c r="K310" s="2">
        <v>1337</v>
      </c>
      <c r="L310" s="2">
        <v>1337</v>
      </c>
      <c r="M310" s="1" t="s">
        <v>795</v>
      </c>
      <c r="N310" s="1" t="s">
        <v>532</v>
      </c>
      <c r="R310" s="1" t="s">
        <v>1596</v>
      </c>
      <c r="S310" s="1">
        <v>22718</v>
      </c>
      <c r="T310" s="1">
        <v>11753</v>
      </c>
      <c r="U310" s="1">
        <v>10965</v>
      </c>
      <c r="V310" s="1">
        <v>6998</v>
      </c>
      <c r="W310" s="1">
        <v>58606</v>
      </c>
      <c r="X310" s="1">
        <v>29501</v>
      </c>
      <c r="Y310" s="1">
        <v>29105</v>
      </c>
      <c r="Z310" s="1">
        <v>17873</v>
      </c>
      <c r="AA310" s="1">
        <v>81324</v>
      </c>
      <c r="AB310" s="1">
        <v>41254</v>
      </c>
      <c r="AC310" s="1">
        <v>40070</v>
      </c>
      <c r="AD310" s="1">
        <v>24871</v>
      </c>
      <c r="AE310" s="2">
        <v>180</v>
      </c>
      <c r="AF310" s="2">
        <v>577</v>
      </c>
      <c r="AG310" s="2">
        <v>26093.475138992821</v>
      </c>
      <c r="AH310" s="2">
        <v>83225.192629996556</v>
      </c>
      <c r="AI310" s="2">
        <v>102</v>
      </c>
      <c r="AJ310" s="2">
        <v>330</v>
      </c>
      <c r="AK310" s="2">
        <v>7150.256278231559</v>
      </c>
      <c r="AL310" s="2">
        <v>23238.332904252566</v>
      </c>
      <c r="AM310" s="2">
        <v>78</v>
      </c>
      <c r="AN310" s="2">
        <v>247</v>
      </c>
      <c r="AO310" s="2">
        <v>18943.218860761259</v>
      </c>
      <c r="AP310" s="2">
        <v>59986.859725743991</v>
      </c>
      <c r="AQ310" s="1">
        <v>17</v>
      </c>
      <c r="AR310" s="1">
        <v>106</v>
      </c>
      <c r="AW310" s="1">
        <v>1</v>
      </c>
      <c r="AX310" s="2">
        <v>273.39055793991417</v>
      </c>
      <c r="AY310" s="2">
        <v>637</v>
      </c>
      <c r="AZ310" s="2">
        <v>74197</v>
      </c>
      <c r="BA310" s="2">
        <v>39768</v>
      </c>
      <c r="BB310" s="1">
        <v>13</v>
      </c>
      <c r="BC310" s="1">
        <v>391</v>
      </c>
      <c r="BD310" s="1">
        <v>8153</v>
      </c>
      <c r="BE310" s="1">
        <v>44</v>
      </c>
      <c r="BF310" s="1">
        <v>5084</v>
      </c>
      <c r="BG310" s="1">
        <v>435</v>
      </c>
      <c r="BH310" s="1">
        <v>13237</v>
      </c>
      <c r="BI310" s="1">
        <v>0.2900726888031942</v>
      </c>
      <c r="BJ310" s="1">
        <v>1.8086885301846227</v>
      </c>
      <c r="BK310" s="1">
        <v>0</v>
      </c>
      <c r="BL310" s="1">
        <v>0</v>
      </c>
      <c r="BM310" s="1">
        <v>0</v>
      </c>
      <c r="BN310" s="1">
        <v>0</v>
      </c>
      <c r="BO310" s="1">
        <v>1.7063099341364366E-2</v>
      </c>
      <c r="BP310" s="1">
        <v>4.6648902491197859</v>
      </c>
      <c r="BQ310" s="1">
        <v>10.869194280449101</v>
      </c>
      <c r="BR310" s="1">
        <v>1266.0307818312117</v>
      </c>
      <c r="BS310" s="1">
        <v>1750.5062065322652</v>
      </c>
      <c r="BT310" s="1">
        <v>0.57223347125627255</v>
      </c>
      <c r="BU310" s="1">
        <v>4.9733524974878849</v>
      </c>
      <c r="BV310" s="1">
        <v>103.70266729416554</v>
      </c>
      <c r="BW310" s="1">
        <v>0.55966115061244737</v>
      </c>
      <c r="BX310" s="1">
        <v>64.666302038947322</v>
      </c>
      <c r="BY310" s="1">
        <v>5.533013648100332</v>
      </c>
      <c r="BZ310" s="1">
        <v>168.36896933311286</v>
      </c>
    </row>
    <row r="311" spans="1:78">
      <c r="A311" s="2" t="s">
        <v>1268</v>
      </c>
      <c r="B311" s="2" t="str">
        <f t="shared" si="5"/>
        <v>20</v>
      </c>
      <c r="C311" s="1" t="s">
        <v>84</v>
      </c>
      <c r="D311" s="1" t="s">
        <v>345</v>
      </c>
      <c r="E311" s="1" t="s">
        <v>345</v>
      </c>
      <c r="F311" s="2">
        <v>351</v>
      </c>
      <c r="G311" s="2">
        <v>36875</v>
      </c>
      <c r="H311" s="2">
        <v>41896</v>
      </c>
      <c r="I311" s="2">
        <v>338</v>
      </c>
      <c r="J311" s="2">
        <v>5</v>
      </c>
      <c r="K311" s="2">
        <v>1386</v>
      </c>
      <c r="L311" s="2">
        <v>1386</v>
      </c>
      <c r="M311" s="1" t="s">
        <v>796</v>
      </c>
      <c r="N311" s="1" t="s">
        <v>532</v>
      </c>
      <c r="R311" s="1" t="s">
        <v>1596</v>
      </c>
      <c r="S311" s="1">
        <v>8196</v>
      </c>
      <c r="T311" s="1">
        <v>4201</v>
      </c>
      <c r="U311" s="1">
        <v>3995</v>
      </c>
      <c r="V311" s="1">
        <v>2324</v>
      </c>
      <c r="W311" s="1">
        <v>33700</v>
      </c>
      <c r="X311" s="1">
        <v>16822</v>
      </c>
      <c r="Y311" s="1">
        <v>16878</v>
      </c>
      <c r="Z311" s="1">
        <v>9689</v>
      </c>
      <c r="AA311" s="1">
        <v>41896</v>
      </c>
      <c r="AB311" s="1">
        <v>21023</v>
      </c>
      <c r="AC311" s="1">
        <v>20873</v>
      </c>
      <c r="AD311" s="1">
        <v>12013</v>
      </c>
      <c r="AE311" s="2">
        <v>87</v>
      </c>
      <c r="AF311" s="2">
        <v>311</v>
      </c>
      <c r="AG311" s="2">
        <v>12626.46336720384</v>
      </c>
      <c r="AH311" s="2">
        <v>45898.290099463113</v>
      </c>
      <c r="AI311" s="2">
        <v>27</v>
      </c>
      <c r="AJ311" s="2">
        <v>88</v>
      </c>
      <c r="AK311" s="2">
        <v>2341.05776207082</v>
      </c>
      <c r="AL311" s="2">
        <v>7670.86593371872</v>
      </c>
      <c r="AM311" s="2">
        <v>60</v>
      </c>
      <c r="AN311" s="2">
        <v>223</v>
      </c>
      <c r="AO311" s="2">
        <v>10285.405605133021</v>
      </c>
      <c r="AP311" s="2">
        <v>38227.424165744393</v>
      </c>
      <c r="AQ311" s="1">
        <v>26</v>
      </c>
      <c r="AR311" s="1">
        <v>91</v>
      </c>
      <c r="AW311" s="1">
        <v>1</v>
      </c>
      <c r="AX311" s="2">
        <v>182.40343347639484</v>
      </c>
      <c r="AY311" s="2">
        <v>425</v>
      </c>
      <c r="AZ311" s="2">
        <v>35589</v>
      </c>
      <c r="BB311" s="1">
        <v>6</v>
      </c>
      <c r="BC311" s="1">
        <v>2</v>
      </c>
      <c r="BD311" s="1">
        <v>33</v>
      </c>
      <c r="BE311" s="1">
        <v>0</v>
      </c>
      <c r="BF311" s="1">
        <v>0</v>
      </c>
      <c r="BG311" s="1">
        <v>2</v>
      </c>
      <c r="BH311" s="1">
        <v>33</v>
      </c>
      <c r="BI311" s="1">
        <v>0.771513353115727</v>
      </c>
      <c r="BJ311" s="1">
        <v>2.7002967359050443</v>
      </c>
      <c r="BK311" s="1">
        <v>0</v>
      </c>
      <c r="BL311" s="1">
        <v>0</v>
      </c>
      <c r="BM311" s="1">
        <v>0</v>
      </c>
      <c r="BN311" s="1">
        <v>0</v>
      </c>
      <c r="BO311" s="1">
        <v>2.967359050445104E-2</v>
      </c>
      <c r="BP311" s="1">
        <v>5.4125647915844173</v>
      </c>
      <c r="BQ311" s="1">
        <v>12.611275964391691</v>
      </c>
      <c r="BR311" s="1">
        <v>1056.053412462908</v>
      </c>
      <c r="BS311" s="1">
        <v>0</v>
      </c>
      <c r="BT311" s="1">
        <v>0.7320644216691069</v>
      </c>
      <c r="BU311" s="1">
        <v>5.4237288135593219E-2</v>
      </c>
      <c r="BV311" s="1">
        <v>0.89491525423728813</v>
      </c>
      <c r="BW311" s="1">
        <v>0</v>
      </c>
      <c r="BX311" s="1">
        <v>0</v>
      </c>
      <c r="BY311" s="1">
        <v>5.4237288135593219E-2</v>
      </c>
      <c r="BZ311" s="1">
        <v>0.89491525423728813</v>
      </c>
    </row>
    <row r="312" spans="1:78">
      <c r="A312" s="2" t="s">
        <v>1433</v>
      </c>
      <c r="B312" s="2" t="str">
        <f t="shared" si="5"/>
        <v>21</v>
      </c>
      <c r="C312" s="1" t="s">
        <v>27</v>
      </c>
      <c r="D312" s="1" t="s">
        <v>234</v>
      </c>
      <c r="E312" s="1" t="s">
        <v>234</v>
      </c>
      <c r="F312" s="2">
        <v>146</v>
      </c>
      <c r="G312" s="2">
        <v>73292</v>
      </c>
      <c r="H312" s="2">
        <v>77758</v>
      </c>
      <c r="I312" s="2">
        <v>223</v>
      </c>
      <c r="J312" s="2">
        <v>3</v>
      </c>
      <c r="K312" s="2">
        <v>1348</v>
      </c>
      <c r="L312" s="2">
        <v>1348</v>
      </c>
      <c r="M312" s="1" t="s">
        <v>1000</v>
      </c>
      <c r="N312" s="1" t="s">
        <v>463</v>
      </c>
      <c r="R312" s="1" t="s">
        <v>1596</v>
      </c>
      <c r="S312" s="1">
        <v>14154</v>
      </c>
      <c r="T312" s="1">
        <v>9788</v>
      </c>
      <c r="U312" s="1">
        <v>4366</v>
      </c>
      <c r="V312" s="1">
        <v>2934</v>
      </c>
      <c r="W312" s="1">
        <v>63604</v>
      </c>
      <c r="X312" s="1">
        <v>32935</v>
      </c>
      <c r="Y312" s="1">
        <v>30669</v>
      </c>
      <c r="Z312" s="1">
        <v>18291</v>
      </c>
      <c r="AA312" s="1">
        <v>77758</v>
      </c>
      <c r="AB312" s="1">
        <v>42723</v>
      </c>
      <c r="AC312" s="1">
        <v>35035</v>
      </c>
      <c r="AD312" s="1">
        <v>21225</v>
      </c>
      <c r="AE312" s="2">
        <v>110</v>
      </c>
      <c r="AF312" s="2">
        <v>354</v>
      </c>
      <c r="AG312" s="2">
        <v>24062.24774210903</v>
      </c>
      <c r="AH312" s="2">
        <v>79427.420800923195</v>
      </c>
      <c r="AI312" s="2">
        <v>44</v>
      </c>
      <c r="AJ312" s="2">
        <v>133</v>
      </c>
      <c r="AK312" s="2">
        <v>3406.853580390758</v>
      </c>
      <c r="AL312" s="2">
        <v>10263.14641092716</v>
      </c>
      <c r="AM312" s="2">
        <v>66</v>
      </c>
      <c r="AN312" s="2">
        <v>221</v>
      </c>
      <c r="AO312" s="2">
        <v>20655.394161718272</v>
      </c>
      <c r="AP312" s="2">
        <v>69164.274389996033</v>
      </c>
      <c r="AQ312" s="1">
        <v>35</v>
      </c>
      <c r="AR312" s="1">
        <v>84</v>
      </c>
      <c r="AW312" s="1">
        <v>2</v>
      </c>
      <c r="AX312" s="2">
        <v>1300</v>
      </c>
      <c r="AY312" s="2">
        <v>2600</v>
      </c>
      <c r="AZ312" s="2">
        <v>43247</v>
      </c>
      <c r="BA312" s="2">
        <v>21448</v>
      </c>
      <c r="BB312" s="1">
        <v>13</v>
      </c>
      <c r="BC312" s="1">
        <v>30</v>
      </c>
      <c r="BD312" s="1">
        <v>557</v>
      </c>
      <c r="BE312" s="1">
        <v>13</v>
      </c>
      <c r="BF312" s="1">
        <v>3118</v>
      </c>
      <c r="BG312" s="1">
        <v>43</v>
      </c>
      <c r="BH312" s="1">
        <v>3675</v>
      </c>
      <c r="BI312" s="1">
        <v>0.55027985661279166</v>
      </c>
      <c r="BJ312" s="1">
        <v>1.3206716558707001</v>
      </c>
      <c r="BK312" s="1">
        <v>0</v>
      </c>
      <c r="BL312" s="1">
        <v>0</v>
      </c>
      <c r="BM312" s="1">
        <v>0</v>
      </c>
      <c r="BN312" s="1">
        <v>0</v>
      </c>
      <c r="BO312" s="1">
        <v>3.1444563235016661E-2</v>
      </c>
      <c r="BP312" s="1">
        <v>20.438966102760833</v>
      </c>
      <c r="BQ312" s="1">
        <v>40.877932205521667</v>
      </c>
      <c r="BR312" s="1">
        <v>679.94151311238284</v>
      </c>
      <c r="BS312" s="1">
        <v>1515.3313550939665</v>
      </c>
      <c r="BT312" s="1">
        <v>0.91846827751872262</v>
      </c>
      <c r="BU312" s="1">
        <v>0.40932161763903291</v>
      </c>
      <c r="BV312" s="1">
        <v>7.5997380341647114</v>
      </c>
      <c r="BW312" s="1">
        <v>0.17737270097691427</v>
      </c>
      <c r="BX312" s="1">
        <v>42.542160126616821</v>
      </c>
      <c r="BY312" s="1">
        <v>0.58669431861594712</v>
      </c>
      <c r="BZ312" s="1">
        <v>50.14189816078153</v>
      </c>
    </row>
    <row r="313" spans="1:78">
      <c r="A313" s="2" t="s">
        <v>1434</v>
      </c>
      <c r="B313" s="2" t="str">
        <f t="shared" si="5"/>
        <v>21</v>
      </c>
      <c r="C313" s="1" t="s">
        <v>27</v>
      </c>
      <c r="D313" s="1" t="s">
        <v>346</v>
      </c>
      <c r="E313" s="1" t="s">
        <v>346</v>
      </c>
      <c r="F313" s="2">
        <v>147</v>
      </c>
      <c r="G313" s="2">
        <v>52888</v>
      </c>
      <c r="H313" s="2">
        <v>41786</v>
      </c>
      <c r="I313" s="2">
        <v>339</v>
      </c>
      <c r="J313" s="2">
        <v>7</v>
      </c>
      <c r="K313" s="2">
        <v>1348</v>
      </c>
      <c r="L313" s="2">
        <v>1348</v>
      </c>
      <c r="M313" s="1" t="s">
        <v>1001</v>
      </c>
      <c r="N313" s="1" t="s">
        <v>463</v>
      </c>
      <c r="R313" s="1" t="s">
        <v>1596</v>
      </c>
      <c r="S313" s="1">
        <v>7994</v>
      </c>
      <c r="T313" s="1">
        <v>4033</v>
      </c>
      <c r="U313" s="1">
        <v>3961</v>
      </c>
      <c r="V313" s="1">
        <v>2409</v>
      </c>
      <c r="W313" s="1">
        <v>33882</v>
      </c>
      <c r="X313" s="1">
        <v>17184</v>
      </c>
      <c r="Y313" s="1">
        <v>16698</v>
      </c>
      <c r="Z313" s="1">
        <v>9895</v>
      </c>
      <c r="AA313" s="1">
        <v>41876</v>
      </c>
      <c r="AB313" s="1">
        <v>21217</v>
      </c>
      <c r="AC313" s="1">
        <v>20659</v>
      </c>
      <c r="AD313" s="1">
        <v>12304</v>
      </c>
      <c r="AE313" s="2">
        <v>77</v>
      </c>
      <c r="AF313" s="2">
        <v>256</v>
      </c>
      <c r="AG313" s="2">
        <v>13924.893493388094</v>
      </c>
      <c r="AH313" s="2">
        <v>47809.982818125027</v>
      </c>
      <c r="AI313" s="2">
        <v>30</v>
      </c>
      <c r="AJ313" s="2">
        <v>85</v>
      </c>
      <c r="AK313" s="2">
        <v>2743.2470864914385</v>
      </c>
      <c r="AL313" s="2">
        <v>6996.9734329522389</v>
      </c>
      <c r="AM313" s="2">
        <v>47</v>
      </c>
      <c r="AN313" s="2">
        <v>171</v>
      </c>
      <c r="AO313" s="2">
        <v>11181.646406896654</v>
      </c>
      <c r="AP313" s="2">
        <v>40813.009385172787</v>
      </c>
      <c r="AW313" s="1">
        <v>1</v>
      </c>
      <c r="AX313" s="2">
        <v>300</v>
      </c>
      <c r="AY313" s="2">
        <v>364</v>
      </c>
      <c r="AZ313" s="2">
        <v>70087</v>
      </c>
      <c r="BA313" s="2">
        <v>40430</v>
      </c>
      <c r="BB313" s="1">
        <v>15</v>
      </c>
      <c r="BC313" s="1">
        <v>0</v>
      </c>
      <c r="BD313" s="1">
        <v>0</v>
      </c>
      <c r="BE313" s="1">
        <v>1</v>
      </c>
      <c r="BF313" s="1">
        <v>55</v>
      </c>
      <c r="BG313" s="1">
        <v>1</v>
      </c>
      <c r="BH313" s="1">
        <v>55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2.9514196328433977E-2</v>
      </c>
      <c r="BP313" s="1">
        <v>8.854258898530194</v>
      </c>
      <c r="BQ313" s="1">
        <v>10.743167463549968</v>
      </c>
      <c r="BR313" s="1">
        <v>2068.561478070952</v>
      </c>
      <c r="BS313" s="1">
        <v>5057.5431573680262</v>
      </c>
      <c r="BT313" s="1">
        <v>1.8764073054791093</v>
      </c>
      <c r="BU313" s="1">
        <v>0</v>
      </c>
      <c r="BV313" s="1">
        <v>0</v>
      </c>
      <c r="BW313" s="1">
        <v>1.8907880804719408E-2</v>
      </c>
      <c r="BX313" s="1">
        <v>1.0399334442595674</v>
      </c>
      <c r="BY313" s="1">
        <v>1.8907880804719408E-2</v>
      </c>
      <c r="BZ313" s="1">
        <v>1.0399334442595674</v>
      </c>
    </row>
    <row r="314" spans="1:78">
      <c r="A314" s="2" t="s">
        <v>1435</v>
      </c>
      <c r="B314" s="2" t="str">
        <f t="shared" si="5"/>
        <v>21</v>
      </c>
      <c r="C314" s="1" t="s">
        <v>27</v>
      </c>
      <c r="D314" s="1" t="s">
        <v>331</v>
      </c>
      <c r="E314" s="1" t="s">
        <v>331</v>
      </c>
      <c r="F314" s="2">
        <v>148</v>
      </c>
      <c r="G314" s="2">
        <v>47260</v>
      </c>
      <c r="H314" s="2">
        <v>45145</v>
      </c>
      <c r="I314" s="2">
        <v>324</v>
      </c>
      <c r="J314" s="2">
        <v>5</v>
      </c>
      <c r="K314" s="2">
        <v>1348</v>
      </c>
      <c r="L314" s="2">
        <v>1348</v>
      </c>
      <c r="M314" s="1" t="s">
        <v>1003</v>
      </c>
      <c r="N314" s="1" t="s">
        <v>463</v>
      </c>
      <c r="R314" s="1" t="s">
        <v>1596</v>
      </c>
      <c r="S314" s="1">
        <v>27808</v>
      </c>
      <c r="T314" s="1">
        <v>14120</v>
      </c>
      <c r="U314" s="1">
        <v>13688</v>
      </c>
      <c r="V314" s="1">
        <v>9296</v>
      </c>
      <c r="W314" s="1">
        <v>17337</v>
      </c>
      <c r="X314" s="1">
        <v>8796</v>
      </c>
      <c r="Y314" s="1">
        <v>8541</v>
      </c>
      <c r="Z314" s="1">
        <v>5065</v>
      </c>
      <c r="AA314" s="1">
        <v>45145</v>
      </c>
      <c r="AB314" s="1">
        <v>22916</v>
      </c>
      <c r="AC314" s="1">
        <v>22229</v>
      </c>
      <c r="AD314" s="1">
        <v>14361</v>
      </c>
      <c r="AE314" s="2">
        <v>129</v>
      </c>
      <c r="AF314" s="2">
        <v>380</v>
      </c>
      <c r="AG314" s="2">
        <v>16560.948186294663</v>
      </c>
      <c r="AH314" s="2">
        <v>48984.877836551852</v>
      </c>
      <c r="AI314" s="2">
        <v>93</v>
      </c>
      <c r="AJ314" s="2">
        <v>267</v>
      </c>
      <c r="AK314" s="2">
        <v>10857.019111848003</v>
      </c>
      <c r="AL314" s="2">
        <v>31080.878241760947</v>
      </c>
      <c r="AM314" s="2">
        <v>36</v>
      </c>
      <c r="AN314" s="2">
        <v>113</v>
      </c>
      <c r="AO314" s="2">
        <v>5703.9290744466598</v>
      </c>
      <c r="AP314" s="2">
        <v>17903.999594790905</v>
      </c>
      <c r="AQ314" s="1">
        <v>36</v>
      </c>
      <c r="AR314" s="1">
        <v>84</v>
      </c>
      <c r="AW314" s="1">
        <v>1</v>
      </c>
      <c r="AX314" s="2">
        <v>375</v>
      </c>
      <c r="AY314" s="2">
        <v>535</v>
      </c>
      <c r="AZ314" s="2">
        <v>31821</v>
      </c>
      <c r="BA314" s="2">
        <v>46000</v>
      </c>
      <c r="BB314" s="1">
        <v>24</v>
      </c>
      <c r="BC314" s="1">
        <v>5</v>
      </c>
      <c r="BD314" s="1">
        <v>96</v>
      </c>
      <c r="BE314" s="1">
        <v>5</v>
      </c>
      <c r="BF314" s="1">
        <v>762</v>
      </c>
      <c r="BG314" s="1">
        <v>10</v>
      </c>
      <c r="BH314" s="1">
        <v>858</v>
      </c>
      <c r="BI314" s="1">
        <v>2.0764838207302301</v>
      </c>
      <c r="BJ314" s="1">
        <v>4.8451289150372041</v>
      </c>
      <c r="BK314" s="1">
        <v>0</v>
      </c>
      <c r="BL314" s="1">
        <v>0</v>
      </c>
      <c r="BM314" s="1">
        <v>0</v>
      </c>
      <c r="BN314" s="1">
        <v>0</v>
      </c>
      <c r="BO314" s="1">
        <v>5.7680106131395278E-2</v>
      </c>
      <c r="BP314" s="1">
        <v>21.630039799273231</v>
      </c>
      <c r="BQ314" s="1">
        <v>30.858856780296477</v>
      </c>
      <c r="BR314" s="1">
        <v>1835.4386572071294</v>
      </c>
      <c r="BS314" s="1">
        <v>1654.2002301495972</v>
      </c>
      <c r="BT314" s="1">
        <v>0.86306098964326805</v>
      </c>
      <c r="BU314" s="1">
        <v>0.10579771476936098</v>
      </c>
      <c r="BV314" s="1">
        <v>2.031316123571731</v>
      </c>
      <c r="BW314" s="1">
        <v>0.10579771476936098</v>
      </c>
      <c r="BX314" s="1">
        <v>16.123571730850614</v>
      </c>
      <c r="BY314" s="1">
        <v>0.21159542953872196</v>
      </c>
      <c r="BZ314" s="1">
        <v>18.154887854422345</v>
      </c>
    </row>
    <row r="315" spans="1:78">
      <c r="A315" s="2" t="s">
        <v>1436</v>
      </c>
      <c r="B315" s="2" t="str">
        <f t="shared" si="5"/>
        <v>21</v>
      </c>
      <c r="C315" s="1" t="s">
        <v>27</v>
      </c>
      <c r="D315" s="1" t="s">
        <v>333</v>
      </c>
      <c r="E315" s="1" t="s">
        <v>333</v>
      </c>
      <c r="F315" s="2">
        <v>173</v>
      </c>
      <c r="G315" s="2">
        <v>44391</v>
      </c>
      <c r="H315" s="2">
        <v>44126</v>
      </c>
      <c r="I315" s="2">
        <v>326</v>
      </c>
      <c r="J315" s="2">
        <v>6</v>
      </c>
      <c r="K315" s="2">
        <v>1358</v>
      </c>
      <c r="L315" s="2">
        <v>1358</v>
      </c>
      <c r="M315" s="1" t="s">
        <v>1006</v>
      </c>
      <c r="N315" s="1" t="s">
        <v>463</v>
      </c>
      <c r="R315" s="1" t="s">
        <v>1596</v>
      </c>
      <c r="S315" s="1">
        <v>15643</v>
      </c>
      <c r="T315" s="1">
        <v>7995</v>
      </c>
      <c r="U315" s="1">
        <v>7648</v>
      </c>
      <c r="V315" s="1">
        <v>4944</v>
      </c>
      <c r="W315" s="1">
        <v>28483</v>
      </c>
      <c r="X315" s="1">
        <v>14557</v>
      </c>
      <c r="Y315" s="1">
        <v>13926</v>
      </c>
      <c r="Z315" s="1">
        <v>8149</v>
      </c>
      <c r="AA315" s="1">
        <v>44126</v>
      </c>
      <c r="AB315" s="1">
        <v>22552</v>
      </c>
      <c r="AC315" s="1">
        <v>21574</v>
      </c>
      <c r="AD315" s="1">
        <v>13093</v>
      </c>
      <c r="AE315" s="2">
        <v>117</v>
      </c>
      <c r="AF315" s="2">
        <v>407</v>
      </c>
      <c r="AG315" s="2">
        <v>14881.086560999318</v>
      </c>
      <c r="AH315" s="2">
        <v>54194.36581285968</v>
      </c>
      <c r="AI315" s="2">
        <v>69</v>
      </c>
      <c r="AJ315" s="2">
        <v>218</v>
      </c>
      <c r="AK315" s="2">
        <v>5679.923955283718</v>
      </c>
      <c r="AL315" s="2">
        <v>17964.788052854503</v>
      </c>
      <c r="AM315" s="2">
        <v>48</v>
      </c>
      <c r="AN315" s="2">
        <v>189</v>
      </c>
      <c r="AO315" s="2">
        <v>9201.1626057155991</v>
      </c>
      <c r="AP315" s="2">
        <v>36229.577760005173</v>
      </c>
      <c r="AQ315" s="1">
        <v>54</v>
      </c>
      <c r="AR315" s="1">
        <v>94</v>
      </c>
      <c r="AW315" s="1">
        <v>1</v>
      </c>
      <c r="AX315" s="2">
        <v>350</v>
      </c>
      <c r="AY315" s="2">
        <v>798</v>
      </c>
      <c r="AZ315" s="2">
        <v>38704</v>
      </c>
      <c r="BA315" s="2">
        <v>7800</v>
      </c>
      <c r="BB315" s="1">
        <v>14</v>
      </c>
      <c r="BC315" s="1">
        <v>9</v>
      </c>
      <c r="BD315" s="1">
        <v>147</v>
      </c>
      <c r="BE315" s="1">
        <v>4</v>
      </c>
      <c r="BF315" s="1">
        <v>1074</v>
      </c>
      <c r="BG315" s="1">
        <v>13</v>
      </c>
      <c r="BH315" s="1">
        <v>1221</v>
      </c>
      <c r="BI315" s="1">
        <v>1.8958677105641961</v>
      </c>
      <c r="BJ315" s="1">
        <v>3.3002141628339712</v>
      </c>
      <c r="BK315" s="1">
        <v>0</v>
      </c>
      <c r="BL315" s="1">
        <v>0</v>
      </c>
      <c r="BM315" s="1">
        <v>0</v>
      </c>
      <c r="BN315" s="1">
        <v>0</v>
      </c>
      <c r="BO315" s="1">
        <v>3.5108661306744372E-2</v>
      </c>
      <c r="BP315" s="1">
        <v>12.288031457360532</v>
      </c>
      <c r="BQ315" s="1">
        <v>28.016711722782009</v>
      </c>
      <c r="BR315" s="1">
        <v>1358.8456272162341</v>
      </c>
      <c r="BS315" s="1">
        <v>498.62558332800614</v>
      </c>
      <c r="BT315" s="1">
        <v>0.89496899571693411</v>
      </c>
      <c r="BU315" s="1">
        <v>0.20274379941880111</v>
      </c>
      <c r="BV315" s="1">
        <v>3.3114820571737518</v>
      </c>
      <c r="BW315" s="1">
        <v>9.0108355297244938E-2</v>
      </c>
      <c r="BX315" s="1">
        <v>24.194093397310265</v>
      </c>
      <c r="BY315" s="1">
        <v>0.29285215471604603</v>
      </c>
      <c r="BZ315" s="1">
        <v>27.505575454484017</v>
      </c>
    </row>
    <row r="316" spans="1:78">
      <c r="A316" s="2" t="s">
        <v>1437</v>
      </c>
      <c r="B316" s="2" t="str">
        <f t="shared" si="5"/>
        <v>21</v>
      </c>
      <c r="C316" s="1" t="s">
        <v>27</v>
      </c>
      <c r="D316" s="1" t="s">
        <v>27</v>
      </c>
      <c r="E316" s="1" t="s">
        <v>27</v>
      </c>
      <c r="F316" s="2">
        <v>49</v>
      </c>
      <c r="G316" s="2">
        <v>526276</v>
      </c>
      <c r="H316" s="2">
        <v>582682</v>
      </c>
      <c r="I316" s="2">
        <v>18</v>
      </c>
      <c r="J316" s="2">
        <v>1</v>
      </c>
      <c r="K316" s="2">
        <v>1316</v>
      </c>
      <c r="L316" s="2">
        <v>1316</v>
      </c>
      <c r="M316" s="1" t="s">
        <v>463</v>
      </c>
      <c r="N316" s="1" t="s">
        <v>463</v>
      </c>
      <c r="R316" s="1" t="s">
        <v>1596</v>
      </c>
      <c r="S316" s="1">
        <v>31778</v>
      </c>
      <c r="T316" s="1">
        <v>17025</v>
      </c>
      <c r="U316" s="1">
        <v>14753</v>
      </c>
      <c r="V316" s="1">
        <v>8517</v>
      </c>
      <c r="W316" s="1">
        <v>550904</v>
      </c>
      <c r="X316" s="1">
        <v>280521</v>
      </c>
      <c r="Y316" s="1">
        <v>270383</v>
      </c>
      <c r="Z316" s="1">
        <v>160011</v>
      </c>
      <c r="AA316" s="1">
        <v>582682</v>
      </c>
      <c r="AB316" s="1">
        <v>297546</v>
      </c>
      <c r="AC316" s="1">
        <v>285136</v>
      </c>
      <c r="AD316" s="1">
        <v>168528</v>
      </c>
      <c r="AE316" s="2">
        <v>267</v>
      </c>
      <c r="AF316" s="2">
        <v>908</v>
      </c>
      <c r="AG316" s="2">
        <v>189158.84189689133</v>
      </c>
      <c r="AH316" s="2">
        <v>622559.93192020408</v>
      </c>
      <c r="AI316" s="2">
        <v>92</v>
      </c>
      <c r="AJ316" s="2">
        <v>337</v>
      </c>
      <c r="AK316" s="2">
        <v>10180.93220111136</v>
      </c>
      <c r="AL316" s="2">
        <v>37160.402534056462</v>
      </c>
      <c r="AM316" s="2">
        <v>175</v>
      </c>
      <c r="AN316" s="2">
        <v>571</v>
      </c>
      <c r="AO316" s="2">
        <v>178977.90969577996</v>
      </c>
      <c r="AP316" s="2">
        <v>585399.52938614762</v>
      </c>
      <c r="AQ316" s="1">
        <v>941</v>
      </c>
      <c r="AR316" s="1">
        <v>2175</v>
      </c>
      <c r="AU316" s="1">
        <v>14</v>
      </c>
      <c r="AV316" s="1">
        <v>35</v>
      </c>
      <c r="AW316" s="1">
        <v>7</v>
      </c>
      <c r="AX316" s="2">
        <v>4325</v>
      </c>
      <c r="AY316" s="2">
        <v>13980</v>
      </c>
      <c r="AZ316" s="2">
        <v>230206</v>
      </c>
      <c r="BA316" s="2">
        <v>41700</v>
      </c>
      <c r="BB316" s="1">
        <v>10</v>
      </c>
      <c r="BC316" s="1">
        <v>115</v>
      </c>
      <c r="BD316" s="1">
        <v>3258</v>
      </c>
      <c r="BE316" s="1">
        <v>93</v>
      </c>
      <c r="BF316" s="1">
        <v>19271</v>
      </c>
      <c r="BG316" s="1">
        <v>208</v>
      </c>
      <c r="BH316" s="1">
        <v>22530</v>
      </c>
      <c r="BI316" s="1">
        <v>1.7081015930180212</v>
      </c>
      <c r="BJ316" s="1">
        <v>3.9480562856686467</v>
      </c>
      <c r="BK316" s="1">
        <v>0</v>
      </c>
      <c r="BL316" s="1">
        <v>0</v>
      </c>
      <c r="BM316" s="1">
        <v>2.5412776091660254E-2</v>
      </c>
      <c r="BN316" s="1">
        <v>6.3531940229150638E-2</v>
      </c>
      <c r="BO316" s="1">
        <v>1.2706388045830127E-2</v>
      </c>
      <c r="BP316" s="1">
        <v>7.8507326140307558</v>
      </c>
      <c r="BQ316" s="1">
        <v>25.376472125815027</v>
      </c>
      <c r="BR316" s="1">
        <v>417.86953806833861</v>
      </c>
      <c r="BS316" s="1">
        <v>1312.2285858140851</v>
      </c>
      <c r="BT316" s="1">
        <v>0.31468311410409716</v>
      </c>
      <c r="BU316" s="1">
        <v>0.21851651984890058</v>
      </c>
      <c r="BV316" s="1">
        <v>6.1906680145018962</v>
      </c>
      <c r="BW316" s="1">
        <v>0.17671335952998046</v>
      </c>
      <c r="BX316" s="1">
        <v>36.617668295723156</v>
      </c>
      <c r="BY316" s="1">
        <v>0.39522987937888104</v>
      </c>
      <c r="BZ316" s="1">
        <v>42.810236453875909</v>
      </c>
    </row>
    <row r="317" spans="1:78">
      <c r="A317" s="2" t="s">
        <v>1438</v>
      </c>
      <c r="B317" s="2" t="str">
        <f t="shared" si="5"/>
        <v>21</v>
      </c>
      <c r="C317" s="1" t="s">
        <v>27</v>
      </c>
      <c r="D317" s="1" t="s">
        <v>223</v>
      </c>
      <c r="E317" s="1" t="s">
        <v>223</v>
      </c>
      <c r="F317" s="2">
        <v>223</v>
      </c>
      <c r="G317" s="2">
        <v>74333</v>
      </c>
      <c r="H317" s="2">
        <v>82840</v>
      </c>
      <c r="I317" s="2">
        <v>212</v>
      </c>
      <c r="J317" s="2">
        <v>2</v>
      </c>
      <c r="K317" s="2">
        <v>1369</v>
      </c>
      <c r="L317" s="2">
        <v>1369</v>
      </c>
      <c r="M317" s="1" t="s">
        <v>1007</v>
      </c>
      <c r="N317" s="1" t="s">
        <v>463</v>
      </c>
      <c r="R317" s="1" t="s">
        <v>1596</v>
      </c>
      <c r="S317" s="1">
        <v>9447</v>
      </c>
      <c r="T317" s="1">
        <v>5595</v>
      </c>
      <c r="U317" s="1">
        <v>3852</v>
      </c>
      <c r="V317" s="1">
        <v>2281</v>
      </c>
      <c r="W317" s="1">
        <v>73393</v>
      </c>
      <c r="X317" s="1">
        <v>37915</v>
      </c>
      <c r="Y317" s="1">
        <v>35478</v>
      </c>
      <c r="Z317" s="1">
        <v>21048</v>
      </c>
      <c r="AA317" s="1">
        <v>82840</v>
      </c>
      <c r="AB317" s="1">
        <v>43510</v>
      </c>
      <c r="AC317" s="1">
        <v>39330</v>
      </c>
      <c r="AD317" s="1">
        <v>23329</v>
      </c>
      <c r="AE317" s="2">
        <v>103</v>
      </c>
      <c r="AF317" s="2">
        <v>334</v>
      </c>
      <c r="AG317" s="2">
        <v>26488.529421040694</v>
      </c>
      <c r="AH317" s="2">
        <v>87226.913131028705</v>
      </c>
      <c r="AI317" s="2">
        <v>33</v>
      </c>
      <c r="AJ317" s="2">
        <v>101</v>
      </c>
      <c r="AK317" s="2">
        <v>2709.1511023480948</v>
      </c>
      <c r="AL317" s="2">
        <v>8127.4533070442858</v>
      </c>
      <c r="AM317" s="2">
        <v>70</v>
      </c>
      <c r="AN317" s="2">
        <v>233</v>
      </c>
      <c r="AO317" s="2">
        <v>23779.378318692601</v>
      </c>
      <c r="AP317" s="2">
        <v>79099.45982398442</v>
      </c>
      <c r="AQ317" s="1">
        <v>22</v>
      </c>
      <c r="AR317" s="1">
        <v>60</v>
      </c>
      <c r="AW317" s="1">
        <v>1</v>
      </c>
      <c r="AX317" s="2">
        <v>800</v>
      </c>
      <c r="AY317" s="2">
        <v>2000</v>
      </c>
      <c r="AZ317" s="2">
        <v>51681</v>
      </c>
      <c r="BA317" s="2">
        <v>33200</v>
      </c>
      <c r="BB317" s="1">
        <v>4</v>
      </c>
      <c r="BC317" s="1">
        <v>46</v>
      </c>
      <c r="BD317" s="1">
        <v>1164</v>
      </c>
      <c r="BE317" s="1">
        <v>33</v>
      </c>
      <c r="BF317" s="1">
        <v>7490</v>
      </c>
      <c r="BG317" s="1">
        <v>79</v>
      </c>
      <c r="BH317" s="1">
        <v>8654</v>
      </c>
      <c r="BI317" s="1">
        <v>0.29975610753069093</v>
      </c>
      <c r="BJ317" s="1">
        <v>0.81751665690188435</v>
      </c>
      <c r="BK317" s="1">
        <v>0</v>
      </c>
      <c r="BL317" s="1">
        <v>0</v>
      </c>
      <c r="BM317" s="1">
        <v>0</v>
      </c>
      <c r="BN317" s="1">
        <v>0</v>
      </c>
      <c r="BO317" s="1">
        <v>1.3625277615031406E-2</v>
      </c>
      <c r="BP317" s="1">
        <v>10.900222092025125</v>
      </c>
      <c r="BQ317" s="1">
        <v>27.250555230062812</v>
      </c>
      <c r="BR317" s="1">
        <v>704.16797242243808</v>
      </c>
      <c r="BS317" s="1">
        <v>3514.3431777283795</v>
      </c>
      <c r="BT317" s="1">
        <v>0.42341484069016616</v>
      </c>
      <c r="BU317" s="1">
        <v>0.61883685577065362</v>
      </c>
      <c r="BV317" s="1">
        <v>15.659263046022627</v>
      </c>
      <c r="BW317" s="1">
        <v>0.44394817913981677</v>
      </c>
      <c r="BX317" s="1">
        <v>100.76278368961296</v>
      </c>
      <c r="BY317" s="1">
        <v>1.0627850349104704</v>
      </c>
      <c r="BZ317" s="1">
        <v>116.42204673563558</v>
      </c>
    </row>
    <row r="318" spans="1:78">
      <c r="A318" s="2" t="s">
        <v>1439</v>
      </c>
      <c r="B318" s="2" t="str">
        <f t="shared" si="5"/>
        <v>21</v>
      </c>
      <c r="C318" s="1" t="s">
        <v>27</v>
      </c>
      <c r="D318" s="1" t="s">
        <v>325</v>
      </c>
      <c r="E318" s="1" t="s">
        <v>325</v>
      </c>
      <c r="F318" s="2">
        <v>241</v>
      </c>
      <c r="G318" s="2">
        <v>43595</v>
      </c>
      <c r="H318" s="2">
        <v>46662</v>
      </c>
      <c r="I318" s="2">
        <v>318</v>
      </c>
      <c r="J318" s="2">
        <v>4</v>
      </c>
      <c r="K318" s="2">
        <v>1373</v>
      </c>
      <c r="L318" s="2">
        <v>1373</v>
      </c>
      <c r="M318" s="1" t="s">
        <v>999</v>
      </c>
      <c r="N318" s="1" t="s">
        <v>463</v>
      </c>
      <c r="R318" s="1" t="s">
        <v>1596</v>
      </c>
      <c r="S318" s="1">
        <v>15270</v>
      </c>
      <c r="T318" s="1">
        <v>7838</v>
      </c>
      <c r="U318" s="1">
        <v>7432</v>
      </c>
      <c r="V318" s="1">
        <v>4627</v>
      </c>
      <c r="W318" s="1">
        <v>31376</v>
      </c>
      <c r="X318" s="1">
        <v>16130</v>
      </c>
      <c r="Y318" s="1">
        <v>15246</v>
      </c>
      <c r="Z318" s="1">
        <v>9033</v>
      </c>
      <c r="AA318" s="1">
        <v>46646</v>
      </c>
      <c r="AB318" s="1">
        <v>23968</v>
      </c>
      <c r="AC318" s="1">
        <v>22678</v>
      </c>
      <c r="AD318" s="1">
        <v>13660</v>
      </c>
      <c r="AE318" s="2">
        <v>115</v>
      </c>
      <c r="AF318" s="2">
        <v>402</v>
      </c>
      <c r="AG318" s="2">
        <v>15540.212516475307</v>
      </c>
      <c r="AH318" s="2">
        <v>53604.995342617964</v>
      </c>
      <c r="AI318" s="2">
        <v>69</v>
      </c>
      <c r="AJ318" s="2">
        <v>247</v>
      </c>
      <c r="AK318" s="2">
        <v>5344.849304684245</v>
      </c>
      <c r="AL318" s="2">
        <v>19195.644502823132</v>
      </c>
      <c r="AM318" s="2">
        <v>46</v>
      </c>
      <c r="AN318" s="2">
        <v>155</v>
      </c>
      <c r="AO318" s="2">
        <v>10195.363211791062</v>
      </c>
      <c r="AP318" s="2">
        <v>34409.350839794832</v>
      </c>
      <c r="AQ318" s="1">
        <v>17</v>
      </c>
      <c r="AR318" s="1">
        <v>60</v>
      </c>
      <c r="AW318" s="1">
        <v>2</v>
      </c>
      <c r="AX318" s="2">
        <v>680</v>
      </c>
      <c r="AY318" s="2">
        <v>1103</v>
      </c>
      <c r="AZ318" s="2">
        <v>34283</v>
      </c>
      <c r="BA318" s="2">
        <v>20400</v>
      </c>
      <c r="BB318" s="1">
        <v>12</v>
      </c>
      <c r="BC318" s="1">
        <v>7</v>
      </c>
      <c r="BD318" s="1">
        <v>90</v>
      </c>
      <c r="BE318" s="1">
        <v>3</v>
      </c>
      <c r="BF318" s="1">
        <v>567</v>
      </c>
      <c r="BG318" s="1">
        <v>10</v>
      </c>
      <c r="BH318" s="1">
        <v>657</v>
      </c>
      <c r="BI318" s="1">
        <v>0.54181540030596642</v>
      </c>
      <c r="BJ318" s="1">
        <v>1.9122896481387048</v>
      </c>
      <c r="BK318" s="1">
        <v>0</v>
      </c>
      <c r="BL318" s="1">
        <v>0</v>
      </c>
      <c r="BM318" s="1">
        <v>0</v>
      </c>
      <c r="BN318" s="1">
        <v>0</v>
      </c>
      <c r="BO318" s="1">
        <v>6.3742988271290157E-2</v>
      </c>
      <c r="BP318" s="1">
        <v>21.672616012238652</v>
      </c>
      <c r="BQ318" s="1">
        <v>35.154258031616521</v>
      </c>
      <c r="BR318" s="1">
        <v>1092.6504334523202</v>
      </c>
      <c r="BS318" s="1">
        <v>1335.9528487229861</v>
      </c>
      <c r="BT318" s="1">
        <v>0.78585461689587421</v>
      </c>
      <c r="BU318" s="1">
        <v>0.1605688725771304</v>
      </c>
      <c r="BV318" s="1">
        <v>2.0644569331345339</v>
      </c>
      <c r="BW318" s="1">
        <v>6.8815231104484467E-2</v>
      </c>
      <c r="BX318" s="1">
        <v>13.006078678747562</v>
      </c>
      <c r="BY318" s="1">
        <v>0.22938410368161488</v>
      </c>
      <c r="BZ318" s="1">
        <v>15.070535611882097</v>
      </c>
    </row>
    <row r="319" spans="1:78">
      <c r="A319" s="2" t="s">
        <v>1440</v>
      </c>
      <c r="B319" s="2" t="str">
        <f t="shared" si="5"/>
        <v>21</v>
      </c>
      <c r="C319" s="1" t="s">
        <v>27</v>
      </c>
      <c r="D319" s="1" t="s">
        <v>378</v>
      </c>
      <c r="E319" s="1" t="s">
        <v>1558</v>
      </c>
      <c r="F319" s="2">
        <v>282</v>
      </c>
      <c r="G319" s="2">
        <v>30021</v>
      </c>
      <c r="H319" s="2">
        <v>32192</v>
      </c>
      <c r="I319" s="2">
        <v>372</v>
      </c>
      <c r="J319" s="2">
        <v>9</v>
      </c>
      <c r="K319" s="2">
        <v>1376</v>
      </c>
      <c r="L319" s="2">
        <v>1376</v>
      </c>
      <c r="M319" s="1" t="s">
        <v>1005</v>
      </c>
      <c r="N319" s="1" t="s">
        <v>463</v>
      </c>
      <c r="R319" s="1" t="s">
        <v>1596</v>
      </c>
      <c r="S319" s="1">
        <v>14616</v>
      </c>
      <c r="T319" s="1">
        <v>8104</v>
      </c>
      <c r="U319" s="1">
        <v>6512</v>
      </c>
      <c r="V319" s="1">
        <v>4240</v>
      </c>
      <c r="W319" s="1">
        <v>18576</v>
      </c>
      <c r="X319" s="1">
        <v>9681</v>
      </c>
      <c r="Y319" s="1">
        <v>8895</v>
      </c>
      <c r="Z319" s="1">
        <v>5484</v>
      </c>
      <c r="AA319" s="1">
        <v>33192</v>
      </c>
      <c r="AB319" s="1">
        <v>17785</v>
      </c>
      <c r="AC319" s="1">
        <v>15407</v>
      </c>
      <c r="AD319" s="1">
        <v>9724</v>
      </c>
      <c r="AE319" s="2">
        <v>98</v>
      </c>
      <c r="AF319" s="2">
        <v>309</v>
      </c>
      <c r="AG319" s="2">
        <v>10886.077919902615</v>
      </c>
      <c r="AH319" s="2">
        <v>33462.734334499961</v>
      </c>
      <c r="AI319" s="2">
        <v>64</v>
      </c>
      <c r="AJ319" s="2">
        <v>205</v>
      </c>
      <c r="AK319" s="2">
        <v>4874.3437848529311</v>
      </c>
      <c r="AL319" s="2">
        <v>15187.062563948921</v>
      </c>
      <c r="AM319" s="2">
        <v>34</v>
      </c>
      <c r="AN319" s="2">
        <v>104</v>
      </c>
      <c r="AO319" s="2">
        <v>6011.7341350496836</v>
      </c>
      <c r="AP319" s="2">
        <v>18275.671770551038</v>
      </c>
      <c r="AS319" s="1">
        <v>16</v>
      </c>
      <c r="AT319" s="1">
        <v>120</v>
      </c>
      <c r="AZ319" s="2">
        <v>18244</v>
      </c>
      <c r="BA319" s="2">
        <v>66374</v>
      </c>
      <c r="BB319" s="1">
        <v>17</v>
      </c>
      <c r="BC319" s="1">
        <v>17</v>
      </c>
      <c r="BD319" s="1">
        <v>458</v>
      </c>
      <c r="BE319" s="1">
        <v>7</v>
      </c>
      <c r="BF319" s="1">
        <v>1240</v>
      </c>
      <c r="BG319" s="1">
        <v>24</v>
      </c>
      <c r="BH319" s="1">
        <v>1698</v>
      </c>
      <c r="BI319" s="1">
        <v>0</v>
      </c>
      <c r="BJ319" s="1">
        <v>0</v>
      </c>
      <c r="BK319" s="1">
        <v>0.8613264427217916</v>
      </c>
      <c r="BL319" s="1">
        <v>6.459948320413436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982.12747631352283</v>
      </c>
      <c r="BS319" s="1">
        <v>4541.1877394636012</v>
      </c>
      <c r="BT319" s="1">
        <v>1.1631089217296113</v>
      </c>
      <c r="BU319" s="1">
        <v>0.56627027747243597</v>
      </c>
      <c r="BV319" s="1">
        <v>15.255987475433862</v>
      </c>
      <c r="BW319" s="1">
        <v>0.23317011425335599</v>
      </c>
      <c r="BX319" s="1">
        <v>41.304420239165921</v>
      </c>
      <c r="BY319" s="1">
        <v>0.79944039172579195</v>
      </c>
      <c r="BZ319" s="1">
        <v>56.560407714599783</v>
      </c>
    </row>
    <row r="320" spans="1:78">
      <c r="A320" s="2" t="s">
        <v>1441</v>
      </c>
      <c r="B320" s="2" t="str">
        <f t="shared" si="5"/>
        <v>21</v>
      </c>
      <c r="C320" s="1" t="s">
        <v>27</v>
      </c>
      <c r="D320" s="1" t="s">
        <v>371</v>
      </c>
      <c r="E320" s="1" t="s">
        <v>1500</v>
      </c>
      <c r="F320" s="2">
        <v>283</v>
      </c>
      <c r="G320" s="2">
        <v>32330</v>
      </c>
      <c r="H320" s="2">
        <v>35158</v>
      </c>
      <c r="I320" s="2">
        <v>365</v>
      </c>
      <c r="J320" s="2">
        <v>8</v>
      </c>
      <c r="K320" s="2">
        <v>1378</v>
      </c>
      <c r="L320" s="2">
        <v>1378</v>
      </c>
      <c r="M320" s="1" t="s">
        <v>1004</v>
      </c>
      <c r="N320" s="1" t="s">
        <v>463</v>
      </c>
      <c r="R320" s="1" t="s">
        <v>1596</v>
      </c>
      <c r="S320" s="1">
        <v>13901</v>
      </c>
      <c r="T320" s="1">
        <v>7274</v>
      </c>
      <c r="U320" s="1">
        <v>6627</v>
      </c>
      <c r="V320" s="1">
        <v>3734</v>
      </c>
      <c r="W320" s="1">
        <v>21257</v>
      </c>
      <c r="X320" s="1">
        <v>11036</v>
      </c>
      <c r="Y320" s="1">
        <v>10221</v>
      </c>
      <c r="Z320" s="1">
        <v>5794</v>
      </c>
      <c r="AA320" s="1">
        <v>35158</v>
      </c>
      <c r="AB320" s="1">
        <v>18310</v>
      </c>
      <c r="AC320" s="1">
        <v>16848</v>
      </c>
      <c r="AD320" s="1">
        <v>9528</v>
      </c>
      <c r="AE320" s="2">
        <v>97</v>
      </c>
      <c r="AF320" s="2">
        <v>357</v>
      </c>
      <c r="AG320" s="2">
        <v>10887.121284109249</v>
      </c>
      <c r="AH320" s="2">
        <v>38967.143872156659</v>
      </c>
      <c r="AI320" s="2">
        <v>61</v>
      </c>
      <c r="AJ320" s="2">
        <v>236</v>
      </c>
      <c r="AK320" s="2">
        <v>4343.9466468548299</v>
      </c>
      <c r="AL320" s="2">
        <v>16974.806896940412</v>
      </c>
      <c r="AM320" s="2">
        <v>36</v>
      </c>
      <c r="AN320" s="2">
        <v>121</v>
      </c>
      <c r="AO320" s="2">
        <v>6543.1746372544194</v>
      </c>
      <c r="AP320" s="2">
        <v>21992.336975216243</v>
      </c>
      <c r="AW320" s="1">
        <v>1</v>
      </c>
      <c r="AX320" s="2">
        <v>600</v>
      </c>
      <c r="AY320" s="2">
        <v>1398</v>
      </c>
      <c r="AZ320" s="2">
        <v>23498</v>
      </c>
      <c r="BA320" s="2">
        <v>43500</v>
      </c>
      <c r="BB320" s="1">
        <v>10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4.7043326904078663E-2</v>
      </c>
      <c r="BP320" s="1">
        <v>28.225996142447194</v>
      </c>
      <c r="BQ320" s="1">
        <v>65.766571011901959</v>
      </c>
      <c r="BR320" s="1">
        <v>1105.4240955920402</v>
      </c>
      <c r="BS320" s="1">
        <v>3129.2712754478098</v>
      </c>
      <c r="BT320" s="1">
        <v>0.7193727069994964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</row>
    <row r="321" spans="1:78">
      <c r="A321" s="2" t="s">
        <v>1442</v>
      </c>
      <c r="B321" s="2" t="str">
        <f t="shared" si="5"/>
        <v>21</v>
      </c>
      <c r="C321" s="1" t="s">
        <v>72</v>
      </c>
      <c r="D321" s="1" t="s">
        <v>256</v>
      </c>
      <c r="E321" s="1" t="s">
        <v>256</v>
      </c>
      <c r="F321" s="2">
        <v>133</v>
      </c>
      <c r="G321" s="2">
        <v>66432</v>
      </c>
      <c r="H321" s="2">
        <v>69658</v>
      </c>
      <c r="I321" s="2">
        <v>245</v>
      </c>
      <c r="J321" s="2">
        <v>3</v>
      </c>
      <c r="K321" s="2">
        <v>1339</v>
      </c>
      <c r="L321" s="2">
        <v>1339</v>
      </c>
      <c r="M321" s="1" t="s">
        <v>713</v>
      </c>
      <c r="N321" s="1" t="s">
        <v>706</v>
      </c>
      <c r="R321" s="1" t="s">
        <v>1596</v>
      </c>
      <c r="S321" s="1">
        <v>26539</v>
      </c>
      <c r="T321" s="1">
        <v>13529</v>
      </c>
      <c r="U321" s="1">
        <v>13010</v>
      </c>
      <c r="V321" s="1">
        <v>7661</v>
      </c>
      <c r="W321" s="1">
        <v>43119</v>
      </c>
      <c r="X321" s="1">
        <v>21833</v>
      </c>
      <c r="Y321" s="1">
        <v>21286</v>
      </c>
      <c r="Z321" s="1">
        <v>12137</v>
      </c>
      <c r="AA321" s="1">
        <v>69658</v>
      </c>
      <c r="AB321" s="1">
        <v>35362</v>
      </c>
      <c r="AC321" s="1">
        <v>34296</v>
      </c>
      <c r="AD321" s="1">
        <v>19798</v>
      </c>
      <c r="AQ321" s="1">
        <v>32</v>
      </c>
      <c r="AR321" s="1">
        <v>96</v>
      </c>
      <c r="AW321" s="1">
        <v>2</v>
      </c>
      <c r="AX321" s="2">
        <v>1117</v>
      </c>
      <c r="AY321" s="2">
        <v>1862</v>
      </c>
      <c r="AZ321" s="2">
        <v>30536</v>
      </c>
      <c r="BA321" s="2">
        <v>23000</v>
      </c>
      <c r="BB321" s="1">
        <v>27</v>
      </c>
      <c r="BC321" s="1">
        <v>4</v>
      </c>
      <c r="BD321" s="1">
        <v>106</v>
      </c>
      <c r="BE321" s="1">
        <v>0</v>
      </c>
      <c r="BF321" s="1">
        <v>0</v>
      </c>
      <c r="BG321" s="1">
        <v>4</v>
      </c>
      <c r="BH321" s="1">
        <v>106</v>
      </c>
      <c r="BI321" s="1">
        <v>0.74213223868828126</v>
      </c>
      <c r="BJ321" s="1">
        <v>2.2263967160648441</v>
      </c>
      <c r="BK321" s="1">
        <v>0</v>
      </c>
      <c r="BL321" s="1">
        <v>0</v>
      </c>
      <c r="BM321" s="1">
        <v>0</v>
      </c>
      <c r="BN321" s="1">
        <v>0</v>
      </c>
      <c r="BO321" s="1">
        <v>4.6383264918017579E-2</v>
      </c>
      <c r="BP321" s="1">
        <v>25.905053456712817</v>
      </c>
      <c r="BQ321" s="1">
        <v>43.182819638674367</v>
      </c>
      <c r="BR321" s="1">
        <v>708.17968876829241</v>
      </c>
      <c r="BS321" s="1">
        <v>866.64908248238442</v>
      </c>
      <c r="BT321" s="1">
        <v>1.0173706620445382</v>
      </c>
      <c r="BU321" s="1">
        <v>6.0211946050096339E-2</v>
      </c>
      <c r="BV321" s="1">
        <v>1.5956165703275529</v>
      </c>
      <c r="BW321" s="1">
        <v>0</v>
      </c>
      <c r="BX321" s="1">
        <v>0</v>
      </c>
      <c r="BY321" s="1">
        <v>6.0211946050096339E-2</v>
      </c>
      <c r="BZ321" s="1">
        <v>1.5956165703275529</v>
      </c>
    </row>
    <row r="322" spans="1:78">
      <c r="A322" s="2" t="s">
        <v>1090</v>
      </c>
      <c r="B322" s="2" t="str">
        <f t="shared" si="5"/>
        <v>21</v>
      </c>
      <c r="C322" s="1" t="s">
        <v>27</v>
      </c>
      <c r="D322" s="1" t="s">
        <v>402</v>
      </c>
      <c r="E322" s="1" t="s">
        <v>402</v>
      </c>
      <c r="F322" s="2">
        <v>378</v>
      </c>
      <c r="H322" s="2">
        <v>15331</v>
      </c>
      <c r="I322" s="2">
        <v>396</v>
      </c>
      <c r="J322" s="2">
        <v>10</v>
      </c>
      <c r="K322" s="2">
        <v>1388</v>
      </c>
      <c r="L322" s="2">
        <v>1388</v>
      </c>
      <c r="M322" s="1" t="s">
        <v>1002</v>
      </c>
      <c r="N322" s="1" t="s">
        <v>463</v>
      </c>
      <c r="Q322" s="1" t="s">
        <v>346</v>
      </c>
      <c r="R322" s="1" t="s">
        <v>1434</v>
      </c>
      <c r="S322" s="1">
        <v>7679</v>
      </c>
      <c r="T322" s="1">
        <v>3820</v>
      </c>
      <c r="U322" s="1">
        <v>3859</v>
      </c>
      <c r="V322" s="1">
        <v>2422</v>
      </c>
      <c r="W322" s="1">
        <v>7652</v>
      </c>
      <c r="X322" s="1">
        <v>3849</v>
      </c>
      <c r="Y322" s="1">
        <v>3803</v>
      </c>
      <c r="Z322" s="1">
        <v>2109</v>
      </c>
      <c r="AA322" s="1">
        <v>15331</v>
      </c>
      <c r="AB322" s="1">
        <v>7669</v>
      </c>
      <c r="AC322" s="1">
        <v>7662</v>
      </c>
      <c r="AD322" s="1">
        <v>4531</v>
      </c>
      <c r="AE322" s="2">
        <v>72</v>
      </c>
      <c r="AF322" s="2">
        <v>206</v>
      </c>
      <c r="AG322" s="2">
        <v>5211.5264551678538</v>
      </c>
      <c r="AH322" s="2">
        <v>15294.766816993768</v>
      </c>
      <c r="AI322" s="2">
        <v>48</v>
      </c>
      <c r="AJ322" s="2">
        <v>128</v>
      </c>
      <c r="AK322" s="2">
        <v>2834.0410467825845</v>
      </c>
      <c r="AL322" s="2">
        <v>7567.9392397416423</v>
      </c>
      <c r="AM322" s="2">
        <v>24</v>
      </c>
      <c r="AN322" s="2">
        <v>78</v>
      </c>
      <c r="AO322" s="2">
        <v>2377.4854083852697</v>
      </c>
      <c r="AP322" s="2">
        <v>7726.8275772521256</v>
      </c>
      <c r="AW322" s="1">
        <v>1</v>
      </c>
      <c r="AX322" s="2">
        <v>220</v>
      </c>
      <c r="AY322" s="2">
        <v>1580</v>
      </c>
      <c r="AZ322" s="2">
        <v>17390</v>
      </c>
      <c r="BA322" s="2">
        <v>1380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0.13068478829064295</v>
      </c>
      <c r="BP322" s="1">
        <v>28.750653423941451</v>
      </c>
      <c r="BQ322" s="1">
        <v>206.48196549921587</v>
      </c>
      <c r="BR322" s="1">
        <v>2272.6084683742811</v>
      </c>
      <c r="BS322" s="1">
        <v>179.71089985675218</v>
      </c>
      <c r="BT322" s="1">
        <v>0</v>
      </c>
      <c r="BU322" s="1">
        <v>0</v>
      </c>
      <c r="BV322" s="1">
        <v>0</v>
      </c>
      <c r="BW322" s="1">
        <v>1.8907880804719408E-2</v>
      </c>
      <c r="BX322" s="1">
        <v>1.0399334442595674</v>
      </c>
      <c r="BY322" s="1">
        <v>1.8907880804719408E-2</v>
      </c>
      <c r="BZ322" s="1">
        <v>1.0399334442595674</v>
      </c>
    </row>
    <row r="323" spans="1:78">
      <c r="A323" s="2" t="s">
        <v>1413</v>
      </c>
      <c r="B323" s="2" t="str">
        <f t="shared" si="5"/>
        <v>22</v>
      </c>
      <c r="C323" s="1" t="s">
        <v>26</v>
      </c>
      <c r="D323" s="1" t="s">
        <v>403</v>
      </c>
      <c r="E323" s="1" t="s">
        <v>403</v>
      </c>
      <c r="F323" s="2">
        <v>195</v>
      </c>
      <c r="G323" s="2">
        <v>3833</v>
      </c>
      <c r="H323" s="2">
        <v>5263</v>
      </c>
      <c r="I323" s="2">
        <v>397</v>
      </c>
      <c r="J323" s="2">
        <v>13</v>
      </c>
      <c r="K323" s="2">
        <v>1361</v>
      </c>
      <c r="L323" s="2">
        <v>1361</v>
      </c>
      <c r="M323" s="1" t="s">
        <v>976</v>
      </c>
      <c r="N323" s="1" t="s">
        <v>526</v>
      </c>
      <c r="R323" s="1" t="s">
        <v>1596</v>
      </c>
      <c r="S323" s="1">
        <v>1802</v>
      </c>
      <c r="T323" s="1">
        <v>1701</v>
      </c>
      <c r="U323" s="1">
        <v>101</v>
      </c>
      <c r="V323" s="1">
        <v>96</v>
      </c>
      <c r="W323" s="1">
        <v>3461</v>
      </c>
      <c r="X323" s="1">
        <v>2438</v>
      </c>
      <c r="Y323" s="1">
        <v>1023</v>
      </c>
      <c r="Z323" s="1">
        <v>620</v>
      </c>
      <c r="AA323" s="1">
        <v>5263</v>
      </c>
      <c r="AB323" s="1">
        <v>4139</v>
      </c>
      <c r="AC323" s="1">
        <v>1124</v>
      </c>
      <c r="AD323" s="1">
        <v>716</v>
      </c>
      <c r="AE323" s="2">
        <v>6</v>
      </c>
      <c r="AF323" s="2">
        <v>25</v>
      </c>
      <c r="AG323" s="2">
        <v>1285.463732961774</v>
      </c>
      <c r="AH323" s="2">
        <v>5356.098887340725</v>
      </c>
      <c r="AI323" s="2">
        <v>0</v>
      </c>
      <c r="AJ323" s="2">
        <v>0</v>
      </c>
      <c r="AK323" s="2">
        <v>0</v>
      </c>
      <c r="AL323" s="2">
        <v>0</v>
      </c>
      <c r="AM323" s="2">
        <v>6</v>
      </c>
      <c r="AN323" s="2">
        <v>25</v>
      </c>
      <c r="AO323" s="2">
        <v>1285.463732961774</v>
      </c>
      <c r="AP323" s="2">
        <v>5356.098887340725</v>
      </c>
      <c r="AW323" s="1">
        <v>1</v>
      </c>
      <c r="AX323" s="2">
        <v>750</v>
      </c>
      <c r="AY323" s="2">
        <v>350</v>
      </c>
      <c r="AZ323" s="2">
        <v>14407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0.28893383415197921</v>
      </c>
      <c r="BP323" s="1">
        <v>216.70037561398439</v>
      </c>
      <c r="BQ323" s="1">
        <v>101.12684195319271</v>
      </c>
      <c r="BR323" s="1">
        <v>4162.6697486275643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</row>
    <row r="324" spans="1:78">
      <c r="A324" s="2" t="s">
        <v>1414</v>
      </c>
      <c r="B324" s="2" t="str">
        <f t="shared" si="5"/>
        <v>22</v>
      </c>
      <c r="C324" s="1" t="s">
        <v>26</v>
      </c>
      <c r="D324" s="1" t="s">
        <v>25</v>
      </c>
      <c r="E324" s="1" t="s">
        <v>1443</v>
      </c>
      <c r="F324" s="2">
        <v>11</v>
      </c>
      <c r="G324" s="2">
        <v>515577</v>
      </c>
      <c r="H324" s="2">
        <v>588288</v>
      </c>
      <c r="I324" s="2">
        <v>17</v>
      </c>
      <c r="J324" s="2">
        <v>1</v>
      </c>
      <c r="K324" s="2">
        <v>1316</v>
      </c>
      <c r="L324" s="2">
        <v>1316</v>
      </c>
      <c r="M324" s="1" t="s">
        <v>980</v>
      </c>
      <c r="N324" s="1" t="s">
        <v>526</v>
      </c>
      <c r="R324" s="1" t="s">
        <v>1596</v>
      </c>
      <c r="S324" s="1">
        <v>139427</v>
      </c>
      <c r="T324" s="1">
        <v>70919</v>
      </c>
      <c r="U324" s="1">
        <v>68508</v>
      </c>
      <c r="V324" s="1">
        <v>37090</v>
      </c>
      <c r="W324" s="1">
        <v>448861</v>
      </c>
      <c r="X324" s="1">
        <v>229499</v>
      </c>
      <c r="Y324" s="1">
        <v>219362</v>
      </c>
      <c r="Z324" s="1">
        <v>121716</v>
      </c>
      <c r="AA324" s="1">
        <v>588288</v>
      </c>
      <c r="AB324" s="1">
        <v>300418</v>
      </c>
      <c r="AC324" s="1">
        <v>287870</v>
      </c>
      <c r="AD324" s="1">
        <v>158806</v>
      </c>
      <c r="AE324" s="2">
        <v>251</v>
      </c>
      <c r="AF324" s="2">
        <v>961</v>
      </c>
      <c r="AG324" s="2">
        <v>174634.95382594937</v>
      </c>
      <c r="AH324" s="2">
        <v>668930.25794265501</v>
      </c>
      <c r="AI324" s="2">
        <v>104</v>
      </c>
      <c r="AJ324" s="2">
        <v>388</v>
      </c>
      <c r="AK324" s="2">
        <v>40047.796392789751</v>
      </c>
      <c r="AL324" s="2">
        <v>150105.07388704899</v>
      </c>
      <c r="AM324" s="2">
        <v>147</v>
      </c>
      <c r="AN324" s="2">
        <v>573</v>
      </c>
      <c r="AO324" s="2">
        <v>134587.15743315962</v>
      </c>
      <c r="AP324" s="2">
        <v>518825.18405560608</v>
      </c>
      <c r="AQ324" s="1">
        <v>1236</v>
      </c>
      <c r="AR324" s="1">
        <v>2818</v>
      </c>
      <c r="AS324" s="1">
        <v>50</v>
      </c>
      <c r="AT324" s="1">
        <v>289</v>
      </c>
      <c r="AW324" s="1">
        <v>6</v>
      </c>
      <c r="AX324" s="2">
        <v>6408.1545064377688</v>
      </c>
      <c r="AY324" s="2">
        <v>3254</v>
      </c>
      <c r="AZ324" s="2">
        <v>439484</v>
      </c>
      <c r="BA324" s="2">
        <v>118679</v>
      </c>
      <c r="BB324" s="1">
        <v>50</v>
      </c>
      <c r="BC324" s="1">
        <v>41</v>
      </c>
      <c r="BD324" s="1">
        <v>909</v>
      </c>
      <c r="BE324" s="1">
        <v>23</v>
      </c>
      <c r="BF324" s="1">
        <v>6774</v>
      </c>
      <c r="BG324" s="1">
        <v>64</v>
      </c>
      <c r="BH324" s="1">
        <v>7683</v>
      </c>
      <c r="BI324" s="1">
        <v>2.7536364264215423</v>
      </c>
      <c r="BJ324" s="1">
        <v>6.2781128233462029</v>
      </c>
      <c r="BK324" s="1">
        <v>0.11139305932125981</v>
      </c>
      <c r="BL324" s="1">
        <v>0.64385188287688166</v>
      </c>
      <c r="BM324" s="1">
        <v>0</v>
      </c>
      <c r="BN324" s="1">
        <v>0</v>
      </c>
      <c r="BO324" s="1">
        <v>1.3367167118551179E-2</v>
      </c>
      <c r="BP324" s="1">
        <v>14.276478701508417</v>
      </c>
      <c r="BQ324" s="1">
        <v>7.2494603006275886</v>
      </c>
      <c r="BR324" s="1">
        <v>979.10934565489094</v>
      </c>
      <c r="BS324" s="1">
        <v>851.19094579959415</v>
      </c>
      <c r="BT324" s="1">
        <v>0.35861059909486687</v>
      </c>
      <c r="BU324" s="1">
        <v>7.9522554342028443E-2</v>
      </c>
      <c r="BV324" s="1">
        <v>1.7630732169976551</v>
      </c>
      <c r="BW324" s="1">
        <v>4.4610213411381806E-2</v>
      </c>
      <c r="BX324" s="1">
        <v>13.138677636900017</v>
      </c>
      <c r="BY324" s="1">
        <v>0.12413276775341027</v>
      </c>
      <c r="BZ324" s="1">
        <v>14.901750853897671</v>
      </c>
    </row>
    <row r="325" spans="1:78">
      <c r="A325" s="2" t="s">
        <v>1415</v>
      </c>
      <c r="B325" s="2" t="str">
        <f t="shared" si="5"/>
        <v>22</v>
      </c>
      <c r="C325" s="1" t="s">
        <v>26</v>
      </c>
      <c r="D325" s="1" t="s">
        <v>143</v>
      </c>
      <c r="E325" s="1" t="s">
        <v>143</v>
      </c>
      <c r="F325" s="2">
        <v>97</v>
      </c>
      <c r="G325" s="2">
        <v>116086</v>
      </c>
      <c r="H325" s="2">
        <v>134713</v>
      </c>
      <c r="I325" s="2">
        <v>132</v>
      </c>
      <c r="J325" s="2">
        <v>3</v>
      </c>
      <c r="K325" s="2">
        <v>1329</v>
      </c>
      <c r="L325" s="2">
        <v>1329</v>
      </c>
      <c r="M325" s="1" t="s">
        <v>979</v>
      </c>
      <c r="N325" s="1" t="s">
        <v>526</v>
      </c>
      <c r="R325" s="1" t="s">
        <v>1596</v>
      </c>
      <c r="S325" s="1">
        <v>59162</v>
      </c>
      <c r="T325" s="1">
        <v>30582</v>
      </c>
      <c r="U325" s="1">
        <v>28580</v>
      </c>
      <c r="V325" s="1">
        <v>13632</v>
      </c>
      <c r="W325" s="1">
        <v>75551</v>
      </c>
      <c r="X325" s="1">
        <v>41021</v>
      </c>
      <c r="Y325" s="1">
        <v>34530</v>
      </c>
      <c r="Z325" s="1">
        <v>19409</v>
      </c>
      <c r="AA325" s="1">
        <v>134713</v>
      </c>
      <c r="AB325" s="1">
        <v>71603</v>
      </c>
      <c r="AC325" s="1">
        <v>63110</v>
      </c>
      <c r="AD325" s="1">
        <v>33041</v>
      </c>
      <c r="AE325" s="2">
        <v>138</v>
      </c>
      <c r="AF325" s="2">
        <v>581</v>
      </c>
      <c r="AG325" s="2">
        <v>36167.371331034592</v>
      </c>
      <c r="AH325" s="2">
        <v>151289.95524716243</v>
      </c>
      <c r="AI325" s="2">
        <v>66</v>
      </c>
      <c r="AJ325" s="2">
        <v>291</v>
      </c>
      <c r="AK325" s="2">
        <v>14727.582813749388</v>
      </c>
      <c r="AL325" s="2">
        <v>64935.251496985933</v>
      </c>
      <c r="AM325" s="2">
        <v>72</v>
      </c>
      <c r="AN325" s="2">
        <v>290</v>
      </c>
      <c r="AO325" s="2">
        <v>21439.7885172852</v>
      </c>
      <c r="AP325" s="2">
        <v>86354.703750176501</v>
      </c>
      <c r="AQ325" s="1">
        <v>26</v>
      </c>
      <c r="AR325" s="1">
        <v>96</v>
      </c>
      <c r="AW325" s="1">
        <v>1</v>
      </c>
      <c r="AX325" s="2">
        <v>260</v>
      </c>
      <c r="AY325" s="2">
        <v>260</v>
      </c>
      <c r="AZ325" s="2">
        <v>254363</v>
      </c>
      <c r="BA325" s="2">
        <v>68306</v>
      </c>
      <c r="BB325" s="1">
        <v>47</v>
      </c>
      <c r="BC325" s="1">
        <v>43</v>
      </c>
      <c r="BD325" s="1">
        <v>796</v>
      </c>
      <c r="BE325" s="1">
        <v>6</v>
      </c>
      <c r="BF325" s="1">
        <v>1540</v>
      </c>
      <c r="BG325" s="1">
        <v>49</v>
      </c>
      <c r="BH325" s="1">
        <v>2336</v>
      </c>
      <c r="BI325" s="1">
        <v>0.34413839657979378</v>
      </c>
      <c r="BJ325" s="1">
        <v>1.2706648489100076</v>
      </c>
      <c r="BK325" s="1">
        <v>0</v>
      </c>
      <c r="BL325" s="1">
        <v>0</v>
      </c>
      <c r="BM325" s="1">
        <v>0</v>
      </c>
      <c r="BN325" s="1">
        <v>0</v>
      </c>
      <c r="BO325" s="1">
        <v>1.3236092176145913E-2</v>
      </c>
      <c r="BP325" s="1">
        <v>3.4413839657979377</v>
      </c>
      <c r="BQ325" s="1">
        <v>3.4413839657979377</v>
      </c>
      <c r="BR325" s="1">
        <v>3366.7721142010032</v>
      </c>
      <c r="BS325" s="1">
        <v>1154.5586694161793</v>
      </c>
      <c r="BT325" s="1">
        <v>0.79442885636050165</v>
      </c>
      <c r="BU325" s="1">
        <v>0.37041503712764673</v>
      </c>
      <c r="BV325" s="1">
        <v>6.8569853384559716</v>
      </c>
      <c r="BW325" s="1">
        <v>5.1685819134090247E-2</v>
      </c>
      <c r="BX325" s="1">
        <v>13.266026911083163</v>
      </c>
      <c r="BY325" s="1">
        <v>0.42210085626173699</v>
      </c>
      <c r="BZ325" s="1">
        <v>20.123012249539133</v>
      </c>
    </row>
    <row r="326" spans="1:78">
      <c r="A326" s="2" t="s">
        <v>1416</v>
      </c>
      <c r="B326" s="2" t="str">
        <f t="shared" si="5"/>
        <v>22</v>
      </c>
      <c r="C326" s="1" t="s">
        <v>26</v>
      </c>
      <c r="D326" s="1" t="s">
        <v>165</v>
      </c>
      <c r="E326" s="1" t="s">
        <v>165</v>
      </c>
      <c r="F326" s="2">
        <v>161</v>
      </c>
      <c r="G326" s="2">
        <v>105335</v>
      </c>
      <c r="H326" s="2">
        <v>117774</v>
      </c>
      <c r="I326" s="2">
        <v>154</v>
      </c>
      <c r="J326" s="2">
        <v>5</v>
      </c>
      <c r="K326" s="2">
        <v>1355</v>
      </c>
      <c r="L326" s="2">
        <v>1355</v>
      </c>
      <c r="M326" s="1" t="s">
        <v>989</v>
      </c>
      <c r="N326" s="1" t="s">
        <v>526</v>
      </c>
      <c r="R326" s="1" t="s">
        <v>1596</v>
      </c>
      <c r="S326" s="1">
        <v>69926</v>
      </c>
      <c r="T326" s="1">
        <v>35231</v>
      </c>
      <c r="U326" s="1">
        <v>34695</v>
      </c>
      <c r="V326" s="1">
        <v>16613</v>
      </c>
      <c r="W326" s="1">
        <v>47848</v>
      </c>
      <c r="X326" s="1">
        <v>24518</v>
      </c>
      <c r="Y326" s="1">
        <v>23330</v>
      </c>
      <c r="Z326" s="1">
        <v>12205</v>
      </c>
      <c r="AA326" s="1">
        <v>117774</v>
      </c>
      <c r="AB326" s="1">
        <v>59749</v>
      </c>
      <c r="AC326" s="1">
        <v>58025</v>
      </c>
      <c r="AD326" s="1">
        <v>28818</v>
      </c>
      <c r="AE326" s="2">
        <v>131</v>
      </c>
      <c r="AF326" s="2">
        <v>471</v>
      </c>
      <c r="AG326" s="2">
        <v>30911.859119216308</v>
      </c>
      <c r="AH326" s="2">
        <v>111793.1928000155</v>
      </c>
      <c r="AI326" s="2">
        <v>75</v>
      </c>
      <c r="AJ326" s="2">
        <v>283</v>
      </c>
      <c r="AK326" s="2">
        <v>18057.22178959857</v>
      </c>
      <c r="AL326" s="2">
        <v>67830.333132722837</v>
      </c>
      <c r="AM326" s="2">
        <v>56</v>
      </c>
      <c r="AN326" s="2">
        <v>188</v>
      </c>
      <c r="AO326" s="2">
        <v>12854.637329617739</v>
      </c>
      <c r="AP326" s="2">
        <v>43962.859667292665</v>
      </c>
      <c r="AQ326" s="1">
        <v>35</v>
      </c>
      <c r="AR326" s="1">
        <v>116</v>
      </c>
      <c r="AW326" s="1">
        <v>2</v>
      </c>
      <c r="AX326" s="2">
        <v>1400</v>
      </c>
      <c r="AY326" s="2">
        <v>672</v>
      </c>
      <c r="AZ326" s="2">
        <v>112722</v>
      </c>
      <c r="BA326" s="2">
        <v>95930</v>
      </c>
      <c r="BB326" s="1">
        <v>26</v>
      </c>
      <c r="BC326" s="1">
        <v>21</v>
      </c>
      <c r="BD326" s="1">
        <v>505</v>
      </c>
      <c r="BE326" s="1">
        <v>7</v>
      </c>
      <c r="BF326" s="1">
        <v>1071</v>
      </c>
      <c r="BG326" s="1">
        <v>28</v>
      </c>
      <c r="BH326" s="1">
        <v>1576</v>
      </c>
      <c r="BI326" s="1">
        <v>0.73148302959371347</v>
      </c>
      <c r="BJ326" s="1">
        <v>2.424343755224879</v>
      </c>
      <c r="BK326" s="1">
        <v>0</v>
      </c>
      <c r="BL326" s="1">
        <v>0</v>
      </c>
      <c r="BM326" s="1">
        <v>0</v>
      </c>
      <c r="BN326" s="1">
        <v>0</v>
      </c>
      <c r="BO326" s="1">
        <v>4.1799030262497906E-2</v>
      </c>
      <c r="BP326" s="1">
        <v>29.25932118374854</v>
      </c>
      <c r="BQ326" s="1">
        <v>14.044474168199297</v>
      </c>
      <c r="BR326" s="1">
        <v>2355.8351446246447</v>
      </c>
      <c r="BS326" s="1">
        <v>1371.8788433486827</v>
      </c>
      <c r="BT326" s="1">
        <v>0.37182164001944917</v>
      </c>
      <c r="BU326" s="1">
        <v>0.19936393411496653</v>
      </c>
      <c r="BV326" s="1">
        <v>4.7942279394313383</v>
      </c>
      <c r="BW326" s="1">
        <v>6.6454644704988838E-2</v>
      </c>
      <c r="BX326" s="1">
        <v>10.167560639863293</v>
      </c>
      <c r="BY326" s="1">
        <v>0.26581857881995535</v>
      </c>
      <c r="BZ326" s="1">
        <v>14.961788579294632</v>
      </c>
    </row>
    <row r="327" spans="1:78">
      <c r="A327" s="2" t="s">
        <v>1417</v>
      </c>
      <c r="B327" s="2" t="str">
        <f t="shared" si="5"/>
        <v>22</v>
      </c>
      <c r="C327" s="1" t="s">
        <v>26</v>
      </c>
      <c r="D327" s="1" t="s">
        <v>85</v>
      </c>
      <c r="E327" s="1" t="s">
        <v>85</v>
      </c>
      <c r="F327" s="2">
        <v>134</v>
      </c>
      <c r="G327" s="2">
        <v>257831</v>
      </c>
      <c r="H327" s="2">
        <v>235705</v>
      </c>
      <c r="I327" s="2">
        <v>68</v>
      </c>
      <c r="J327" s="2">
        <v>2</v>
      </c>
      <c r="K327" s="2">
        <v>1339</v>
      </c>
      <c r="L327" s="2">
        <v>1339</v>
      </c>
      <c r="M327" s="1" t="s">
        <v>990</v>
      </c>
      <c r="N327" s="1" t="s">
        <v>526</v>
      </c>
      <c r="R327" s="1" t="s">
        <v>1596</v>
      </c>
      <c r="S327" s="1">
        <v>166014</v>
      </c>
      <c r="T327" s="1">
        <v>82046</v>
      </c>
      <c r="U327" s="1">
        <v>83968</v>
      </c>
      <c r="V327" s="1">
        <v>39562</v>
      </c>
      <c r="W327" s="1">
        <v>69691</v>
      </c>
      <c r="X327" s="1">
        <v>34726</v>
      </c>
      <c r="Y327" s="1">
        <v>34965</v>
      </c>
      <c r="Z327" s="1">
        <v>16579</v>
      </c>
      <c r="AA327" s="1">
        <v>235705</v>
      </c>
      <c r="AB327" s="1">
        <v>116772</v>
      </c>
      <c r="AC327" s="1">
        <v>118933</v>
      </c>
      <c r="AD327" s="1">
        <v>56141</v>
      </c>
      <c r="AE327" s="2">
        <v>172</v>
      </c>
      <c r="AF327" s="2">
        <v>622</v>
      </c>
      <c r="AG327" s="2">
        <v>61150.083383814635</v>
      </c>
      <c r="AH327" s="2">
        <v>218074.77209659136</v>
      </c>
      <c r="AI327" s="2">
        <v>112</v>
      </c>
      <c r="AJ327" s="2">
        <v>366</v>
      </c>
      <c r="AK327" s="2">
        <v>42832.250341017752</v>
      </c>
      <c r="AL327" s="2">
        <v>139918.68444732466</v>
      </c>
      <c r="AM327" s="2">
        <v>60</v>
      </c>
      <c r="AN327" s="2">
        <v>256</v>
      </c>
      <c r="AO327" s="2">
        <v>18317.833042796879</v>
      </c>
      <c r="AP327" s="2">
        <v>78156.087649266687</v>
      </c>
      <c r="AQ327" s="1">
        <v>39</v>
      </c>
      <c r="AR327" s="1">
        <v>89</v>
      </c>
      <c r="AW327" s="1">
        <v>1</v>
      </c>
      <c r="AX327" s="2">
        <v>1100</v>
      </c>
      <c r="AY327" s="2">
        <v>400</v>
      </c>
      <c r="AZ327" s="2">
        <v>81370</v>
      </c>
      <c r="BA327" s="2">
        <v>81007</v>
      </c>
      <c r="BB327" s="1">
        <v>55</v>
      </c>
      <c r="BC327" s="1">
        <v>17</v>
      </c>
      <c r="BD327" s="1">
        <v>342</v>
      </c>
      <c r="BE327" s="1">
        <v>2</v>
      </c>
      <c r="BF327" s="1">
        <v>156</v>
      </c>
      <c r="BG327" s="1">
        <v>19</v>
      </c>
      <c r="BH327" s="1">
        <v>498</v>
      </c>
      <c r="BI327" s="1">
        <v>0.55961314947410723</v>
      </c>
      <c r="BJ327" s="1">
        <v>1.2770659052101418</v>
      </c>
      <c r="BK327" s="1">
        <v>0</v>
      </c>
      <c r="BL327" s="1">
        <v>0</v>
      </c>
      <c r="BM327" s="1">
        <v>0</v>
      </c>
      <c r="BN327" s="1">
        <v>0</v>
      </c>
      <c r="BO327" s="1">
        <v>1.4349055114720696E-2</v>
      </c>
      <c r="BP327" s="1">
        <v>15.783960626192764</v>
      </c>
      <c r="BQ327" s="1">
        <v>5.7396220458882778</v>
      </c>
      <c r="BR327" s="1">
        <v>1167.5826146848228</v>
      </c>
      <c r="BS327" s="1">
        <v>487.95282325586999</v>
      </c>
      <c r="BT327" s="1">
        <v>0.33129736046357539</v>
      </c>
      <c r="BU327" s="1">
        <v>6.5934662627845378E-2</v>
      </c>
      <c r="BV327" s="1">
        <v>1.3264502716895952</v>
      </c>
      <c r="BW327" s="1">
        <v>7.757019132687692E-3</v>
      </c>
      <c r="BX327" s="1">
        <v>0.60504749234963984</v>
      </c>
      <c r="BY327" s="1">
        <v>7.3691681760533062E-2</v>
      </c>
      <c r="BZ327" s="1">
        <v>1.931497764039235</v>
      </c>
    </row>
    <row r="328" spans="1:78">
      <c r="A328" s="2" t="s">
        <v>1418</v>
      </c>
      <c r="B328" s="2" t="str">
        <f t="shared" si="5"/>
        <v>22</v>
      </c>
      <c r="C328" s="1" t="s">
        <v>26</v>
      </c>
      <c r="D328" s="1" t="s">
        <v>303</v>
      </c>
      <c r="E328" s="1" t="s">
        <v>1551</v>
      </c>
      <c r="F328" s="2">
        <v>196</v>
      </c>
      <c r="G328" s="2">
        <v>78693</v>
      </c>
      <c r="H328" s="2">
        <v>52882</v>
      </c>
      <c r="I328" s="2">
        <v>295</v>
      </c>
      <c r="J328" s="2">
        <v>9</v>
      </c>
      <c r="K328" s="2">
        <v>1366</v>
      </c>
      <c r="L328" s="2">
        <v>1366</v>
      </c>
      <c r="M328" s="1" t="s">
        <v>984</v>
      </c>
      <c r="N328" s="1" t="s">
        <v>526</v>
      </c>
      <c r="R328" s="1" t="s">
        <v>1596</v>
      </c>
      <c r="S328" s="1">
        <v>39072</v>
      </c>
      <c r="T328" s="1">
        <v>19894</v>
      </c>
      <c r="U328" s="1">
        <v>19178</v>
      </c>
      <c r="V328" s="1">
        <v>8895</v>
      </c>
      <c r="W328" s="1">
        <v>13810</v>
      </c>
      <c r="X328" s="1">
        <v>7521</v>
      </c>
      <c r="Y328" s="1">
        <v>6289</v>
      </c>
      <c r="Z328" s="1">
        <v>2958</v>
      </c>
      <c r="AA328" s="1">
        <v>52882</v>
      </c>
      <c r="AB328" s="1">
        <v>27415</v>
      </c>
      <c r="AC328" s="1">
        <v>25467</v>
      </c>
      <c r="AD328" s="1">
        <v>11853</v>
      </c>
      <c r="AE328" s="2">
        <v>89</v>
      </c>
      <c r="AF328" s="2">
        <v>330</v>
      </c>
      <c r="AG328" s="2">
        <v>12897.2322752529</v>
      </c>
      <c r="AH328" s="2">
        <v>45478.062793793666</v>
      </c>
      <c r="AI328" s="2">
        <v>54</v>
      </c>
      <c r="AJ328" s="2">
        <v>173</v>
      </c>
      <c r="AK328" s="2">
        <v>9589.5119918050914</v>
      </c>
      <c r="AL328" s="2">
        <v>30721.955084857051</v>
      </c>
      <c r="AM328" s="2">
        <v>35</v>
      </c>
      <c r="AN328" s="2">
        <v>157</v>
      </c>
      <c r="AO328" s="2">
        <v>3307.7202834478089</v>
      </c>
      <c r="AP328" s="2">
        <v>14756.107708936614</v>
      </c>
      <c r="AW328" s="1">
        <v>1</v>
      </c>
      <c r="AX328" s="2">
        <v>700</v>
      </c>
      <c r="AY328" s="2">
        <v>300</v>
      </c>
      <c r="AZ328" s="2">
        <v>19560</v>
      </c>
      <c r="BA328" s="2">
        <v>7280</v>
      </c>
      <c r="BB328" s="1">
        <v>14</v>
      </c>
      <c r="BC328" s="1">
        <v>3</v>
      </c>
      <c r="BD328" s="1">
        <v>97</v>
      </c>
      <c r="BE328" s="1">
        <v>0</v>
      </c>
      <c r="BF328" s="1">
        <v>0</v>
      </c>
      <c r="BG328" s="1">
        <v>3</v>
      </c>
      <c r="BH328" s="1">
        <v>97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7.2411296162201294E-2</v>
      </c>
      <c r="BP328" s="1">
        <v>50.687907313540912</v>
      </c>
      <c r="BQ328" s="1">
        <v>21.723388848660392</v>
      </c>
      <c r="BR328" s="1">
        <v>1416.3649529326574</v>
      </c>
      <c r="BS328" s="1">
        <v>186.32268632268631</v>
      </c>
      <c r="BT328" s="1">
        <v>0.35831285831285831</v>
      </c>
      <c r="BU328" s="1">
        <v>3.8122831763943425E-2</v>
      </c>
      <c r="BV328" s="1">
        <v>1.2326382270341709</v>
      </c>
      <c r="BW328" s="1">
        <v>0</v>
      </c>
      <c r="BX328" s="1">
        <v>0</v>
      </c>
      <c r="BY328" s="1">
        <v>3.8122831763943425E-2</v>
      </c>
      <c r="BZ328" s="1">
        <v>1.2326382270341709</v>
      </c>
    </row>
    <row r="329" spans="1:78">
      <c r="A329" s="2" t="s">
        <v>1419</v>
      </c>
      <c r="B329" s="2" t="str">
        <f t="shared" ref="B329:B335" si="6">LEFT(A329,2)</f>
        <v>22</v>
      </c>
      <c r="C329" s="1" t="s">
        <v>26</v>
      </c>
      <c r="D329" s="1" t="s">
        <v>164</v>
      </c>
      <c r="E329" s="1" t="s">
        <v>1503</v>
      </c>
      <c r="F329" s="2">
        <v>215</v>
      </c>
      <c r="G329" s="2">
        <v>107280</v>
      </c>
      <c r="H329" s="2">
        <v>118547</v>
      </c>
      <c r="I329" s="2">
        <v>153</v>
      </c>
      <c r="J329" s="2">
        <v>4</v>
      </c>
      <c r="K329" s="2">
        <v>1368</v>
      </c>
      <c r="L329" s="2">
        <v>1368</v>
      </c>
      <c r="M329" s="1" t="s">
        <v>987</v>
      </c>
      <c r="N329" s="1" t="s">
        <v>526</v>
      </c>
      <c r="R329" s="1" t="s">
        <v>1596</v>
      </c>
      <c r="S329" s="1">
        <v>75185</v>
      </c>
      <c r="T329" s="1">
        <v>37431</v>
      </c>
      <c r="U329" s="1">
        <v>37754</v>
      </c>
      <c r="V329" s="1">
        <v>18760</v>
      </c>
      <c r="W329" s="1">
        <v>43362</v>
      </c>
      <c r="X329" s="1">
        <v>21316</v>
      </c>
      <c r="Y329" s="1">
        <v>22046</v>
      </c>
      <c r="Z329" s="1">
        <v>10357</v>
      </c>
      <c r="AA329" s="1">
        <v>118547</v>
      </c>
      <c r="AB329" s="1">
        <v>58747</v>
      </c>
      <c r="AC329" s="1">
        <v>59800</v>
      </c>
      <c r="AD329" s="1">
        <v>29117</v>
      </c>
      <c r="AE329" s="2">
        <v>125</v>
      </c>
      <c r="AF329" s="2">
        <v>468</v>
      </c>
      <c r="AG329" s="2">
        <v>31643.926036465771</v>
      </c>
      <c r="AH329" s="2">
        <v>118118.35861379092</v>
      </c>
      <c r="AI329" s="2">
        <v>78</v>
      </c>
      <c r="AJ329" s="2">
        <v>279</v>
      </c>
      <c r="AK329" s="2">
        <v>20215.200696146589</v>
      </c>
      <c r="AL329" s="2">
        <v>72308.217874678172</v>
      </c>
      <c r="AM329" s="2">
        <v>47</v>
      </c>
      <c r="AN329" s="2">
        <v>189</v>
      </c>
      <c r="AO329" s="2">
        <v>11428.725340319186</v>
      </c>
      <c r="AP329" s="2">
        <v>45810.140739112736</v>
      </c>
      <c r="AW329" s="1">
        <v>1</v>
      </c>
      <c r="AX329" s="2">
        <v>1760</v>
      </c>
      <c r="AY329" s="2">
        <v>240</v>
      </c>
      <c r="AZ329" s="2">
        <v>23469</v>
      </c>
      <c r="BA329" s="2">
        <v>63030</v>
      </c>
      <c r="BB329" s="1">
        <v>34</v>
      </c>
      <c r="BC329" s="1">
        <v>16</v>
      </c>
      <c r="BD329" s="1">
        <v>327</v>
      </c>
      <c r="BE329" s="1">
        <v>1</v>
      </c>
      <c r="BF329" s="1">
        <v>81</v>
      </c>
      <c r="BG329" s="1">
        <v>17</v>
      </c>
      <c r="BH329" s="1">
        <v>408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2.3061666897283336E-2</v>
      </c>
      <c r="BP329" s="1">
        <v>40.588533739218668</v>
      </c>
      <c r="BQ329" s="1">
        <v>5.5348000553480006</v>
      </c>
      <c r="BR329" s="1">
        <v>541.23426041234256</v>
      </c>
      <c r="BS329" s="1">
        <v>838.33211411850777</v>
      </c>
      <c r="BT329" s="1">
        <v>0.45221786260557295</v>
      </c>
      <c r="BU329" s="1">
        <v>0.14914243102162564</v>
      </c>
      <c r="BV329" s="1">
        <v>3.0480984340044741</v>
      </c>
      <c r="BW329" s="1">
        <v>9.3214019388516024E-3</v>
      </c>
      <c r="BX329" s="1">
        <v>0.75503355704697983</v>
      </c>
      <c r="BY329" s="1">
        <v>0.15846383296047725</v>
      </c>
      <c r="BZ329" s="1">
        <v>3.8031319910514538</v>
      </c>
    </row>
    <row r="330" spans="1:78">
      <c r="A330" s="2" t="s">
        <v>1420</v>
      </c>
      <c r="B330" s="2" t="str">
        <f t="shared" si="6"/>
        <v>22</v>
      </c>
      <c r="C330" s="1" t="s">
        <v>26</v>
      </c>
      <c r="D330" s="1" t="s">
        <v>267</v>
      </c>
      <c r="E330" s="1" t="s">
        <v>267</v>
      </c>
      <c r="F330" s="2">
        <v>233</v>
      </c>
      <c r="G330" s="2">
        <v>64897</v>
      </c>
      <c r="H330" s="2">
        <v>65889</v>
      </c>
      <c r="I330" s="2">
        <v>256</v>
      </c>
      <c r="J330" s="2">
        <v>7</v>
      </c>
      <c r="K330" s="2">
        <v>1372</v>
      </c>
      <c r="L330" s="2">
        <v>1372</v>
      </c>
      <c r="M330" s="1" t="s">
        <v>985</v>
      </c>
      <c r="N330" s="1" t="s">
        <v>526</v>
      </c>
      <c r="R330" s="1" t="s">
        <v>1596</v>
      </c>
      <c r="S330" s="1">
        <v>39485</v>
      </c>
      <c r="T330" s="1">
        <v>19597</v>
      </c>
      <c r="U330" s="1">
        <v>19888</v>
      </c>
      <c r="V330" s="1">
        <v>10954</v>
      </c>
      <c r="W330" s="1">
        <v>26404</v>
      </c>
      <c r="X330" s="1">
        <v>13206</v>
      </c>
      <c r="Y330" s="1">
        <v>13198</v>
      </c>
      <c r="Z330" s="1">
        <v>6658</v>
      </c>
      <c r="AA330" s="1">
        <v>65889</v>
      </c>
      <c r="AB330" s="1">
        <v>32803</v>
      </c>
      <c r="AC330" s="1">
        <v>33086</v>
      </c>
      <c r="AD330" s="1">
        <v>17612</v>
      </c>
      <c r="AE330" s="2">
        <v>100</v>
      </c>
      <c r="AF330" s="2">
        <v>364</v>
      </c>
      <c r="AG330" s="2">
        <v>18258.919022027534</v>
      </c>
      <c r="AH330" s="2">
        <v>66492.455109224902</v>
      </c>
      <c r="AI330" s="2">
        <v>59</v>
      </c>
      <c r="AJ330" s="2">
        <v>208</v>
      </c>
      <c r="AK330" s="2">
        <v>10912.750840654558</v>
      </c>
      <c r="AL330" s="2">
        <v>38472.070760273695</v>
      </c>
      <c r="AM330" s="2">
        <v>41</v>
      </c>
      <c r="AN330" s="2">
        <v>156</v>
      </c>
      <c r="AO330" s="2">
        <v>7346.1681813729756</v>
      </c>
      <c r="AP330" s="2">
        <v>28020.384348951211</v>
      </c>
      <c r="AZ330" s="2">
        <v>29990</v>
      </c>
      <c r="BA330" s="2">
        <v>36405</v>
      </c>
      <c r="BB330" s="1">
        <v>33</v>
      </c>
      <c r="BC330" s="1">
        <v>2</v>
      </c>
      <c r="BD330" s="1">
        <v>51</v>
      </c>
      <c r="BE330" s="1">
        <v>0</v>
      </c>
      <c r="BF330" s="1">
        <v>0</v>
      </c>
      <c r="BG330" s="1">
        <v>2</v>
      </c>
      <c r="BH330" s="1">
        <v>51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1135.8127556430843</v>
      </c>
      <c r="BS330" s="1">
        <v>921.99569456755728</v>
      </c>
      <c r="BT330" s="1">
        <v>0.83576041534760037</v>
      </c>
      <c r="BU330" s="1">
        <v>3.0818065550025427E-2</v>
      </c>
      <c r="BV330" s="1">
        <v>0.78586067152564831</v>
      </c>
      <c r="BW330" s="1">
        <v>0</v>
      </c>
      <c r="BX330" s="1">
        <v>0</v>
      </c>
      <c r="BY330" s="1">
        <v>3.0818065550025427E-2</v>
      </c>
      <c r="BZ330" s="1">
        <v>0.78586067152564831</v>
      </c>
    </row>
    <row r="331" spans="1:78">
      <c r="A331" s="2" t="s">
        <v>1421</v>
      </c>
      <c r="B331" s="2" t="str">
        <f t="shared" si="6"/>
        <v>22</v>
      </c>
      <c r="C331" s="1" t="s">
        <v>26</v>
      </c>
      <c r="D331" s="1" t="s">
        <v>229</v>
      </c>
      <c r="E331" s="1" t="s">
        <v>229</v>
      </c>
      <c r="F331" s="2">
        <v>288</v>
      </c>
      <c r="G331" s="2">
        <v>67805</v>
      </c>
      <c r="H331" s="2">
        <v>80119</v>
      </c>
      <c r="I331" s="2">
        <v>218</v>
      </c>
      <c r="J331" s="2">
        <v>6</v>
      </c>
      <c r="K331" s="2">
        <v>1379</v>
      </c>
      <c r="L331" s="2">
        <v>1379</v>
      </c>
      <c r="M331" s="1" t="s">
        <v>977</v>
      </c>
      <c r="N331" s="1" t="s">
        <v>526</v>
      </c>
      <c r="R331" s="1" t="s">
        <v>1596</v>
      </c>
      <c r="S331" s="1">
        <v>63725</v>
      </c>
      <c r="T331" s="1">
        <v>32626</v>
      </c>
      <c r="U331" s="1">
        <v>31099</v>
      </c>
      <c r="V331" s="1">
        <v>15066</v>
      </c>
      <c r="W331" s="1">
        <v>16394</v>
      </c>
      <c r="X331" s="1">
        <v>8373</v>
      </c>
      <c r="Y331" s="1">
        <v>8021</v>
      </c>
      <c r="Z331" s="1">
        <v>3760</v>
      </c>
      <c r="AA331" s="1">
        <v>80119</v>
      </c>
      <c r="AB331" s="1">
        <v>40999</v>
      </c>
      <c r="AC331" s="1">
        <v>39120</v>
      </c>
      <c r="AD331" s="1">
        <v>18826</v>
      </c>
      <c r="AE331" s="2">
        <v>102</v>
      </c>
      <c r="AF331" s="2">
        <v>443</v>
      </c>
      <c r="AG331" s="2">
        <v>20400.206819425421</v>
      </c>
      <c r="AH331" s="2">
        <v>88714.765121342498</v>
      </c>
      <c r="AI331" s="2">
        <v>72</v>
      </c>
      <c r="AJ331" s="2">
        <v>314</v>
      </c>
      <c r="AK331" s="2">
        <v>16263.422146033992</v>
      </c>
      <c r="AL331" s="2">
        <v>70926.59102575935</v>
      </c>
      <c r="AM331" s="2">
        <v>30</v>
      </c>
      <c r="AN331" s="2">
        <v>129</v>
      </c>
      <c r="AO331" s="2">
        <v>4136.7846733914294</v>
      </c>
      <c r="AP331" s="2">
        <v>17788.174095583148</v>
      </c>
      <c r="AW331" s="1">
        <v>1</v>
      </c>
      <c r="AX331" s="2">
        <v>700</v>
      </c>
      <c r="AY331" s="2">
        <v>1300</v>
      </c>
      <c r="AZ331" s="2">
        <v>58280</v>
      </c>
      <c r="BA331" s="2">
        <v>48668</v>
      </c>
      <c r="BB331" s="1">
        <v>44</v>
      </c>
      <c r="BC331" s="1">
        <v>8</v>
      </c>
      <c r="BD331" s="1">
        <v>118</v>
      </c>
      <c r="BE331" s="1">
        <v>0</v>
      </c>
      <c r="BF331" s="1">
        <v>0</v>
      </c>
      <c r="BG331" s="1">
        <v>8</v>
      </c>
      <c r="BH331" s="1">
        <v>118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6.0997926070513603E-2</v>
      </c>
      <c r="BP331" s="1">
        <v>42.698548249359519</v>
      </c>
      <c r="BQ331" s="1">
        <v>79.297303891667681</v>
      </c>
      <c r="BR331" s="1">
        <v>3554.959131389533</v>
      </c>
      <c r="BS331" s="1">
        <v>763.71910553158102</v>
      </c>
      <c r="BT331" s="1">
        <v>0.69046684974499806</v>
      </c>
      <c r="BU331" s="1">
        <v>0.11798539930683578</v>
      </c>
      <c r="BV331" s="1">
        <v>1.7402846397758278</v>
      </c>
      <c r="BW331" s="1">
        <v>0</v>
      </c>
      <c r="BX331" s="1">
        <v>0</v>
      </c>
      <c r="BY331" s="1">
        <v>0.11798539930683578</v>
      </c>
      <c r="BZ331" s="1">
        <v>1.7402846397758278</v>
      </c>
    </row>
    <row r="332" spans="1:78">
      <c r="A332" s="2" t="s">
        <v>1422</v>
      </c>
      <c r="B332" s="2" t="str">
        <f t="shared" si="6"/>
        <v>22</v>
      </c>
      <c r="C332" s="1" t="s">
        <v>26</v>
      </c>
      <c r="D332" s="1" t="s">
        <v>302</v>
      </c>
      <c r="E332" s="1" t="s">
        <v>302</v>
      </c>
      <c r="F332" s="2">
        <v>321</v>
      </c>
      <c r="G332" s="2">
        <v>48241</v>
      </c>
      <c r="H332" s="2">
        <v>52968</v>
      </c>
      <c r="I332" s="2">
        <v>294</v>
      </c>
      <c r="J332" s="2">
        <v>8</v>
      </c>
      <c r="K332" s="2">
        <v>1383</v>
      </c>
      <c r="L332" s="2">
        <v>1383</v>
      </c>
      <c r="M332" s="1" t="s">
        <v>986</v>
      </c>
      <c r="N332" s="1" t="s">
        <v>526</v>
      </c>
      <c r="R332" s="1" t="s">
        <v>1596</v>
      </c>
      <c r="S332" s="1">
        <v>32317</v>
      </c>
      <c r="T332" s="1">
        <v>16222</v>
      </c>
      <c r="U332" s="1">
        <v>16095</v>
      </c>
      <c r="V332" s="1">
        <v>8287</v>
      </c>
      <c r="W332" s="1">
        <v>20651</v>
      </c>
      <c r="X332" s="1">
        <v>10580</v>
      </c>
      <c r="Y332" s="1">
        <v>10071</v>
      </c>
      <c r="Z332" s="1">
        <v>4979</v>
      </c>
      <c r="AA332" s="1">
        <v>52968</v>
      </c>
      <c r="AB332" s="1">
        <v>26802</v>
      </c>
      <c r="AC332" s="1">
        <v>26166</v>
      </c>
      <c r="AD332" s="1">
        <v>13266</v>
      </c>
      <c r="AE332" s="2">
        <v>89</v>
      </c>
      <c r="AF332" s="2">
        <v>343</v>
      </c>
      <c r="AG332" s="2">
        <v>14344.504400556287</v>
      </c>
      <c r="AH332" s="2">
        <v>55036.662127907875</v>
      </c>
      <c r="AI332" s="2">
        <v>54</v>
      </c>
      <c r="AJ332" s="2">
        <v>195</v>
      </c>
      <c r="AK332" s="2">
        <v>8847.6051301616517</v>
      </c>
      <c r="AL332" s="2">
        <v>31949.68519225041</v>
      </c>
      <c r="AM332" s="2">
        <v>35</v>
      </c>
      <c r="AN332" s="2">
        <v>148</v>
      </c>
      <c r="AO332" s="2">
        <v>5496.8992703946351</v>
      </c>
      <c r="AP332" s="2">
        <v>23086.976935657469</v>
      </c>
      <c r="AZ332" s="2">
        <v>32820</v>
      </c>
      <c r="BA332" s="2">
        <v>35629</v>
      </c>
      <c r="BB332" s="1">
        <v>17</v>
      </c>
      <c r="BC332" s="1">
        <v>4</v>
      </c>
      <c r="BD332" s="1">
        <v>61</v>
      </c>
      <c r="BE332" s="1">
        <v>1</v>
      </c>
      <c r="BF332" s="1">
        <v>120</v>
      </c>
      <c r="BG332" s="1">
        <v>5</v>
      </c>
      <c r="BH332" s="1">
        <v>181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1589.269284780398</v>
      </c>
      <c r="BS332" s="1">
        <v>1102.4847603428536</v>
      </c>
      <c r="BT332" s="1">
        <v>0.52603892688058917</v>
      </c>
      <c r="BU332" s="1">
        <v>8.2917020791442975E-2</v>
      </c>
      <c r="BV332" s="1">
        <v>1.2644845670695053</v>
      </c>
      <c r="BW332" s="1">
        <v>2.0729255197860744E-2</v>
      </c>
      <c r="BX332" s="1">
        <v>2.4875106237432889</v>
      </c>
      <c r="BY332" s="1">
        <v>0.1036462759893037</v>
      </c>
      <c r="BZ332" s="1">
        <v>3.751995190812794</v>
      </c>
    </row>
    <row r="333" spans="1:78">
      <c r="A333" s="2" t="s">
        <v>1423</v>
      </c>
      <c r="B333" s="2" t="str">
        <f t="shared" si="6"/>
        <v>22</v>
      </c>
      <c r="C333" s="1" t="s">
        <v>26</v>
      </c>
      <c r="D333" s="1" t="s">
        <v>338</v>
      </c>
      <c r="E333" s="1" t="s">
        <v>338</v>
      </c>
      <c r="F333" s="2">
        <v>318</v>
      </c>
      <c r="G333" s="2">
        <v>38096</v>
      </c>
      <c r="H333" s="2">
        <v>42843</v>
      </c>
      <c r="I333" s="2">
        <v>331</v>
      </c>
      <c r="J333" s="2">
        <v>11</v>
      </c>
      <c r="K333" s="2">
        <v>1383</v>
      </c>
      <c r="L333" s="2">
        <v>1383</v>
      </c>
      <c r="M333" s="1" t="s">
        <v>981</v>
      </c>
      <c r="N333" s="1" t="s">
        <v>526</v>
      </c>
      <c r="O333" s="1" t="s">
        <v>982</v>
      </c>
      <c r="P333" s="1" t="s">
        <v>983</v>
      </c>
      <c r="R333" s="1" t="s">
        <v>1596</v>
      </c>
      <c r="S333" s="1">
        <v>27397</v>
      </c>
      <c r="T333" s="1">
        <v>13976</v>
      </c>
      <c r="U333" s="1">
        <v>13421</v>
      </c>
      <c r="V333" s="1">
        <v>6509</v>
      </c>
      <c r="W333" s="1">
        <v>15446</v>
      </c>
      <c r="X333" s="1">
        <v>7825</v>
      </c>
      <c r="Y333" s="1">
        <v>7621</v>
      </c>
      <c r="Z333" s="1">
        <v>3844</v>
      </c>
      <c r="AA333" s="1">
        <v>42843</v>
      </c>
      <c r="AB333" s="1">
        <v>21801</v>
      </c>
      <c r="AC333" s="1">
        <v>21042</v>
      </c>
      <c r="AD333" s="1">
        <v>10353</v>
      </c>
      <c r="AE333" s="2">
        <v>72</v>
      </c>
      <c r="AF333" s="2">
        <v>293</v>
      </c>
      <c r="AG333" s="2">
        <v>11283.825418692961</v>
      </c>
      <c r="AH333" s="2">
        <v>45959.04659507949</v>
      </c>
      <c r="AI333" s="2">
        <v>48</v>
      </c>
      <c r="AJ333" s="2">
        <v>194</v>
      </c>
      <c r="AK333" s="2">
        <v>7040.7990843476646</v>
      </c>
      <c r="AL333" s="2">
        <v>28456.562965905145</v>
      </c>
      <c r="AM333" s="2">
        <v>24</v>
      </c>
      <c r="AN333" s="2">
        <v>99</v>
      </c>
      <c r="AO333" s="2">
        <v>4243.0263343452962</v>
      </c>
      <c r="AP333" s="2">
        <v>17502.483629174345</v>
      </c>
      <c r="AZ333" s="2">
        <v>23903</v>
      </c>
      <c r="BA333" s="2">
        <v>34546</v>
      </c>
      <c r="BB333" s="1">
        <v>18</v>
      </c>
      <c r="BC333" s="1">
        <v>3</v>
      </c>
      <c r="BD333" s="1">
        <v>56</v>
      </c>
      <c r="BE333" s="1">
        <v>0</v>
      </c>
      <c r="BF333" s="1">
        <v>0</v>
      </c>
      <c r="BG333" s="1">
        <v>3</v>
      </c>
      <c r="BH333" s="1">
        <v>56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1547.5203936294185</v>
      </c>
      <c r="BS333" s="1">
        <v>1260.9409789393001</v>
      </c>
      <c r="BT333" s="1">
        <v>0.65700624155929488</v>
      </c>
      <c r="BU333" s="1">
        <v>7.8748425031499369E-2</v>
      </c>
      <c r="BV333" s="1">
        <v>1.4699706005879882</v>
      </c>
      <c r="BW333" s="1">
        <v>0</v>
      </c>
      <c r="BX333" s="1">
        <v>0</v>
      </c>
      <c r="BY333" s="1">
        <v>7.8748425031499369E-2</v>
      </c>
      <c r="BZ333" s="1">
        <v>1.4699706005879882</v>
      </c>
    </row>
    <row r="334" spans="1:78">
      <c r="A334" s="2" t="s">
        <v>1091</v>
      </c>
      <c r="B334" s="2" t="str">
        <f t="shared" si="6"/>
        <v>22</v>
      </c>
      <c r="C334" s="1" t="s">
        <v>26</v>
      </c>
      <c r="D334" s="1" t="s">
        <v>337</v>
      </c>
      <c r="E334" s="1" t="s">
        <v>337</v>
      </c>
      <c r="F334" s="2">
        <v>345</v>
      </c>
      <c r="H334" s="2">
        <v>43185</v>
      </c>
      <c r="I334" s="2">
        <v>330</v>
      </c>
      <c r="J334" s="2">
        <v>10</v>
      </c>
      <c r="K334" s="2">
        <v>1386</v>
      </c>
      <c r="L334" s="2">
        <v>1386</v>
      </c>
      <c r="M334" s="1" t="s">
        <v>988</v>
      </c>
      <c r="N334" s="1" t="s">
        <v>526</v>
      </c>
      <c r="Q334" s="1" t="s">
        <v>85</v>
      </c>
      <c r="R334" s="1" t="s">
        <v>1417</v>
      </c>
      <c r="S334" s="1">
        <v>39045</v>
      </c>
      <c r="T334" s="1">
        <v>19327</v>
      </c>
      <c r="U334" s="1">
        <v>19718</v>
      </c>
      <c r="V334" s="1">
        <v>8383</v>
      </c>
      <c r="W334" s="1">
        <v>4140</v>
      </c>
      <c r="X334" s="1">
        <v>2068</v>
      </c>
      <c r="Y334" s="1">
        <v>2072</v>
      </c>
      <c r="Z334" s="1">
        <v>920</v>
      </c>
      <c r="AA334" s="1">
        <v>43185</v>
      </c>
      <c r="AB334" s="1">
        <v>21395</v>
      </c>
      <c r="AC334" s="1">
        <v>21790</v>
      </c>
      <c r="AD334" s="1">
        <v>9303</v>
      </c>
      <c r="AE334" s="2">
        <v>72</v>
      </c>
      <c r="AF334" s="2">
        <v>248</v>
      </c>
      <c r="AG334" s="2">
        <v>10088.89405023291</v>
      </c>
      <c r="AH334" s="2">
        <v>35198.254133190363</v>
      </c>
      <c r="AI334" s="2">
        <v>54</v>
      </c>
      <c r="AJ334" s="2">
        <v>190</v>
      </c>
      <c r="AK334" s="2">
        <v>9077.3849032345806</v>
      </c>
      <c r="AL334" s="2">
        <v>31938.946881751301</v>
      </c>
      <c r="AM334" s="2">
        <v>18</v>
      </c>
      <c r="AN334" s="2">
        <v>58</v>
      </c>
      <c r="AO334" s="2">
        <v>1011.5091469983295</v>
      </c>
      <c r="AP334" s="2">
        <v>3259.3072514390615</v>
      </c>
      <c r="AW334" s="1">
        <v>1</v>
      </c>
      <c r="AX334" s="2">
        <v>200</v>
      </c>
      <c r="AY334" s="2">
        <v>172</v>
      </c>
      <c r="AZ334" s="2">
        <v>11780</v>
      </c>
      <c r="BA334" s="2">
        <v>102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0.24154589371980675</v>
      </c>
      <c r="BP334" s="1">
        <v>48.309178743961354</v>
      </c>
      <c r="BQ334" s="1">
        <v>41.545893719806763</v>
      </c>
      <c r="BR334" s="1">
        <v>2845.4106280193237</v>
      </c>
      <c r="BS334" s="1">
        <v>2.6123703419131772</v>
      </c>
      <c r="BT334" s="1">
        <v>0</v>
      </c>
      <c r="BU334" s="1">
        <v>6.5934662627845378E-2</v>
      </c>
      <c r="BV334" s="1">
        <v>1.3264502716895952</v>
      </c>
      <c r="BW334" s="1">
        <v>7.757019132687692E-3</v>
      </c>
      <c r="BX334" s="1">
        <v>0.60504749234963984</v>
      </c>
      <c r="BY334" s="1">
        <v>7.3691681760533062E-2</v>
      </c>
      <c r="BZ334" s="1">
        <v>1.931497764039235</v>
      </c>
    </row>
    <row r="335" spans="1:78">
      <c r="A335" s="2" t="s">
        <v>1092</v>
      </c>
      <c r="B335" s="2" t="str">
        <f t="shared" si="6"/>
        <v>22</v>
      </c>
      <c r="C335" s="1" t="s">
        <v>26</v>
      </c>
      <c r="D335" s="1" t="s">
        <v>354</v>
      </c>
      <c r="E335" s="1" t="s">
        <v>172</v>
      </c>
      <c r="F335" s="2">
        <v>367</v>
      </c>
      <c r="H335" s="2">
        <v>40007</v>
      </c>
      <c r="I335" s="2">
        <v>347</v>
      </c>
      <c r="J335" s="2">
        <v>12</v>
      </c>
      <c r="K335" s="2">
        <v>1387</v>
      </c>
      <c r="L335" s="2">
        <v>1387</v>
      </c>
      <c r="M335" s="1" t="s">
        <v>978</v>
      </c>
      <c r="N335" s="1" t="s">
        <v>526</v>
      </c>
      <c r="Q335" s="1" t="s">
        <v>303</v>
      </c>
      <c r="R335" s="1" t="s">
        <v>1418</v>
      </c>
      <c r="S335" s="1">
        <v>37155</v>
      </c>
      <c r="T335" s="1">
        <v>18524</v>
      </c>
      <c r="U335" s="1">
        <v>18631</v>
      </c>
      <c r="V335" s="1">
        <v>9046</v>
      </c>
      <c r="W335" s="1">
        <v>2852</v>
      </c>
      <c r="X335" s="1">
        <v>1591</v>
      </c>
      <c r="Y335" s="1">
        <v>1261</v>
      </c>
      <c r="Z335" s="1">
        <v>554</v>
      </c>
      <c r="AA335" s="1">
        <v>40007</v>
      </c>
      <c r="AB335" s="1">
        <v>20115</v>
      </c>
      <c r="AC335" s="1">
        <v>19892</v>
      </c>
      <c r="AD335" s="1">
        <v>9600</v>
      </c>
      <c r="AE335" s="2">
        <v>60</v>
      </c>
      <c r="AF335" s="2">
        <v>195</v>
      </c>
      <c r="AG335" s="2">
        <v>10140.798705713059</v>
      </c>
      <c r="AH335" s="2">
        <v>32657.637266100464</v>
      </c>
      <c r="AI335" s="2">
        <v>54</v>
      </c>
      <c r="AJ335" s="2">
        <v>172</v>
      </c>
      <c r="AK335" s="2">
        <v>9589.5119918050914</v>
      </c>
      <c r="AL335" s="2">
        <v>30544.371529453256</v>
      </c>
      <c r="AM335" s="2">
        <v>6</v>
      </c>
      <c r="AN335" s="2">
        <v>23</v>
      </c>
      <c r="AO335" s="2">
        <v>551.28671390796785</v>
      </c>
      <c r="AP335" s="2">
        <v>2113.2657366472099</v>
      </c>
      <c r="AZ335" s="2">
        <v>8568</v>
      </c>
      <c r="BA335" s="2">
        <v>9940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3004.2075736325382</v>
      </c>
      <c r="BS335" s="1">
        <v>267.52792356345037</v>
      </c>
      <c r="BT335" s="1">
        <v>0</v>
      </c>
      <c r="BU335" s="1">
        <v>3.8122831763943425E-2</v>
      </c>
      <c r="BV335" s="1">
        <v>1.2326382270341709</v>
      </c>
      <c r="BW335" s="1">
        <v>0</v>
      </c>
      <c r="BX335" s="1">
        <v>0</v>
      </c>
      <c r="BY335" s="1">
        <v>3.8122831763943425E-2</v>
      </c>
      <c r="BZ335" s="1">
        <v>1.2326382270341709</v>
      </c>
    </row>
    <row r="336" spans="1:78">
      <c r="A336" s="2" t="s">
        <v>1188</v>
      </c>
      <c r="B336" s="2" t="str">
        <f>LEFT(A336,2)</f>
        <v>23</v>
      </c>
      <c r="C336" s="1" t="s">
        <v>0</v>
      </c>
      <c r="D336" s="1" t="s">
        <v>0</v>
      </c>
      <c r="E336" s="1" t="s">
        <v>0</v>
      </c>
      <c r="F336" s="2">
        <v>19</v>
      </c>
      <c r="G336" s="2">
        <v>7975679</v>
      </c>
      <c r="H336" s="2">
        <v>8293140</v>
      </c>
      <c r="I336" s="2">
        <v>1</v>
      </c>
      <c r="J336" s="2">
        <v>1</v>
      </c>
      <c r="K336" s="2">
        <v>1316</v>
      </c>
      <c r="L336" s="2">
        <v>1316</v>
      </c>
      <c r="M336" s="1" t="s">
        <v>533</v>
      </c>
      <c r="N336" s="1" t="s">
        <v>533</v>
      </c>
      <c r="R336" s="1" t="s">
        <v>1596</v>
      </c>
      <c r="S336" s="1">
        <v>48381</v>
      </c>
      <c r="T336" s="1">
        <v>25222</v>
      </c>
      <c r="U336" s="1">
        <v>23159</v>
      </c>
      <c r="V336" s="1">
        <v>13699</v>
      </c>
      <c r="W336" s="1">
        <v>8244759</v>
      </c>
      <c r="X336" s="1">
        <v>4105693</v>
      </c>
      <c r="Y336" s="1">
        <v>4139066</v>
      </c>
      <c r="Z336" s="1">
        <v>2624511</v>
      </c>
      <c r="AA336" s="1">
        <v>8293140</v>
      </c>
      <c r="AB336" s="1">
        <v>4130915</v>
      </c>
      <c r="AC336" s="1">
        <v>4162225</v>
      </c>
      <c r="AD336" s="1">
        <v>2638210</v>
      </c>
      <c r="AE336" s="2">
        <v>1033</v>
      </c>
      <c r="AF336" s="2">
        <v>3379</v>
      </c>
      <c r="AG336" s="2">
        <v>2795120.6338388775</v>
      </c>
      <c r="AH336" s="2">
        <v>9054771.8463868964</v>
      </c>
      <c r="AI336" s="2">
        <v>35</v>
      </c>
      <c r="AJ336" s="2">
        <v>124</v>
      </c>
      <c r="AK336" s="2">
        <v>13911.485802172956</v>
      </c>
      <c r="AL336" s="2">
        <v>49385.774597713993</v>
      </c>
      <c r="AM336" s="2">
        <v>998</v>
      </c>
      <c r="AN336" s="2">
        <v>3255</v>
      </c>
      <c r="AO336" s="2">
        <v>2781209.1480367049</v>
      </c>
      <c r="AP336" s="2">
        <v>9005386.0717891809</v>
      </c>
      <c r="AQ336" s="1">
        <v>5615</v>
      </c>
      <c r="AR336" s="1">
        <v>11400</v>
      </c>
      <c r="AS336" s="1">
        <v>702</v>
      </c>
      <c r="AT336" s="1">
        <v>1413</v>
      </c>
      <c r="AU336" s="1">
        <v>94</v>
      </c>
      <c r="AV336" s="1">
        <v>236</v>
      </c>
      <c r="AW336" s="1">
        <v>37</v>
      </c>
      <c r="AX336" s="2">
        <v>24247.407725321886</v>
      </c>
      <c r="AY336" s="2">
        <v>55613.49</v>
      </c>
      <c r="AZ336" s="2">
        <v>2568118</v>
      </c>
      <c r="BA336" s="2">
        <v>16131</v>
      </c>
      <c r="BC336" s="1">
        <v>934</v>
      </c>
      <c r="BD336" s="1">
        <v>21472</v>
      </c>
      <c r="BE336" s="1">
        <v>556</v>
      </c>
      <c r="BF336" s="1">
        <v>178082</v>
      </c>
      <c r="BG336" s="1">
        <v>1490</v>
      </c>
      <c r="BH336" s="1">
        <v>199554</v>
      </c>
      <c r="BI336" s="1">
        <v>0.6810387059221501</v>
      </c>
      <c r="BJ336" s="1">
        <v>1.3826965712399839</v>
      </c>
      <c r="BK336" s="1">
        <v>8.5144999386883233E-2</v>
      </c>
      <c r="BL336" s="1">
        <v>0.17138160133000857</v>
      </c>
      <c r="BM336" s="1">
        <v>1.1401182254084079E-2</v>
      </c>
      <c r="BN336" s="1">
        <v>2.8624244808125986E-2</v>
      </c>
      <c r="BO336" s="1">
        <v>4.4876993978841592E-3</v>
      </c>
      <c r="BP336" s="1">
        <v>2.940948028356182</v>
      </c>
      <c r="BQ336" s="1">
        <v>6.7453142050604509</v>
      </c>
      <c r="BR336" s="1">
        <v>311.48490817014783</v>
      </c>
      <c r="BS336" s="1">
        <v>333.41601041731258</v>
      </c>
      <c r="BT336" s="1">
        <v>0</v>
      </c>
      <c r="BU336" s="1">
        <v>0.11710601692971846</v>
      </c>
      <c r="BV336" s="1">
        <v>2.6921845776390954</v>
      </c>
      <c r="BW336" s="1">
        <v>6.9711932990282069E-2</v>
      </c>
      <c r="BX336" s="1">
        <v>22.328130307150026</v>
      </c>
      <c r="BY336" s="1">
        <v>0.18681794992000056</v>
      </c>
      <c r="BZ336" s="1">
        <v>25.020314884789119</v>
      </c>
    </row>
    <row r="337" spans="1:78">
      <c r="A337" s="2" t="s">
        <v>1189</v>
      </c>
      <c r="B337" s="2" t="str">
        <f t="shared" ref="B337:B400" si="7">LEFT(A337,2)</f>
        <v>23</v>
      </c>
      <c r="C337" s="1" t="s">
        <v>0</v>
      </c>
      <c r="D337" s="1" t="s">
        <v>189</v>
      </c>
      <c r="E337" s="1" t="s">
        <v>189</v>
      </c>
      <c r="F337" s="2">
        <v>81</v>
      </c>
      <c r="G337" s="2">
        <v>98053</v>
      </c>
      <c r="H337" s="2">
        <v>100690</v>
      </c>
      <c r="I337" s="2">
        <v>178</v>
      </c>
      <c r="J337" s="2">
        <v>8</v>
      </c>
      <c r="K337" s="2">
        <v>1325</v>
      </c>
      <c r="L337" s="2">
        <v>1325</v>
      </c>
      <c r="M337" s="1" t="s">
        <v>685</v>
      </c>
      <c r="N337" s="1" t="s">
        <v>533</v>
      </c>
      <c r="R337" s="1" t="s">
        <v>1596</v>
      </c>
      <c r="S337" s="1">
        <v>27192</v>
      </c>
      <c r="T337" s="1">
        <v>15225</v>
      </c>
      <c r="U337" s="1">
        <v>11967</v>
      </c>
      <c r="V337" s="1">
        <v>7906</v>
      </c>
      <c r="W337" s="1">
        <v>73497</v>
      </c>
      <c r="X337" s="1">
        <v>37319</v>
      </c>
      <c r="Y337" s="1">
        <v>36178</v>
      </c>
      <c r="Z337" s="1">
        <v>22191</v>
      </c>
      <c r="AA337" s="1">
        <v>100689</v>
      </c>
      <c r="AB337" s="1">
        <v>52544</v>
      </c>
      <c r="AC337" s="1">
        <v>48145</v>
      </c>
      <c r="AD337" s="1">
        <v>30097</v>
      </c>
      <c r="AE337" s="2">
        <v>54</v>
      </c>
      <c r="AF337" s="2">
        <v>176</v>
      </c>
      <c r="AG337" s="2">
        <v>31112.008701771607</v>
      </c>
      <c r="AH337" s="2">
        <v>101988.23664760763</v>
      </c>
      <c r="AI337" s="2">
        <v>24</v>
      </c>
      <c r="AJ337" s="2">
        <v>77</v>
      </c>
      <c r="AK337" s="2">
        <v>7433.368017149256</v>
      </c>
      <c r="AL337" s="2">
        <v>23848.722388353865</v>
      </c>
      <c r="AM337" s="2">
        <v>30</v>
      </c>
      <c r="AN337" s="2">
        <v>99</v>
      </c>
      <c r="AO337" s="2">
        <v>23678.640684622351</v>
      </c>
      <c r="AP337" s="2">
        <v>78139.51425925376</v>
      </c>
      <c r="AW337" s="1">
        <v>1</v>
      </c>
      <c r="AX337" s="2">
        <v>365</v>
      </c>
      <c r="AY337" s="2">
        <v>883</v>
      </c>
      <c r="AZ337" s="2">
        <v>157924</v>
      </c>
      <c r="BA337" s="2">
        <v>188832</v>
      </c>
      <c r="BB337" s="1">
        <v>40</v>
      </c>
      <c r="BC337" s="1">
        <v>31</v>
      </c>
      <c r="BD337" s="1">
        <v>785</v>
      </c>
      <c r="BE337" s="1">
        <v>40</v>
      </c>
      <c r="BF337" s="1">
        <v>7360</v>
      </c>
      <c r="BG337" s="1">
        <v>71</v>
      </c>
      <c r="BH337" s="1">
        <v>8145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1.360599752370845E-2</v>
      </c>
      <c r="BP337" s="1">
        <v>4.9661890961535846</v>
      </c>
      <c r="BQ337" s="1">
        <v>12.014095813434562</v>
      </c>
      <c r="BR337" s="1">
        <v>2148.7135529341335</v>
      </c>
      <c r="BS337" s="1">
        <v>6944.3954104148279</v>
      </c>
      <c r="BT337" s="1">
        <v>1.4710208884966167</v>
      </c>
      <c r="BU337" s="1">
        <v>0.31615554852987671</v>
      </c>
      <c r="BV337" s="1">
        <v>8.0058743740630067</v>
      </c>
      <c r="BW337" s="1">
        <v>0.40794264326435703</v>
      </c>
      <c r="BX337" s="1">
        <v>75.061446360641682</v>
      </c>
      <c r="BY337" s="1">
        <v>0.72409819179423374</v>
      </c>
      <c r="BZ337" s="1">
        <v>83.067320734704694</v>
      </c>
    </row>
    <row r="338" spans="1:78">
      <c r="A338" s="2" t="s">
        <v>1190</v>
      </c>
      <c r="B338" s="2" t="str">
        <f t="shared" si="7"/>
        <v>23</v>
      </c>
      <c r="C338" s="1" t="s">
        <v>0</v>
      </c>
      <c r="D338" s="1" t="s">
        <v>57</v>
      </c>
      <c r="E338" s="1" t="s">
        <v>57</v>
      </c>
      <c r="F338" s="2">
        <v>163</v>
      </c>
      <c r="G338" s="2">
        <v>297711</v>
      </c>
      <c r="H338" s="2">
        <v>319305</v>
      </c>
      <c r="I338" s="2">
        <v>42</v>
      </c>
      <c r="J338" s="2">
        <v>7</v>
      </c>
      <c r="K338" s="2">
        <v>1357</v>
      </c>
      <c r="L338" s="2">
        <v>1357</v>
      </c>
      <c r="M338" s="1" t="s">
        <v>687</v>
      </c>
      <c r="N338" s="1" t="s">
        <v>533</v>
      </c>
      <c r="R338" s="1" t="s">
        <v>1596</v>
      </c>
      <c r="S338" s="1">
        <v>219260</v>
      </c>
      <c r="T338" s="1">
        <v>114547</v>
      </c>
      <c r="U338" s="1">
        <v>104713</v>
      </c>
      <c r="V338" s="1">
        <v>59358</v>
      </c>
      <c r="W338" s="1">
        <v>100045</v>
      </c>
      <c r="X338" s="1">
        <v>52756</v>
      </c>
      <c r="Y338" s="1">
        <v>47289</v>
      </c>
      <c r="Z338" s="1">
        <v>26101</v>
      </c>
      <c r="AA338" s="1">
        <v>319305</v>
      </c>
      <c r="AB338" s="1">
        <v>167303</v>
      </c>
      <c r="AC338" s="1">
        <v>152002</v>
      </c>
      <c r="AD338" s="1">
        <v>85459</v>
      </c>
      <c r="AE338" s="2">
        <v>96</v>
      </c>
      <c r="AF338" s="2">
        <v>349</v>
      </c>
      <c r="AG338" s="2">
        <v>87516.25672107331</v>
      </c>
      <c r="AH338" s="2">
        <v>317175.64665477589</v>
      </c>
      <c r="AI338" s="2">
        <v>72</v>
      </c>
      <c r="AJ338" s="2">
        <v>265</v>
      </c>
      <c r="AK338" s="2">
        <v>60196.143494876109</v>
      </c>
      <c r="AL338" s="2">
        <v>221555.25036308568</v>
      </c>
      <c r="AM338" s="2">
        <v>24</v>
      </c>
      <c r="AN338" s="2">
        <v>84</v>
      </c>
      <c r="AO338" s="2">
        <v>27320.113226197198</v>
      </c>
      <c r="AP338" s="2">
        <v>95620.396291690195</v>
      </c>
      <c r="AW338" s="1">
        <v>4</v>
      </c>
      <c r="AX338" s="2">
        <v>1623</v>
      </c>
      <c r="AY338" s="2">
        <v>6795.94</v>
      </c>
      <c r="AZ338" s="2">
        <v>157968</v>
      </c>
      <c r="BA338" s="2">
        <v>22162</v>
      </c>
      <c r="BB338" s="1">
        <v>27</v>
      </c>
      <c r="BC338" s="1">
        <v>178</v>
      </c>
      <c r="BD338" s="1">
        <v>4465</v>
      </c>
      <c r="BE338" s="1">
        <v>82</v>
      </c>
      <c r="BF338" s="1">
        <v>18245</v>
      </c>
      <c r="BG338" s="1">
        <v>260</v>
      </c>
      <c r="BH338" s="1">
        <v>22710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3.9982008096356637E-2</v>
      </c>
      <c r="BP338" s="1">
        <v>16.222699785096708</v>
      </c>
      <c r="BQ338" s="1">
        <v>67.928832025588491</v>
      </c>
      <c r="BR338" s="1">
        <v>1578.9694637413163</v>
      </c>
      <c r="BS338" s="1">
        <v>101.07634771504151</v>
      </c>
      <c r="BT338" s="1">
        <v>0.12314147587339232</v>
      </c>
      <c r="BU338" s="1">
        <v>0.5978952742760596</v>
      </c>
      <c r="BV338" s="1">
        <v>14.997766290127004</v>
      </c>
      <c r="BW338" s="1">
        <v>0.27543490163279155</v>
      </c>
      <c r="BX338" s="1">
        <v>61.284265613296114</v>
      </c>
      <c r="BY338" s="1">
        <v>0.8733301759088512</v>
      </c>
      <c r="BZ338" s="1">
        <v>76.282031903423118</v>
      </c>
    </row>
    <row r="339" spans="1:78">
      <c r="A339" s="2" t="s">
        <v>1191</v>
      </c>
      <c r="B339" s="2" t="str">
        <f t="shared" si="7"/>
        <v>23</v>
      </c>
      <c r="C339" s="1" t="s">
        <v>0</v>
      </c>
      <c r="D339" s="1" t="s">
        <v>334</v>
      </c>
      <c r="E339" s="1" t="s">
        <v>1536</v>
      </c>
      <c r="F339" s="2">
        <v>164</v>
      </c>
      <c r="G339" s="2">
        <v>38311</v>
      </c>
      <c r="H339" s="2">
        <v>44061</v>
      </c>
      <c r="I339" s="2">
        <v>327</v>
      </c>
      <c r="J339" s="2">
        <v>13</v>
      </c>
      <c r="K339" s="2">
        <v>1357</v>
      </c>
      <c r="L339" s="2">
        <v>1357</v>
      </c>
      <c r="M339" s="1" t="s">
        <v>688</v>
      </c>
      <c r="N339" s="1" t="s">
        <v>533</v>
      </c>
      <c r="R339" s="1" t="s">
        <v>1596</v>
      </c>
      <c r="S339" s="1">
        <v>20361</v>
      </c>
      <c r="T339" s="1">
        <v>10788</v>
      </c>
      <c r="U339" s="1">
        <v>9573</v>
      </c>
      <c r="V339" s="1">
        <v>6692</v>
      </c>
      <c r="W339" s="1">
        <v>23700</v>
      </c>
      <c r="X339" s="1">
        <v>12231</v>
      </c>
      <c r="Y339" s="1">
        <v>11469</v>
      </c>
      <c r="Z339" s="1">
        <v>7542</v>
      </c>
      <c r="AA339" s="1">
        <v>44061</v>
      </c>
      <c r="AB339" s="1">
        <v>23019</v>
      </c>
      <c r="AC339" s="1">
        <v>21042</v>
      </c>
      <c r="AD339" s="1">
        <v>14234</v>
      </c>
      <c r="AE339" s="2">
        <v>27</v>
      </c>
      <c r="AF339" s="2">
        <v>83</v>
      </c>
      <c r="AG339" s="2">
        <v>16904.8242909982</v>
      </c>
      <c r="AH339" s="2">
        <v>59041.980893538494</v>
      </c>
      <c r="AI339" s="2">
        <v>17</v>
      </c>
      <c r="AJ339" s="2">
        <v>48</v>
      </c>
      <c r="AK339" s="2">
        <v>7433.3680171492497</v>
      </c>
      <c r="AL339" s="2">
        <v>24313.307889425665</v>
      </c>
      <c r="AM339" s="2">
        <v>10</v>
      </c>
      <c r="AN339" s="2">
        <v>35</v>
      </c>
      <c r="AO339" s="2">
        <v>9471.4562738489512</v>
      </c>
      <c r="AP339" s="2">
        <v>34728.673004112825</v>
      </c>
      <c r="AQ339" s="1">
        <v>17</v>
      </c>
      <c r="AR339" s="1">
        <v>32</v>
      </c>
      <c r="AW339" s="1">
        <v>2</v>
      </c>
      <c r="AX339" s="2">
        <v>505</v>
      </c>
      <c r="AY339" s="2">
        <v>1209.2</v>
      </c>
      <c r="AZ339" s="2">
        <v>345180</v>
      </c>
      <c r="BA339" s="2">
        <v>18972</v>
      </c>
      <c r="BC339" s="1">
        <v>1</v>
      </c>
      <c r="BD339" s="1">
        <v>40</v>
      </c>
      <c r="BE339" s="1">
        <v>0</v>
      </c>
      <c r="BF339" s="1">
        <v>0</v>
      </c>
      <c r="BG339" s="1">
        <v>1</v>
      </c>
      <c r="BH339" s="1">
        <v>40</v>
      </c>
      <c r="BI339" s="1">
        <v>0.71729957805907174</v>
      </c>
      <c r="BJ339" s="1">
        <v>1.350210970464135</v>
      </c>
      <c r="BK339" s="1">
        <v>0</v>
      </c>
      <c r="BL339" s="1">
        <v>0</v>
      </c>
      <c r="BM339" s="1">
        <v>0</v>
      </c>
      <c r="BN339" s="1">
        <v>0</v>
      </c>
      <c r="BO339" s="1">
        <v>8.4388185654008435E-2</v>
      </c>
      <c r="BP339" s="1">
        <v>21.308016877637133</v>
      </c>
      <c r="BQ339" s="1">
        <v>51.021097046413509</v>
      </c>
      <c r="BR339" s="1">
        <v>14564.556962025315</v>
      </c>
      <c r="BS339" s="1">
        <v>931.78134669220572</v>
      </c>
      <c r="BT339" s="1">
        <v>0</v>
      </c>
      <c r="BU339" s="1">
        <v>2.6102163869384774E-2</v>
      </c>
      <c r="BV339" s="1">
        <v>1.0440865547753908</v>
      </c>
      <c r="BW339" s="1">
        <v>0</v>
      </c>
      <c r="BX339" s="1">
        <v>0</v>
      </c>
      <c r="BY339" s="1">
        <v>2.6102163869384774E-2</v>
      </c>
      <c r="BZ339" s="1">
        <v>1.0440865547753908</v>
      </c>
    </row>
    <row r="340" spans="1:78">
      <c r="A340" s="2" t="s">
        <v>1192</v>
      </c>
      <c r="B340" s="2" t="str">
        <f t="shared" si="7"/>
        <v>23</v>
      </c>
      <c r="C340" s="1" t="s">
        <v>0</v>
      </c>
      <c r="D340" s="1" t="s">
        <v>30</v>
      </c>
      <c r="E340" s="1" t="s">
        <v>30</v>
      </c>
      <c r="F340" s="2">
        <v>153</v>
      </c>
      <c r="G340" s="2">
        <v>542832</v>
      </c>
      <c r="H340" s="2">
        <v>526294</v>
      </c>
      <c r="I340" s="2">
        <v>21</v>
      </c>
      <c r="J340" s="2">
        <v>3</v>
      </c>
      <c r="K340" s="2">
        <v>1354</v>
      </c>
      <c r="L340" s="2">
        <v>1354</v>
      </c>
      <c r="M340" s="1" t="s">
        <v>694</v>
      </c>
      <c r="N340" s="1" t="s">
        <v>533</v>
      </c>
      <c r="R340" s="1" t="s">
        <v>1596</v>
      </c>
      <c r="S340" s="1">
        <v>110812</v>
      </c>
      <c r="T340" s="1">
        <v>68588</v>
      </c>
      <c r="U340" s="1">
        <v>42224</v>
      </c>
      <c r="V340" s="1">
        <v>23329</v>
      </c>
      <c r="W340" s="1">
        <v>415482</v>
      </c>
      <c r="X340" s="1">
        <v>211269</v>
      </c>
      <c r="Y340" s="1">
        <v>204213</v>
      </c>
      <c r="Z340" s="1">
        <v>116873</v>
      </c>
      <c r="AA340" s="1">
        <v>526294</v>
      </c>
      <c r="AB340" s="1">
        <v>279857</v>
      </c>
      <c r="AC340" s="1">
        <v>246437</v>
      </c>
      <c r="AD340" s="1">
        <v>140202</v>
      </c>
      <c r="AE340" s="2">
        <v>100</v>
      </c>
      <c r="AF340" s="2">
        <v>340</v>
      </c>
      <c r="AG340" s="2">
        <v>148672.76942223377</v>
      </c>
      <c r="AH340" s="2">
        <v>458849.68951366743</v>
      </c>
      <c r="AI340" s="2">
        <v>48</v>
      </c>
      <c r="AJ340" s="2">
        <v>189</v>
      </c>
      <c r="AK340" s="2">
        <v>23571.362288789089</v>
      </c>
      <c r="AL340" s="2">
        <v>92812.239012107035</v>
      </c>
      <c r="AM340" s="2">
        <v>52</v>
      </c>
      <c r="AN340" s="2">
        <v>151</v>
      </c>
      <c r="AO340" s="2">
        <v>125101.40713344469</v>
      </c>
      <c r="AP340" s="2">
        <v>366037.45050156041</v>
      </c>
      <c r="AW340" s="1">
        <v>1</v>
      </c>
      <c r="AX340" s="2">
        <v>365</v>
      </c>
      <c r="AY340" s="2">
        <v>883</v>
      </c>
      <c r="AZ340" s="2">
        <v>53355</v>
      </c>
      <c r="BA340" s="2">
        <v>52386</v>
      </c>
      <c r="BB340" s="1">
        <v>28</v>
      </c>
      <c r="BC340" s="1">
        <v>131</v>
      </c>
      <c r="BD340" s="1">
        <v>2946</v>
      </c>
      <c r="BE340" s="1">
        <v>25</v>
      </c>
      <c r="BF340" s="1">
        <v>4350</v>
      </c>
      <c r="BG340" s="1">
        <v>156</v>
      </c>
      <c r="BH340" s="1">
        <v>7296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2.4068431364054278E-3</v>
      </c>
      <c r="BP340" s="1">
        <v>0.87849774478798115</v>
      </c>
      <c r="BQ340" s="1">
        <v>2.1252424894459927</v>
      </c>
      <c r="BR340" s="1">
        <v>128.4171155429116</v>
      </c>
      <c r="BS340" s="1">
        <v>472.74663393856258</v>
      </c>
      <c r="BT340" s="1">
        <v>0.25268021513915462</v>
      </c>
      <c r="BU340" s="1">
        <v>0.24132696672266926</v>
      </c>
      <c r="BV340" s="1">
        <v>5.4270934653815548</v>
      </c>
      <c r="BW340" s="1">
        <v>4.6054764641730778E-2</v>
      </c>
      <c r="BX340" s="1">
        <v>8.0135290476611551</v>
      </c>
      <c r="BY340" s="1">
        <v>0.28738173136440004</v>
      </c>
      <c r="BZ340" s="1">
        <v>13.44062251304271</v>
      </c>
    </row>
    <row r="341" spans="1:78">
      <c r="A341" s="2" t="s">
        <v>1193</v>
      </c>
      <c r="B341" s="2" t="str">
        <f t="shared" si="7"/>
        <v>23</v>
      </c>
      <c r="C341" s="1" t="s">
        <v>0</v>
      </c>
      <c r="D341" s="1" t="s">
        <v>22</v>
      </c>
      <c r="E341" s="1" t="s">
        <v>22</v>
      </c>
      <c r="F341" s="2">
        <v>206</v>
      </c>
      <c r="G341" s="2">
        <v>1047346</v>
      </c>
      <c r="H341" s="2">
        <v>624440</v>
      </c>
      <c r="I341" s="2">
        <v>15</v>
      </c>
      <c r="J341" s="2">
        <v>2</v>
      </c>
      <c r="K341" s="2">
        <v>1368</v>
      </c>
      <c r="L341" s="2">
        <v>1368</v>
      </c>
      <c r="M341" s="1" t="s">
        <v>689</v>
      </c>
      <c r="N341" s="1" t="s">
        <v>533</v>
      </c>
      <c r="R341" s="1" t="s">
        <v>1596</v>
      </c>
      <c r="S341" s="1">
        <v>85398</v>
      </c>
      <c r="T341" s="1">
        <v>44029</v>
      </c>
      <c r="U341" s="1">
        <v>41369</v>
      </c>
      <c r="V341" s="1">
        <v>23486</v>
      </c>
      <c r="W341" s="1">
        <v>539042</v>
      </c>
      <c r="X341" s="1">
        <v>274630</v>
      </c>
      <c r="Y341" s="1">
        <v>264412</v>
      </c>
      <c r="Z341" s="1">
        <v>155334</v>
      </c>
      <c r="AA341" s="1">
        <v>624440</v>
      </c>
      <c r="AB341" s="1">
        <v>318659</v>
      </c>
      <c r="AC341" s="1">
        <v>305781</v>
      </c>
      <c r="AD341" s="1">
        <v>178820</v>
      </c>
      <c r="AE341" s="2">
        <v>132</v>
      </c>
      <c r="AF341" s="2">
        <v>452</v>
      </c>
      <c r="AG341" s="2">
        <v>201117.81964009374</v>
      </c>
      <c r="AH341" s="2">
        <v>699577.124128739</v>
      </c>
      <c r="AI341" s="2">
        <v>57</v>
      </c>
      <c r="AJ341" s="2">
        <v>189</v>
      </c>
      <c r="AK341" s="2">
        <v>25635.002956095541</v>
      </c>
      <c r="AL341" s="2">
        <v>84937.309794529894</v>
      </c>
      <c r="AM341" s="2">
        <v>75</v>
      </c>
      <c r="AN341" s="2">
        <v>263</v>
      </c>
      <c r="AO341" s="2">
        <v>175482.81668399819</v>
      </c>
      <c r="AP341" s="2">
        <v>614639.81433420908</v>
      </c>
      <c r="AW341" s="1">
        <v>2</v>
      </c>
      <c r="AX341" s="2">
        <v>730</v>
      </c>
      <c r="AY341" s="2">
        <v>1766</v>
      </c>
      <c r="AZ341" s="2">
        <v>134383</v>
      </c>
      <c r="BA341" s="2">
        <v>21343</v>
      </c>
      <c r="BB341" s="1">
        <v>17</v>
      </c>
      <c r="BC341" s="1">
        <v>324</v>
      </c>
      <c r="BD341" s="1">
        <v>7372</v>
      </c>
      <c r="BE341" s="1">
        <v>138</v>
      </c>
      <c r="BF341" s="1">
        <v>21468</v>
      </c>
      <c r="BG341" s="1">
        <v>462</v>
      </c>
      <c r="BH341" s="1">
        <v>28840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3.7102860259497408E-3</v>
      </c>
      <c r="BP341" s="1">
        <v>1.3542543994716552</v>
      </c>
      <c r="BQ341" s="1">
        <v>3.2761825609136208</v>
      </c>
      <c r="BR341" s="1">
        <v>249.29968351260197</v>
      </c>
      <c r="BS341" s="1">
        <v>249.92388580528819</v>
      </c>
      <c r="BT341" s="1">
        <v>0.19906789386168294</v>
      </c>
      <c r="BU341" s="1">
        <v>0.30935335600651548</v>
      </c>
      <c r="BV341" s="1">
        <v>7.0387436434568906</v>
      </c>
      <c r="BW341" s="1">
        <v>0.13176161459536773</v>
      </c>
      <c r="BX341" s="1">
        <v>20.49752421835764</v>
      </c>
      <c r="BY341" s="1">
        <v>0.44111497060188326</v>
      </c>
      <c r="BZ341" s="1">
        <v>27.53626786181453</v>
      </c>
    </row>
    <row r="342" spans="1:78">
      <c r="A342" s="2" t="s">
        <v>1194</v>
      </c>
      <c r="B342" s="2" t="str">
        <f t="shared" si="7"/>
        <v>23</v>
      </c>
      <c r="C342" s="1" t="s">
        <v>0</v>
      </c>
      <c r="D342" s="1" t="s">
        <v>37</v>
      </c>
      <c r="E342" s="1" t="s">
        <v>37</v>
      </c>
      <c r="F342" s="2">
        <v>237</v>
      </c>
      <c r="G342" s="2">
        <v>448864</v>
      </c>
      <c r="H342" s="2">
        <v>458688</v>
      </c>
      <c r="I342" s="2">
        <v>26</v>
      </c>
      <c r="J342" s="2">
        <v>5</v>
      </c>
      <c r="K342" s="2">
        <v>1373</v>
      </c>
      <c r="L342" s="2">
        <v>1373</v>
      </c>
      <c r="M342" s="1" t="s">
        <v>680</v>
      </c>
      <c r="N342" s="1" t="s">
        <v>533</v>
      </c>
      <c r="R342" s="1" t="s">
        <v>1596</v>
      </c>
      <c r="S342" s="1">
        <v>50282</v>
      </c>
      <c r="T342" s="1">
        <v>25966</v>
      </c>
      <c r="U342" s="1">
        <v>24316</v>
      </c>
      <c r="V342" s="1">
        <v>13544</v>
      </c>
      <c r="W342" s="1">
        <v>435401</v>
      </c>
      <c r="X342" s="1">
        <v>221568</v>
      </c>
      <c r="Y342" s="1">
        <v>213833</v>
      </c>
      <c r="Z342" s="1">
        <v>125867</v>
      </c>
      <c r="AA342" s="1">
        <v>485683</v>
      </c>
      <c r="AB342" s="1">
        <v>247534</v>
      </c>
      <c r="AC342" s="1">
        <v>238149</v>
      </c>
      <c r="AD342" s="1">
        <v>139411</v>
      </c>
      <c r="AE342" s="2">
        <v>90</v>
      </c>
      <c r="AF342" s="2">
        <v>326</v>
      </c>
      <c r="AG342" s="2">
        <v>148786.58144436846</v>
      </c>
      <c r="AH342" s="2">
        <v>533555.07155066892</v>
      </c>
      <c r="AI342" s="2">
        <v>33</v>
      </c>
      <c r="AJ342" s="2">
        <v>121</v>
      </c>
      <c r="AK342" s="2">
        <v>13797.348639339203</v>
      </c>
      <c r="AL342" s="2">
        <v>50743.582218014177</v>
      </c>
      <c r="AM342" s="2">
        <v>57</v>
      </c>
      <c r="AN342" s="2">
        <v>205</v>
      </c>
      <c r="AO342" s="2">
        <v>134989.23280502929</v>
      </c>
      <c r="AP342" s="2">
        <v>482811.48933265475</v>
      </c>
      <c r="AW342" s="1">
        <v>2</v>
      </c>
      <c r="AX342" s="2">
        <v>730</v>
      </c>
      <c r="AY342" s="2">
        <v>1766</v>
      </c>
      <c r="AZ342" s="2">
        <v>223565.08000000002</v>
      </c>
      <c r="BA342" s="2">
        <v>28116</v>
      </c>
      <c r="BB342" s="1">
        <v>6</v>
      </c>
      <c r="BC342" s="1">
        <v>56</v>
      </c>
      <c r="BD342" s="1">
        <v>1256</v>
      </c>
      <c r="BE342" s="1">
        <v>30</v>
      </c>
      <c r="BF342" s="1">
        <v>7891</v>
      </c>
      <c r="BG342" s="1">
        <v>86</v>
      </c>
      <c r="BH342" s="1">
        <v>9147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4.5934667122951023E-3</v>
      </c>
      <c r="BP342" s="1">
        <v>1.6766153499877123</v>
      </c>
      <c r="BQ342" s="1">
        <v>4.0560311069565751</v>
      </c>
      <c r="BR342" s="1">
        <v>513.46937650579582</v>
      </c>
      <c r="BS342" s="1">
        <v>559.16630205640195</v>
      </c>
      <c r="BT342" s="1">
        <v>0.11932699574400381</v>
      </c>
      <c r="BU342" s="1">
        <v>0.12475939259998575</v>
      </c>
      <c r="BV342" s="1">
        <v>2.798174948313966</v>
      </c>
      <c r="BW342" s="1">
        <v>6.6835388892849498E-2</v>
      </c>
      <c r="BX342" s="1">
        <v>17.579935125115849</v>
      </c>
      <c r="BY342" s="1">
        <v>0.19159478149283524</v>
      </c>
      <c r="BZ342" s="1">
        <v>20.378110073429813</v>
      </c>
    </row>
    <row r="343" spans="1:78">
      <c r="A343" s="2" t="s">
        <v>1195</v>
      </c>
      <c r="B343" s="2" t="str">
        <f t="shared" si="7"/>
        <v>23</v>
      </c>
      <c r="C343" s="1" t="s">
        <v>0</v>
      </c>
      <c r="D343" s="1" t="s">
        <v>1445</v>
      </c>
      <c r="E343" s="1" t="s">
        <v>101</v>
      </c>
      <c r="F343" s="2">
        <v>258</v>
      </c>
      <c r="G343" s="2">
        <v>614586</v>
      </c>
      <c r="H343" s="2">
        <v>195917</v>
      </c>
      <c r="I343" s="2">
        <v>87</v>
      </c>
      <c r="J343" s="2">
        <v>10</v>
      </c>
      <c r="K343" s="2">
        <v>1375</v>
      </c>
      <c r="L343" s="2">
        <v>1375</v>
      </c>
      <c r="M343" s="1" t="s">
        <v>686</v>
      </c>
      <c r="N343" s="1" t="s">
        <v>533</v>
      </c>
      <c r="R343" s="1" t="s">
        <v>1596</v>
      </c>
      <c r="S343" s="1">
        <v>90885</v>
      </c>
      <c r="T343" s="1">
        <v>47910</v>
      </c>
      <c r="U343" s="1">
        <v>42975</v>
      </c>
      <c r="V343" s="1">
        <v>25050</v>
      </c>
      <c r="W343" s="1">
        <v>105032</v>
      </c>
      <c r="X343" s="1">
        <v>53447</v>
      </c>
      <c r="Y343" s="1">
        <v>51585</v>
      </c>
      <c r="Z343" s="1">
        <v>29863</v>
      </c>
      <c r="AA343" s="1">
        <v>195917</v>
      </c>
      <c r="AB343" s="1">
        <v>101357</v>
      </c>
      <c r="AC343" s="1">
        <v>94560</v>
      </c>
      <c r="AD343" s="1">
        <v>54913</v>
      </c>
      <c r="AE343" s="2">
        <v>74</v>
      </c>
      <c r="AF343" s="2">
        <v>257</v>
      </c>
      <c r="AG343" s="2">
        <v>57751.865627618463</v>
      </c>
      <c r="AH343" s="2">
        <v>197908.5060913917</v>
      </c>
      <c r="AI343" s="2">
        <v>45</v>
      </c>
      <c r="AJ343" s="2">
        <v>162</v>
      </c>
      <c r="AK343" s="2">
        <v>25503.541402474544</v>
      </c>
      <c r="AL343" s="2">
        <v>91919.013804752001</v>
      </c>
      <c r="AM343" s="2">
        <v>29</v>
      </c>
      <c r="AN343" s="2">
        <v>95</v>
      </c>
      <c r="AO343" s="2">
        <v>32248.324225143919</v>
      </c>
      <c r="AP343" s="2">
        <v>105989.49228663968</v>
      </c>
      <c r="AW343" s="1">
        <v>3</v>
      </c>
      <c r="AX343" s="2">
        <v>960</v>
      </c>
      <c r="AY343" s="2">
        <v>3016</v>
      </c>
      <c r="AZ343" s="2">
        <v>41264</v>
      </c>
      <c r="BA343" s="2">
        <v>41808</v>
      </c>
      <c r="BC343" s="1">
        <v>99</v>
      </c>
      <c r="BD343" s="1">
        <v>2466</v>
      </c>
      <c r="BE343" s="1">
        <v>50</v>
      </c>
      <c r="BF343" s="1">
        <v>5875</v>
      </c>
      <c r="BG343" s="1">
        <v>149</v>
      </c>
      <c r="BH343" s="1">
        <v>8342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2.8562723741335973E-2</v>
      </c>
      <c r="BP343" s="1">
        <v>9.1400715972275126</v>
      </c>
      <c r="BQ343" s="1">
        <v>28.715058267956433</v>
      </c>
      <c r="BR343" s="1">
        <v>392.87074415416259</v>
      </c>
      <c r="BS343" s="1">
        <v>460.00990262419538</v>
      </c>
      <c r="BT343" s="1">
        <v>0</v>
      </c>
      <c r="BU343" s="1">
        <v>0.16108404682176294</v>
      </c>
      <c r="BV343" s="1">
        <v>4.0124571662875494</v>
      </c>
      <c r="BW343" s="1">
        <v>8.1355579202910575E-2</v>
      </c>
      <c r="BX343" s="1">
        <v>9.559280556341994</v>
      </c>
      <c r="BY343" s="1">
        <v>0.2424396260246735</v>
      </c>
      <c r="BZ343" s="1">
        <v>13.573364834213601</v>
      </c>
    </row>
    <row r="344" spans="1:78">
      <c r="A344" s="2" t="s">
        <v>1196</v>
      </c>
      <c r="B344" s="2" t="str">
        <f t="shared" si="7"/>
        <v>23</v>
      </c>
      <c r="C344" s="1" t="s">
        <v>0</v>
      </c>
      <c r="D344" s="1" t="s">
        <v>60</v>
      </c>
      <c r="E344" s="1" t="s">
        <v>60</v>
      </c>
      <c r="F344" s="2">
        <v>273</v>
      </c>
      <c r="G344" s="2">
        <v>242691</v>
      </c>
      <c r="H344" s="2">
        <v>291397</v>
      </c>
      <c r="I344" s="2">
        <v>46</v>
      </c>
      <c r="J344" s="2">
        <v>8</v>
      </c>
      <c r="K344" s="2">
        <v>1376</v>
      </c>
      <c r="L344" s="2">
        <v>1376</v>
      </c>
      <c r="M344" s="1" t="s">
        <v>682</v>
      </c>
      <c r="N344" s="1" t="s">
        <v>533</v>
      </c>
      <c r="R344" s="1" t="s">
        <v>1596</v>
      </c>
      <c r="S344" s="1">
        <v>58138</v>
      </c>
      <c r="T344" s="1">
        <v>30331</v>
      </c>
      <c r="U344" s="1">
        <v>27807</v>
      </c>
      <c r="V344" s="1">
        <v>15855</v>
      </c>
      <c r="W344" s="1">
        <v>233259</v>
      </c>
      <c r="X344" s="1">
        <v>119463</v>
      </c>
      <c r="Y344" s="1">
        <v>113796</v>
      </c>
      <c r="Z344" s="1">
        <v>65574</v>
      </c>
      <c r="AA344" s="1">
        <v>291397</v>
      </c>
      <c r="AB344" s="1">
        <v>149794</v>
      </c>
      <c r="AC344" s="1">
        <v>141603</v>
      </c>
      <c r="AD344" s="1">
        <v>81429</v>
      </c>
      <c r="AE344" s="2">
        <v>77</v>
      </c>
      <c r="AF344" s="2">
        <v>282</v>
      </c>
      <c r="AG344" s="2">
        <v>86153.856627732952</v>
      </c>
      <c r="AH344" s="2">
        <v>314674.61654592311</v>
      </c>
      <c r="AI344" s="2">
        <v>35</v>
      </c>
      <c r="AJ344" s="2">
        <v>129</v>
      </c>
      <c r="AK344" s="2">
        <v>16058.691177982666</v>
      </c>
      <c r="AL344" s="2">
        <v>59327.942407547067</v>
      </c>
      <c r="AM344" s="2">
        <v>42</v>
      </c>
      <c r="AN344" s="2">
        <v>153</v>
      </c>
      <c r="AO344" s="2">
        <v>70095.165449750275</v>
      </c>
      <c r="AP344" s="2">
        <v>255346.67413837602</v>
      </c>
      <c r="AW344" s="1">
        <v>1</v>
      </c>
      <c r="AX344" s="2">
        <v>365</v>
      </c>
      <c r="AY344" s="2">
        <v>883</v>
      </c>
      <c r="AZ344" s="2">
        <v>124553</v>
      </c>
      <c r="BA344" s="2">
        <v>140558</v>
      </c>
      <c r="BB344" s="1">
        <v>21</v>
      </c>
      <c r="BC344" s="1">
        <v>114</v>
      </c>
      <c r="BD344" s="1">
        <v>2335</v>
      </c>
      <c r="BE344" s="1">
        <v>42</v>
      </c>
      <c r="BF344" s="1">
        <v>5859</v>
      </c>
      <c r="BG344" s="1">
        <v>156</v>
      </c>
      <c r="BH344" s="1">
        <v>8194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4.2870800269228628E-3</v>
      </c>
      <c r="BP344" s="1">
        <v>1.5647842098268447</v>
      </c>
      <c r="BQ344" s="1">
        <v>3.7854916637728877</v>
      </c>
      <c r="BR344" s="1">
        <v>533.96867859332326</v>
      </c>
      <c r="BS344" s="1">
        <v>2417.6614262616536</v>
      </c>
      <c r="BT344" s="1">
        <v>0.36120953593174859</v>
      </c>
      <c r="BU344" s="1">
        <v>0.46973311742091794</v>
      </c>
      <c r="BV344" s="1">
        <v>9.6212879752442397</v>
      </c>
      <c r="BW344" s="1">
        <v>0.17305956957612767</v>
      </c>
      <c r="BX344" s="1">
        <v>24.14180995586981</v>
      </c>
      <c r="BY344" s="1">
        <v>0.64279268699704561</v>
      </c>
      <c r="BZ344" s="1">
        <v>33.763097931114054</v>
      </c>
    </row>
    <row r="345" spans="1:78">
      <c r="A345" s="2" t="s">
        <v>1197</v>
      </c>
      <c r="B345" s="2" t="str">
        <f t="shared" si="7"/>
        <v>23</v>
      </c>
      <c r="C345" s="1" t="s">
        <v>0</v>
      </c>
      <c r="D345" s="1" t="s">
        <v>359</v>
      </c>
      <c r="E345" s="1" t="s">
        <v>1552</v>
      </c>
      <c r="F345" s="2">
        <v>260</v>
      </c>
      <c r="G345" s="2">
        <v>39284</v>
      </c>
      <c r="H345" s="2">
        <v>38712</v>
      </c>
      <c r="I345" s="2">
        <v>352</v>
      </c>
      <c r="J345" s="2">
        <v>14</v>
      </c>
      <c r="K345" s="2">
        <v>1375</v>
      </c>
      <c r="L345" s="2">
        <v>1375</v>
      </c>
      <c r="M345" s="1" t="s">
        <v>690</v>
      </c>
      <c r="N345" s="1" t="s">
        <v>533</v>
      </c>
      <c r="R345" s="1" t="s">
        <v>1596</v>
      </c>
      <c r="S345" s="1">
        <v>17227</v>
      </c>
      <c r="T345" s="1">
        <v>8735</v>
      </c>
      <c r="U345" s="1">
        <v>8492</v>
      </c>
      <c r="V345" s="1">
        <v>5969</v>
      </c>
      <c r="W345" s="1">
        <v>21485</v>
      </c>
      <c r="X345" s="1">
        <v>10465</v>
      </c>
      <c r="Y345" s="1">
        <v>11020</v>
      </c>
      <c r="Z345" s="1">
        <v>5869</v>
      </c>
      <c r="AA345" s="1">
        <v>38712</v>
      </c>
      <c r="AB345" s="1">
        <v>19200</v>
      </c>
      <c r="AC345" s="1">
        <v>19512</v>
      </c>
      <c r="AD345" s="1">
        <v>11838</v>
      </c>
      <c r="AE345" s="2">
        <v>22</v>
      </c>
      <c r="AF345" s="2">
        <v>65</v>
      </c>
      <c r="AG345" s="2">
        <v>10310.754149786408</v>
      </c>
      <c r="AH345" s="2">
        <v>30870.317715882979</v>
      </c>
      <c r="AI345" s="2">
        <v>17</v>
      </c>
      <c r="AJ345" s="2">
        <v>50</v>
      </c>
      <c r="AK345" s="2">
        <v>5575.0260128619384</v>
      </c>
      <c r="AL345" s="2">
        <v>16663.133305109568</v>
      </c>
      <c r="AM345" s="2">
        <v>5</v>
      </c>
      <c r="AN345" s="2">
        <v>15</v>
      </c>
      <c r="AO345" s="2">
        <v>4735.7281369244702</v>
      </c>
      <c r="AP345" s="2">
        <v>14207.18441077341</v>
      </c>
      <c r="AW345" s="1">
        <v>2</v>
      </c>
      <c r="AX345" s="2">
        <v>730</v>
      </c>
      <c r="AY345" s="2">
        <v>1766</v>
      </c>
      <c r="AZ345" s="2">
        <v>29240</v>
      </c>
      <c r="BA345" s="2">
        <v>68080</v>
      </c>
      <c r="BB345" s="1">
        <v>32</v>
      </c>
      <c r="BC345" s="1">
        <v>8</v>
      </c>
      <c r="BD345" s="1">
        <v>240</v>
      </c>
      <c r="BE345" s="1">
        <v>4</v>
      </c>
      <c r="BF345" s="1">
        <v>487</v>
      </c>
      <c r="BG345" s="1">
        <v>12</v>
      </c>
      <c r="BH345" s="1">
        <v>727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9.3088201070514312E-2</v>
      </c>
      <c r="BP345" s="1">
        <v>33.977193390737725</v>
      </c>
      <c r="BQ345" s="1">
        <v>82.196881545264134</v>
      </c>
      <c r="BR345" s="1">
        <v>1360.9494996509193</v>
      </c>
      <c r="BS345" s="1">
        <v>3951.9359145527369</v>
      </c>
      <c r="BT345" s="1">
        <v>1.8575491960294888</v>
      </c>
      <c r="BU345" s="1">
        <v>0.20364524997454433</v>
      </c>
      <c r="BV345" s="1">
        <v>6.1093574992363306</v>
      </c>
      <c r="BW345" s="1">
        <v>0.10182262498727217</v>
      </c>
      <c r="BX345" s="1">
        <v>12.396904592200386</v>
      </c>
      <c r="BY345" s="1">
        <v>0.30546787496181649</v>
      </c>
      <c r="BZ345" s="1">
        <v>18.506262091436717</v>
      </c>
    </row>
    <row r="346" spans="1:78">
      <c r="A346" s="2" t="s">
        <v>1093</v>
      </c>
      <c r="B346" s="2" t="str">
        <f t="shared" si="7"/>
        <v>23</v>
      </c>
      <c r="C346" s="1" t="s">
        <v>0</v>
      </c>
      <c r="D346" s="1" t="s">
        <v>61</v>
      </c>
      <c r="E346" s="1" t="s">
        <v>61</v>
      </c>
      <c r="F346" s="2">
        <v>369</v>
      </c>
      <c r="H346" s="2">
        <v>290633</v>
      </c>
      <c r="I346" s="2">
        <v>47</v>
      </c>
      <c r="J346" s="2">
        <v>9</v>
      </c>
      <c r="K346" s="2">
        <v>1388</v>
      </c>
      <c r="L346" s="2">
        <v>1388</v>
      </c>
      <c r="M346" s="1" t="s">
        <v>691</v>
      </c>
      <c r="N346" s="1" t="s">
        <v>533</v>
      </c>
      <c r="Q346" s="1" t="s">
        <v>22</v>
      </c>
      <c r="R346" s="1" t="s">
        <v>1193</v>
      </c>
      <c r="S346" s="1">
        <v>7146</v>
      </c>
      <c r="T346" s="1">
        <v>3702</v>
      </c>
      <c r="U346" s="1">
        <v>3444</v>
      </c>
      <c r="V346" s="1">
        <v>2143</v>
      </c>
      <c r="W346" s="1">
        <v>283517</v>
      </c>
      <c r="X346" s="1">
        <v>144911</v>
      </c>
      <c r="Y346" s="1">
        <v>138606</v>
      </c>
      <c r="Z346" s="1">
        <v>83035</v>
      </c>
      <c r="AA346" s="1">
        <v>290663</v>
      </c>
      <c r="AB346" s="1">
        <v>148613</v>
      </c>
      <c r="AC346" s="1">
        <v>142050</v>
      </c>
      <c r="AD346" s="1">
        <v>85178</v>
      </c>
      <c r="AE346" s="2">
        <v>32</v>
      </c>
      <c r="AF346" s="2">
        <v>116</v>
      </c>
      <c r="AG346" s="2">
        <v>80992.069238768396</v>
      </c>
      <c r="AH346" s="2">
        <v>289771.62549870473</v>
      </c>
      <c r="AI346" s="2">
        <v>0</v>
      </c>
      <c r="AJ346" s="2">
        <v>0</v>
      </c>
      <c r="AK346" s="2">
        <v>0</v>
      </c>
      <c r="AL346" s="2">
        <v>0</v>
      </c>
      <c r="AM346" s="2">
        <v>32</v>
      </c>
      <c r="AN346" s="2">
        <v>116</v>
      </c>
      <c r="AO346" s="2">
        <v>80992.069238768396</v>
      </c>
      <c r="AP346" s="2">
        <v>289771.62549870473</v>
      </c>
      <c r="AW346" s="1">
        <v>1</v>
      </c>
      <c r="AX346" s="2">
        <v>365</v>
      </c>
      <c r="AY346" s="2">
        <v>883</v>
      </c>
      <c r="AZ346" s="2">
        <v>37943</v>
      </c>
      <c r="BA346" s="2">
        <v>150</v>
      </c>
      <c r="BB346" s="1">
        <v>1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3.5271253575623329E-3</v>
      </c>
      <c r="BP346" s="1">
        <v>1.2874007555102516</v>
      </c>
      <c r="BQ346" s="1">
        <v>3.1144516907275399</v>
      </c>
      <c r="BR346" s="1">
        <v>133.82971744198761</v>
      </c>
      <c r="BS346" s="1">
        <v>20.990764063811923</v>
      </c>
      <c r="BT346" s="1">
        <v>0.13993842709207949</v>
      </c>
      <c r="BU346" s="1">
        <v>0.30935335600651548</v>
      </c>
      <c r="BV346" s="1">
        <v>7.0387436434568906</v>
      </c>
      <c r="BW346" s="1">
        <v>0.13176161459536773</v>
      </c>
      <c r="BX346" s="1">
        <v>20.49752421835764</v>
      </c>
      <c r="BY346" s="1">
        <v>0.44111497060188326</v>
      </c>
      <c r="BZ346" s="1">
        <v>27.53626786181453</v>
      </c>
    </row>
    <row r="347" spans="1:78">
      <c r="A347" s="2" t="s">
        <v>1094</v>
      </c>
      <c r="B347" s="2" t="str">
        <f t="shared" si="7"/>
        <v>23</v>
      </c>
      <c r="C347" s="1" t="s">
        <v>0</v>
      </c>
      <c r="D347" s="1" t="s">
        <v>45</v>
      </c>
      <c r="E347" s="1" t="s">
        <v>45</v>
      </c>
      <c r="F347" s="2">
        <v>371</v>
      </c>
      <c r="H347" s="2">
        <v>373994</v>
      </c>
      <c r="I347" s="2">
        <v>32</v>
      </c>
      <c r="J347" s="2">
        <v>6</v>
      </c>
      <c r="K347" s="2">
        <v>1388</v>
      </c>
      <c r="L347" s="2">
        <v>1388</v>
      </c>
      <c r="M347" s="1" t="s">
        <v>693</v>
      </c>
      <c r="N347" s="1" t="s">
        <v>533</v>
      </c>
      <c r="Q347" s="1" t="s">
        <v>22</v>
      </c>
      <c r="R347" s="1" t="s">
        <v>1193</v>
      </c>
      <c r="S347" s="1">
        <v>63944</v>
      </c>
      <c r="T347" s="1">
        <v>33130</v>
      </c>
      <c r="U347" s="1">
        <v>30814</v>
      </c>
      <c r="V347" s="1">
        <v>17449</v>
      </c>
      <c r="W347" s="1">
        <v>310050</v>
      </c>
      <c r="X347" s="1">
        <v>157895</v>
      </c>
      <c r="Y347" s="1">
        <v>152155</v>
      </c>
      <c r="Z347" s="1">
        <v>90789</v>
      </c>
      <c r="AA347" s="1">
        <v>373994</v>
      </c>
      <c r="AB347" s="1">
        <v>191025</v>
      </c>
      <c r="AC347" s="1">
        <v>182969</v>
      </c>
      <c r="AD347" s="1">
        <v>108238</v>
      </c>
      <c r="AE347" s="2">
        <v>84</v>
      </c>
      <c r="AF347" s="2">
        <v>297</v>
      </c>
      <c r="AG347" s="2">
        <v>115491.92202290993</v>
      </c>
      <c r="AH347" s="2">
        <v>403836.07105929288</v>
      </c>
      <c r="AI347" s="2">
        <v>39</v>
      </c>
      <c r="AJ347" s="2">
        <v>141</v>
      </c>
      <c r="AK347" s="2">
        <v>17658.649621277029</v>
      </c>
      <c r="AL347" s="2">
        <v>63865.449463618585</v>
      </c>
      <c r="AM347" s="2">
        <v>45</v>
      </c>
      <c r="AN347" s="2">
        <v>156</v>
      </c>
      <c r="AO347" s="2">
        <v>97833.272401632901</v>
      </c>
      <c r="AP347" s="2">
        <v>339970.62159567431</v>
      </c>
      <c r="AZ347" s="2">
        <v>25649</v>
      </c>
      <c r="BA347" s="2">
        <v>16500</v>
      </c>
      <c r="BB347" s="1">
        <v>17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82.725366876310275</v>
      </c>
      <c r="BS347" s="1">
        <v>258.03828349806082</v>
      </c>
      <c r="BT347" s="1">
        <v>0.26585762542224445</v>
      </c>
      <c r="BU347" s="1">
        <v>0.30935335600651548</v>
      </c>
      <c r="BV347" s="1">
        <v>7.0387436434568906</v>
      </c>
      <c r="BW347" s="1">
        <v>0.13176161459536773</v>
      </c>
      <c r="BX347" s="1">
        <v>20.49752421835764</v>
      </c>
      <c r="BY347" s="1">
        <v>0.44111497060188326</v>
      </c>
      <c r="BZ347" s="1">
        <v>27.53626786181453</v>
      </c>
    </row>
    <row r="348" spans="1:78">
      <c r="A348" s="2" t="s">
        <v>1095</v>
      </c>
      <c r="B348" s="2" t="str">
        <f t="shared" si="7"/>
        <v>23</v>
      </c>
      <c r="C348" s="1" t="s">
        <v>0</v>
      </c>
      <c r="D348" s="1" t="s">
        <v>239</v>
      </c>
      <c r="E348" s="1" t="s">
        <v>239</v>
      </c>
      <c r="F348" s="2">
        <v>388</v>
      </c>
      <c r="H348" s="2">
        <v>75454</v>
      </c>
      <c r="I348" s="2">
        <v>228</v>
      </c>
      <c r="J348" s="2">
        <v>12</v>
      </c>
      <c r="K348" s="2">
        <v>1389</v>
      </c>
      <c r="L348" s="2">
        <v>1389</v>
      </c>
      <c r="M348" s="1" t="s">
        <v>684</v>
      </c>
      <c r="N348" s="1" t="s">
        <v>533</v>
      </c>
      <c r="Q348" s="1" t="s">
        <v>30</v>
      </c>
      <c r="R348" s="1" t="s">
        <v>1192</v>
      </c>
      <c r="S348" s="1">
        <v>28201</v>
      </c>
      <c r="T348" s="1">
        <v>14621</v>
      </c>
      <c r="U348" s="1">
        <v>13580</v>
      </c>
      <c r="V348" s="1">
        <v>7290</v>
      </c>
      <c r="W348" s="1">
        <v>47253</v>
      </c>
      <c r="X348" s="1">
        <v>23734</v>
      </c>
      <c r="Y348" s="1">
        <v>23519</v>
      </c>
      <c r="Z348" s="1">
        <v>13352</v>
      </c>
      <c r="AA348" s="1">
        <v>75454</v>
      </c>
      <c r="AB348" s="1">
        <v>38355</v>
      </c>
      <c r="AC348" s="1">
        <v>37099</v>
      </c>
      <c r="AD348" s="1">
        <v>20642</v>
      </c>
      <c r="AE348" s="2">
        <v>40</v>
      </c>
      <c r="AF348" s="2">
        <v>162</v>
      </c>
      <c r="AG348" s="2">
        <v>21710.335985806541</v>
      </c>
      <c r="AH348" s="2">
        <v>89140.381039963424</v>
      </c>
      <c r="AI348" s="2">
        <v>23</v>
      </c>
      <c r="AJ348" s="2">
        <v>91</v>
      </c>
      <c r="AK348" s="2">
        <v>7323.121893957572</v>
      </c>
      <c r="AL348" s="2">
        <v>29353.513591613264</v>
      </c>
      <c r="AM348" s="2">
        <v>17</v>
      </c>
      <c r="AN348" s="2">
        <v>71</v>
      </c>
      <c r="AO348" s="2">
        <v>14387.214091848969</v>
      </c>
      <c r="AP348" s="2">
        <v>59786.86744835016</v>
      </c>
      <c r="AZ348" s="2">
        <v>4800</v>
      </c>
      <c r="BA348" s="2">
        <v>2304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101.58085200939624</v>
      </c>
      <c r="BS348" s="1">
        <v>81.699230523740297</v>
      </c>
      <c r="BT348" s="1">
        <v>0</v>
      </c>
      <c r="BU348" s="1">
        <v>0.24132696672266926</v>
      </c>
      <c r="BV348" s="1">
        <v>5.4270934653815548</v>
      </c>
      <c r="BW348" s="1">
        <v>4.6054764641730778E-2</v>
      </c>
      <c r="BX348" s="1">
        <v>8.0135290476611551</v>
      </c>
      <c r="BY348" s="1">
        <v>0.28738173136440004</v>
      </c>
      <c r="BZ348" s="1">
        <v>13.44062251304271</v>
      </c>
    </row>
    <row r="349" spans="1:78">
      <c r="A349" s="2" t="s">
        <v>1096</v>
      </c>
      <c r="B349" s="2" t="str">
        <f t="shared" si="7"/>
        <v>23</v>
      </c>
      <c r="C349" s="1" t="s">
        <v>0</v>
      </c>
      <c r="D349" s="1" t="s">
        <v>31</v>
      </c>
      <c r="E349" s="1" t="s">
        <v>1562</v>
      </c>
      <c r="F349" s="2">
        <v>395</v>
      </c>
      <c r="H349" s="2">
        <v>523636</v>
      </c>
      <c r="I349" s="2">
        <v>22</v>
      </c>
      <c r="J349" s="2">
        <v>4</v>
      </c>
      <c r="K349" s="2">
        <v>1389</v>
      </c>
      <c r="L349" s="2">
        <v>1389</v>
      </c>
      <c r="M349" s="1" t="s">
        <v>681</v>
      </c>
      <c r="N349" s="1" t="s">
        <v>533</v>
      </c>
      <c r="Q349" s="1" t="s">
        <v>0</v>
      </c>
      <c r="R349" s="1" t="s">
        <v>1188</v>
      </c>
      <c r="S349" s="1">
        <v>50321</v>
      </c>
      <c r="T349" s="1">
        <v>26052</v>
      </c>
      <c r="U349" s="1">
        <v>24269</v>
      </c>
      <c r="V349" s="1">
        <v>13524</v>
      </c>
      <c r="W349" s="1">
        <v>473310</v>
      </c>
      <c r="X349" s="1">
        <v>243757</v>
      </c>
      <c r="Y349" s="1">
        <v>229553</v>
      </c>
      <c r="Z349" s="1">
        <v>129991</v>
      </c>
      <c r="AA349" s="1">
        <v>523631</v>
      </c>
      <c r="AB349" s="1">
        <v>269809</v>
      </c>
      <c r="AC349" s="1">
        <v>253822</v>
      </c>
      <c r="AD349" s="1">
        <v>143515</v>
      </c>
      <c r="AE349" s="2">
        <v>89</v>
      </c>
      <c r="AF349" s="2">
        <v>349</v>
      </c>
      <c r="AG349" s="2">
        <v>154050.9352846515</v>
      </c>
      <c r="AH349" s="2">
        <v>575926.97323783929</v>
      </c>
      <c r="AI349" s="2">
        <v>36</v>
      </c>
      <c r="AJ349" s="2">
        <v>153</v>
      </c>
      <c r="AK349" s="2">
        <v>13772.890675874844</v>
      </c>
      <c r="AL349" s="2">
        <v>58534.78537246809</v>
      </c>
      <c r="AM349" s="2">
        <v>53</v>
      </c>
      <c r="AN349" s="2">
        <v>196</v>
      </c>
      <c r="AO349" s="2">
        <v>140278.04460877666</v>
      </c>
      <c r="AP349" s="2">
        <v>517392.18786537123</v>
      </c>
      <c r="AZ349" s="2">
        <v>35405</v>
      </c>
      <c r="BA349" s="2">
        <v>1040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74.802983245652953</v>
      </c>
      <c r="BS349" s="1">
        <v>20.667315832356273</v>
      </c>
      <c r="BT349" s="1">
        <v>0</v>
      </c>
      <c r="BU349" s="1">
        <v>0.11710601692971846</v>
      </c>
      <c r="BV349" s="1">
        <v>2.6921845776390954</v>
      </c>
      <c r="BW349" s="1">
        <v>6.9711932990282069E-2</v>
      </c>
      <c r="BX349" s="1">
        <v>22.328130307150026</v>
      </c>
      <c r="BY349" s="1">
        <v>0.18681794992000056</v>
      </c>
      <c r="BZ349" s="1">
        <v>25.020314884789119</v>
      </c>
    </row>
    <row r="350" spans="1:78">
      <c r="A350" s="2" t="s">
        <v>1102</v>
      </c>
      <c r="B350" s="2" t="str">
        <f t="shared" si="7"/>
        <v>24</v>
      </c>
      <c r="C350" s="1" t="s">
        <v>29</v>
      </c>
      <c r="D350" s="1" t="s">
        <v>29</v>
      </c>
      <c r="E350" s="1" t="s">
        <v>29</v>
      </c>
      <c r="F350" s="2">
        <v>3</v>
      </c>
      <c r="G350" s="2">
        <v>548832</v>
      </c>
      <c r="H350" s="2">
        <v>564365</v>
      </c>
      <c r="I350" s="2">
        <v>20</v>
      </c>
      <c r="J350" s="2">
        <v>1</v>
      </c>
      <c r="K350" s="2">
        <v>1316</v>
      </c>
      <c r="L350" s="2">
        <v>1316</v>
      </c>
      <c r="M350" s="1" t="s">
        <v>536</v>
      </c>
      <c r="N350" s="1" t="s">
        <v>536</v>
      </c>
      <c r="R350" s="1" t="s">
        <v>1596</v>
      </c>
      <c r="S350" s="1">
        <v>79212</v>
      </c>
      <c r="T350" s="1">
        <v>40354</v>
      </c>
      <c r="U350" s="1">
        <v>38858</v>
      </c>
      <c r="V350" s="1">
        <v>20890</v>
      </c>
      <c r="W350" s="1">
        <v>485153</v>
      </c>
      <c r="X350" s="1">
        <v>246618</v>
      </c>
      <c r="Y350" s="1">
        <v>238535</v>
      </c>
      <c r="Z350" s="1">
        <v>135434</v>
      </c>
      <c r="AA350" s="1">
        <v>564365</v>
      </c>
      <c r="AB350" s="1">
        <v>286972</v>
      </c>
      <c r="AC350" s="1">
        <v>277393</v>
      </c>
      <c r="AD350" s="1">
        <v>156324</v>
      </c>
      <c r="AE350" s="2">
        <v>258</v>
      </c>
      <c r="AF350" s="2">
        <v>988</v>
      </c>
      <c r="AG350" s="2">
        <v>168891.59952341055</v>
      </c>
      <c r="AH350" s="2">
        <v>627435.12230759044</v>
      </c>
      <c r="AI350" s="2">
        <v>72</v>
      </c>
      <c r="AJ350" s="2">
        <v>315</v>
      </c>
      <c r="AK350" s="2">
        <v>21590.666216387424</v>
      </c>
      <c r="AL350" s="2">
        <v>94459.164696694977</v>
      </c>
      <c r="AM350" s="2">
        <v>186</v>
      </c>
      <c r="AN350" s="2">
        <v>673</v>
      </c>
      <c r="AO350" s="2">
        <v>147300.93330702314</v>
      </c>
      <c r="AP350" s="2">
        <v>532975.95761089551</v>
      </c>
      <c r="AQ350" s="1">
        <v>222</v>
      </c>
      <c r="AR350" s="1">
        <v>632</v>
      </c>
      <c r="AU350" s="1">
        <v>6</v>
      </c>
      <c r="AV350" s="1">
        <v>26</v>
      </c>
      <c r="AW350" s="1">
        <v>5</v>
      </c>
      <c r="AX350" s="2">
        <v>1447</v>
      </c>
      <c r="AY350" s="2">
        <v>3201</v>
      </c>
      <c r="AZ350" s="2">
        <v>235553</v>
      </c>
      <c r="BA350" s="2">
        <v>76258</v>
      </c>
      <c r="BB350" s="1">
        <v>52</v>
      </c>
      <c r="BC350" s="1">
        <v>133</v>
      </c>
      <c r="BD350" s="1">
        <v>2990</v>
      </c>
      <c r="BE350" s="1">
        <v>19</v>
      </c>
      <c r="BF350" s="1">
        <v>3438</v>
      </c>
      <c r="BG350" s="1">
        <v>152</v>
      </c>
      <c r="BH350" s="1">
        <v>6428</v>
      </c>
      <c r="BI350" s="1">
        <v>0.45758760638396545</v>
      </c>
      <c r="BJ350" s="1">
        <v>1.3026818343903881</v>
      </c>
      <c r="BK350" s="1">
        <v>0</v>
      </c>
      <c r="BL350" s="1">
        <v>0</v>
      </c>
      <c r="BM350" s="1">
        <v>1.2367232604972038E-2</v>
      </c>
      <c r="BN350" s="1">
        <v>5.359134128821217E-2</v>
      </c>
      <c r="BO350" s="1">
        <v>1.0306027170810033E-2</v>
      </c>
      <c r="BP350" s="1">
        <v>2.9825642632324239</v>
      </c>
      <c r="BQ350" s="1">
        <v>6.5979185947525831</v>
      </c>
      <c r="BR350" s="1">
        <v>485.52312363316315</v>
      </c>
      <c r="BS350" s="1">
        <v>962.7076705549664</v>
      </c>
      <c r="BT350" s="1">
        <v>0.65646619199111245</v>
      </c>
      <c r="BU350" s="1">
        <v>0.24233280858258993</v>
      </c>
      <c r="BV350" s="1">
        <v>5.4479330651273976</v>
      </c>
      <c r="BW350" s="1">
        <v>3.4618972654655703E-2</v>
      </c>
      <c r="BX350" s="1">
        <v>6.2642119993003318</v>
      </c>
      <c r="BY350" s="1">
        <v>0.27695178123724562</v>
      </c>
      <c r="BZ350" s="1">
        <v>11.71214506442773</v>
      </c>
    </row>
    <row r="351" spans="1:78">
      <c r="A351" s="2" t="s">
        <v>1103</v>
      </c>
      <c r="B351" s="2" t="str">
        <f t="shared" si="7"/>
        <v>24</v>
      </c>
      <c r="C351" s="1" t="s">
        <v>29</v>
      </c>
      <c r="D351" s="1" t="s">
        <v>298</v>
      </c>
      <c r="E351" s="1" t="s">
        <v>298</v>
      </c>
      <c r="F351" s="2">
        <v>228</v>
      </c>
      <c r="G351" s="2">
        <v>55026</v>
      </c>
      <c r="H351" s="2">
        <v>53768</v>
      </c>
      <c r="I351" s="2">
        <v>290</v>
      </c>
      <c r="J351" s="2">
        <v>7</v>
      </c>
      <c r="K351" s="2">
        <v>1370</v>
      </c>
      <c r="L351" s="2">
        <v>1370</v>
      </c>
      <c r="M351" s="1" t="s">
        <v>587</v>
      </c>
      <c r="N351" s="1" t="s">
        <v>536</v>
      </c>
      <c r="R351" s="1" t="s">
        <v>1596</v>
      </c>
      <c r="S351" s="1">
        <v>30879</v>
      </c>
      <c r="T351" s="1">
        <v>15602</v>
      </c>
      <c r="U351" s="1">
        <v>15277</v>
      </c>
      <c r="V351" s="1">
        <v>7973</v>
      </c>
      <c r="W351" s="1">
        <v>22889</v>
      </c>
      <c r="X351" s="1">
        <v>11638</v>
      </c>
      <c r="Y351" s="1">
        <v>11251</v>
      </c>
      <c r="Z351" s="1">
        <v>6057</v>
      </c>
      <c r="AA351" s="1">
        <v>53768</v>
      </c>
      <c r="AB351" s="1">
        <v>27240</v>
      </c>
      <c r="AC351" s="1">
        <v>26528</v>
      </c>
      <c r="AD351" s="1">
        <v>14030</v>
      </c>
      <c r="AE351" s="2">
        <v>84</v>
      </c>
      <c r="AF351" s="2">
        <v>330</v>
      </c>
      <c r="AG351" s="2">
        <v>14575.730232006552</v>
      </c>
      <c r="AH351" s="2">
        <v>57227.65784939014</v>
      </c>
      <c r="AI351" s="2">
        <v>42</v>
      </c>
      <c r="AJ351" s="2">
        <v>164</v>
      </c>
      <c r="AK351" s="2">
        <v>8004.7944193507919</v>
      </c>
      <c r="AL351" s="2">
        <v>31256.816304131666</v>
      </c>
      <c r="AM351" s="2">
        <v>42</v>
      </c>
      <c r="AN351" s="2">
        <v>166</v>
      </c>
      <c r="AO351" s="2">
        <v>6570.935812655759</v>
      </c>
      <c r="AP351" s="2">
        <v>25970.841545258478</v>
      </c>
      <c r="AQ351" s="1">
        <v>23</v>
      </c>
      <c r="AR351" s="1">
        <v>60</v>
      </c>
      <c r="AW351" s="1">
        <v>2</v>
      </c>
      <c r="AX351" s="2">
        <v>1180</v>
      </c>
      <c r="AY351" s="2">
        <v>2000</v>
      </c>
      <c r="AZ351" s="2">
        <v>25040</v>
      </c>
      <c r="BA351" s="2">
        <v>22600</v>
      </c>
      <c r="BB351" s="1">
        <v>14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1.0048494910218881</v>
      </c>
      <c r="BJ351" s="1">
        <v>2.6213464983179695</v>
      </c>
      <c r="BK351" s="1">
        <v>0</v>
      </c>
      <c r="BL351" s="1">
        <v>0</v>
      </c>
      <c r="BM351" s="1">
        <v>0</v>
      </c>
      <c r="BN351" s="1">
        <v>0</v>
      </c>
      <c r="BO351" s="1">
        <v>8.7378216610598983E-2</v>
      </c>
      <c r="BP351" s="1">
        <v>51.553147800253399</v>
      </c>
      <c r="BQ351" s="1">
        <v>87.378216610598983</v>
      </c>
      <c r="BR351" s="1">
        <v>1093.9752719646992</v>
      </c>
      <c r="BS351" s="1">
        <v>731.88898604229416</v>
      </c>
      <c r="BT351" s="1">
        <v>0.45338255772531494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</row>
    <row r="352" spans="1:78">
      <c r="A352" s="2" t="s">
        <v>1104</v>
      </c>
      <c r="B352" s="2" t="str">
        <f t="shared" si="7"/>
        <v>24</v>
      </c>
      <c r="C352" s="1" t="s">
        <v>29</v>
      </c>
      <c r="D352" s="1" t="s">
        <v>202</v>
      </c>
      <c r="E352" s="1" t="s">
        <v>202</v>
      </c>
      <c r="F352" s="2">
        <v>57</v>
      </c>
      <c r="G352" s="2">
        <v>95005</v>
      </c>
      <c r="H352" s="2">
        <v>92332</v>
      </c>
      <c r="I352" s="2">
        <v>191</v>
      </c>
      <c r="J352" s="2">
        <v>4</v>
      </c>
      <c r="K352" s="2">
        <v>1322</v>
      </c>
      <c r="L352" s="2">
        <v>1322</v>
      </c>
      <c r="M352" s="1" t="s">
        <v>589</v>
      </c>
      <c r="N352" s="1" t="s">
        <v>536</v>
      </c>
      <c r="R352" s="1" t="s">
        <v>1596</v>
      </c>
      <c r="S352" s="1">
        <v>44484</v>
      </c>
      <c r="T352" s="1">
        <v>22139</v>
      </c>
      <c r="U352" s="1">
        <v>22345</v>
      </c>
      <c r="V352" s="1">
        <v>12644</v>
      </c>
      <c r="W352" s="1">
        <v>47848</v>
      </c>
      <c r="X352" s="1">
        <v>23793</v>
      </c>
      <c r="Y352" s="1">
        <v>24055</v>
      </c>
      <c r="Z352" s="1">
        <v>13156</v>
      </c>
      <c r="AA352" s="1">
        <v>92332</v>
      </c>
      <c r="AB352" s="1">
        <v>45932</v>
      </c>
      <c r="AC352" s="1">
        <v>46400</v>
      </c>
      <c r="AD352" s="1">
        <v>25800</v>
      </c>
      <c r="AE352" s="2">
        <v>113</v>
      </c>
      <c r="AF352" s="2">
        <v>394</v>
      </c>
      <c r="AG352" s="2">
        <v>27208.029897675377</v>
      </c>
      <c r="AH352" s="2">
        <v>94750.382014412564</v>
      </c>
      <c r="AI352" s="2">
        <v>54</v>
      </c>
      <c r="AJ352" s="2">
        <v>195</v>
      </c>
      <c r="AK352" s="2">
        <v>12886.423740976878</v>
      </c>
      <c r="AL352" s="2">
        <v>46534.307953527612</v>
      </c>
      <c r="AM352" s="2">
        <v>59</v>
      </c>
      <c r="AN352" s="2">
        <v>199</v>
      </c>
      <c r="AO352" s="2">
        <v>14321.606156698499</v>
      </c>
      <c r="AP352" s="2">
        <v>48216.074060884945</v>
      </c>
      <c r="AQ352" s="1">
        <v>58</v>
      </c>
      <c r="AR352" s="1">
        <v>147</v>
      </c>
      <c r="AW352" s="1">
        <v>2</v>
      </c>
      <c r="AX352" s="2">
        <v>794</v>
      </c>
      <c r="AY352" s="2">
        <v>1580</v>
      </c>
      <c r="AZ352" s="2">
        <v>28748</v>
      </c>
      <c r="BA352" s="2">
        <v>51916</v>
      </c>
      <c r="BB352" s="1">
        <v>30</v>
      </c>
      <c r="BC352" s="1">
        <v>10</v>
      </c>
      <c r="BD352" s="1">
        <v>136</v>
      </c>
      <c r="BE352" s="1">
        <v>1</v>
      </c>
      <c r="BF352" s="1">
        <v>179</v>
      </c>
      <c r="BG352" s="1">
        <v>11</v>
      </c>
      <c r="BH352" s="1">
        <v>315</v>
      </c>
      <c r="BI352" s="1">
        <v>1.2121718776124395</v>
      </c>
      <c r="BJ352" s="1">
        <v>3.0722287242935962</v>
      </c>
      <c r="BK352" s="1">
        <v>0</v>
      </c>
      <c r="BL352" s="1">
        <v>0</v>
      </c>
      <c r="BM352" s="1">
        <v>0</v>
      </c>
      <c r="BN352" s="1">
        <v>0</v>
      </c>
      <c r="BO352" s="1">
        <v>4.1799030262497906E-2</v>
      </c>
      <c r="BP352" s="1">
        <v>16.59421501421167</v>
      </c>
      <c r="BQ352" s="1">
        <v>33.02123390737335</v>
      </c>
      <c r="BR352" s="1">
        <v>600.81926099314501</v>
      </c>
      <c r="BS352" s="1">
        <v>1167.0713065371817</v>
      </c>
      <c r="BT352" s="1">
        <v>0.67439978419206903</v>
      </c>
      <c r="BU352" s="1">
        <v>0.10525761802010421</v>
      </c>
      <c r="BV352" s="1">
        <v>1.4315036050734171</v>
      </c>
      <c r="BW352" s="1">
        <v>1.052576180201042E-2</v>
      </c>
      <c r="BX352" s="1">
        <v>1.8841113625598653</v>
      </c>
      <c r="BY352" s="1">
        <v>0.11578337982211462</v>
      </c>
      <c r="BZ352" s="1">
        <v>3.3156149676332825</v>
      </c>
    </row>
    <row r="353" spans="1:78">
      <c r="A353" s="2" t="s">
        <v>1105</v>
      </c>
      <c r="B353" s="2" t="str">
        <f t="shared" si="7"/>
        <v>24</v>
      </c>
      <c r="C353" s="1" t="s">
        <v>29</v>
      </c>
      <c r="D353" s="1" t="s">
        <v>1450</v>
      </c>
      <c r="E353" s="1" t="s">
        <v>1450</v>
      </c>
      <c r="F353" s="2">
        <v>89</v>
      </c>
      <c r="G353" s="2">
        <v>159242</v>
      </c>
      <c r="H353" s="2">
        <v>151156</v>
      </c>
      <c r="I353" s="2">
        <v>120</v>
      </c>
      <c r="J353" s="2">
        <v>3</v>
      </c>
      <c r="K353" s="2">
        <v>1327</v>
      </c>
      <c r="L353" s="2">
        <v>1327</v>
      </c>
      <c r="M353" s="1" t="s">
        <v>593</v>
      </c>
      <c r="N353" s="1" t="s">
        <v>536</v>
      </c>
      <c r="R353" s="1" t="s">
        <v>1596</v>
      </c>
      <c r="S353" s="1">
        <v>78198</v>
      </c>
      <c r="T353" s="1">
        <v>39013</v>
      </c>
      <c r="U353" s="1">
        <v>39185</v>
      </c>
      <c r="V353" s="1">
        <v>21427</v>
      </c>
      <c r="W353" s="1">
        <v>72958</v>
      </c>
      <c r="X353" s="1">
        <v>37535</v>
      </c>
      <c r="Y353" s="1">
        <v>35423</v>
      </c>
      <c r="Z353" s="1">
        <v>19570</v>
      </c>
      <c r="AA353" s="1">
        <v>151156</v>
      </c>
      <c r="AB353" s="1">
        <v>76548</v>
      </c>
      <c r="AC353" s="1">
        <v>74608</v>
      </c>
      <c r="AD353" s="1">
        <v>40997</v>
      </c>
      <c r="AE353" s="2">
        <v>144</v>
      </c>
      <c r="AF353" s="2">
        <v>511</v>
      </c>
      <c r="AG353" s="2">
        <v>43359.243049037446</v>
      </c>
      <c r="AH353" s="2">
        <v>154043.26498215707</v>
      </c>
      <c r="AI353" s="2">
        <v>72</v>
      </c>
      <c r="AJ353" s="2">
        <v>272</v>
      </c>
      <c r="AK353" s="2">
        <v>22068.363333192698</v>
      </c>
      <c r="AL353" s="2">
        <v>83369.372592061292</v>
      </c>
      <c r="AM353" s="2">
        <v>72</v>
      </c>
      <c r="AN353" s="2">
        <v>239</v>
      </c>
      <c r="AO353" s="2">
        <v>21290.879715844752</v>
      </c>
      <c r="AP353" s="2">
        <v>70673.892390095774</v>
      </c>
      <c r="AQ353" s="1">
        <v>20</v>
      </c>
      <c r="AR353" s="1">
        <v>61</v>
      </c>
      <c r="AW353" s="1">
        <v>4</v>
      </c>
      <c r="AX353" s="2">
        <v>1870</v>
      </c>
      <c r="AY353" s="2">
        <v>2652</v>
      </c>
      <c r="AZ353" s="2">
        <v>34026</v>
      </c>
      <c r="BA353" s="2">
        <v>93260</v>
      </c>
      <c r="BB353" s="1">
        <v>49</v>
      </c>
      <c r="BC353" s="1">
        <v>17</v>
      </c>
      <c r="BD353" s="1">
        <v>249</v>
      </c>
      <c r="BE353" s="1">
        <v>3</v>
      </c>
      <c r="BF353" s="1">
        <v>225</v>
      </c>
      <c r="BG353" s="1">
        <v>20</v>
      </c>
      <c r="BH353" s="1">
        <v>474</v>
      </c>
      <c r="BI353" s="1">
        <v>0.27413032155486716</v>
      </c>
      <c r="BJ353" s="1">
        <v>0.83609748074234491</v>
      </c>
      <c r="BK353" s="1">
        <v>0</v>
      </c>
      <c r="BL353" s="1">
        <v>0</v>
      </c>
      <c r="BM353" s="1">
        <v>0</v>
      </c>
      <c r="BN353" s="1">
        <v>0</v>
      </c>
      <c r="BO353" s="1">
        <v>5.4826064310973435E-2</v>
      </c>
      <c r="BP353" s="1">
        <v>25.63118506538008</v>
      </c>
      <c r="BQ353" s="1">
        <v>36.349680638175393</v>
      </c>
      <c r="BR353" s="1">
        <v>466.37791606129554</v>
      </c>
      <c r="BS353" s="1">
        <v>1192.6136218317604</v>
      </c>
      <c r="BT353" s="1">
        <v>0.62661449141921788</v>
      </c>
      <c r="BU353" s="1">
        <v>0.10675575539116565</v>
      </c>
      <c r="BV353" s="1">
        <v>1.5636578289647205</v>
      </c>
      <c r="BW353" s="1">
        <v>1.8839250951382173E-2</v>
      </c>
      <c r="BX353" s="1">
        <v>1.4129438213536629</v>
      </c>
      <c r="BY353" s="1">
        <v>0.1255950063425478</v>
      </c>
      <c r="BZ353" s="1">
        <v>2.9766016503183836</v>
      </c>
    </row>
    <row r="354" spans="1:78">
      <c r="A354" s="2" t="s">
        <v>1106</v>
      </c>
      <c r="B354" s="2" t="str">
        <f t="shared" si="7"/>
        <v>24</v>
      </c>
      <c r="C354" s="1" t="s">
        <v>29</v>
      </c>
      <c r="D354" s="1" t="s">
        <v>221</v>
      </c>
      <c r="E354" s="1" t="s">
        <v>221</v>
      </c>
      <c r="F354" s="2">
        <v>160</v>
      </c>
      <c r="G354" s="2">
        <v>91270</v>
      </c>
      <c r="H354" s="2">
        <v>84267</v>
      </c>
      <c r="I354" s="2">
        <v>210</v>
      </c>
      <c r="J354" s="2">
        <v>5</v>
      </c>
      <c r="K354" s="2">
        <v>1355</v>
      </c>
      <c r="L354" s="2">
        <v>1355</v>
      </c>
      <c r="M354" s="1" t="s">
        <v>592</v>
      </c>
      <c r="N354" s="1" t="s">
        <v>536</v>
      </c>
      <c r="R354" s="1" t="s">
        <v>1596</v>
      </c>
      <c r="S354" s="1">
        <v>52770</v>
      </c>
      <c r="T354" s="1">
        <v>25808</v>
      </c>
      <c r="U354" s="1">
        <v>26962</v>
      </c>
      <c r="V354" s="1">
        <v>13107</v>
      </c>
      <c r="W354" s="1">
        <v>31497</v>
      </c>
      <c r="X354" s="1">
        <v>15568</v>
      </c>
      <c r="Y354" s="1">
        <v>15929</v>
      </c>
      <c r="Z354" s="1">
        <v>8089</v>
      </c>
      <c r="AA354" s="1">
        <v>84267</v>
      </c>
      <c r="AB354" s="1">
        <v>41376</v>
      </c>
      <c r="AC354" s="1">
        <v>42891</v>
      </c>
      <c r="AD354" s="1">
        <v>21196</v>
      </c>
      <c r="AE354" s="2">
        <v>100</v>
      </c>
      <c r="AF354" s="2">
        <v>409</v>
      </c>
      <c r="AG354" s="2">
        <v>22165.31822135011</v>
      </c>
      <c r="AH354" s="2">
        <v>91123.290731614776</v>
      </c>
      <c r="AI354" s="2">
        <v>54</v>
      </c>
      <c r="AJ354" s="2">
        <v>232</v>
      </c>
      <c r="AK354" s="2">
        <v>13454.271940563163</v>
      </c>
      <c r="AL354" s="2">
        <v>57803.538707604697</v>
      </c>
      <c r="AM354" s="2">
        <v>46</v>
      </c>
      <c r="AN354" s="2">
        <v>177</v>
      </c>
      <c r="AO354" s="2">
        <v>8711.046280786948</v>
      </c>
      <c r="AP354" s="2">
        <v>33319.752024010071</v>
      </c>
      <c r="AW354" s="1">
        <v>3</v>
      </c>
      <c r="AX354" s="2">
        <v>950</v>
      </c>
      <c r="AY354" s="2">
        <v>1430</v>
      </c>
      <c r="AZ354" s="2">
        <v>20184</v>
      </c>
      <c r="BA354" s="2">
        <v>19508</v>
      </c>
      <c r="BB354" s="1">
        <v>45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9.5247166396799685E-2</v>
      </c>
      <c r="BP354" s="1">
        <v>30.161602692319903</v>
      </c>
      <c r="BQ354" s="1">
        <v>45.401149315807857</v>
      </c>
      <c r="BR354" s="1">
        <v>640.82293551766838</v>
      </c>
      <c r="BS354" s="1">
        <v>369.67974227780934</v>
      </c>
      <c r="BT354" s="1">
        <v>0.85275724843661171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</row>
    <row r="355" spans="1:78">
      <c r="A355" s="2" t="s">
        <v>1107</v>
      </c>
      <c r="B355" s="2" t="str">
        <f t="shared" si="7"/>
        <v>24</v>
      </c>
      <c r="C355" s="1" t="s">
        <v>29</v>
      </c>
      <c r="D355" s="1" t="s">
        <v>113</v>
      </c>
      <c r="E355" s="1" t="s">
        <v>113</v>
      </c>
      <c r="F355" s="2">
        <v>229</v>
      </c>
      <c r="G355" s="2">
        <v>166131</v>
      </c>
      <c r="H355" s="2">
        <v>173182</v>
      </c>
      <c r="I355" s="2">
        <v>100</v>
      </c>
      <c r="J355" s="2">
        <v>2</v>
      </c>
      <c r="K355" s="2">
        <v>1370</v>
      </c>
      <c r="L355" s="2">
        <v>1370</v>
      </c>
      <c r="M355" s="1" t="s">
        <v>588</v>
      </c>
      <c r="N355" s="1" t="s">
        <v>536</v>
      </c>
      <c r="R355" s="1" t="s">
        <v>1596</v>
      </c>
      <c r="S355" s="1">
        <v>76903</v>
      </c>
      <c r="T355" s="1">
        <v>39355</v>
      </c>
      <c r="U355" s="1">
        <v>37548</v>
      </c>
      <c r="V355" s="1">
        <v>19132</v>
      </c>
      <c r="W355" s="1">
        <v>96279</v>
      </c>
      <c r="X355" s="1">
        <v>48585</v>
      </c>
      <c r="Y355" s="1">
        <v>47694</v>
      </c>
      <c r="Z355" s="1">
        <v>24933</v>
      </c>
      <c r="AA355" s="1">
        <v>173182</v>
      </c>
      <c r="AB355" s="1">
        <v>87940</v>
      </c>
      <c r="AC355" s="1">
        <v>85242</v>
      </c>
      <c r="AD355" s="1">
        <v>44065</v>
      </c>
      <c r="AE355" s="2">
        <v>137</v>
      </c>
      <c r="AF355" s="2">
        <v>588</v>
      </c>
      <c r="AG355" s="2">
        <v>46818.556246434724</v>
      </c>
      <c r="AH355" s="2">
        <v>200622.22184653152</v>
      </c>
      <c r="AI355" s="2">
        <v>59</v>
      </c>
      <c r="AJ355" s="2">
        <v>279</v>
      </c>
      <c r="AK355" s="2">
        <v>19713.036768120299</v>
      </c>
      <c r="AL355" s="2">
        <v>93242.66391320902</v>
      </c>
      <c r="AM355" s="2">
        <v>78</v>
      </c>
      <c r="AN355" s="2">
        <v>309</v>
      </c>
      <c r="AO355" s="2">
        <v>27105.519478314422</v>
      </c>
      <c r="AP355" s="2">
        <v>107379.55793332252</v>
      </c>
      <c r="AQ355" s="1">
        <v>26</v>
      </c>
      <c r="AR355" s="1">
        <v>53</v>
      </c>
      <c r="AW355" s="1">
        <v>3</v>
      </c>
      <c r="AX355" s="2">
        <v>781</v>
      </c>
      <c r="AY355" s="2">
        <v>4900</v>
      </c>
      <c r="AZ355" s="2">
        <v>58059</v>
      </c>
      <c r="BA355" s="2">
        <v>91224</v>
      </c>
      <c r="BB355" s="1">
        <v>36</v>
      </c>
      <c r="BC355" s="1">
        <v>17</v>
      </c>
      <c r="BD355" s="1">
        <v>409</v>
      </c>
      <c r="BE355" s="1">
        <v>4</v>
      </c>
      <c r="BF355" s="1">
        <v>372</v>
      </c>
      <c r="BG355" s="1">
        <v>21</v>
      </c>
      <c r="BH355" s="1">
        <v>781</v>
      </c>
      <c r="BI355" s="1">
        <v>0.27004850486606635</v>
      </c>
      <c r="BJ355" s="1">
        <v>0.55048349068851976</v>
      </c>
      <c r="BK355" s="1">
        <v>0</v>
      </c>
      <c r="BL355" s="1">
        <v>0</v>
      </c>
      <c r="BM355" s="1">
        <v>0</v>
      </c>
      <c r="BN355" s="1">
        <v>0</v>
      </c>
      <c r="BO355" s="1">
        <v>3.1159442869161499E-2</v>
      </c>
      <c r="BP355" s="1">
        <v>8.1118416269383786</v>
      </c>
      <c r="BQ355" s="1">
        <v>50.893756686297117</v>
      </c>
      <c r="BR355" s="1">
        <v>603.02869784688255</v>
      </c>
      <c r="BS355" s="1">
        <v>1186.2216038386021</v>
      </c>
      <c r="BT355" s="1">
        <v>0.46812217988895105</v>
      </c>
      <c r="BU355" s="1">
        <v>0.10232888503650733</v>
      </c>
      <c r="BV355" s="1">
        <v>2.4619125870547944</v>
      </c>
      <c r="BW355" s="1">
        <v>2.4077384714472315E-2</v>
      </c>
      <c r="BX355" s="1">
        <v>2.2391967784459252</v>
      </c>
      <c r="BY355" s="1">
        <v>0.12640626975097966</v>
      </c>
      <c r="BZ355" s="1">
        <v>4.7011093655007192</v>
      </c>
    </row>
    <row r="356" spans="1:78">
      <c r="A356" s="2" t="s">
        <v>1108</v>
      </c>
      <c r="B356" s="2" t="str">
        <f t="shared" si="7"/>
        <v>24</v>
      </c>
      <c r="C356" s="1" t="s">
        <v>29</v>
      </c>
      <c r="D356" s="1" t="s">
        <v>389</v>
      </c>
      <c r="E356" s="1" t="s">
        <v>1530</v>
      </c>
      <c r="F356" s="2">
        <v>261</v>
      </c>
      <c r="G356" s="2">
        <v>28721</v>
      </c>
      <c r="H356" s="2">
        <v>26198</v>
      </c>
      <c r="I356" s="2">
        <v>383</v>
      </c>
      <c r="J356" s="2">
        <v>8</v>
      </c>
      <c r="K356" s="2">
        <v>1375</v>
      </c>
      <c r="L356" s="2">
        <v>1375</v>
      </c>
      <c r="M356" s="1" t="s">
        <v>591</v>
      </c>
      <c r="N356" s="1" t="s">
        <v>536</v>
      </c>
      <c r="R356" s="1" t="s">
        <v>1596</v>
      </c>
      <c r="S356" s="1">
        <v>19040</v>
      </c>
      <c r="T356" s="1">
        <v>9685</v>
      </c>
      <c r="U356" s="1">
        <v>9355</v>
      </c>
      <c r="V356" s="1">
        <v>4992</v>
      </c>
      <c r="W356" s="1">
        <v>7158</v>
      </c>
      <c r="X356" s="1">
        <v>3490</v>
      </c>
      <c r="Y356" s="1">
        <v>3668</v>
      </c>
      <c r="Z356" s="1">
        <v>1974</v>
      </c>
      <c r="AA356" s="1">
        <v>26198</v>
      </c>
      <c r="AB356" s="1">
        <v>13175</v>
      </c>
      <c r="AC356" s="1">
        <v>13023</v>
      </c>
      <c r="AD356" s="1">
        <v>6966</v>
      </c>
      <c r="AE356" s="2">
        <v>60</v>
      </c>
      <c r="AF356" s="2">
        <v>238</v>
      </c>
      <c r="AG356" s="2">
        <v>7260.8198703867338</v>
      </c>
      <c r="AH356" s="2">
        <v>29416.015136665072</v>
      </c>
      <c r="AI356" s="2">
        <v>36</v>
      </c>
      <c r="AJ356" s="2">
        <v>154</v>
      </c>
      <c r="AK356" s="2">
        <v>5146.9014732576488</v>
      </c>
      <c r="AL356" s="2">
        <v>22017.300746713274</v>
      </c>
      <c r="AM356" s="2">
        <v>24</v>
      </c>
      <c r="AN356" s="2">
        <v>84</v>
      </c>
      <c r="AO356" s="2">
        <v>2113.9183971290854</v>
      </c>
      <c r="AP356" s="2">
        <v>7398.7143899517996</v>
      </c>
      <c r="AW356" s="1">
        <v>2</v>
      </c>
      <c r="AX356" s="2">
        <v>620</v>
      </c>
      <c r="AY356" s="2">
        <v>672</v>
      </c>
      <c r="AZ356" s="2">
        <v>12384</v>
      </c>
      <c r="BA356" s="2">
        <v>226808</v>
      </c>
      <c r="BB356" s="1">
        <v>28</v>
      </c>
      <c r="BC356" s="1">
        <v>2</v>
      </c>
      <c r="BD356" s="1">
        <v>35</v>
      </c>
      <c r="BE356" s="1">
        <v>0</v>
      </c>
      <c r="BF356" s="1">
        <v>0</v>
      </c>
      <c r="BG356" s="1">
        <v>2</v>
      </c>
      <c r="BH356" s="1">
        <v>35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0.27940765576976812</v>
      </c>
      <c r="BP356" s="1">
        <v>86.616373288628111</v>
      </c>
      <c r="BQ356" s="1">
        <v>93.880972338642081</v>
      </c>
      <c r="BR356" s="1">
        <v>1730.092204526404</v>
      </c>
      <c r="BS356" s="1">
        <v>11912.18487394958</v>
      </c>
      <c r="BT356" s="1">
        <v>1.4705882352941175</v>
      </c>
      <c r="BU356" s="1">
        <v>6.9635458375404746E-2</v>
      </c>
      <c r="BV356" s="1">
        <v>1.2186205215695831</v>
      </c>
      <c r="BW356" s="1">
        <v>0</v>
      </c>
      <c r="BX356" s="1">
        <v>0</v>
      </c>
      <c r="BY356" s="1">
        <v>6.9635458375404746E-2</v>
      </c>
      <c r="BZ356" s="1">
        <v>1.2186205215695831</v>
      </c>
    </row>
    <row r="357" spans="1:78">
      <c r="A357" s="2" t="s">
        <v>1109</v>
      </c>
      <c r="B357" s="2" t="str">
        <f t="shared" si="7"/>
        <v>24</v>
      </c>
      <c r="C357" s="1" t="s">
        <v>29</v>
      </c>
      <c r="D357" s="1" t="s">
        <v>280</v>
      </c>
      <c r="E357" s="1" t="s">
        <v>280</v>
      </c>
      <c r="F357" s="2">
        <v>253</v>
      </c>
      <c r="G357" s="2">
        <v>59640</v>
      </c>
      <c r="H357" s="2">
        <v>61333</v>
      </c>
      <c r="I357" s="2">
        <v>270</v>
      </c>
      <c r="J357" s="2">
        <v>6</v>
      </c>
      <c r="K357" s="2">
        <v>1375</v>
      </c>
      <c r="L357" s="2">
        <v>1375</v>
      </c>
      <c r="M357" s="1" t="s">
        <v>594</v>
      </c>
      <c r="N357" s="1" t="s">
        <v>536</v>
      </c>
      <c r="R357" s="1" t="s">
        <v>1596</v>
      </c>
      <c r="S357" s="1">
        <v>37287</v>
      </c>
      <c r="T357" s="1">
        <v>19046</v>
      </c>
      <c r="U357" s="1">
        <v>18241</v>
      </c>
      <c r="V357" s="1">
        <v>10492</v>
      </c>
      <c r="W357" s="1">
        <v>24046</v>
      </c>
      <c r="X357" s="1">
        <v>12166</v>
      </c>
      <c r="Y357" s="1">
        <v>11880</v>
      </c>
      <c r="Z357" s="1">
        <v>6612</v>
      </c>
      <c r="AA357" s="1">
        <v>61333</v>
      </c>
      <c r="AB357" s="1">
        <v>31212</v>
      </c>
      <c r="AC357" s="1">
        <v>30121</v>
      </c>
      <c r="AD357" s="1">
        <v>17104</v>
      </c>
      <c r="AE357" s="2">
        <v>90</v>
      </c>
      <c r="AF357" s="2">
        <v>324</v>
      </c>
      <c r="AG357" s="2">
        <v>17992.618829973057</v>
      </c>
      <c r="AH357" s="2">
        <v>65338.869671718923</v>
      </c>
      <c r="AI357" s="2">
        <v>48</v>
      </c>
      <c r="AJ357" s="2">
        <v>183</v>
      </c>
      <c r="AK357" s="2">
        <v>10837.818101228448</v>
      </c>
      <c r="AL357" s="2">
        <v>41319.181510933457</v>
      </c>
      <c r="AM357" s="2">
        <v>42</v>
      </c>
      <c r="AN357" s="2">
        <v>141</v>
      </c>
      <c r="AO357" s="2">
        <v>7154.8007287446062</v>
      </c>
      <c r="AP357" s="2">
        <v>24019.688160785463</v>
      </c>
      <c r="AW357" s="1">
        <v>1</v>
      </c>
      <c r="AX357" s="2">
        <v>420</v>
      </c>
      <c r="AY357" s="2">
        <v>588</v>
      </c>
      <c r="AZ357" s="2">
        <v>25064</v>
      </c>
      <c r="BA357" s="2">
        <v>173443</v>
      </c>
      <c r="BB357" s="1">
        <v>23</v>
      </c>
      <c r="BC357" s="1">
        <v>7</v>
      </c>
      <c r="BD357" s="1">
        <v>116</v>
      </c>
      <c r="BE357" s="1">
        <v>1</v>
      </c>
      <c r="BF357" s="1">
        <v>54</v>
      </c>
      <c r="BG357" s="1">
        <v>8</v>
      </c>
      <c r="BH357" s="1">
        <v>170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4.1586958329867751E-2</v>
      </c>
      <c r="BP357" s="1">
        <v>17.466522498544457</v>
      </c>
      <c r="BQ357" s="1">
        <v>24.453131497962239</v>
      </c>
      <c r="BR357" s="1">
        <v>1042.3355235798053</v>
      </c>
      <c r="BS357" s="1">
        <v>4651.5675704669193</v>
      </c>
      <c r="BT357" s="1">
        <v>0.6168369673076407</v>
      </c>
      <c r="BU357" s="1">
        <v>0.11737089201877934</v>
      </c>
      <c r="BV357" s="1">
        <v>1.9450033534540578</v>
      </c>
      <c r="BW357" s="1">
        <v>1.676727028839705E-2</v>
      </c>
      <c r="BX357" s="1">
        <v>0.90543259557344069</v>
      </c>
      <c r="BY357" s="1">
        <v>0.1341381623071764</v>
      </c>
      <c r="BZ357" s="1">
        <v>2.8504359490274984</v>
      </c>
    </row>
    <row r="358" spans="1:78">
      <c r="A358" s="2" t="s">
        <v>1110</v>
      </c>
      <c r="B358" s="2" t="str">
        <f t="shared" si="7"/>
        <v>24</v>
      </c>
      <c r="C358" s="1" t="s">
        <v>29</v>
      </c>
      <c r="D358" s="1" t="s">
        <v>394</v>
      </c>
      <c r="E358" s="1" t="s">
        <v>394</v>
      </c>
      <c r="F358" s="2">
        <v>265</v>
      </c>
      <c r="G358" s="2">
        <v>24288</v>
      </c>
      <c r="H358" s="2">
        <v>23656</v>
      </c>
      <c r="I358" s="2">
        <v>388</v>
      </c>
      <c r="J358" s="2">
        <v>9</v>
      </c>
      <c r="K358" s="2">
        <v>1376</v>
      </c>
      <c r="L358" s="2">
        <v>1376</v>
      </c>
      <c r="M358" s="1" t="s">
        <v>595</v>
      </c>
      <c r="N358" s="1" t="s">
        <v>536</v>
      </c>
      <c r="R358" s="1" t="s">
        <v>1596</v>
      </c>
      <c r="S358" s="1">
        <v>16982</v>
      </c>
      <c r="T358" s="1">
        <v>8818</v>
      </c>
      <c r="U358" s="1">
        <v>8164</v>
      </c>
      <c r="V358" s="1">
        <v>4755</v>
      </c>
      <c r="W358" s="1">
        <v>6674</v>
      </c>
      <c r="X358" s="1">
        <v>3370</v>
      </c>
      <c r="Y358" s="1">
        <v>3304</v>
      </c>
      <c r="Z358" s="1">
        <v>1771</v>
      </c>
      <c r="AA358" s="1">
        <v>23656</v>
      </c>
      <c r="AB358" s="1">
        <v>12188</v>
      </c>
      <c r="AC358" s="1">
        <v>11468</v>
      </c>
      <c r="AD358" s="1">
        <v>6526</v>
      </c>
      <c r="AE358" s="2">
        <v>53</v>
      </c>
      <c r="AF358" s="2">
        <v>197</v>
      </c>
      <c r="AG358" s="2">
        <v>6805.037914848831</v>
      </c>
      <c r="AH358" s="2">
        <v>24618.955329092827</v>
      </c>
      <c r="AI358" s="2">
        <v>29</v>
      </c>
      <c r="AJ358" s="2">
        <v>102</v>
      </c>
      <c r="AK358" s="2">
        <v>4913.7521212377296</v>
      </c>
      <c r="AL358" s="2">
        <v>17132.615729382218</v>
      </c>
      <c r="AM358" s="2">
        <v>24</v>
      </c>
      <c r="AN358" s="2">
        <v>95</v>
      </c>
      <c r="AO358" s="2">
        <v>1891.2857936111016</v>
      </c>
      <c r="AP358" s="2">
        <v>7486.3395997106109</v>
      </c>
      <c r="AW358" s="1">
        <v>1</v>
      </c>
      <c r="AX358" s="2">
        <v>370</v>
      </c>
      <c r="AY358" s="2">
        <v>1150</v>
      </c>
      <c r="AZ358" s="2">
        <v>35380</v>
      </c>
      <c r="BA358" s="2">
        <v>36600</v>
      </c>
      <c r="BB358" s="1">
        <v>22</v>
      </c>
      <c r="BC358" s="1">
        <v>1</v>
      </c>
      <c r="BD358" s="1">
        <v>21</v>
      </c>
      <c r="BE358" s="1">
        <v>0</v>
      </c>
      <c r="BF358" s="1">
        <v>0</v>
      </c>
      <c r="BG358" s="1">
        <v>1</v>
      </c>
      <c r="BH358" s="1">
        <v>21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0.14983518130056939</v>
      </c>
      <c r="BP358" s="1">
        <v>55.439017081210672</v>
      </c>
      <c r="BQ358" s="1">
        <v>172.31045849565476</v>
      </c>
      <c r="BR358" s="1">
        <v>5301.1687144141442</v>
      </c>
      <c r="BS358" s="1">
        <v>2155.2231774820398</v>
      </c>
      <c r="BT358" s="1">
        <v>1.2954893416558708</v>
      </c>
      <c r="BU358" s="1">
        <v>4.1172595520421608E-2</v>
      </c>
      <c r="BV358" s="1">
        <v>0.86462450592885376</v>
      </c>
      <c r="BW358" s="1">
        <v>0</v>
      </c>
      <c r="BX358" s="1">
        <v>0</v>
      </c>
      <c r="BY358" s="1">
        <v>4.1172595520421608E-2</v>
      </c>
      <c r="BZ358" s="1">
        <v>0.86462450592885376</v>
      </c>
    </row>
    <row r="359" spans="1:78">
      <c r="A359" s="2" t="s">
        <v>1097</v>
      </c>
      <c r="B359" s="2" t="str">
        <f t="shared" si="7"/>
        <v>24</v>
      </c>
      <c r="C359" s="1" t="s">
        <v>29</v>
      </c>
      <c r="D359" s="1" t="s">
        <v>399</v>
      </c>
      <c r="E359" s="1" t="s">
        <v>399</v>
      </c>
      <c r="F359" s="2">
        <v>374</v>
      </c>
      <c r="H359" s="2">
        <v>18231</v>
      </c>
      <c r="I359" s="2">
        <v>393</v>
      </c>
      <c r="J359" s="2">
        <v>10</v>
      </c>
      <c r="K359" s="2">
        <v>1388</v>
      </c>
      <c r="L359" s="2">
        <v>1388</v>
      </c>
      <c r="M359" s="1" t="s">
        <v>590</v>
      </c>
      <c r="N359" s="1" t="s">
        <v>536</v>
      </c>
      <c r="Q359" s="1" t="s">
        <v>29</v>
      </c>
      <c r="R359" s="1" t="s">
        <v>1102</v>
      </c>
      <c r="S359" s="1">
        <v>13791</v>
      </c>
      <c r="T359" s="1">
        <v>7102</v>
      </c>
      <c r="U359" s="1">
        <v>6689</v>
      </c>
      <c r="V359" s="1">
        <v>3975</v>
      </c>
      <c r="W359" s="1">
        <v>4440</v>
      </c>
      <c r="X359" s="1">
        <v>2287</v>
      </c>
      <c r="Y359" s="1">
        <v>2153</v>
      </c>
      <c r="Z359" s="1">
        <v>1241</v>
      </c>
      <c r="AA359" s="1">
        <v>18231</v>
      </c>
      <c r="AB359" s="1">
        <v>9389</v>
      </c>
      <c r="AC359" s="1">
        <v>8842</v>
      </c>
      <c r="AD359" s="1">
        <v>5216</v>
      </c>
      <c r="AE359" s="2">
        <v>48</v>
      </c>
      <c r="AF359" s="2">
        <v>172</v>
      </c>
      <c r="AG359" s="2">
        <v>5470.0462148778061</v>
      </c>
      <c r="AH359" s="2">
        <v>19756.597381398075</v>
      </c>
      <c r="AI359" s="2">
        <v>30</v>
      </c>
      <c r="AJ359" s="2">
        <v>110</v>
      </c>
      <c r="AK359" s="2">
        <v>4118.9718856853406</v>
      </c>
      <c r="AL359" s="2">
        <v>15102.896914179581</v>
      </c>
      <c r="AM359" s="2">
        <v>18</v>
      </c>
      <c r="AN359" s="2">
        <v>62</v>
      </c>
      <c r="AO359" s="2">
        <v>1351.0743291924659</v>
      </c>
      <c r="AP359" s="2">
        <v>4653.7004672184939</v>
      </c>
      <c r="AQ359" s="1">
        <v>495</v>
      </c>
      <c r="AR359" s="1">
        <v>1208</v>
      </c>
      <c r="AS359" s="1">
        <v>1523</v>
      </c>
      <c r="AT359" s="1">
        <v>4212</v>
      </c>
      <c r="BB359" s="1">
        <v>7</v>
      </c>
      <c r="BI359" s="1">
        <v>111.48648648648648</v>
      </c>
      <c r="BJ359" s="1">
        <v>272.07207207207205</v>
      </c>
      <c r="BK359" s="1">
        <v>343.01801801801798</v>
      </c>
      <c r="BL359" s="1">
        <v>948.64864864864865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0.50757740555434694</v>
      </c>
      <c r="BU359" s="1">
        <v>0.24233280858258993</v>
      </c>
      <c r="BV359" s="1">
        <v>5.4479330651273976</v>
      </c>
      <c r="BW359" s="1">
        <v>3.4618972654655703E-2</v>
      </c>
      <c r="BX359" s="1">
        <v>6.2642119993003318</v>
      </c>
      <c r="BY359" s="1">
        <v>0.27695178123724562</v>
      </c>
      <c r="BZ359" s="1">
        <v>11.71214506442773</v>
      </c>
    </row>
    <row r="360" spans="1:78">
      <c r="A360" s="2" t="s">
        <v>1309</v>
      </c>
      <c r="B360" s="2" t="str">
        <f t="shared" si="7"/>
        <v>25</v>
      </c>
      <c r="C360" s="1" t="s">
        <v>12</v>
      </c>
      <c r="D360" s="1" t="s">
        <v>12</v>
      </c>
      <c r="E360" s="1" t="s">
        <v>12</v>
      </c>
      <c r="F360" s="2">
        <v>35</v>
      </c>
      <c r="G360" s="2">
        <v>1046737</v>
      </c>
      <c r="H360" s="2">
        <v>1115672</v>
      </c>
      <c r="I360" s="2">
        <v>8</v>
      </c>
      <c r="J360" s="2">
        <v>1</v>
      </c>
      <c r="K360" s="2">
        <v>1316</v>
      </c>
      <c r="L360" s="2">
        <v>1316</v>
      </c>
      <c r="M360" s="1" t="s">
        <v>451</v>
      </c>
      <c r="N360" s="1" t="s">
        <v>451</v>
      </c>
      <c r="R360" s="1" t="s">
        <v>1596</v>
      </c>
      <c r="S360" s="1">
        <v>55798</v>
      </c>
      <c r="T360" s="1">
        <v>30526</v>
      </c>
      <c r="U360" s="1">
        <v>25272</v>
      </c>
      <c r="V360" s="1">
        <v>15378</v>
      </c>
      <c r="W360" s="1">
        <v>1095871</v>
      </c>
      <c r="X360" s="1">
        <v>557132</v>
      </c>
      <c r="Y360" s="1">
        <v>538739</v>
      </c>
      <c r="Z360" s="1">
        <v>305763</v>
      </c>
      <c r="AA360" s="1">
        <v>1151669</v>
      </c>
      <c r="AB360" s="1">
        <v>587658</v>
      </c>
      <c r="AC360" s="1">
        <v>564011</v>
      </c>
      <c r="AD360" s="1">
        <v>321141</v>
      </c>
      <c r="AE360" s="2">
        <v>1021</v>
      </c>
      <c r="AF360" s="2">
        <v>3658</v>
      </c>
      <c r="AG360" s="2">
        <v>344029.25625000178</v>
      </c>
      <c r="AH360" s="2">
        <v>1249513.6704621576</v>
      </c>
      <c r="AI360" s="2">
        <v>467</v>
      </c>
      <c r="AJ360" s="2">
        <v>1625</v>
      </c>
      <c r="AK360" s="2">
        <v>14719.256250000093</v>
      </c>
      <c r="AL360" s="2">
        <v>51217.968750000327</v>
      </c>
      <c r="AM360" s="2">
        <v>554</v>
      </c>
      <c r="AN360" s="2">
        <v>2033</v>
      </c>
      <c r="AO360" s="2">
        <v>329310.00000000169</v>
      </c>
      <c r="AP360" s="2">
        <v>1198295.7017121571</v>
      </c>
      <c r="AQ360" s="1">
        <v>619</v>
      </c>
      <c r="AR360" s="1">
        <v>1488</v>
      </c>
      <c r="AS360" s="1">
        <v>328</v>
      </c>
      <c r="AT360" s="1">
        <v>918</v>
      </c>
      <c r="AU360" s="1">
        <v>9</v>
      </c>
      <c r="AV360" s="1">
        <v>24</v>
      </c>
      <c r="AW360" s="1">
        <v>9</v>
      </c>
      <c r="AX360" s="2">
        <v>6379</v>
      </c>
      <c r="AY360" s="2">
        <v>14863.07</v>
      </c>
      <c r="AZ360" s="2">
        <v>481483</v>
      </c>
      <c r="BA360" s="2">
        <v>96738</v>
      </c>
      <c r="BB360" s="1">
        <v>60</v>
      </c>
      <c r="BC360" s="1">
        <v>327</v>
      </c>
      <c r="BD360" s="1">
        <v>7169</v>
      </c>
      <c r="BE360" s="1">
        <v>95</v>
      </c>
      <c r="BF360" s="1">
        <v>13471</v>
      </c>
      <c r="BG360" s="1">
        <v>423</v>
      </c>
      <c r="BH360" s="1">
        <v>20640</v>
      </c>
      <c r="BI360" s="1">
        <v>0.56484750486142987</v>
      </c>
      <c r="BJ360" s="1">
        <v>1.3578240504584937</v>
      </c>
      <c r="BK360" s="1">
        <v>0.29930530144515188</v>
      </c>
      <c r="BL360" s="1">
        <v>0.83768983758124815</v>
      </c>
      <c r="BM360" s="1">
        <v>8.2126454664828239E-3</v>
      </c>
      <c r="BN360" s="1">
        <v>2.1900387910620867E-2</v>
      </c>
      <c r="BO360" s="1">
        <v>8.2126454664828239E-3</v>
      </c>
      <c r="BP360" s="1">
        <v>5.8209406034104383</v>
      </c>
      <c r="BQ360" s="1">
        <v>13.56279160594632</v>
      </c>
      <c r="BR360" s="1">
        <v>439.36101968206111</v>
      </c>
      <c r="BS360" s="1">
        <v>1733.7180544105524</v>
      </c>
      <c r="BT360" s="1">
        <v>1.0753073586866913</v>
      </c>
      <c r="BU360" s="1">
        <v>0.31239938972253778</v>
      </c>
      <c r="BV360" s="1">
        <v>6.8489028285041993</v>
      </c>
      <c r="BW360" s="1">
        <v>9.0758232488199031E-2</v>
      </c>
      <c r="BX360" s="1">
        <v>12.869517366826623</v>
      </c>
      <c r="BY360" s="1">
        <v>0.40411297202640206</v>
      </c>
      <c r="BZ360" s="1">
        <v>19.718420195330825</v>
      </c>
    </row>
    <row r="361" spans="1:78">
      <c r="A361" s="2" t="s">
        <v>1304</v>
      </c>
      <c r="B361" s="2" t="str">
        <f t="shared" si="7"/>
        <v>26</v>
      </c>
      <c r="C361" s="1" t="s">
        <v>28</v>
      </c>
      <c r="D361" s="1" t="s">
        <v>1586</v>
      </c>
      <c r="E361" s="1" t="s">
        <v>1586</v>
      </c>
      <c r="F361" s="2">
        <v>262</v>
      </c>
      <c r="G361" s="2">
        <v>155889</v>
      </c>
      <c r="H361" s="2">
        <v>164723</v>
      </c>
      <c r="I361" s="2">
        <v>107</v>
      </c>
      <c r="J361" s="2">
        <v>4</v>
      </c>
      <c r="K361" s="2">
        <v>1375</v>
      </c>
      <c r="L361" s="2">
        <v>1375</v>
      </c>
      <c r="M361" s="1" t="s">
        <v>849</v>
      </c>
      <c r="N361" s="1" t="s">
        <v>542</v>
      </c>
      <c r="R361" s="1" t="s">
        <v>1596</v>
      </c>
      <c r="S361" s="1">
        <v>99802</v>
      </c>
      <c r="T361" s="1">
        <v>50398</v>
      </c>
      <c r="U361" s="1">
        <v>49404</v>
      </c>
      <c r="V361" s="1">
        <v>28908</v>
      </c>
      <c r="W361" s="1">
        <v>64921</v>
      </c>
      <c r="X361" s="1">
        <v>32971</v>
      </c>
      <c r="Y361" s="1">
        <v>31950</v>
      </c>
      <c r="Z361" s="1">
        <v>18161</v>
      </c>
      <c r="AA361" s="1">
        <v>164723</v>
      </c>
      <c r="AB361" s="1">
        <v>83369</v>
      </c>
      <c r="AC361" s="1">
        <v>81354</v>
      </c>
      <c r="AD361" s="1">
        <v>47069</v>
      </c>
      <c r="AE361" s="2">
        <v>206</v>
      </c>
      <c r="AF361" s="2">
        <v>711</v>
      </c>
      <c r="AG361" s="2">
        <v>48961.751055008557</v>
      </c>
      <c r="AH361" s="2">
        <v>167341.22996968497</v>
      </c>
      <c r="AI361" s="2">
        <v>152</v>
      </c>
      <c r="AJ361" s="2">
        <v>532</v>
      </c>
      <c r="AK361" s="2">
        <v>29252.468873668869</v>
      </c>
      <c r="AL361" s="2">
        <v>102008.60940561452</v>
      </c>
      <c r="AM361" s="2">
        <v>54</v>
      </c>
      <c r="AN361" s="2">
        <v>179</v>
      </c>
      <c r="AO361" s="2">
        <v>19709.282181339684</v>
      </c>
      <c r="AP361" s="2">
        <v>65332.620564070436</v>
      </c>
      <c r="AW361" s="1">
        <v>3</v>
      </c>
      <c r="AX361" s="2">
        <v>1073.6199999999999</v>
      </c>
      <c r="AY361" s="2">
        <v>2501.5346</v>
      </c>
      <c r="AZ361" s="2">
        <v>71034</v>
      </c>
      <c r="BA361" s="2">
        <v>86110</v>
      </c>
      <c r="BB361" s="1">
        <v>62</v>
      </c>
      <c r="BC361" s="1">
        <v>126</v>
      </c>
      <c r="BD361" s="1">
        <v>2997</v>
      </c>
      <c r="BE361" s="1">
        <v>18</v>
      </c>
      <c r="BF361" s="1">
        <v>3716</v>
      </c>
      <c r="BG361" s="1">
        <v>144</v>
      </c>
      <c r="BH361" s="1">
        <v>6713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4.6210009087968455E-2</v>
      </c>
      <c r="BP361" s="1">
        <v>16.537329985674894</v>
      </c>
      <c r="BQ361" s="1">
        <v>38.531978866622509</v>
      </c>
      <c r="BR361" s="1">
        <v>1094.1605951849172</v>
      </c>
      <c r="BS361" s="1">
        <v>862.8083605538967</v>
      </c>
      <c r="BT361" s="1">
        <v>0.62123003547023115</v>
      </c>
      <c r="BU361" s="1">
        <v>0.80826742104959293</v>
      </c>
      <c r="BV361" s="1">
        <v>19.225217943536748</v>
      </c>
      <c r="BW361" s="1">
        <v>0.11546677443565614</v>
      </c>
      <c r="BX361" s="1">
        <v>23.837474100161014</v>
      </c>
      <c r="BY361" s="1">
        <v>0.92373419548524915</v>
      </c>
      <c r="BZ361" s="1">
        <v>43.062692043697758</v>
      </c>
    </row>
    <row r="362" spans="1:78">
      <c r="A362" s="2" t="s">
        <v>1305</v>
      </c>
      <c r="B362" s="2" t="str">
        <f t="shared" si="7"/>
        <v>26</v>
      </c>
      <c r="C362" s="1" t="s">
        <v>28</v>
      </c>
      <c r="D362" s="1" t="s">
        <v>114</v>
      </c>
      <c r="E362" s="1" t="s">
        <v>114</v>
      </c>
      <c r="F362" s="2">
        <v>183</v>
      </c>
      <c r="G362" s="2">
        <v>173577</v>
      </c>
      <c r="H362" s="2">
        <v>172949</v>
      </c>
      <c r="I362" s="2">
        <v>101</v>
      </c>
      <c r="J362" s="2">
        <v>3</v>
      </c>
      <c r="K362" s="2">
        <v>1359</v>
      </c>
      <c r="L362" s="2">
        <v>1359</v>
      </c>
      <c r="M362" s="1" t="s">
        <v>850</v>
      </c>
      <c r="N362" s="1" t="s">
        <v>542</v>
      </c>
      <c r="R362" s="1" t="s">
        <v>1596</v>
      </c>
      <c r="S362" s="1">
        <v>61661</v>
      </c>
      <c r="T362" s="1">
        <v>30995</v>
      </c>
      <c r="U362" s="1">
        <v>30666</v>
      </c>
      <c r="V362" s="1">
        <v>18018</v>
      </c>
      <c r="W362" s="1">
        <v>111288</v>
      </c>
      <c r="X362" s="1">
        <v>55964</v>
      </c>
      <c r="Y362" s="1">
        <v>55324</v>
      </c>
      <c r="Z362" s="1">
        <v>32249</v>
      </c>
      <c r="AA362" s="1">
        <v>172949</v>
      </c>
      <c r="AB362" s="1">
        <v>86959</v>
      </c>
      <c r="AC362" s="1">
        <v>85990</v>
      </c>
      <c r="AD362" s="1">
        <v>50267</v>
      </c>
      <c r="AE362" s="2">
        <v>198</v>
      </c>
      <c r="AF362" s="2">
        <v>646</v>
      </c>
      <c r="AG362" s="2">
        <v>53552.452231967705</v>
      </c>
      <c r="AH362" s="2">
        <v>173729.15465263888</v>
      </c>
      <c r="AI362" s="2">
        <v>126</v>
      </c>
      <c r="AJ362" s="2">
        <v>414</v>
      </c>
      <c r="AK362" s="2">
        <v>18447.235006701187</v>
      </c>
      <c r="AL362" s="2">
        <v>60612.343593446756</v>
      </c>
      <c r="AM362" s="2">
        <v>72</v>
      </c>
      <c r="AN362" s="2">
        <v>232</v>
      </c>
      <c r="AO362" s="2">
        <v>35105.217225266519</v>
      </c>
      <c r="AP362" s="2">
        <v>113116.81105919211</v>
      </c>
      <c r="AQ362" s="1">
        <v>17</v>
      </c>
      <c r="AR362" s="1">
        <v>48</v>
      </c>
      <c r="AW362" s="1">
        <v>3</v>
      </c>
      <c r="AX362" s="2">
        <v>1027.0999999999999</v>
      </c>
      <c r="AY362" s="2">
        <v>2393.143</v>
      </c>
      <c r="AZ362" s="2">
        <v>105083</v>
      </c>
      <c r="BA362" s="2">
        <v>81560</v>
      </c>
      <c r="BB362" s="1">
        <v>50</v>
      </c>
      <c r="BC362" s="1">
        <v>51</v>
      </c>
      <c r="BD362" s="1">
        <v>1238</v>
      </c>
      <c r="BE362" s="1">
        <v>38</v>
      </c>
      <c r="BF362" s="1">
        <v>7148</v>
      </c>
      <c r="BG362" s="1">
        <v>89</v>
      </c>
      <c r="BH362" s="1">
        <v>8386</v>
      </c>
      <c r="BI362" s="1">
        <v>0.15275681115663864</v>
      </c>
      <c r="BJ362" s="1">
        <v>0.43131334914815617</v>
      </c>
      <c r="BK362" s="1">
        <v>0</v>
      </c>
      <c r="BL362" s="1">
        <v>0</v>
      </c>
      <c r="BM362" s="1">
        <v>0</v>
      </c>
      <c r="BN362" s="1">
        <v>0</v>
      </c>
      <c r="BO362" s="1">
        <v>2.695708432175976E-2</v>
      </c>
      <c r="BP362" s="1">
        <v>9.2292071022931488</v>
      </c>
      <c r="BQ362" s="1">
        <v>21.504052548343036</v>
      </c>
      <c r="BR362" s="1">
        <v>944.24376392782699</v>
      </c>
      <c r="BS362" s="1">
        <v>1322.7161414832715</v>
      </c>
      <c r="BT362" s="1">
        <v>0.81088532459739537</v>
      </c>
      <c r="BU362" s="1">
        <v>0.29381772930745431</v>
      </c>
      <c r="BV362" s="1">
        <v>7.132281350639774</v>
      </c>
      <c r="BW362" s="1">
        <v>0.21892301399378949</v>
      </c>
      <c r="BX362" s="1">
        <v>41.180571158621248</v>
      </c>
      <c r="BY362" s="1">
        <v>0.51274074330124386</v>
      </c>
      <c r="BZ362" s="1">
        <v>48.31285250926102</v>
      </c>
    </row>
    <row r="363" spans="1:78">
      <c r="A363" s="2" t="s">
        <v>1306</v>
      </c>
      <c r="B363" s="2" t="str">
        <f t="shared" si="7"/>
        <v>26</v>
      </c>
      <c r="C363" s="1" t="s">
        <v>28</v>
      </c>
      <c r="D363" s="1" t="s">
        <v>28</v>
      </c>
      <c r="E363" s="1" t="s">
        <v>28</v>
      </c>
      <c r="F363" s="2">
        <v>34</v>
      </c>
      <c r="G363" s="2">
        <v>540187</v>
      </c>
      <c r="H363" s="2">
        <v>566773</v>
      </c>
      <c r="I363" s="2">
        <v>19</v>
      </c>
      <c r="J363" s="2">
        <v>1</v>
      </c>
      <c r="K363" s="2">
        <v>1316</v>
      </c>
      <c r="L363" s="2">
        <v>1316</v>
      </c>
      <c r="M363" s="1" t="s">
        <v>542</v>
      </c>
      <c r="N363" s="1" t="s">
        <v>542</v>
      </c>
      <c r="R363" s="1" t="s">
        <v>1596</v>
      </c>
      <c r="S363" s="1">
        <v>102450</v>
      </c>
      <c r="T363" s="1">
        <v>51678</v>
      </c>
      <c r="U363" s="1">
        <v>50772</v>
      </c>
      <c r="V363" s="1">
        <v>31534</v>
      </c>
      <c r="W363" s="1">
        <v>464323</v>
      </c>
      <c r="X363" s="1">
        <v>235331</v>
      </c>
      <c r="Y363" s="1">
        <v>228992</v>
      </c>
      <c r="Z363" s="1">
        <v>137630</v>
      </c>
      <c r="AA363" s="1">
        <v>566773</v>
      </c>
      <c r="AB363" s="1">
        <v>287009</v>
      </c>
      <c r="AC363" s="1">
        <v>279764</v>
      </c>
      <c r="AD363" s="1">
        <v>169164</v>
      </c>
      <c r="AE363" s="2">
        <v>301</v>
      </c>
      <c r="AF363" s="2">
        <v>1008</v>
      </c>
      <c r="AG363" s="2">
        <v>180261.56071789644</v>
      </c>
      <c r="AH363" s="2">
        <v>618306.7550203416</v>
      </c>
      <c r="AI363" s="2">
        <v>153</v>
      </c>
      <c r="AJ363" s="2">
        <v>494</v>
      </c>
      <c r="AK363" s="2">
        <v>31870.210576304024</v>
      </c>
      <c r="AL363" s="2">
        <v>102102.71166112216</v>
      </c>
      <c r="AM363" s="2">
        <v>148</v>
      </c>
      <c r="AN363" s="2">
        <v>514</v>
      </c>
      <c r="AO363" s="2">
        <v>148391.35014159241</v>
      </c>
      <c r="AP363" s="2">
        <v>516204.04335921945</v>
      </c>
      <c r="AQ363" s="1">
        <v>115</v>
      </c>
      <c r="AR363" s="1">
        <v>222</v>
      </c>
      <c r="AW363" s="1">
        <v>3</v>
      </c>
      <c r="AX363" s="2">
        <v>3250.2</v>
      </c>
      <c r="AY363" s="2">
        <v>7572.9660000000003</v>
      </c>
      <c r="AZ363" s="2">
        <v>241380</v>
      </c>
      <c r="BA363" s="2">
        <v>104000</v>
      </c>
      <c r="BB363" s="1">
        <v>61</v>
      </c>
      <c r="BC363" s="1">
        <v>53</v>
      </c>
      <c r="BD363" s="1">
        <v>1275</v>
      </c>
      <c r="BE363" s="1">
        <v>47</v>
      </c>
      <c r="BF363" s="1">
        <v>9569</v>
      </c>
      <c r="BG363" s="1">
        <v>99</v>
      </c>
      <c r="BH363" s="1">
        <v>10844</v>
      </c>
      <c r="BI363" s="1">
        <v>0.24767241769199461</v>
      </c>
      <c r="BJ363" s="1">
        <v>0.47811544980541559</v>
      </c>
      <c r="BK363" s="1">
        <v>0</v>
      </c>
      <c r="BL363" s="1">
        <v>0</v>
      </c>
      <c r="BM363" s="1">
        <v>0</v>
      </c>
      <c r="BN363" s="1">
        <v>0</v>
      </c>
      <c r="BO363" s="1">
        <v>6.4610195919650761E-3</v>
      </c>
      <c r="BP363" s="1">
        <v>6.9998686259349627</v>
      </c>
      <c r="BQ363" s="1">
        <v>16.309693898428467</v>
      </c>
      <c r="BR363" s="1">
        <v>519.85363636951001</v>
      </c>
      <c r="BS363" s="1">
        <v>1015.1293313811616</v>
      </c>
      <c r="BT363" s="1">
        <v>0.59541239629087361</v>
      </c>
      <c r="BU363" s="1">
        <v>9.8114171573917913E-2</v>
      </c>
      <c r="BV363" s="1">
        <v>2.3602937501272709</v>
      </c>
      <c r="BW363" s="1">
        <v>8.7006906867436645E-2</v>
      </c>
      <c r="BX363" s="1">
        <v>17.714235996053219</v>
      </c>
      <c r="BY363" s="1">
        <v>0.183269867656941</v>
      </c>
      <c r="BZ363" s="1">
        <v>20.074529746180488</v>
      </c>
    </row>
    <row r="364" spans="1:78">
      <c r="A364" s="2" t="s">
        <v>1307</v>
      </c>
      <c r="B364" s="2" t="str">
        <f t="shared" si="7"/>
        <v>26</v>
      </c>
      <c r="C364" s="1" t="s">
        <v>28</v>
      </c>
      <c r="D364" s="1" t="s">
        <v>199</v>
      </c>
      <c r="E364" s="1" t="s">
        <v>199</v>
      </c>
      <c r="F364" s="2">
        <v>296</v>
      </c>
      <c r="G364" s="2">
        <v>91421</v>
      </c>
      <c r="H364" s="2">
        <v>93844</v>
      </c>
      <c r="I364" s="2">
        <v>188</v>
      </c>
      <c r="J364" s="2">
        <v>5</v>
      </c>
      <c r="K364" s="2">
        <v>1380</v>
      </c>
      <c r="L364" s="2">
        <v>1380</v>
      </c>
      <c r="M364" s="1" t="s">
        <v>847</v>
      </c>
      <c r="N364" s="1" t="s">
        <v>542</v>
      </c>
      <c r="R364" s="1" t="s">
        <v>1596</v>
      </c>
      <c r="S364" s="1">
        <v>34713</v>
      </c>
      <c r="T364" s="1">
        <v>18487</v>
      </c>
      <c r="U364" s="1">
        <v>16226</v>
      </c>
      <c r="V364" s="1">
        <v>10037</v>
      </c>
      <c r="W364" s="1">
        <v>59131</v>
      </c>
      <c r="X364" s="1">
        <v>30128</v>
      </c>
      <c r="Y364" s="1">
        <v>29003</v>
      </c>
      <c r="Z364" s="1">
        <v>16917</v>
      </c>
      <c r="AA364" s="1">
        <v>93844</v>
      </c>
      <c r="AB364" s="1">
        <v>48615</v>
      </c>
      <c r="AC364" s="1">
        <v>45229</v>
      </c>
      <c r="AD364" s="1">
        <v>26954</v>
      </c>
      <c r="AE364" s="2">
        <v>142</v>
      </c>
      <c r="AF364" s="2">
        <v>495</v>
      </c>
      <c r="AG364" s="2">
        <v>28691.804190112791</v>
      </c>
      <c r="AH364" s="2">
        <v>99238.214210321341</v>
      </c>
      <c r="AI364" s="2">
        <v>90</v>
      </c>
      <c r="AJ364" s="2">
        <v>319</v>
      </c>
      <c r="AK364" s="2">
        <v>10254.616047024479</v>
      </c>
      <c r="AL364" s="2">
        <v>36346.916877786767</v>
      </c>
      <c r="AM364" s="2">
        <v>52</v>
      </c>
      <c r="AN364" s="2">
        <v>176</v>
      </c>
      <c r="AO364" s="2">
        <v>18437.188143088311</v>
      </c>
      <c r="AP364" s="2">
        <v>62891.297332534574</v>
      </c>
      <c r="AW364" s="1">
        <v>2</v>
      </c>
      <c r="AX364" s="2">
        <v>517.05999999999995</v>
      </c>
      <c r="AY364" s="2">
        <v>1204.7498000000001</v>
      </c>
      <c r="AZ364" s="2">
        <v>26423</v>
      </c>
      <c r="BA364" s="2">
        <v>31670</v>
      </c>
      <c r="BB364" s="1">
        <v>24</v>
      </c>
      <c r="BC364" s="1">
        <v>30</v>
      </c>
      <c r="BD364" s="1">
        <v>849</v>
      </c>
      <c r="BE364" s="1">
        <v>23</v>
      </c>
      <c r="BF364" s="1">
        <v>4291</v>
      </c>
      <c r="BG364" s="1">
        <v>53</v>
      </c>
      <c r="BH364" s="1">
        <v>5139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3.3823206101706381E-2</v>
      </c>
      <c r="BP364" s="1">
        <v>8.7443134734741488</v>
      </c>
      <c r="BQ364" s="1">
        <v>20.374250393194771</v>
      </c>
      <c r="BR364" s="1">
        <v>446.85528741269388</v>
      </c>
      <c r="BS364" s="1">
        <v>912.33831705701027</v>
      </c>
      <c r="BT364" s="1">
        <v>0.69138363149252446</v>
      </c>
      <c r="BU364" s="1">
        <v>0.32815217510200062</v>
      </c>
      <c r="BV364" s="1">
        <v>9.2867065553866173</v>
      </c>
      <c r="BW364" s="1">
        <v>0.25158333424486712</v>
      </c>
      <c r="BX364" s="1">
        <v>46.936699445422825</v>
      </c>
      <c r="BY364" s="1">
        <v>0.57973550934686779</v>
      </c>
      <c r="BZ364" s="1">
        <v>56.212467594972715</v>
      </c>
    </row>
    <row r="365" spans="1:78">
      <c r="A365" s="2" t="s">
        <v>1308</v>
      </c>
      <c r="B365" s="2" t="str">
        <f t="shared" si="7"/>
        <v>26</v>
      </c>
      <c r="C365" s="1" t="s">
        <v>28</v>
      </c>
      <c r="D365" s="1" t="s">
        <v>5</v>
      </c>
      <c r="E365" s="1" t="s">
        <v>1491</v>
      </c>
      <c r="F365" s="2">
        <v>323</v>
      </c>
      <c r="G365" s="2">
        <v>182126</v>
      </c>
      <c r="H365" s="2">
        <v>203276</v>
      </c>
      <c r="I365" s="2">
        <v>82</v>
      </c>
      <c r="J365" s="2">
        <v>2</v>
      </c>
      <c r="K365" s="2">
        <v>1383</v>
      </c>
      <c r="L365" s="2">
        <v>1383</v>
      </c>
      <c r="M365" s="1" t="s">
        <v>437</v>
      </c>
      <c r="N365" s="1" t="s">
        <v>542</v>
      </c>
      <c r="R365" s="1" t="s">
        <v>1596</v>
      </c>
      <c r="S365" s="1">
        <v>24698</v>
      </c>
      <c r="T365" s="1">
        <v>12668</v>
      </c>
      <c r="U365" s="1">
        <v>12030</v>
      </c>
      <c r="V365" s="1">
        <v>7172</v>
      </c>
      <c r="W365" s="1">
        <v>178578</v>
      </c>
      <c r="X365" s="1">
        <v>91184</v>
      </c>
      <c r="Y365" s="1">
        <v>87394</v>
      </c>
      <c r="Z365" s="1">
        <v>52006</v>
      </c>
      <c r="AA365" s="1">
        <v>203276</v>
      </c>
      <c r="AB365" s="1">
        <v>103852</v>
      </c>
      <c r="AC365" s="1">
        <v>99424</v>
      </c>
      <c r="AD365" s="1">
        <v>59178</v>
      </c>
      <c r="AE365" s="2">
        <v>168</v>
      </c>
      <c r="AF365" s="2">
        <v>568</v>
      </c>
      <c r="AG365" s="2">
        <v>63997.431805014945</v>
      </c>
      <c r="AH365" s="2">
        <v>215683.78870241085</v>
      </c>
      <c r="AI365" s="2">
        <v>78</v>
      </c>
      <c r="AJ365" s="2">
        <v>265</v>
      </c>
      <c r="AK365" s="2">
        <v>7337.4694963011161</v>
      </c>
      <c r="AL365" s="2">
        <v>24928.582263074302</v>
      </c>
      <c r="AM365" s="2">
        <v>90</v>
      </c>
      <c r="AN365" s="2">
        <v>303</v>
      </c>
      <c r="AO365" s="2">
        <v>56659.962308713832</v>
      </c>
      <c r="AP365" s="2">
        <v>190755.20643933656</v>
      </c>
      <c r="AW365" s="1">
        <v>2</v>
      </c>
      <c r="AX365" s="2">
        <v>606.59999999999991</v>
      </c>
      <c r="AY365" s="2">
        <v>1413.3779999999999</v>
      </c>
      <c r="AZ365" s="2">
        <v>65299</v>
      </c>
      <c r="BA365" s="2">
        <v>20490</v>
      </c>
      <c r="BB365" s="1">
        <v>13</v>
      </c>
      <c r="BC365" s="1">
        <v>142</v>
      </c>
      <c r="BD365" s="1">
        <v>3637</v>
      </c>
      <c r="BE365" s="1">
        <v>144</v>
      </c>
      <c r="BF365" s="1">
        <v>31542</v>
      </c>
      <c r="BG365" s="1">
        <v>286</v>
      </c>
      <c r="BH365" s="1">
        <v>35178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1.1199587855166929E-2</v>
      </c>
      <c r="BP365" s="1">
        <v>3.3968349964721294</v>
      </c>
      <c r="BQ365" s="1">
        <v>7.9146255417800617</v>
      </c>
      <c r="BR365" s="1">
        <v>365.66094367727271</v>
      </c>
      <c r="BS365" s="1">
        <v>829.62183172726532</v>
      </c>
      <c r="BT365" s="1">
        <v>0.52635840958782087</v>
      </c>
      <c r="BU365" s="1">
        <v>0.77968000175702534</v>
      </c>
      <c r="BV365" s="1">
        <v>19.969691312607754</v>
      </c>
      <c r="BW365" s="1">
        <v>0.79066141023247638</v>
      </c>
      <c r="BX365" s="1">
        <v>173.18779306633868</v>
      </c>
      <c r="BY365" s="1">
        <v>1.5703414119895018</v>
      </c>
      <c r="BZ365" s="1">
        <v>193.15199367470873</v>
      </c>
    </row>
    <row r="366" spans="1:78">
      <c r="A366" s="2" t="s">
        <v>1352</v>
      </c>
      <c r="B366" s="2" t="str">
        <f t="shared" si="7"/>
        <v>27</v>
      </c>
      <c r="C366" s="1" t="s">
        <v>40</v>
      </c>
      <c r="D366" s="1" t="s">
        <v>329</v>
      </c>
      <c r="E366" s="1" t="s">
        <v>329</v>
      </c>
      <c r="F366" s="2">
        <v>279</v>
      </c>
      <c r="G366" s="2">
        <v>46226</v>
      </c>
      <c r="H366" s="2">
        <v>46315</v>
      </c>
      <c r="I366" s="2">
        <v>322</v>
      </c>
      <c r="J366" s="2">
        <v>14</v>
      </c>
      <c r="K366" s="2">
        <v>1376</v>
      </c>
      <c r="L366" s="2">
        <v>1376</v>
      </c>
      <c r="M366" s="1" t="s">
        <v>907</v>
      </c>
      <c r="N366" s="1" t="s">
        <v>541</v>
      </c>
      <c r="R366" s="1" t="s">
        <v>1596</v>
      </c>
      <c r="S366" s="1">
        <v>20426</v>
      </c>
      <c r="T366" s="1">
        <v>10060</v>
      </c>
      <c r="U366" s="1">
        <v>10366</v>
      </c>
      <c r="V366" s="1">
        <v>6104</v>
      </c>
      <c r="W366" s="1">
        <v>25889</v>
      </c>
      <c r="X366" s="1">
        <v>12943</v>
      </c>
      <c r="Y366" s="1">
        <v>12946</v>
      </c>
      <c r="Z366" s="1">
        <v>7681</v>
      </c>
      <c r="AA366" s="1">
        <v>46315</v>
      </c>
      <c r="AB366" s="1">
        <v>23003</v>
      </c>
      <c r="AC366" s="1">
        <v>23312</v>
      </c>
      <c r="AD366" s="1">
        <v>13785</v>
      </c>
      <c r="AE366" s="2">
        <v>62</v>
      </c>
      <c r="AF366" s="2">
        <v>210</v>
      </c>
      <c r="AG366" s="2">
        <v>14981.69945730381</v>
      </c>
      <c r="AH366" s="2">
        <v>50795.673733743402</v>
      </c>
      <c r="AI366" s="2">
        <v>29</v>
      </c>
      <c r="AJ366" s="2">
        <v>88</v>
      </c>
      <c r="AK366" s="2">
        <v>6672.9423812428495</v>
      </c>
      <c r="AL366" s="2">
        <v>20330.231121519882</v>
      </c>
      <c r="AM366" s="2">
        <v>33</v>
      </c>
      <c r="AN366" s="2">
        <v>122</v>
      </c>
      <c r="AO366" s="2">
        <v>8308.7570760609597</v>
      </c>
      <c r="AP366" s="2">
        <v>30465.44261222352</v>
      </c>
      <c r="AW366" s="1">
        <v>1</v>
      </c>
      <c r="AX366" s="2">
        <v>542</v>
      </c>
      <c r="AY366" s="2">
        <v>542</v>
      </c>
      <c r="AZ366" s="2">
        <v>28395</v>
      </c>
      <c r="BA366" s="2">
        <v>22442</v>
      </c>
      <c r="BB366" s="1">
        <v>16</v>
      </c>
      <c r="BC366" s="1">
        <v>13</v>
      </c>
      <c r="BD366" s="1">
        <v>263</v>
      </c>
      <c r="BE366" s="1">
        <v>3</v>
      </c>
      <c r="BF366" s="1">
        <v>298</v>
      </c>
      <c r="BG366" s="1">
        <v>16</v>
      </c>
      <c r="BH366" s="1">
        <v>561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3.8626443663331914E-2</v>
      </c>
      <c r="BP366" s="1">
        <v>20.935532465525899</v>
      </c>
      <c r="BQ366" s="1">
        <v>20.935532465525899</v>
      </c>
      <c r="BR366" s="1">
        <v>1096.7978678203099</v>
      </c>
      <c r="BS366" s="1">
        <v>1098.6977381768336</v>
      </c>
      <c r="BT366" s="1">
        <v>0.78331538235582099</v>
      </c>
      <c r="BU366" s="1">
        <v>0.28122701509972742</v>
      </c>
      <c r="BV366" s="1">
        <v>5.6894388439406391</v>
      </c>
      <c r="BW366" s="1">
        <v>6.4898541946090946E-2</v>
      </c>
      <c r="BX366" s="1">
        <v>6.4465884999783674</v>
      </c>
      <c r="BY366" s="1">
        <v>0.34612555704581838</v>
      </c>
      <c r="BZ366" s="1">
        <v>12.136027343919007</v>
      </c>
    </row>
    <row r="367" spans="1:78">
      <c r="A367" s="2" t="s">
        <v>1353</v>
      </c>
      <c r="B367" s="2" t="str">
        <f t="shared" si="7"/>
        <v>27</v>
      </c>
      <c r="C367" s="1" t="s">
        <v>40</v>
      </c>
      <c r="D367" s="1" t="s">
        <v>247</v>
      </c>
      <c r="E367" s="1" t="s">
        <v>1553</v>
      </c>
      <c r="F367" s="2">
        <v>165</v>
      </c>
      <c r="G367" s="2">
        <v>123181</v>
      </c>
      <c r="H367" s="2">
        <v>72803</v>
      </c>
      <c r="I367" s="2">
        <v>236</v>
      </c>
      <c r="J367" s="2">
        <v>9</v>
      </c>
      <c r="K367" s="2">
        <v>1358</v>
      </c>
      <c r="L367" s="2">
        <v>1358</v>
      </c>
      <c r="M367" s="1" t="s">
        <v>908</v>
      </c>
      <c r="N367" s="1" t="s">
        <v>541</v>
      </c>
      <c r="R367" s="1" t="s">
        <v>1596</v>
      </c>
      <c r="S367" s="1">
        <v>24067</v>
      </c>
      <c r="T367" s="1">
        <v>11847</v>
      </c>
      <c r="U367" s="1">
        <v>12220</v>
      </c>
      <c r="V367" s="1">
        <v>5874</v>
      </c>
      <c r="W367" s="1">
        <v>48736</v>
      </c>
      <c r="X367" s="1">
        <v>24470</v>
      </c>
      <c r="Y367" s="1">
        <v>24266</v>
      </c>
      <c r="Z367" s="1">
        <v>11869</v>
      </c>
      <c r="AA367" s="1">
        <v>72803</v>
      </c>
      <c r="AB367" s="1">
        <v>36317</v>
      </c>
      <c r="AC367" s="1">
        <v>36486</v>
      </c>
      <c r="AD367" s="1">
        <v>17743</v>
      </c>
      <c r="AE367" s="2">
        <v>78</v>
      </c>
      <c r="AF367" s="2">
        <v>312</v>
      </c>
      <c r="AG367" s="2">
        <v>19348.680629435396</v>
      </c>
      <c r="AH367" s="2">
        <v>76859.563522844343</v>
      </c>
      <c r="AI367" s="2">
        <v>30</v>
      </c>
      <c r="AJ367" s="2">
        <v>130</v>
      </c>
      <c r="AK367" s="2">
        <v>6453.8144053571696</v>
      </c>
      <c r="AL367" s="2">
        <v>27966.529089881071</v>
      </c>
      <c r="AM367" s="2">
        <v>48</v>
      </c>
      <c r="AN367" s="2">
        <v>182</v>
      </c>
      <c r="AO367" s="2">
        <v>12894.866224078225</v>
      </c>
      <c r="AP367" s="2">
        <v>48893.034432963264</v>
      </c>
      <c r="AW367" s="1">
        <v>1</v>
      </c>
      <c r="AX367" s="2">
        <v>540</v>
      </c>
      <c r="AY367" s="2">
        <v>1013</v>
      </c>
      <c r="AZ367" s="2">
        <v>56102</v>
      </c>
      <c r="BA367" s="2">
        <v>19296</v>
      </c>
      <c r="BB367" s="1">
        <v>10</v>
      </c>
      <c r="BC367" s="1">
        <v>3</v>
      </c>
      <c r="BD367" s="1">
        <v>46</v>
      </c>
      <c r="BE367" s="1">
        <v>2</v>
      </c>
      <c r="BF367" s="1">
        <v>429</v>
      </c>
      <c r="BG367" s="1">
        <v>5</v>
      </c>
      <c r="BH367" s="1">
        <v>475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2.0518713066316478E-2</v>
      </c>
      <c r="BP367" s="1">
        <v>11.080105055810899</v>
      </c>
      <c r="BQ367" s="1">
        <v>20.785456336178598</v>
      </c>
      <c r="BR367" s="1">
        <v>1151.1408404464871</v>
      </c>
      <c r="BS367" s="1">
        <v>801.7617484522375</v>
      </c>
      <c r="BT367" s="1">
        <v>0.41550671043337351</v>
      </c>
      <c r="BU367" s="1">
        <v>2.4354405306013103E-2</v>
      </c>
      <c r="BV367" s="1">
        <v>0.37343421469220089</v>
      </c>
      <c r="BW367" s="1">
        <v>1.6236270204008738E-2</v>
      </c>
      <c r="BX367" s="1">
        <v>3.4826799587598738</v>
      </c>
      <c r="BY367" s="1">
        <v>4.0590675510021837E-2</v>
      </c>
      <c r="BZ367" s="1">
        <v>3.8561141734520747</v>
      </c>
    </row>
    <row r="368" spans="1:78">
      <c r="A368" s="2" t="s">
        <v>1354</v>
      </c>
      <c r="B368" s="2" t="str">
        <f t="shared" si="7"/>
        <v>27</v>
      </c>
      <c r="C368" s="1" t="s">
        <v>40</v>
      </c>
      <c r="D368" s="1" t="s">
        <v>144</v>
      </c>
      <c r="E368" s="1" t="s">
        <v>144</v>
      </c>
      <c r="F368" s="2">
        <v>177</v>
      </c>
      <c r="G368" s="2">
        <v>125079</v>
      </c>
      <c r="H368" s="2">
        <v>132757</v>
      </c>
      <c r="I368" s="2">
        <v>133</v>
      </c>
      <c r="J368" s="2">
        <v>5</v>
      </c>
      <c r="K368" s="2">
        <v>1358</v>
      </c>
      <c r="L368" s="2">
        <v>1358</v>
      </c>
      <c r="M368" s="1" t="s">
        <v>910</v>
      </c>
      <c r="N368" s="1" t="s">
        <v>541</v>
      </c>
      <c r="R368" s="1" t="s">
        <v>1596</v>
      </c>
      <c r="S368" s="1">
        <v>68405</v>
      </c>
      <c r="T368" s="1">
        <v>33906</v>
      </c>
      <c r="U368" s="1">
        <v>34499</v>
      </c>
      <c r="V368" s="1">
        <v>19398</v>
      </c>
      <c r="W368" s="1">
        <v>64352</v>
      </c>
      <c r="X368" s="1">
        <v>32075</v>
      </c>
      <c r="Y368" s="1">
        <v>32277</v>
      </c>
      <c r="Z368" s="1">
        <v>18461</v>
      </c>
      <c r="AA368" s="1">
        <v>132757</v>
      </c>
      <c r="AB368" s="1">
        <v>65981</v>
      </c>
      <c r="AC368" s="1">
        <v>66776</v>
      </c>
      <c r="AD368" s="1">
        <v>37859</v>
      </c>
      <c r="AE368" s="2">
        <v>114</v>
      </c>
      <c r="AF368" s="2">
        <v>406</v>
      </c>
      <c r="AG368" s="2">
        <v>41357.293525843997</v>
      </c>
      <c r="AH368" s="2">
        <v>147004.5915027945</v>
      </c>
      <c r="AI368" s="2">
        <v>60</v>
      </c>
      <c r="AJ368" s="2">
        <v>228</v>
      </c>
      <c r="AK368" s="2">
        <v>21200.356380539401</v>
      </c>
      <c r="AL368" s="2">
        <v>80561.354246049726</v>
      </c>
      <c r="AM368" s="2">
        <v>54</v>
      </c>
      <c r="AN368" s="2">
        <v>178</v>
      </c>
      <c r="AO368" s="2">
        <v>20156.937145304597</v>
      </c>
      <c r="AP368" s="2">
        <v>66443.237256744789</v>
      </c>
      <c r="AQ368" s="1">
        <v>13</v>
      </c>
      <c r="AR368" s="1">
        <v>38</v>
      </c>
      <c r="AU368" s="1">
        <v>9</v>
      </c>
      <c r="AV368" s="1">
        <v>24</v>
      </c>
      <c r="AZ368" s="2">
        <v>49958</v>
      </c>
      <c r="BA368" s="2">
        <v>41325</v>
      </c>
      <c r="BB368" s="1">
        <v>30</v>
      </c>
      <c r="BC368" s="1">
        <v>14</v>
      </c>
      <c r="BD368" s="1">
        <v>303</v>
      </c>
      <c r="BE368" s="1">
        <v>3</v>
      </c>
      <c r="BF368" s="1">
        <v>245</v>
      </c>
      <c r="BG368" s="1">
        <v>17</v>
      </c>
      <c r="BH368" s="1">
        <v>548</v>
      </c>
      <c r="BI368" s="1">
        <v>0.20201392342118349</v>
      </c>
      <c r="BJ368" s="1">
        <v>0.59050223769269017</v>
      </c>
      <c r="BK368" s="1">
        <v>0</v>
      </c>
      <c r="BL368" s="1">
        <v>0</v>
      </c>
      <c r="BM368" s="1">
        <v>0.13985579313774243</v>
      </c>
      <c r="BN368" s="1">
        <v>0.37294878170064644</v>
      </c>
      <c r="BO368" s="1">
        <v>0</v>
      </c>
      <c r="BP368" s="1">
        <v>0</v>
      </c>
      <c r="BQ368" s="1">
        <v>0</v>
      </c>
      <c r="BR368" s="1">
        <v>776.32396817503729</v>
      </c>
      <c r="BS368" s="1">
        <v>604.12250566479054</v>
      </c>
      <c r="BT368" s="1">
        <v>0.43856443242453036</v>
      </c>
      <c r="BU368" s="1">
        <v>0.11192926070723302</v>
      </c>
      <c r="BV368" s="1">
        <v>2.4224689995922577</v>
      </c>
      <c r="BW368" s="1">
        <v>2.3984841580121364E-2</v>
      </c>
      <c r="BX368" s="1">
        <v>1.958762062376578</v>
      </c>
      <c r="BY368" s="1">
        <v>0.1359141022873544</v>
      </c>
      <c r="BZ368" s="1">
        <v>4.3812310619688359</v>
      </c>
    </row>
    <row r="369" spans="1:78">
      <c r="A369" s="2" t="s">
        <v>1355</v>
      </c>
      <c r="B369" s="2" t="str">
        <f t="shared" si="7"/>
        <v>27</v>
      </c>
      <c r="C369" s="1" t="s">
        <v>40</v>
      </c>
      <c r="D369" s="1" t="s">
        <v>254</v>
      </c>
      <c r="E369" s="1" t="s">
        <v>254</v>
      </c>
      <c r="F369" s="2">
        <v>190</v>
      </c>
      <c r="G369" s="2">
        <v>68823</v>
      </c>
      <c r="H369" s="2">
        <v>70224</v>
      </c>
      <c r="I369" s="2">
        <v>243</v>
      </c>
      <c r="J369" s="2">
        <v>10</v>
      </c>
      <c r="K369" s="2">
        <v>1359</v>
      </c>
      <c r="L369" s="2">
        <v>1359</v>
      </c>
      <c r="M369" s="1" t="s">
        <v>911</v>
      </c>
      <c r="N369" s="1" t="s">
        <v>541</v>
      </c>
      <c r="R369" s="1" t="s">
        <v>1596</v>
      </c>
      <c r="S369" s="1">
        <v>31998</v>
      </c>
      <c r="T369" s="1">
        <v>15900</v>
      </c>
      <c r="U369" s="1">
        <v>16098</v>
      </c>
      <c r="V369" s="1">
        <v>9689</v>
      </c>
      <c r="W369" s="1">
        <v>38246</v>
      </c>
      <c r="X369" s="1">
        <v>19296</v>
      </c>
      <c r="Y369" s="1">
        <v>18950</v>
      </c>
      <c r="Z369" s="1">
        <v>11415</v>
      </c>
      <c r="AA369" s="1">
        <v>70244</v>
      </c>
      <c r="AB369" s="1">
        <v>35196</v>
      </c>
      <c r="AC369" s="1">
        <v>35048</v>
      </c>
      <c r="AD369" s="1">
        <v>21104</v>
      </c>
      <c r="AE369" s="2">
        <v>82</v>
      </c>
      <c r="AF369" s="2">
        <v>291</v>
      </c>
      <c r="AG369" s="2">
        <v>22919.017841230769</v>
      </c>
      <c r="AH369" s="2">
        <v>81426.760940557011</v>
      </c>
      <c r="AI369" s="2">
        <v>42</v>
      </c>
      <c r="AJ369" s="2">
        <v>149</v>
      </c>
      <c r="AK369" s="2">
        <v>10443.264941205811</v>
      </c>
      <c r="AL369" s="2">
        <v>37048.725624753948</v>
      </c>
      <c r="AM369" s="2">
        <v>40</v>
      </c>
      <c r="AN369" s="2">
        <v>142</v>
      </c>
      <c r="AO369" s="2">
        <v>12475.75290002496</v>
      </c>
      <c r="AP369" s="2">
        <v>44378.03531580307</v>
      </c>
      <c r="AQ369" s="1">
        <v>26</v>
      </c>
      <c r="AR369" s="1">
        <v>46</v>
      </c>
      <c r="AZ369" s="2">
        <v>41288</v>
      </c>
      <c r="BA369" s="2">
        <v>30189</v>
      </c>
      <c r="BB369" s="1">
        <v>13</v>
      </c>
      <c r="BC369" s="1">
        <v>5</v>
      </c>
      <c r="BD369" s="1">
        <v>124</v>
      </c>
      <c r="BE369" s="1">
        <v>5</v>
      </c>
      <c r="BF369" s="1">
        <v>702</v>
      </c>
      <c r="BG369" s="1">
        <v>10</v>
      </c>
      <c r="BH369" s="1">
        <v>826</v>
      </c>
      <c r="BI369" s="1">
        <v>0.67980965329707677</v>
      </c>
      <c r="BJ369" s="1">
        <v>1.2027401558332897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1079.5377294357579</v>
      </c>
      <c r="BS369" s="1">
        <v>943.46521657603603</v>
      </c>
      <c r="BT369" s="1">
        <v>0.40627539221201325</v>
      </c>
      <c r="BU369" s="1">
        <v>7.2650131496738005E-2</v>
      </c>
      <c r="BV369" s="1">
        <v>1.8017232611191025</v>
      </c>
      <c r="BW369" s="1">
        <v>7.2650131496738005E-2</v>
      </c>
      <c r="BX369" s="1">
        <v>10.200078462142017</v>
      </c>
      <c r="BY369" s="1">
        <v>0.14530026299347601</v>
      </c>
      <c r="BZ369" s="1">
        <v>12.001801723261119</v>
      </c>
    </row>
    <row r="370" spans="1:78">
      <c r="A370" s="2" t="s">
        <v>1356</v>
      </c>
      <c r="B370" s="2" t="str">
        <f t="shared" si="7"/>
        <v>27</v>
      </c>
      <c r="C370" s="1" t="s">
        <v>40</v>
      </c>
      <c r="D370" s="1" t="s">
        <v>39</v>
      </c>
      <c r="E370" s="1" t="s">
        <v>39</v>
      </c>
      <c r="F370" s="2">
        <v>40</v>
      </c>
      <c r="G370" s="2">
        <v>401399</v>
      </c>
      <c r="H370" s="2">
        <v>462455</v>
      </c>
      <c r="I370" s="2">
        <v>28</v>
      </c>
      <c r="J370" s="2">
        <v>1</v>
      </c>
      <c r="K370" s="2">
        <v>1316</v>
      </c>
      <c r="L370" s="2">
        <v>1316</v>
      </c>
      <c r="M370" s="1" t="s">
        <v>914</v>
      </c>
      <c r="N370" s="1" t="s">
        <v>541</v>
      </c>
      <c r="R370" s="1" t="s">
        <v>1596</v>
      </c>
      <c r="S370" s="1">
        <v>118478</v>
      </c>
      <c r="T370" s="1">
        <v>61021</v>
      </c>
      <c r="U370" s="1">
        <v>57457</v>
      </c>
      <c r="V370" s="1">
        <v>33046</v>
      </c>
      <c r="W370" s="1">
        <v>343977</v>
      </c>
      <c r="X370" s="1">
        <v>172217</v>
      </c>
      <c r="Y370" s="1">
        <v>171760</v>
      </c>
      <c r="Z370" s="1">
        <v>102167</v>
      </c>
      <c r="AA370" s="1">
        <v>462455</v>
      </c>
      <c r="AB370" s="1">
        <v>233238</v>
      </c>
      <c r="AC370" s="1">
        <v>229217</v>
      </c>
      <c r="AD370" s="1">
        <v>135213</v>
      </c>
      <c r="AE370" s="2">
        <v>197</v>
      </c>
      <c r="AF370" s="2">
        <v>683</v>
      </c>
      <c r="AG370" s="2">
        <v>147171.7865184469</v>
      </c>
      <c r="AH370" s="2">
        <v>504834.79318454769</v>
      </c>
      <c r="AI370" s="2">
        <v>71</v>
      </c>
      <c r="AJ370" s="2">
        <v>262</v>
      </c>
      <c r="AK370" s="2">
        <v>35553.789373856329</v>
      </c>
      <c r="AL370" s="2">
        <v>131252.73910515296</v>
      </c>
      <c r="AM370" s="2">
        <v>126</v>
      </c>
      <c r="AN370" s="2">
        <v>421</v>
      </c>
      <c r="AO370" s="2">
        <v>111617.99714459055</v>
      </c>
      <c r="AP370" s="2">
        <v>373582.05407939479</v>
      </c>
      <c r="AQ370" s="1">
        <v>277</v>
      </c>
      <c r="AR370" s="1">
        <v>700</v>
      </c>
      <c r="AU370" s="1">
        <v>7</v>
      </c>
      <c r="AV370" s="1">
        <v>21</v>
      </c>
      <c r="AW370" s="1">
        <v>4</v>
      </c>
      <c r="AX370" s="2">
        <v>2432</v>
      </c>
      <c r="AY370" s="2">
        <v>6605</v>
      </c>
      <c r="AZ370" s="2">
        <v>141640.5</v>
      </c>
      <c r="BA370" s="2">
        <v>45651</v>
      </c>
      <c r="BB370" s="1">
        <v>59</v>
      </c>
      <c r="BC370" s="1">
        <v>50</v>
      </c>
      <c r="BD370" s="1">
        <v>959</v>
      </c>
      <c r="BE370" s="1">
        <v>19</v>
      </c>
      <c r="BF370" s="1">
        <v>2540</v>
      </c>
      <c r="BG370" s="1">
        <v>69</v>
      </c>
      <c r="BH370" s="1">
        <v>3499</v>
      </c>
      <c r="BI370" s="1">
        <v>0.80528639996278828</v>
      </c>
      <c r="BJ370" s="1">
        <v>2.0350197832994645</v>
      </c>
      <c r="BK370" s="1">
        <v>0</v>
      </c>
      <c r="BL370" s="1">
        <v>0</v>
      </c>
      <c r="BM370" s="1">
        <v>2.0350197832994649E-2</v>
      </c>
      <c r="BN370" s="1">
        <v>6.1050593498983945E-2</v>
      </c>
      <c r="BO370" s="1">
        <v>1.1628684475996942E-2</v>
      </c>
      <c r="BP370" s="1">
        <v>7.0702401614061401</v>
      </c>
      <c r="BQ370" s="1">
        <v>19.20186524098995</v>
      </c>
      <c r="BR370" s="1">
        <v>411.77317088061119</v>
      </c>
      <c r="BS370" s="1">
        <v>385.31204105403532</v>
      </c>
      <c r="BT370" s="1">
        <v>0.49798274785192187</v>
      </c>
      <c r="BU370" s="1">
        <v>0.12456433623402152</v>
      </c>
      <c r="BV370" s="1">
        <v>2.3891439689685323</v>
      </c>
      <c r="BW370" s="1">
        <v>4.7334447768928173E-2</v>
      </c>
      <c r="BX370" s="1">
        <v>6.3278682806882927</v>
      </c>
      <c r="BY370" s="1">
        <v>0.17189878400294969</v>
      </c>
      <c r="BZ370" s="1">
        <v>8.7170122496568236</v>
      </c>
    </row>
    <row r="371" spans="1:78">
      <c r="A371" s="2" t="s">
        <v>1357</v>
      </c>
      <c r="B371" s="2" t="str">
        <f t="shared" si="7"/>
        <v>27</v>
      </c>
      <c r="C371" s="1" t="s">
        <v>40</v>
      </c>
      <c r="D371" s="1" t="s">
        <v>53</v>
      </c>
      <c r="E371" s="1" t="s">
        <v>53</v>
      </c>
      <c r="F371" s="2">
        <v>88</v>
      </c>
      <c r="G371" s="2">
        <v>289647</v>
      </c>
      <c r="H371" s="2">
        <v>325789</v>
      </c>
      <c r="I371" s="2">
        <v>38</v>
      </c>
      <c r="J371" s="2">
        <v>2</v>
      </c>
      <c r="K371" s="2">
        <v>1327</v>
      </c>
      <c r="L371" s="2">
        <v>1327</v>
      </c>
      <c r="M371" s="1" t="s">
        <v>916</v>
      </c>
      <c r="N371" s="1" t="s">
        <v>541</v>
      </c>
      <c r="R371" s="1" t="s">
        <v>1596</v>
      </c>
      <c r="S371" s="1">
        <v>178962</v>
      </c>
      <c r="T371" s="1">
        <v>89762</v>
      </c>
      <c r="U371" s="1">
        <v>89200</v>
      </c>
      <c r="V371" s="1">
        <v>43778</v>
      </c>
      <c r="W371" s="1">
        <v>146827</v>
      </c>
      <c r="X371" s="1">
        <v>72976</v>
      </c>
      <c r="Y371" s="1">
        <v>73851</v>
      </c>
      <c r="Z371" s="1">
        <v>39668</v>
      </c>
      <c r="AA371" s="1">
        <v>325789</v>
      </c>
      <c r="AB371" s="1">
        <v>162738</v>
      </c>
      <c r="AC371" s="1">
        <v>163051</v>
      </c>
      <c r="AD371" s="1">
        <v>83446</v>
      </c>
      <c r="AE371" s="2">
        <v>164</v>
      </c>
      <c r="AF371" s="2">
        <v>648</v>
      </c>
      <c r="AG371" s="2">
        <v>91223.887362519657</v>
      </c>
      <c r="AH371" s="2">
        <v>363008.95017695293</v>
      </c>
      <c r="AI371" s="2">
        <v>82</v>
      </c>
      <c r="AJ371" s="2">
        <v>352</v>
      </c>
      <c r="AK371" s="2">
        <v>47785.314781586669</v>
      </c>
      <c r="AL371" s="2">
        <v>206216.38819434724</v>
      </c>
      <c r="AM371" s="2">
        <v>82</v>
      </c>
      <c r="AN371" s="2">
        <v>296</v>
      </c>
      <c r="AO371" s="2">
        <v>43438.572580932989</v>
      </c>
      <c r="AP371" s="2">
        <v>156792.56198260572</v>
      </c>
      <c r="AQ371" s="1">
        <v>37</v>
      </c>
      <c r="AR371" s="1">
        <v>86</v>
      </c>
      <c r="AU371" s="1">
        <v>45</v>
      </c>
      <c r="AV371" s="1">
        <v>99</v>
      </c>
      <c r="AW371" s="1">
        <v>2</v>
      </c>
      <c r="AX371" s="2">
        <v>954</v>
      </c>
      <c r="AY371" s="2">
        <v>2104</v>
      </c>
      <c r="AZ371" s="2">
        <v>62481</v>
      </c>
      <c r="BA371" s="2">
        <v>32502</v>
      </c>
      <c r="BB371" s="1">
        <v>84</v>
      </c>
      <c r="BC371" s="1">
        <v>29</v>
      </c>
      <c r="BD371" s="1">
        <v>636</v>
      </c>
      <c r="BE371" s="1">
        <v>12</v>
      </c>
      <c r="BF371" s="1">
        <v>879</v>
      </c>
      <c r="BG371" s="1">
        <v>41</v>
      </c>
      <c r="BH371" s="1">
        <v>1515</v>
      </c>
      <c r="BI371" s="1">
        <v>0.25199724846247623</v>
      </c>
      <c r="BJ371" s="1">
        <v>0.58572333426413392</v>
      </c>
      <c r="BK371" s="1">
        <v>0</v>
      </c>
      <c r="BL371" s="1">
        <v>0</v>
      </c>
      <c r="BM371" s="1">
        <v>0.30648314002193056</v>
      </c>
      <c r="BN371" s="1">
        <v>0.67426290804824729</v>
      </c>
      <c r="BO371" s="1">
        <v>1.3621472889863581E-2</v>
      </c>
      <c r="BP371" s="1">
        <v>6.497442568464928</v>
      </c>
      <c r="BQ371" s="1">
        <v>14.329789480136487</v>
      </c>
      <c r="BR371" s="1">
        <v>425.54162381578323</v>
      </c>
      <c r="BS371" s="1">
        <v>181.61397391625036</v>
      </c>
      <c r="BT371" s="1">
        <v>0.4693733865289838</v>
      </c>
      <c r="BU371" s="1">
        <v>0.10012187248616419</v>
      </c>
      <c r="BV371" s="1">
        <v>2.1957762379724288</v>
      </c>
      <c r="BW371" s="1">
        <v>4.1429740339102426E-2</v>
      </c>
      <c r="BX371" s="1">
        <v>3.0347284798392526</v>
      </c>
      <c r="BY371" s="1">
        <v>0.14155161282526663</v>
      </c>
      <c r="BZ371" s="1">
        <v>5.230504717811681</v>
      </c>
    </row>
    <row r="372" spans="1:78">
      <c r="A372" s="2" t="s">
        <v>1358</v>
      </c>
      <c r="B372" s="2" t="str">
        <f t="shared" si="7"/>
        <v>27</v>
      </c>
      <c r="C372" s="1" t="s">
        <v>40</v>
      </c>
      <c r="D372" s="1" t="s">
        <v>231</v>
      </c>
      <c r="E372" s="1" t="s">
        <v>231</v>
      </c>
      <c r="F372" s="2">
        <v>210</v>
      </c>
      <c r="G372" s="2">
        <v>128739</v>
      </c>
      <c r="H372" s="2">
        <v>78659</v>
      </c>
      <c r="I372" s="2">
        <v>220</v>
      </c>
      <c r="J372" s="2">
        <v>8</v>
      </c>
      <c r="K372" s="2">
        <v>1368</v>
      </c>
      <c r="L372" s="2">
        <v>1368</v>
      </c>
      <c r="M372" s="1" t="s">
        <v>918</v>
      </c>
      <c r="N372" s="1" t="s">
        <v>541</v>
      </c>
      <c r="R372" s="1" t="s">
        <v>1596</v>
      </c>
      <c r="S372" s="1">
        <v>47181</v>
      </c>
      <c r="T372" s="1">
        <v>22871</v>
      </c>
      <c r="U372" s="1">
        <v>24310</v>
      </c>
      <c r="V372" s="1">
        <v>13098</v>
      </c>
      <c r="W372" s="1">
        <v>28478</v>
      </c>
      <c r="X372" s="1">
        <v>14331</v>
      </c>
      <c r="Y372" s="1">
        <v>14147</v>
      </c>
      <c r="Z372" s="1">
        <v>7776</v>
      </c>
      <c r="AA372" s="1">
        <v>75659</v>
      </c>
      <c r="AB372" s="1">
        <v>37202</v>
      </c>
      <c r="AC372" s="1">
        <v>38457</v>
      </c>
      <c r="AD372" s="1">
        <v>20874</v>
      </c>
      <c r="AE372" s="2">
        <v>84</v>
      </c>
      <c r="AF372" s="2">
        <v>285</v>
      </c>
      <c r="AG372" s="2">
        <v>22056.492150020436</v>
      </c>
      <c r="AH372" s="2">
        <v>74568.813718460631</v>
      </c>
      <c r="AI372" s="2">
        <v>48</v>
      </c>
      <c r="AJ372" s="2">
        <v>158</v>
      </c>
      <c r="AK372" s="2">
        <v>13729.083433883807</v>
      </c>
      <c r="AL372" s="2">
        <v>45191.566303200867</v>
      </c>
      <c r="AM372" s="2">
        <v>36</v>
      </c>
      <c r="AN372" s="2">
        <v>127</v>
      </c>
      <c r="AO372" s="2">
        <v>8327.4087161366278</v>
      </c>
      <c r="AP372" s="2">
        <v>29377.247415259772</v>
      </c>
      <c r="AQ372" s="1">
        <v>43</v>
      </c>
      <c r="AR372" s="1">
        <v>92</v>
      </c>
      <c r="AW372" s="1">
        <v>1</v>
      </c>
      <c r="AX372" s="2">
        <v>347</v>
      </c>
      <c r="AY372" s="2">
        <v>872</v>
      </c>
      <c r="AZ372" s="2">
        <v>52235</v>
      </c>
      <c r="BA372" s="2">
        <v>30720</v>
      </c>
      <c r="BB372" s="1">
        <v>44</v>
      </c>
      <c r="BC372" s="1">
        <v>6</v>
      </c>
      <c r="BD372" s="1">
        <v>165</v>
      </c>
      <c r="BE372" s="1">
        <v>8</v>
      </c>
      <c r="BF372" s="1">
        <v>799</v>
      </c>
      <c r="BG372" s="1">
        <v>14</v>
      </c>
      <c r="BH372" s="1">
        <v>964</v>
      </c>
      <c r="BI372" s="1">
        <v>1.5099374956106468</v>
      </c>
      <c r="BJ372" s="1">
        <v>3.2305639440971978</v>
      </c>
      <c r="BK372" s="1">
        <v>0</v>
      </c>
      <c r="BL372" s="1">
        <v>0</v>
      </c>
      <c r="BM372" s="1">
        <v>0</v>
      </c>
      <c r="BN372" s="1">
        <v>0</v>
      </c>
      <c r="BO372" s="1">
        <v>3.5114825479317373E-2</v>
      </c>
      <c r="BP372" s="1">
        <v>12.184844441323126</v>
      </c>
      <c r="BQ372" s="1">
        <v>30.620127817964747</v>
      </c>
      <c r="BR372" s="1">
        <v>1834.2229089121427</v>
      </c>
      <c r="BS372" s="1">
        <v>651.10955681312385</v>
      </c>
      <c r="BT372" s="1">
        <v>0.93257879231046392</v>
      </c>
      <c r="BU372" s="1">
        <v>4.6605923612891197E-2</v>
      </c>
      <c r="BV372" s="1">
        <v>1.2816628993545081</v>
      </c>
      <c r="BW372" s="1">
        <v>6.2141231483854927E-2</v>
      </c>
      <c r="BX372" s="1">
        <v>6.2063554944500119</v>
      </c>
      <c r="BY372" s="1">
        <v>0.10874715509674614</v>
      </c>
      <c r="BZ372" s="1">
        <v>7.4880183938045191</v>
      </c>
    </row>
    <row r="373" spans="1:78">
      <c r="A373" s="2" t="s">
        <v>1359</v>
      </c>
      <c r="B373" s="2" t="str">
        <f t="shared" si="7"/>
        <v>27</v>
      </c>
      <c r="C373" s="1" t="s">
        <v>40</v>
      </c>
      <c r="D373" s="1" t="s">
        <v>155</v>
      </c>
      <c r="E373" s="1" t="s">
        <v>155</v>
      </c>
      <c r="F373" s="2">
        <v>284</v>
      </c>
      <c r="G373" s="2">
        <v>109903</v>
      </c>
      <c r="H373" s="2">
        <v>124185</v>
      </c>
      <c r="I373" s="2">
        <v>144</v>
      </c>
      <c r="J373" s="2">
        <v>4</v>
      </c>
      <c r="K373" s="2">
        <v>1379</v>
      </c>
      <c r="L373" s="2">
        <v>1379</v>
      </c>
      <c r="M373" s="1" t="s">
        <v>906</v>
      </c>
      <c r="N373" s="1" t="s">
        <v>541</v>
      </c>
      <c r="R373" s="1" t="s">
        <v>1596</v>
      </c>
      <c r="S373" s="1">
        <v>86019</v>
      </c>
      <c r="T373" s="1">
        <v>42468</v>
      </c>
      <c r="U373" s="1">
        <v>43551</v>
      </c>
      <c r="V373" s="1">
        <v>22106</v>
      </c>
      <c r="W373" s="1">
        <v>38166</v>
      </c>
      <c r="X373" s="1">
        <v>19024</v>
      </c>
      <c r="Y373" s="1">
        <v>19142</v>
      </c>
      <c r="Z373" s="1">
        <v>9722</v>
      </c>
      <c r="AA373" s="1">
        <v>124185</v>
      </c>
      <c r="AB373" s="1">
        <v>61492</v>
      </c>
      <c r="AC373" s="1">
        <v>62693</v>
      </c>
      <c r="AD373" s="1">
        <v>31828</v>
      </c>
      <c r="AE373" s="2">
        <v>102</v>
      </c>
      <c r="AF373" s="2">
        <v>415</v>
      </c>
      <c r="AG373" s="2">
        <v>34930.538662654988</v>
      </c>
      <c r="AH373" s="2">
        <v>141641.62415340322</v>
      </c>
      <c r="AI373" s="2">
        <v>60</v>
      </c>
      <c r="AJ373" s="2">
        <v>241</v>
      </c>
      <c r="AK373" s="2">
        <v>24333.11563377966</v>
      </c>
      <c r="AL373" s="2">
        <v>97738.014462348292</v>
      </c>
      <c r="AM373" s="2">
        <v>42</v>
      </c>
      <c r="AN373" s="2">
        <v>174</v>
      </c>
      <c r="AO373" s="2">
        <v>10597.423028875326</v>
      </c>
      <c r="AP373" s="2">
        <v>43903.609691054924</v>
      </c>
      <c r="AW373" s="1">
        <v>1</v>
      </c>
      <c r="AX373" s="2">
        <v>449</v>
      </c>
      <c r="AY373" s="2">
        <v>449</v>
      </c>
      <c r="AZ373" s="2">
        <v>69532</v>
      </c>
      <c r="BA373" s="2">
        <v>18000</v>
      </c>
      <c r="BB373" s="1">
        <v>43</v>
      </c>
      <c r="BC373" s="1">
        <v>37</v>
      </c>
      <c r="BD373" s="1">
        <v>915</v>
      </c>
      <c r="BE373" s="1">
        <v>3</v>
      </c>
      <c r="BF373" s="1">
        <v>245</v>
      </c>
      <c r="BG373" s="1">
        <v>40</v>
      </c>
      <c r="BH373" s="1">
        <v>1160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2.6201331027616202E-2</v>
      </c>
      <c r="BP373" s="1">
        <v>11.764397631399675</v>
      </c>
      <c r="BQ373" s="1">
        <v>11.764397631399675</v>
      </c>
      <c r="BR373" s="1">
        <v>1821.8309490122097</v>
      </c>
      <c r="BS373" s="1">
        <v>209.25609458375473</v>
      </c>
      <c r="BT373" s="1">
        <v>0.49988955928341416</v>
      </c>
      <c r="BU373" s="1">
        <v>0.33666050972220962</v>
      </c>
      <c r="BV373" s="1">
        <v>8.3255234161032909</v>
      </c>
      <c r="BW373" s="1">
        <v>2.7296798085584561E-2</v>
      </c>
      <c r="BX373" s="1">
        <v>2.2292385103227392</v>
      </c>
      <c r="BY373" s="1">
        <v>0.36395730780779417</v>
      </c>
      <c r="BZ373" s="1">
        <v>10.55476192642603</v>
      </c>
    </row>
    <row r="374" spans="1:78">
      <c r="A374" s="2" t="s">
        <v>1360</v>
      </c>
      <c r="B374" s="2" t="str">
        <f t="shared" si="7"/>
        <v>27</v>
      </c>
      <c r="C374" s="1" t="s">
        <v>40</v>
      </c>
      <c r="D374" s="1" t="s">
        <v>173</v>
      </c>
      <c r="E374" s="1" t="s">
        <v>173</v>
      </c>
      <c r="F374" s="2">
        <v>285</v>
      </c>
      <c r="G374" s="2">
        <v>153261</v>
      </c>
      <c r="H374" s="2">
        <v>110473</v>
      </c>
      <c r="I374" s="2">
        <v>162</v>
      </c>
      <c r="J374" s="2">
        <v>5</v>
      </c>
      <c r="K374" s="2">
        <v>1379</v>
      </c>
      <c r="L374" s="2">
        <v>1379</v>
      </c>
      <c r="M374" s="1" t="s">
        <v>912</v>
      </c>
      <c r="N374" s="1" t="s">
        <v>541</v>
      </c>
      <c r="R374" s="1" t="s">
        <v>1596</v>
      </c>
      <c r="S374" s="1">
        <v>82522</v>
      </c>
      <c r="T374" s="1">
        <v>41156</v>
      </c>
      <c r="U374" s="1">
        <v>41366</v>
      </c>
      <c r="V374" s="1">
        <v>21193</v>
      </c>
      <c r="W374" s="1">
        <v>27951</v>
      </c>
      <c r="X374" s="1">
        <v>13865</v>
      </c>
      <c r="Y374" s="1">
        <v>14086</v>
      </c>
      <c r="Z374" s="1">
        <v>7306</v>
      </c>
      <c r="AA374" s="1">
        <v>110473</v>
      </c>
      <c r="AB374" s="1">
        <v>55021</v>
      </c>
      <c r="AC374" s="1">
        <v>55452</v>
      </c>
      <c r="AD374" s="1">
        <v>28499</v>
      </c>
      <c r="AE374" s="2">
        <v>96</v>
      </c>
      <c r="AF374" s="2">
        <v>403</v>
      </c>
      <c r="AG374" s="2">
        <v>30341.061154984163</v>
      </c>
      <c r="AH374" s="2">
        <v>128016.80537892052</v>
      </c>
      <c r="AI374" s="2">
        <v>60</v>
      </c>
      <c r="AJ374" s="2">
        <v>256</v>
      </c>
      <c r="AK374" s="2">
        <v>22495.303614919201</v>
      </c>
      <c r="AL374" s="2">
        <v>95979.962090321918</v>
      </c>
      <c r="AM374" s="2">
        <v>36</v>
      </c>
      <c r="AN374" s="2">
        <v>147</v>
      </c>
      <c r="AO374" s="2">
        <v>7845.7575400649639</v>
      </c>
      <c r="AP374" s="2">
        <v>32036.8432885986</v>
      </c>
      <c r="AW374" s="1">
        <v>1</v>
      </c>
      <c r="AX374" s="2">
        <v>454</v>
      </c>
      <c r="AY374" s="2">
        <v>454</v>
      </c>
      <c r="AZ374" s="2">
        <v>30052</v>
      </c>
      <c r="BA374" s="2">
        <v>39684</v>
      </c>
      <c r="BB374" s="1">
        <v>33</v>
      </c>
      <c r="BC374" s="1">
        <v>10</v>
      </c>
      <c r="BD374" s="1">
        <v>269</v>
      </c>
      <c r="BE374" s="1">
        <v>1</v>
      </c>
      <c r="BF374" s="1">
        <v>53</v>
      </c>
      <c r="BG374" s="1">
        <v>11</v>
      </c>
      <c r="BH374" s="1">
        <v>322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3.577689528102751E-2</v>
      </c>
      <c r="BP374" s="1">
        <v>16.24271045758649</v>
      </c>
      <c r="BQ374" s="1">
        <v>16.24271045758649</v>
      </c>
      <c r="BR374" s="1">
        <v>1075.1672569854388</v>
      </c>
      <c r="BS374" s="1">
        <v>480.88994449964855</v>
      </c>
      <c r="BT374" s="1">
        <v>0.39989336177019458</v>
      </c>
      <c r="BU374" s="1">
        <v>6.5248171419995948E-2</v>
      </c>
      <c r="BV374" s="1">
        <v>1.755175811197891</v>
      </c>
      <c r="BW374" s="1">
        <v>6.5248171419995957E-3</v>
      </c>
      <c r="BX374" s="1">
        <v>0.34581530852597853</v>
      </c>
      <c r="BY374" s="1">
        <v>7.1772988561995543E-2</v>
      </c>
      <c r="BZ374" s="1">
        <v>2.1009911197238695</v>
      </c>
    </row>
    <row r="375" spans="1:78">
      <c r="A375" s="2" t="s">
        <v>1361</v>
      </c>
      <c r="B375" s="2" t="str">
        <f t="shared" si="7"/>
        <v>27</v>
      </c>
      <c r="C375" s="1" t="s">
        <v>40</v>
      </c>
      <c r="D375" s="1" t="s">
        <v>204</v>
      </c>
      <c r="E375" s="1" t="s">
        <v>1565</v>
      </c>
      <c r="F375" s="2">
        <v>292</v>
      </c>
      <c r="G375" s="2">
        <v>89477</v>
      </c>
      <c r="H375" s="2">
        <v>91767</v>
      </c>
      <c r="I375" s="2">
        <v>193</v>
      </c>
      <c r="J375" s="2">
        <v>6</v>
      </c>
      <c r="K375" s="2">
        <v>1380</v>
      </c>
      <c r="L375" s="2">
        <v>1380</v>
      </c>
      <c r="M375" s="1" t="s">
        <v>905</v>
      </c>
      <c r="N375" s="1" t="s">
        <v>541</v>
      </c>
      <c r="R375" s="1" t="s">
        <v>1596</v>
      </c>
      <c r="S375" s="1">
        <v>41391</v>
      </c>
      <c r="T375" s="1">
        <v>20524</v>
      </c>
      <c r="U375" s="1">
        <v>20867</v>
      </c>
      <c r="V375" s="1">
        <v>11373</v>
      </c>
      <c r="W375" s="1">
        <v>50374</v>
      </c>
      <c r="X375" s="1">
        <v>25030</v>
      </c>
      <c r="Y375" s="1">
        <v>25344</v>
      </c>
      <c r="Z375" s="1">
        <v>13985</v>
      </c>
      <c r="AA375" s="1">
        <v>91765</v>
      </c>
      <c r="AB375" s="1">
        <v>45554</v>
      </c>
      <c r="AC375" s="1">
        <v>46211</v>
      </c>
      <c r="AD375" s="1">
        <v>25358</v>
      </c>
      <c r="AE375" s="2">
        <v>89</v>
      </c>
      <c r="AF375" s="2">
        <v>329</v>
      </c>
      <c r="AG375" s="2">
        <v>27629.473724293646</v>
      </c>
      <c r="AH375" s="2">
        <v>101729.28209791616</v>
      </c>
      <c r="AI375" s="2">
        <v>41</v>
      </c>
      <c r="AJ375" s="2">
        <v>165</v>
      </c>
      <c r="AK375" s="2">
        <v>12361.460589411279</v>
      </c>
      <c r="AL375" s="2">
        <v>49563.570553734746</v>
      </c>
      <c r="AM375" s="2">
        <v>48</v>
      </c>
      <c r="AN375" s="2">
        <v>164</v>
      </c>
      <c r="AO375" s="2">
        <v>15268.013134882367</v>
      </c>
      <c r="AP375" s="2">
        <v>52165.711544181424</v>
      </c>
      <c r="AQ375" s="1">
        <v>9</v>
      </c>
      <c r="AR375" s="1">
        <v>20</v>
      </c>
      <c r="AW375" s="1">
        <v>1</v>
      </c>
      <c r="AX375" s="2">
        <v>378</v>
      </c>
      <c r="AY375" s="2">
        <v>637</v>
      </c>
      <c r="AZ375" s="2">
        <v>7556</v>
      </c>
      <c r="BA375" s="2">
        <v>21300</v>
      </c>
      <c r="BB375" s="1">
        <v>27</v>
      </c>
      <c r="BC375" s="1">
        <v>13</v>
      </c>
      <c r="BD375" s="1">
        <v>292</v>
      </c>
      <c r="BE375" s="1">
        <v>6</v>
      </c>
      <c r="BF375" s="1">
        <v>460</v>
      </c>
      <c r="BG375" s="1">
        <v>19</v>
      </c>
      <c r="BH375" s="1">
        <v>752</v>
      </c>
      <c r="BI375" s="1">
        <v>0.1786635962996784</v>
      </c>
      <c r="BJ375" s="1">
        <v>0.39703021399928534</v>
      </c>
      <c r="BK375" s="1">
        <v>0</v>
      </c>
      <c r="BL375" s="1">
        <v>0</v>
      </c>
      <c r="BM375" s="1">
        <v>0</v>
      </c>
      <c r="BN375" s="1">
        <v>0</v>
      </c>
      <c r="BO375" s="1">
        <v>1.985151069996427E-2</v>
      </c>
      <c r="BP375" s="1">
        <v>7.5038710445864929</v>
      </c>
      <c r="BQ375" s="1">
        <v>12.645412315877238</v>
      </c>
      <c r="BR375" s="1">
        <v>149.99801484892998</v>
      </c>
      <c r="BS375" s="1">
        <v>514.60462419366525</v>
      </c>
      <c r="BT375" s="1">
        <v>0.65231572080887146</v>
      </c>
      <c r="BU375" s="1">
        <v>0.14528873341752629</v>
      </c>
      <c r="BV375" s="1">
        <v>3.263408473685975</v>
      </c>
      <c r="BW375" s="1">
        <v>6.7056338500396759E-2</v>
      </c>
      <c r="BX375" s="1">
        <v>5.1409859516970835</v>
      </c>
      <c r="BY375" s="1">
        <v>0.21234507191792304</v>
      </c>
      <c r="BZ375" s="1">
        <v>8.4043944253830603</v>
      </c>
    </row>
    <row r="376" spans="1:78">
      <c r="A376" s="2" t="s">
        <v>1362</v>
      </c>
      <c r="B376" s="2" t="str">
        <f t="shared" si="7"/>
        <v>27</v>
      </c>
      <c r="C376" s="1" t="s">
        <v>40</v>
      </c>
      <c r="D376" s="1" t="s">
        <v>220</v>
      </c>
      <c r="E376" s="1" t="s">
        <v>220</v>
      </c>
      <c r="F376" s="2">
        <v>293</v>
      </c>
      <c r="G376" s="2">
        <v>82352</v>
      </c>
      <c r="H376" s="2">
        <v>85324</v>
      </c>
      <c r="I376" s="2">
        <v>209</v>
      </c>
      <c r="J376" s="2">
        <v>7</v>
      </c>
      <c r="K376" s="2">
        <v>1380</v>
      </c>
      <c r="L376" s="2">
        <v>1380</v>
      </c>
      <c r="M376" s="1" t="s">
        <v>909</v>
      </c>
      <c r="N376" s="1" t="s">
        <v>541</v>
      </c>
      <c r="R376" s="1" t="s">
        <v>1596</v>
      </c>
      <c r="S376" s="1">
        <v>54062</v>
      </c>
      <c r="T376" s="1">
        <v>26841</v>
      </c>
      <c r="U376" s="1">
        <v>27221</v>
      </c>
      <c r="V376" s="1">
        <v>14865</v>
      </c>
      <c r="W376" s="1">
        <v>31262</v>
      </c>
      <c r="X376" s="1">
        <v>15557</v>
      </c>
      <c r="Y376" s="1">
        <v>15705</v>
      </c>
      <c r="Z376" s="1">
        <v>8753</v>
      </c>
      <c r="AA376" s="1">
        <v>85324</v>
      </c>
      <c r="AB376" s="1">
        <v>42398</v>
      </c>
      <c r="AC376" s="1">
        <v>42926</v>
      </c>
      <c r="AD376" s="1">
        <v>23618</v>
      </c>
      <c r="AE376" s="2">
        <v>90</v>
      </c>
      <c r="AF376" s="2">
        <v>318</v>
      </c>
      <c r="AG376" s="2">
        <v>24757.713514838826</v>
      </c>
      <c r="AH376" s="2">
        <v>87414.349061456116</v>
      </c>
      <c r="AI376" s="2">
        <v>48</v>
      </c>
      <c r="AJ376" s="2">
        <v>169</v>
      </c>
      <c r="AK376" s="2">
        <v>15552.580559847214</v>
      </c>
      <c r="AL376" s="2">
        <v>54758.044054462072</v>
      </c>
      <c r="AM376" s="2">
        <v>42</v>
      </c>
      <c r="AN376" s="2">
        <v>149</v>
      </c>
      <c r="AO376" s="2">
        <v>9205.1329549916099</v>
      </c>
      <c r="AP376" s="2">
        <v>32656.305006994047</v>
      </c>
      <c r="AW376" s="1">
        <v>2</v>
      </c>
      <c r="AX376" s="2">
        <v>980</v>
      </c>
      <c r="AY376" s="2">
        <v>1361</v>
      </c>
      <c r="AZ376" s="2">
        <v>36297</v>
      </c>
      <c r="BA376" s="2">
        <v>19132</v>
      </c>
      <c r="BB376" s="1">
        <v>29</v>
      </c>
      <c r="BC376" s="1">
        <v>6</v>
      </c>
      <c r="BD376" s="1">
        <v>103</v>
      </c>
      <c r="BE376" s="1">
        <v>2</v>
      </c>
      <c r="BF376" s="1">
        <v>520</v>
      </c>
      <c r="BG376" s="1">
        <v>8</v>
      </c>
      <c r="BH376" s="1">
        <v>623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6.3975433433561518E-2</v>
      </c>
      <c r="BP376" s="1">
        <v>31.347962382445139</v>
      </c>
      <c r="BQ376" s="1">
        <v>43.535282451538606</v>
      </c>
      <c r="BR376" s="1">
        <v>1161.0581536689911</v>
      </c>
      <c r="BS376" s="1">
        <v>353.88997817320853</v>
      </c>
      <c r="BT376" s="1">
        <v>0.53642114609152458</v>
      </c>
      <c r="BU376" s="1">
        <v>7.2857975519720231E-2</v>
      </c>
      <c r="BV376" s="1">
        <v>1.2507285797551972</v>
      </c>
      <c r="BW376" s="1">
        <v>2.4285991839906745E-2</v>
      </c>
      <c r="BX376" s="1">
        <v>6.3143578783757528</v>
      </c>
      <c r="BY376" s="1">
        <v>9.7143967359626979E-2</v>
      </c>
      <c r="BZ376" s="1">
        <v>7.56508645813095</v>
      </c>
    </row>
    <row r="377" spans="1:78">
      <c r="A377" s="2" t="s">
        <v>1098</v>
      </c>
      <c r="B377" s="2" t="str">
        <f t="shared" si="7"/>
        <v>27</v>
      </c>
      <c r="C377" s="1" t="s">
        <v>40</v>
      </c>
      <c r="D377" s="1" t="s">
        <v>294</v>
      </c>
      <c r="E377" s="1" t="s">
        <v>294</v>
      </c>
      <c r="F377" s="2">
        <v>346</v>
      </c>
      <c r="H377" s="2">
        <v>55821</v>
      </c>
      <c r="I377" s="2">
        <v>285</v>
      </c>
      <c r="J377" s="2">
        <v>13</v>
      </c>
      <c r="K377" s="2">
        <v>1386</v>
      </c>
      <c r="L377" s="2">
        <v>1386</v>
      </c>
      <c r="M377" s="1" t="s">
        <v>917</v>
      </c>
      <c r="N377" s="1" t="s">
        <v>541</v>
      </c>
      <c r="Q377" s="1" t="s">
        <v>173</v>
      </c>
      <c r="R377" s="1" t="s">
        <v>1360</v>
      </c>
      <c r="S377" s="1">
        <v>47915</v>
      </c>
      <c r="T377" s="1">
        <v>23463</v>
      </c>
      <c r="U377" s="1">
        <v>24452</v>
      </c>
      <c r="V377" s="1">
        <v>11177</v>
      </c>
      <c r="W377" s="1">
        <v>7906</v>
      </c>
      <c r="X377" s="1">
        <v>3935</v>
      </c>
      <c r="Y377" s="1">
        <v>3971</v>
      </c>
      <c r="Z377" s="1">
        <v>1664</v>
      </c>
      <c r="AA377" s="1">
        <v>55821</v>
      </c>
      <c r="AB377" s="1">
        <v>27398</v>
      </c>
      <c r="AC377" s="1">
        <v>28423</v>
      </c>
      <c r="AD377" s="1">
        <v>12841</v>
      </c>
      <c r="AE377" s="2">
        <v>60</v>
      </c>
      <c r="AF377" s="2">
        <v>267</v>
      </c>
      <c r="AG377" s="2">
        <v>13710.390812830386</v>
      </c>
      <c r="AH377" s="2">
        <v>62492.322931994044</v>
      </c>
      <c r="AI377" s="2">
        <v>42</v>
      </c>
      <c r="AJ377" s="2">
        <v>195</v>
      </c>
      <c r="AK377" s="2">
        <v>11901.181725490555</v>
      </c>
      <c r="AL377" s="2">
        <v>55255.486582634716</v>
      </c>
      <c r="AM377" s="2">
        <v>18</v>
      </c>
      <c r="AN377" s="2">
        <v>72</v>
      </c>
      <c r="AO377" s="2">
        <v>1809.209087339832</v>
      </c>
      <c r="AP377" s="2">
        <v>7236.8363493593279</v>
      </c>
      <c r="BB377" s="1">
        <v>16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0.3339246582489826</v>
      </c>
      <c r="BU377" s="1">
        <v>6.5248171419995948E-2</v>
      </c>
      <c r="BV377" s="1">
        <v>1.755175811197891</v>
      </c>
      <c r="BW377" s="1">
        <v>6.5248171419995957E-3</v>
      </c>
      <c r="BX377" s="1">
        <v>0.34581530852597853</v>
      </c>
      <c r="BY377" s="1">
        <v>7.1772988561995543E-2</v>
      </c>
      <c r="BZ377" s="1">
        <v>2.1009911197238695</v>
      </c>
    </row>
    <row r="378" spans="1:78">
      <c r="A378" s="2" t="s">
        <v>1099</v>
      </c>
      <c r="B378" s="2" t="str">
        <f t="shared" si="7"/>
        <v>27</v>
      </c>
      <c r="C378" s="1" t="s">
        <v>40</v>
      </c>
      <c r="D378" s="1" t="s">
        <v>274</v>
      </c>
      <c r="E378" s="1" t="s">
        <v>1542</v>
      </c>
      <c r="F378" s="2">
        <v>370</v>
      </c>
      <c r="H378" s="2">
        <v>63447</v>
      </c>
      <c r="I378" s="2">
        <v>264</v>
      </c>
      <c r="J378" s="2">
        <v>11</v>
      </c>
      <c r="K378" s="2">
        <v>1388</v>
      </c>
      <c r="L378" s="2">
        <v>1388</v>
      </c>
      <c r="M378" s="1" t="s">
        <v>915</v>
      </c>
      <c r="N378" s="1" t="s">
        <v>541</v>
      </c>
      <c r="Q378" s="1" t="s">
        <v>329</v>
      </c>
      <c r="R378" s="1" t="s">
        <v>1352</v>
      </c>
      <c r="S378" s="1">
        <v>30260</v>
      </c>
      <c r="T378" s="1">
        <v>15100</v>
      </c>
      <c r="U378" s="1">
        <v>15160</v>
      </c>
      <c r="V378" s="1">
        <v>6933</v>
      </c>
      <c r="W378" s="1">
        <v>33187</v>
      </c>
      <c r="X378" s="1">
        <v>16653</v>
      </c>
      <c r="Y378" s="1">
        <v>16534</v>
      </c>
      <c r="Z378" s="1">
        <v>7744</v>
      </c>
      <c r="AA378" s="1">
        <v>63447</v>
      </c>
      <c r="AB378" s="1">
        <v>31753</v>
      </c>
      <c r="AC378" s="1">
        <v>31694</v>
      </c>
      <c r="AD378" s="1">
        <v>14677</v>
      </c>
      <c r="AE378" s="2">
        <v>72</v>
      </c>
      <c r="AF378" s="2">
        <v>335</v>
      </c>
      <c r="AG378" s="2">
        <v>16055.914791269412</v>
      </c>
      <c r="AH378" s="2">
        <v>74320.482398669774</v>
      </c>
      <c r="AI378" s="2">
        <v>36</v>
      </c>
      <c r="AJ378" s="2">
        <v>184</v>
      </c>
      <c r="AK378" s="2">
        <v>7608.9161475888122</v>
      </c>
      <c r="AL378" s="2">
        <v>38890.015865453934</v>
      </c>
      <c r="AM378" s="2">
        <v>36</v>
      </c>
      <c r="AN378" s="2">
        <v>151</v>
      </c>
      <c r="AO378" s="2">
        <v>8446.9986436805993</v>
      </c>
      <c r="AP378" s="2">
        <v>35430.466533215847</v>
      </c>
      <c r="AW378" s="1">
        <v>1</v>
      </c>
      <c r="AX378" s="2">
        <v>294</v>
      </c>
      <c r="AY378" s="2">
        <v>864</v>
      </c>
      <c r="BB378" s="1">
        <v>16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3.0132280712327118E-2</v>
      </c>
      <c r="BP378" s="1">
        <v>8.8588905294241727</v>
      </c>
      <c r="BQ378" s="1">
        <v>26.03429053545063</v>
      </c>
      <c r="BR378" s="1">
        <v>0</v>
      </c>
      <c r="BS378" s="1">
        <v>0</v>
      </c>
      <c r="BT378" s="1">
        <v>0.52875082617316593</v>
      </c>
      <c r="BU378" s="1">
        <v>0.28122701509972742</v>
      </c>
      <c r="BV378" s="1">
        <v>5.6894388439406391</v>
      </c>
      <c r="BW378" s="1">
        <v>6.4898541946090946E-2</v>
      </c>
      <c r="BX378" s="1">
        <v>6.4465884999783674</v>
      </c>
      <c r="BY378" s="1">
        <v>0.34612555704581838</v>
      </c>
      <c r="BZ378" s="1">
        <v>12.136027343919007</v>
      </c>
    </row>
    <row r="379" spans="1:78">
      <c r="A379" s="2" t="s">
        <v>1100</v>
      </c>
      <c r="B379" s="2" t="str">
        <f t="shared" si="7"/>
        <v>27</v>
      </c>
      <c r="C379" s="1" t="s">
        <v>40</v>
      </c>
      <c r="D379" s="1" t="s">
        <v>283</v>
      </c>
      <c r="E379" s="1" t="s">
        <v>283</v>
      </c>
      <c r="F379" s="2">
        <v>384</v>
      </c>
      <c r="H379" s="2">
        <v>59975</v>
      </c>
      <c r="I379" s="2">
        <v>273</v>
      </c>
      <c r="J379" s="2">
        <v>12</v>
      </c>
      <c r="K379" s="2">
        <v>1389</v>
      </c>
      <c r="L379" s="2">
        <v>1389</v>
      </c>
      <c r="M379" s="1" t="s">
        <v>913</v>
      </c>
      <c r="N379" s="1" t="s">
        <v>541</v>
      </c>
      <c r="Q379" s="1" t="s">
        <v>231</v>
      </c>
      <c r="R379" s="1" t="s">
        <v>1358</v>
      </c>
      <c r="S379" s="1">
        <v>39144</v>
      </c>
      <c r="T379" s="1">
        <v>19156</v>
      </c>
      <c r="U379" s="1">
        <v>19988</v>
      </c>
      <c r="V379" s="1">
        <v>10630</v>
      </c>
      <c r="W379" s="1">
        <v>20831</v>
      </c>
      <c r="X379" s="1">
        <v>10381</v>
      </c>
      <c r="Y379" s="1">
        <v>10450</v>
      </c>
      <c r="Z379" s="1">
        <v>5768</v>
      </c>
      <c r="AA379" s="1">
        <v>59975</v>
      </c>
      <c r="AB379" s="1">
        <v>29537</v>
      </c>
      <c r="AC379" s="1">
        <v>30438</v>
      </c>
      <c r="AD379" s="1">
        <v>16398</v>
      </c>
      <c r="AE379" s="2">
        <v>72</v>
      </c>
      <c r="AF379" s="2">
        <v>261</v>
      </c>
      <c r="AG379" s="2">
        <v>17481.049854327623</v>
      </c>
      <c r="AH379" s="2">
        <v>63881.604196737884</v>
      </c>
      <c r="AI379" s="2">
        <v>42</v>
      </c>
      <c r="AJ379" s="2">
        <v>161</v>
      </c>
      <c r="AK379" s="2">
        <v>11222.876031291624</v>
      </c>
      <c r="AL379" s="2">
        <v>43021.024786617891</v>
      </c>
      <c r="AM379" s="2">
        <v>30</v>
      </c>
      <c r="AN379" s="2">
        <v>100</v>
      </c>
      <c r="AO379" s="2">
        <v>6258.1738230359997</v>
      </c>
      <c r="AP379" s="2">
        <v>20860.579410120001</v>
      </c>
      <c r="AU379" s="1">
        <v>17</v>
      </c>
      <c r="AV379" s="1">
        <v>40</v>
      </c>
      <c r="BI379" s="1">
        <v>0</v>
      </c>
      <c r="BJ379" s="1">
        <v>0</v>
      </c>
      <c r="BK379" s="1">
        <v>0</v>
      </c>
      <c r="BL379" s="1">
        <v>0</v>
      </c>
      <c r="BM379" s="1">
        <v>0.81609140223705057</v>
      </c>
      <c r="BN379" s="1">
        <v>1.9202150640871778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4.6605923612891197E-2</v>
      </c>
      <c r="BV379" s="1">
        <v>1.2816628993545081</v>
      </c>
      <c r="BW379" s="1">
        <v>6.2141231483854927E-2</v>
      </c>
      <c r="BX379" s="1">
        <v>6.2063554944500119</v>
      </c>
      <c r="BY379" s="1">
        <v>0.10874715509674614</v>
      </c>
      <c r="BZ379" s="1">
        <v>7.4880183938045191</v>
      </c>
    </row>
    <row r="380" spans="1:78">
      <c r="A380" s="2" t="s">
        <v>1231</v>
      </c>
      <c r="B380" s="2" t="str">
        <f t="shared" si="7"/>
        <v>28</v>
      </c>
      <c r="C380" s="1" t="s">
        <v>48</v>
      </c>
      <c r="D380" s="1" t="s">
        <v>151</v>
      </c>
      <c r="E380" s="1" t="s">
        <v>151</v>
      </c>
      <c r="F380" s="2">
        <v>131</v>
      </c>
      <c r="G380" s="2">
        <v>123144</v>
      </c>
      <c r="H380" s="2">
        <v>127012</v>
      </c>
      <c r="I380" s="2">
        <v>140</v>
      </c>
      <c r="J380" s="2">
        <v>3</v>
      </c>
      <c r="K380" s="2">
        <v>1339</v>
      </c>
      <c r="L380" s="2">
        <v>1339</v>
      </c>
      <c r="M380" s="1" t="s">
        <v>748</v>
      </c>
      <c r="N380" s="1" t="s">
        <v>749</v>
      </c>
      <c r="R380" s="1" t="s">
        <v>1596</v>
      </c>
      <c r="S380" s="1">
        <v>63113</v>
      </c>
      <c r="T380" s="1">
        <v>30516</v>
      </c>
      <c r="U380" s="1">
        <v>32597</v>
      </c>
      <c r="V380" s="1">
        <v>17908</v>
      </c>
      <c r="W380" s="1">
        <v>63899</v>
      </c>
      <c r="X380" s="1">
        <v>31726</v>
      </c>
      <c r="Y380" s="1">
        <v>32173</v>
      </c>
      <c r="Z380" s="1">
        <v>18044</v>
      </c>
      <c r="AA380" s="1">
        <v>127012</v>
      </c>
      <c r="AB380" s="1">
        <v>62242</v>
      </c>
      <c r="AC380" s="1">
        <v>64770</v>
      </c>
      <c r="AD380" s="1">
        <v>35952</v>
      </c>
      <c r="AE380" s="2">
        <v>228</v>
      </c>
      <c r="AF380" s="2">
        <v>782</v>
      </c>
      <c r="AG380" s="2">
        <v>38488.246149637067</v>
      </c>
      <c r="AH380" s="2">
        <v>132094.98893274058</v>
      </c>
      <c r="AI380" s="2">
        <v>114</v>
      </c>
      <c r="AJ380" s="2">
        <v>376</v>
      </c>
      <c r="AK380" s="2">
        <v>18913.306614007404</v>
      </c>
      <c r="AL380" s="2">
        <v>62380.730586550737</v>
      </c>
      <c r="AM380" s="2">
        <v>114</v>
      </c>
      <c r="AN380" s="2">
        <v>406</v>
      </c>
      <c r="AO380" s="2">
        <v>19574.939535629663</v>
      </c>
      <c r="AP380" s="2">
        <v>69714.258346189861</v>
      </c>
      <c r="AQ380" s="1">
        <v>10</v>
      </c>
      <c r="AR380" s="1">
        <v>25</v>
      </c>
      <c r="AU380" s="1">
        <v>15</v>
      </c>
      <c r="AV380" s="1">
        <v>31</v>
      </c>
      <c r="AW380" s="1">
        <v>1</v>
      </c>
      <c r="AX380" s="2">
        <v>600</v>
      </c>
      <c r="AY380" s="2">
        <v>800</v>
      </c>
      <c r="AZ380" s="2">
        <v>70091</v>
      </c>
      <c r="BA380" s="2">
        <v>26801</v>
      </c>
      <c r="BB380" s="1">
        <v>29</v>
      </c>
      <c r="BC380" s="1">
        <v>16</v>
      </c>
      <c r="BD380" s="1">
        <v>321</v>
      </c>
      <c r="BE380" s="1">
        <v>3</v>
      </c>
      <c r="BF380" s="1">
        <v>1489</v>
      </c>
      <c r="BG380" s="1">
        <v>19</v>
      </c>
      <c r="BH380" s="1">
        <v>1810</v>
      </c>
      <c r="BI380" s="1">
        <v>0.15649697178359598</v>
      </c>
      <c r="BJ380" s="1">
        <v>0.39124242945898996</v>
      </c>
      <c r="BK380" s="1">
        <v>0</v>
      </c>
      <c r="BL380" s="1">
        <v>0</v>
      </c>
      <c r="BM380" s="1">
        <v>0.23474545767539398</v>
      </c>
      <c r="BN380" s="1">
        <v>0.48514061252914759</v>
      </c>
      <c r="BO380" s="1">
        <v>1.5649697178359599E-2</v>
      </c>
      <c r="BP380" s="1">
        <v>9.3898183070157586</v>
      </c>
      <c r="BQ380" s="1">
        <v>12.519757742687679</v>
      </c>
      <c r="BR380" s="1">
        <v>1096.9029249284026</v>
      </c>
      <c r="BS380" s="1">
        <v>424.6510227686847</v>
      </c>
      <c r="BT380" s="1">
        <v>0.45949328981350912</v>
      </c>
      <c r="BU380" s="1">
        <v>0.12992918859221725</v>
      </c>
      <c r="BV380" s="1">
        <v>2.6067043461313584</v>
      </c>
      <c r="BW380" s="1">
        <v>2.4361722861040731E-2</v>
      </c>
      <c r="BX380" s="1">
        <v>12.091535113363216</v>
      </c>
      <c r="BY380" s="1">
        <v>0.15429091145325796</v>
      </c>
      <c r="BZ380" s="1">
        <v>14.698239459494577</v>
      </c>
    </row>
    <row r="381" spans="1:78">
      <c r="A381" s="2" t="s">
        <v>1232</v>
      </c>
      <c r="B381" s="2" t="str">
        <f t="shared" si="7"/>
        <v>28</v>
      </c>
      <c r="C381" s="1" t="s">
        <v>48</v>
      </c>
      <c r="D381" s="1" t="s">
        <v>47</v>
      </c>
      <c r="E381" s="1" t="s">
        <v>47</v>
      </c>
      <c r="F381" s="2">
        <v>9</v>
      </c>
      <c r="G381" s="2">
        <v>328489</v>
      </c>
      <c r="H381" s="2">
        <v>365896</v>
      </c>
      <c r="I381" s="2">
        <v>34</v>
      </c>
      <c r="J381" s="2">
        <v>1</v>
      </c>
      <c r="K381" s="2">
        <v>1316</v>
      </c>
      <c r="L381" s="2">
        <v>1316</v>
      </c>
      <c r="M381" s="1" t="s">
        <v>750</v>
      </c>
      <c r="N381" s="1" t="s">
        <v>749</v>
      </c>
      <c r="R381" s="1" t="s">
        <v>1596</v>
      </c>
      <c r="S381" s="1">
        <v>158700</v>
      </c>
      <c r="T381" s="1">
        <v>78382</v>
      </c>
      <c r="U381" s="1">
        <v>80318</v>
      </c>
      <c r="V381" s="1">
        <v>42337</v>
      </c>
      <c r="W381" s="1">
        <v>207196</v>
      </c>
      <c r="X381" s="1">
        <v>104476</v>
      </c>
      <c r="Y381" s="1">
        <v>102720</v>
      </c>
      <c r="Z381" s="1">
        <v>58674</v>
      </c>
      <c r="AA381" s="1">
        <v>365896</v>
      </c>
      <c r="AB381" s="1">
        <v>182858</v>
      </c>
      <c r="AC381" s="1">
        <v>183038</v>
      </c>
      <c r="AD381" s="1">
        <v>101011</v>
      </c>
      <c r="AE381" s="2">
        <v>377</v>
      </c>
      <c r="AF381" s="2">
        <v>1362</v>
      </c>
      <c r="AG381" s="2">
        <v>108141.59024239203</v>
      </c>
      <c r="AH381" s="2">
        <v>390228.22483895271</v>
      </c>
      <c r="AI381" s="2">
        <v>174</v>
      </c>
      <c r="AJ381" s="2">
        <v>638</v>
      </c>
      <c r="AK381" s="2">
        <v>44609.331125417571</v>
      </c>
      <c r="AL381" s="2">
        <v>163567.54745986441</v>
      </c>
      <c r="AM381" s="2">
        <v>203</v>
      </c>
      <c r="AN381" s="2">
        <v>724</v>
      </c>
      <c r="AO381" s="2">
        <v>63532.259116974463</v>
      </c>
      <c r="AP381" s="2">
        <v>226660.6773790883</v>
      </c>
      <c r="AQ381" s="1">
        <v>106</v>
      </c>
      <c r="AR381" s="1">
        <v>232</v>
      </c>
      <c r="AU381" s="1">
        <v>44</v>
      </c>
      <c r="AV381" s="1">
        <v>122</v>
      </c>
      <c r="AW381" s="1">
        <v>1</v>
      </c>
      <c r="AX381" s="2">
        <v>400</v>
      </c>
      <c r="AY381" s="2">
        <v>775</v>
      </c>
      <c r="AZ381" s="2">
        <v>100656</v>
      </c>
      <c r="BA381" s="2">
        <v>48398</v>
      </c>
      <c r="BB381" s="1">
        <v>43</v>
      </c>
      <c r="BC381" s="1">
        <v>24</v>
      </c>
      <c r="BD381" s="1">
        <v>512</v>
      </c>
      <c r="BE381" s="1">
        <v>8</v>
      </c>
      <c r="BF381" s="1">
        <v>2397</v>
      </c>
      <c r="BG381" s="1">
        <v>32</v>
      </c>
      <c r="BH381" s="1">
        <v>2909</v>
      </c>
      <c r="BI381" s="1">
        <v>0.5115928878935887</v>
      </c>
      <c r="BJ381" s="1">
        <v>1.1197127357670997</v>
      </c>
      <c r="BK381" s="1">
        <v>0</v>
      </c>
      <c r="BL381" s="1">
        <v>0</v>
      </c>
      <c r="BM381" s="1">
        <v>0.21235931195582927</v>
      </c>
      <c r="BN381" s="1">
        <v>0.58881445587752657</v>
      </c>
      <c r="BO381" s="1">
        <v>4.8263479989961201E-3</v>
      </c>
      <c r="BP381" s="1">
        <v>1.9305391995984478</v>
      </c>
      <c r="BQ381" s="1">
        <v>3.7404196992219929</v>
      </c>
      <c r="BR381" s="1">
        <v>485.80088418695345</v>
      </c>
      <c r="BS381" s="1">
        <v>304.96534341524887</v>
      </c>
      <c r="BT381" s="1">
        <v>0.27095148078134845</v>
      </c>
      <c r="BU381" s="1">
        <v>7.3061807244687041E-2</v>
      </c>
      <c r="BV381" s="1">
        <v>1.5586518878866569</v>
      </c>
      <c r="BW381" s="1">
        <v>2.4353935748229014E-2</v>
      </c>
      <c r="BX381" s="1">
        <v>7.2970479985631176</v>
      </c>
      <c r="BY381" s="1">
        <v>9.7415742992916055E-2</v>
      </c>
      <c r="BZ381" s="1">
        <v>8.8556998864497753</v>
      </c>
    </row>
    <row r="382" spans="1:78">
      <c r="A382" s="2" t="s">
        <v>1233</v>
      </c>
      <c r="B382" s="2" t="str">
        <f t="shared" si="7"/>
        <v>28</v>
      </c>
      <c r="C382" s="1" t="s">
        <v>48</v>
      </c>
      <c r="D382" s="1" t="s">
        <v>368</v>
      </c>
      <c r="E382" s="1" t="s">
        <v>368</v>
      </c>
      <c r="F382" s="2">
        <v>267</v>
      </c>
      <c r="G382" s="2">
        <v>58483</v>
      </c>
      <c r="H382" s="2">
        <v>36898</v>
      </c>
      <c r="I382" s="2">
        <v>362</v>
      </c>
      <c r="J382" s="2">
        <v>6</v>
      </c>
      <c r="K382" s="2">
        <v>1376</v>
      </c>
      <c r="L382" s="2">
        <v>1376</v>
      </c>
      <c r="M382" s="1" t="s">
        <v>751</v>
      </c>
      <c r="N382" s="1" t="s">
        <v>749</v>
      </c>
      <c r="R382" s="1" t="s">
        <v>1596</v>
      </c>
      <c r="S382" s="1">
        <v>13795</v>
      </c>
      <c r="T382" s="1">
        <v>6718</v>
      </c>
      <c r="U382" s="1">
        <v>7077</v>
      </c>
      <c r="V382" s="1">
        <v>4153</v>
      </c>
      <c r="W382" s="1">
        <v>23103</v>
      </c>
      <c r="X382" s="1">
        <v>11535</v>
      </c>
      <c r="Y382" s="1">
        <v>11568</v>
      </c>
      <c r="Z382" s="1">
        <v>6404</v>
      </c>
      <c r="AA382" s="1">
        <v>36898</v>
      </c>
      <c r="AB382" s="1">
        <v>18253</v>
      </c>
      <c r="AC382" s="1">
        <v>18645</v>
      </c>
      <c r="AD382" s="1">
        <v>10557</v>
      </c>
      <c r="AE382" s="2">
        <v>120</v>
      </c>
      <c r="AF382" s="2">
        <v>404</v>
      </c>
      <c r="AG382" s="2">
        <v>11405.483685166382</v>
      </c>
      <c r="AH382" s="2">
        <v>38621.607137814404</v>
      </c>
      <c r="AI382" s="2">
        <v>54</v>
      </c>
      <c r="AJ382" s="2">
        <v>172</v>
      </c>
      <c r="AK382" s="2">
        <v>4456.2004834982108</v>
      </c>
      <c r="AL382" s="2">
        <v>14193.823762253562</v>
      </c>
      <c r="AM382" s="2">
        <v>66</v>
      </c>
      <c r="AN382" s="2">
        <v>232</v>
      </c>
      <c r="AO382" s="2">
        <v>6949.2832016681705</v>
      </c>
      <c r="AP382" s="2">
        <v>24427.783375560841</v>
      </c>
      <c r="AZ382" s="2">
        <v>55315</v>
      </c>
      <c r="BA382" s="2">
        <v>9364</v>
      </c>
      <c r="BB382" s="1">
        <v>14</v>
      </c>
      <c r="BC382" s="1">
        <v>5</v>
      </c>
      <c r="BD382" s="1">
        <v>87</v>
      </c>
      <c r="BE382" s="1">
        <v>1</v>
      </c>
      <c r="BF382" s="1">
        <v>1560</v>
      </c>
      <c r="BG382" s="1">
        <v>6</v>
      </c>
      <c r="BH382" s="1">
        <v>1647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2394.2777994199887</v>
      </c>
      <c r="BS382" s="1">
        <v>678.79666545849943</v>
      </c>
      <c r="BT382" s="1">
        <v>1.0148604566872055</v>
      </c>
      <c r="BU382" s="1">
        <v>8.5494930150642065E-2</v>
      </c>
      <c r="BV382" s="1">
        <v>1.4876117846211718</v>
      </c>
      <c r="BW382" s="1">
        <v>1.7098986030128414E-2</v>
      </c>
      <c r="BX382" s="1">
        <v>26.674418207000326</v>
      </c>
      <c r="BY382" s="1">
        <v>0.10259391618077048</v>
      </c>
      <c r="BZ382" s="1">
        <v>28.162029991621498</v>
      </c>
    </row>
    <row r="383" spans="1:78">
      <c r="A383" s="2" t="s">
        <v>1234</v>
      </c>
      <c r="B383" s="2" t="str">
        <f t="shared" si="7"/>
        <v>28</v>
      </c>
      <c r="C383" s="1" t="s">
        <v>48</v>
      </c>
      <c r="D383" s="1" t="s">
        <v>124</v>
      </c>
      <c r="E383" s="1" t="s">
        <v>124</v>
      </c>
      <c r="F383" s="2">
        <v>132</v>
      </c>
      <c r="G383" s="2">
        <v>156181</v>
      </c>
      <c r="H383" s="2">
        <v>157014</v>
      </c>
      <c r="I383" s="2">
        <v>112</v>
      </c>
      <c r="J383" s="2">
        <v>2</v>
      </c>
      <c r="K383" s="2">
        <v>1339</v>
      </c>
      <c r="L383" s="2">
        <v>1339</v>
      </c>
      <c r="M383" s="1" t="s">
        <v>753</v>
      </c>
      <c r="N383" s="1" t="s">
        <v>749</v>
      </c>
      <c r="R383" s="1" t="s">
        <v>1596</v>
      </c>
      <c r="S383" s="1">
        <v>67594</v>
      </c>
      <c r="T383" s="1">
        <v>33098</v>
      </c>
      <c r="U383" s="1">
        <v>34496</v>
      </c>
      <c r="V383" s="1">
        <v>18487</v>
      </c>
      <c r="W383" s="1">
        <v>89420</v>
      </c>
      <c r="X383" s="1">
        <v>45131</v>
      </c>
      <c r="Y383" s="1">
        <v>44289</v>
      </c>
      <c r="Z383" s="1">
        <v>24570</v>
      </c>
      <c r="AA383" s="1">
        <v>157014</v>
      </c>
      <c r="AB383" s="1">
        <v>78229</v>
      </c>
      <c r="AC383" s="1">
        <v>78785</v>
      </c>
      <c r="AD383" s="1">
        <v>43057</v>
      </c>
      <c r="AE383" s="2">
        <v>246</v>
      </c>
      <c r="AF383" s="2">
        <v>837</v>
      </c>
      <c r="AG383" s="2">
        <v>46120.774862883853</v>
      </c>
      <c r="AH383" s="2">
        <v>157918.80684028595</v>
      </c>
      <c r="AI383" s="2">
        <v>114</v>
      </c>
      <c r="AJ383" s="2">
        <v>357</v>
      </c>
      <c r="AK383" s="2">
        <v>19400.552285990161</v>
      </c>
      <c r="AL383" s="2">
        <v>60754.361106127079</v>
      </c>
      <c r="AM383" s="2">
        <v>132</v>
      </c>
      <c r="AN383" s="2">
        <v>480</v>
      </c>
      <c r="AO383" s="2">
        <v>26720.222576893691</v>
      </c>
      <c r="AP383" s="2">
        <v>97164.445734158886</v>
      </c>
      <c r="AQ383" s="1">
        <v>32</v>
      </c>
      <c r="AR383" s="1">
        <v>88</v>
      </c>
      <c r="AW383" s="1">
        <v>1</v>
      </c>
      <c r="AX383" s="2">
        <v>400</v>
      </c>
      <c r="AY383" s="2">
        <v>600</v>
      </c>
      <c r="AZ383" s="2">
        <v>72401</v>
      </c>
      <c r="BA383" s="2">
        <v>16490</v>
      </c>
      <c r="BB383" s="1">
        <v>35</v>
      </c>
      <c r="BC383" s="1">
        <v>17</v>
      </c>
      <c r="BD383" s="1">
        <v>293</v>
      </c>
      <c r="BE383" s="1">
        <v>1</v>
      </c>
      <c r="BF383" s="1">
        <v>314</v>
      </c>
      <c r="BG383" s="1">
        <v>18</v>
      </c>
      <c r="BH383" s="1">
        <v>607</v>
      </c>
      <c r="BI383" s="1">
        <v>0.35786177588906287</v>
      </c>
      <c r="BJ383" s="1">
        <v>0.98411988369492287</v>
      </c>
      <c r="BK383" s="1">
        <v>0</v>
      </c>
      <c r="BL383" s="1">
        <v>0</v>
      </c>
      <c r="BM383" s="1">
        <v>0</v>
      </c>
      <c r="BN383" s="1">
        <v>0</v>
      </c>
      <c r="BO383" s="1">
        <v>1.1183180496533215E-2</v>
      </c>
      <c r="BP383" s="1">
        <v>4.4732721986132855</v>
      </c>
      <c r="BQ383" s="1">
        <v>6.7099082979199292</v>
      </c>
      <c r="BR383" s="1">
        <v>809.67345112950113</v>
      </c>
      <c r="BS383" s="1">
        <v>243.95656419208805</v>
      </c>
      <c r="BT383" s="1">
        <v>0.51779743764239428</v>
      </c>
      <c r="BU383" s="1">
        <v>0.10884806730652256</v>
      </c>
      <c r="BV383" s="1">
        <v>1.8760284541653596</v>
      </c>
      <c r="BW383" s="1">
        <v>6.4028274886189741E-3</v>
      </c>
      <c r="BX383" s="1">
        <v>2.0104878314263579</v>
      </c>
      <c r="BY383" s="1">
        <v>0.11525089479514153</v>
      </c>
      <c r="BZ383" s="1">
        <v>3.8865162855917172</v>
      </c>
    </row>
    <row r="384" spans="1:78">
      <c r="A384" s="2" t="s">
        <v>1235</v>
      </c>
      <c r="B384" s="2" t="str">
        <f t="shared" si="7"/>
        <v>28</v>
      </c>
      <c r="C384" s="1" t="s">
        <v>48</v>
      </c>
      <c r="D384" s="1" t="s">
        <v>307</v>
      </c>
      <c r="E384" s="1" t="s">
        <v>307</v>
      </c>
      <c r="F384" s="2">
        <v>317</v>
      </c>
      <c r="G384" s="2">
        <v>49693</v>
      </c>
      <c r="H384" s="2">
        <v>52364</v>
      </c>
      <c r="I384" s="2">
        <v>299</v>
      </c>
      <c r="J384" s="2">
        <v>5</v>
      </c>
      <c r="K384" s="2">
        <v>1383</v>
      </c>
      <c r="L384" s="2">
        <v>1383</v>
      </c>
      <c r="M384" s="1" t="s">
        <v>754</v>
      </c>
      <c r="N384" s="1" t="s">
        <v>749</v>
      </c>
      <c r="R384" s="1" t="s">
        <v>1596</v>
      </c>
      <c r="S384" s="1">
        <v>36806</v>
      </c>
      <c r="T384" s="1">
        <v>17936</v>
      </c>
      <c r="U384" s="1">
        <v>18870</v>
      </c>
      <c r="V384" s="1">
        <v>10942</v>
      </c>
      <c r="W384" s="1">
        <v>15558</v>
      </c>
      <c r="X384" s="1">
        <v>7783</v>
      </c>
      <c r="Y384" s="1">
        <v>7775</v>
      </c>
      <c r="Z384" s="1">
        <v>4313</v>
      </c>
      <c r="AA384" s="1">
        <v>52364</v>
      </c>
      <c r="AB384" s="1">
        <v>25719</v>
      </c>
      <c r="AC384" s="1">
        <v>26645</v>
      </c>
      <c r="AD384" s="1">
        <v>15255</v>
      </c>
      <c r="AE384" s="2">
        <v>144</v>
      </c>
      <c r="AF384" s="2">
        <v>478</v>
      </c>
      <c r="AG384" s="2">
        <v>16029.772119744122</v>
      </c>
      <c r="AH384" s="2">
        <v>53219.782054184412</v>
      </c>
      <c r="AI384" s="2">
        <v>90</v>
      </c>
      <c r="AJ384" s="2">
        <v>299</v>
      </c>
      <c r="AK384" s="2">
        <v>11347.553729400481</v>
      </c>
      <c r="AL384" s="2">
        <v>37699.095167674932</v>
      </c>
      <c r="AM384" s="2">
        <v>54</v>
      </c>
      <c r="AN384" s="2">
        <v>179</v>
      </c>
      <c r="AO384" s="2">
        <v>4682.2183903436417</v>
      </c>
      <c r="AP384" s="2">
        <v>15520.68688650948</v>
      </c>
      <c r="AZ384" s="2">
        <v>31299</v>
      </c>
      <c r="BA384" s="2">
        <v>33359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2011.7624373312765</v>
      </c>
      <c r="BS384" s="1">
        <v>906.34679128402968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</row>
    <row r="385" spans="1:78">
      <c r="A385" s="2" t="s">
        <v>1236</v>
      </c>
      <c r="B385" s="2" t="str">
        <f t="shared" si="7"/>
        <v>28</v>
      </c>
      <c r="C385" s="1" t="s">
        <v>48</v>
      </c>
      <c r="D385" s="1" t="s">
        <v>186</v>
      </c>
      <c r="E385" s="1" t="s">
        <v>1494</v>
      </c>
      <c r="F385" s="2">
        <v>290</v>
      </c>
      <c r="G385" s="2">
        <v>95582</v>
      </c>
      <c r="H385" s="2">
        <v>103944</v>
      </c>
      <c r="I385" s="2">
        <v>175</v>
      </c>
      <c r="J385" s="2">
        <v>4</v>
      </c>
      <c r="K385" s="2">
        <v>1379</v>
      </c>
      <c r="L385" s="2">
        <v>1379</v>
      </c>
      <c r="M385" s="1" t="s">
        <v>756</v>
      </c>
      <c r="N385" s="1" t="s">
        <v>749</v>
      </c>
      <c r="R385" s="1" t="s">
        <v>1596</v>
      </c>
      <c r="S385" s="1">
        <v>75900</v>
      </c>
      <c r="T385" s="1">
        <v>37764</v>
      </c>
      <c r="U385" s="1">
        <v>38136</v>
      </c>
      <c r="V385" s="1">
        <v>20702</v>
      </c>
      <c r="W385" s="1">
        <v>28044</v>
      </c>
      <c r="X385" s="1">
        <v>14279</v>
      </c>
      <c r="Y385" s="1">
        <v>13765</v>
      </c>
      <c r="Z385" s="1">
        <v>7600</v>
      </c>
      <c r="AA385" s="1">
        <v>103944</v>
      </c>
      <c r="AB385" s="1">
        <v>52043</v>
      </c>
      <c r="AC385" s="1">
        <v>51901</v>
      </c>
      <c r="AD385" s="1">
        <v>28302</v>
      </c>
      <c r="AE385" s="2">
        <v>191</v>
      </c>
      <c r="AF385" s="2">
        <v>686</v>
      </c>
      <c r="AG385" s="2">
        <v>29408.596266632328</v>
      </c>
      <c r="AH385" s="2">
        <v>105911.46831563557</v>
      </c>
      <c r="AI385" s="2">
        <v>120</v>
      </c>
      <c r="AJ385" s="2">
        <v>436</v>
      </c>
      <c r="AK385" s="2">
        <v>21157.003019649957</v>
      </c>
      <c r="AL385" s="2">
        <v>76870.444304728182</v>
      </c>
      <c r="AM385" s="2">
        <v>71</v>
      </c>
      <c r="AN385" s="2">
        <v>250</v>
      </c>
      <c r="AO385" s="2">
        <v>8251.5932469823692</v>
      </c>
      <c r="AP385" s="2">
        <v>29041.024010907393</v>
      </c>
      <c r="AZ385" s="2">
        <v>36276</v>
      </c>
      <c r="BA385" s="2">
        <v>20604</v>
      </c>
      <c r="BB385" s="1">
        <v>4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1293.5387248609329</v>
      </c>
      <c r="BS385" s="1">
        <v>271.46245059288538</v>
      </c>
      <c r="BT385" s="1">
        <v>5.2700922266139656E-2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</row>
    <row r="386" spans="1:78">
      <c r="A386" s="2" t="s">
        <v>1101</v>
      </c>
      <c r="B386" s="2" t="str">
        <f t="shared" si="7"/>
        <v>28</v>
      </c>
      <c r="C386" s="1" t="s">
        <v>48</v>
      </c>
      <c r="D386" s="1" t="s">
        <v>393</v>
      </c>
      <c r="E386" s="1" t="s">
        <v>393</v>
      </c>
      <c r="F386" s="2">
        <v>368</v>
      </c>
      <c r="H386" s="2">
        <v>24599</v>
      </c>
      <c r="I386" s="2">
        <v>387</v>
      </c>
      <c r="J386" s="2">
        <v>7</v>
      </c>
      <c r="K386" s="2">
        <v>1387</v>
      </c>
      <c r="L386" s="2">
        <v>1387</v>
      </c>
      <c r="M386" s="1" t="s">
        <v>755</v>
      </c>
      <c r="N386" s="1" t="s">
        <v>749</v>
      </c>
      <c r="Q386" s="1" t="s">
        <v>368</v>
      </c>
      <c r="R386" s="1" t="s">
        <v>1233</v>
      </c>
      <c r="S386" s="1">
        <v>4947</v>
      </c>
      <c r="T386" s="1">
        <v>2431</v>
      </c>
      <c r="U386" s="1">
        <v>2516</v>
      </c>
      <c r="V386" s="1">
        <v>1477</v>
      </c>
      <c r="W386" s="1">
        <v>19652</v>
      </c>
      <c r="X386" s="1">
        <v>9812</v>
      </c>
      <c r="Y386" s="1">
        <v>9840</v>
      </c>
      <c r="Z386" s="1">
        <v>5569</v>
      </c>
      <c r="AA386" s="1">
        <v>24599</v>
      </c>
      <c r="AB386" s="1">
        <v>12243</v>
      </c>
      <c r="AC386" s="1">
        <v>12356</v>
      </c>
      <c r="AD386" s="1">
        <v>7046</v>
      </c>
      <c r="AE386" s="2">
        <v>90</v>
      </c>
      <c r="AF386" s="2">
        <v>300</v>
      </c>
      <c r="AG386" s="2">
        <v>7637.5366735442794</v>
      </c>
      <c r="AH386" s="2">
        <v>25699.903782433728</v>
      </c>
      <c r="AI386" s="2">
        <v>30</v>
      </c>
      <c r="AJ386" s="2">
        <v>95</v>
      </c>
      <c r="AK386" s="2">
        <v>1580.052742036899</v>
      </c>
      <c r="AL386" s="2">
        <v>5003.5003497835141</v>
      </c>
      <c r="AM386" s="2">
        <v>60</v>
      </c>
      <c r="AN386" s="2">
        <v>205</v>
      </c>
      <c r="AO386" s="2">
        <v>6057.4839315073805</v>
      </c>
      <c r="AP386" s="2">
        <v>20696.403432650215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8.5494930150642065E-2</v>
      </c>
      <c r="BV386" s="1">
        <v>1.4876117846211718</v>
      </c>
      <c r="BW386" s="1">
        <v>1.7098986030128414E-2</v>
      </c>
      <c r="BX386" s="1">
        <v>26.674418207000326</v>
      </c>
      <c r="BY386" s="1">
        <v>0.10259391618077048</v>
      </c>
      <c r="BZ386" s="1">
        <v>28.162029991621498</v>
      </c>
    </row>
    <row r="387" spans="1:78">
      <c r="A387" s="2" t="s">
        <v>1204</v>
      </c>
      <c r="B387" s="2" t="str">
        <f t="shared" si="7"/>
        <v>29</v>
      </c>
      <c r="C387" s="1" t="s">
        <v>72</v>
      </c>
      <c r="D387" s="1" t="s">
        <v>71</v>
      </c>
      <c r="E387" s="1" t="s">
        <v>71</v>
      </c>
      <c r="F387" s="2">
        <v>15</v>
      </c>
      <c r="G387" s="2">
        <v>240894</v>
      </c>
      <c r="H387" s="2">
        <v>259506</v>
      </c>
      <c r="I387" s="2">
        <v>57</v>
      </c>
      <c r="J387" s="2">
        <v>1</v>
      </c>
      <c r="K387" s="2">
        <v>1316</v>
      </c>
      <c r="L387" s="2">
        <v>1316</v>
      </c>
      <c r="M387" s="1" t="s">
        <v>707</v>
      </c>
      <c r="N387" s="1" t="s">
        <v>706</v>
      </c>
      <c r="R387" s="1" t="s">
        <v>1596</v>
      </c>
      <c r="S387" s="1">
        <v>74859</v>
      </c>
      <c r="T387" s="1">
        <v>38062</v>
      </c>
      <c r="U387" s="1">
        <v>36797</v>
      </c>
      <c r="V387" s="1">
        <v>22119</v>
      </c>
      <c r="W387" s="1">
        <v>184647</v>
      </c>
      <c r="X387" s="1">
        <v>94185</v>
      </c>
      <c r="Y387" s="1">
        <v>90462</v>
      </c>
      <c r="Z387" s="1">
        <v>49394</v>
      </c>
      <c r="AA387" s="1">
        <v>259506</v>
      </c>
      <c r="AB387" s="1">
        <v>132247</v>
      </c>
      <c r="AC387" s="1">
        <v>127259</v>
      </c>
      <c r="AD387" s="1">
        <v>71513</v>
      </c>
      <c r="AE387" s="2">
        <v>281</v>
      </c>
      <c r="AF387" s="2">
        <v>850</v>
      </c>
      <c r="AG387" s="2">
        <v>67903.33893369096</v>
      </c>
      <c r="AH387" s="2">
        <v>208696.16605969664</v>
      </c>
      <c r="AI387" s="2">
        <v>119</v>
      </c>
      <c r="AJ387" s="2">
        <v>339</v>
      </c>
      <c r="AK387" s="2">
        <v>20834.376462460674</v>
      </c>
      <c r="AL387" s="2">
        <v>59482.144800325223</v>
      </c>
      <c r="AM387" s="2">
        <v>162</v>
      </c>
      <c r="AN387" s="2">
        <v>511</v>
      </c>
      <c r="AO387" s="2">
        <v>47068.962471230283</v>
      </c>
      <c r="AP387" s="2">
        <v>149214.02125937142</v>
      </c>
      <c r="AQ387" s="1">
        <v>138</v>
      </c>
      <c r="AR387" s="1">
        <v>305</v>
      </c>
      <c r="AU387" s="1">
        <v>22</v>
      </c>
      <c r="AV387" s="1">
        <v>44</v>
      </c>
      <c r="AW387" s="1">
        <v>3</v>
      </c>
      <c r="AX387" s="2">
        <v>1545</v>
      </c>
      <c r="AY387" s="2">
        <v>3279</v>
      </c>
      <c r="AZ387" s="2">
        <v>187963</v>
      </c>
      <c r="BA387" s="2">
        <v>24467</v>
      </c>
      <c r="BB387" s="1">
        <v>14</v>
      </c>
      <c r="BC387" s="1">
        <v>52</v>
      </c>
      <c r="BD387" s="1">
        <v>1098</v>
      </c>
      <c r="BE387" s="1">
        <v>11</v>
      </c>
      <c r="BF387" s="1">
        <v>3042</v>
      </c>
      <c r="BG387" s="1">
        <v>63</v>
      </c>
      <c r="BH387" s="1">
        <v>4140</v>
      </c>
      <c r="BI387" s="1">
        <v>0.74737201254285202</v>
      </c>
      <c r="BJ387" s="1">
        <v>1.6518004625041296</v>
      </c>
      <c r="BK387" s="1">
        <v>0</v>
      </c>
      <c r="BL387" s="1">
        <v>0</v>
      </c>
      <c r="BM387" s="1">
        <v>0.11914626286915032</v>
      </c>
      <c r="BN387" s="1">
        <v>0.23829252573830065</v>
      </c>
      <c r="BO387" s="1">
        <v>1.6247217663975046E-2</v>
      </c>
      <c r="BP387" s="1">
        <v>8.3673170969471471</v>
      </c>
      <c r="BQ387" s="1">
        <v>17.758208906724725</v>
      </c>
      <c r="BR387" s="1">
        <v>1017.9585912579137</v>
      </c>
      <c r="BS387" s="1">
        <v>326.84112798728279</v>
      </c>
      <c r="BT387" s="1">
        <v>0.18701826099734167</v>
      </c>
      <c r="BU387" s="1">
        <v>0.21586257856152499</v>
      </c>
      <c r="BV387" s="1">
        <v>4.5580213703952772</v>
      </c>
      <c r="BW387" s="1">
        <v>4.5663237772630288E-2</v>
      </c>
      <c r="BX387" s="1">
        <v>12.627960845849213</v>
      </c>
      <c r="BY387" s="1">
        <v>0.26152581633415523</v>
      </c>
      <c r="BZ387" s="1">
        <v>17.18598221624449</v>
      </c>
    </row>
    <row r="388" spans="1:78">
      <c r="A388" s="2" t="s">
        <v>1205</v>
      </c>
      <c r="B388" s="2" t="str">
        <f t="shared" si="7"/>
        <v>29</v>
      </c>
      <c r="C388" s="1" t="s">
        <v>72</v>
      </c>
      <c r="D388" s="1" t="s">
        <v>296</v>
      </c>
      <c r="E388" s="1" t="s">
        <v>1539</v>
      </c>
      <c r="F388" s="2">
        <v>325</v>
      </c>
      <c r="G388" s="2">
        <v>53794</v>
      </c>
      <c r="H388" s="2">
        <v>55080</v>
      </c>
      <c r="I388" s="2">
        <v>288</v>
      </c>
      <c r="J388" s="2">
        <v>5</v>
      </c>
      <c r="K388" s="2">
        <v>1384</v>
      </c>
      <c r="L388" s="2">
        <v>1384</v>
      </c>
      <c r="M388" s="1" t="s">
        <v>709</v>
      </c>
      <c r="N388" s="1" t="s">
        <v>706</v>
      </c>
      <c r="R388" s="1" t="s">
        <v>1596</v>
      </c>
      <c r="S388" s="1">
        <v>39181</v>
      </c>
      <c r="T388" s="1">
        <v>19351</v>
      </c>
      <c r="U388" s="1">
        <v>19830</v>
      </c>
      <c r="V388" s="1">
        <v>10581</v>
      </c>
      <c r="W388" s="1">
        <v>15899</v>
      </c>
      <c r="X388" s="1">
        <v>8024</v>
      </c>
      <c r="Y388" s="1">
        <v>7875</v>
      </c>
      <c r="Z388" s="1">
        <v>3885</v>
      </c>
      <c r="AA388" s="1">
        <v>55080</v>
      </c>
      <c r="AB388" s="1">
        <v>27375</v>
      </c>
      <c r="AC388" s="1">
        <v>27705</v>
      </c>
      <c r="AD388" s="1">
        <v>14466</v>
      </c>
      <c r="AE388" s="2">
        <v>127</v>
      </c>
      <c r="AF388" s="2">
        <v>455</v>
      </c>
      <c r="AG388" s="2">
        <v>13593.154489764895</v>
      </c>
      <c r="AH388" s="2">
        <v>48013.121567189708</v>
      </c>
      <c r="AI388" s="2">
        <v>83</v>
      </c>
      <c r="AJ388" s="2">
        <v>278</v>
      </c>
      <c r="AK388" s="2">
        <v>9891.2625632339441</v>
      </c>
      <c r="AL388" s="2">
        <v>33159.280211984275</v>
      </c>
      <c r="AM388" s="2">
        <v>44</v>
      </c>
      <c r="AN388" s="2">
        <v>177</v>
      </c>
      <c r="AO388" s="2">
        <v>3701.8919265309501</v>
      </c>
      <c r="AP388" s="2">
        <v>14853.841355205437</v>
      </c>
      <c r="AW388" s="1">
        <v>1</v>
      </c>
      <c r="AX388" s="2">
        <v>515</v>
      </c>
      <c r="AY388" s="2">
        <v>1093</v>
      </c>
      <c r="AZ388" s="2">
        <v>2370</v>
      </c>
      <c r="BA388" s="2">
        <v>17936</v>
      </c>
      <c r="BB388" s="1">
        <v>11</v>
      </c>
      <c r="BC388" s="1">
        <v>1</v>
      </c>
      <c r="BD388" s="1">
        <v>15</v>
      </c>
      <c r="BE388" s="1">
        <v>2</v>
      </c>
      <c r="BF388" s="1">
        <v>244</v>
      </c>
      <c r="BG388" s="1">
        <v>3</v>
      </c>
      <c r="BH388" s="1">
        <v>259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6.2897037549531409E-2</v>
      </c>
      <c r="BP388" s="1">
        <v>32.39197433800868</v>
      </c>
      <c r="BQ388" s="1">
        <v>68.746462041637841</v>
      </c>
      <c r="BR388" s="1">
        <v>149.06597899238946</v>
      </c>
      <c r="BS388" s="1">
        <v>457.77290013016511</v>
      </c>
      <c r="BT388" s="1">
        <v>0.2807483218907123</v>
      </c>
      <c r="BU388" s="1">
        <v>1.8589433765847492E-2</v>
      </c>
      <c r="BV388" s="1">
        <v>0.27884150648771239</v>
      </c>
      <c r="BW388" s="1">
        <v>3.7178867531694984E-2</v>
      </c>
      <c r="BX388" s="1">
        <v>4.5358218388667879</v>
      </c>
      <c r="BY388" s="1">
        <v>5.5768301297542476E-2</v>
      </c>
      <c r="BZ388" s="1">
        <v>4.8146633453545009</v>
      </c>
    </row>
    <row r="389" spans="1:78">
      <c r="A389" s="2" t="s">
        <v>1206</v>
      </c>
      <c r="B389" s="2" t="str">
        <f t="shared" si="7"/>
        <v>29</v>
      </c>
      <c r="C389" s="1" t="s">
        <v>72</v>
      </c>
      <c r="D389" s="1" t="s">
        <v>356</v>
      </c>
      <c r="E389" s="1" t="s">
        <v>356</v>
      </c>
      <c r="F389" s="2">
        <v>312</v>
      </c>
      <c r="G389" s="2">
        <v>39461</v>
      </c>
      <c r="H389" s="2">
        <v>39487</v>
      </c>
      <c r="I389" s="2">
        <v>349</v>
      </c>
      <c r="J389" s="2">
        <v>7</v>
      </c>
      <c r="K389" s="2">
        <v>1382</v>
      </c>
      <c r="L389" s="2">
        <v>1382</v>
      </c>
      <c r="M389" s="1" t="s">
        <v>712</v>
      </c>
      <c r="N389" s="1" t="s">
        <v>706</v>
      </c>
      <c r="R389" s="1" t="s">
        <v>1596</v>
      </c>
      <c r="S389" s="1">
        <v>28217</v>
      </c>
      <c r="T389" s="1">
        <v>13500</v>
      </c>
      <c r="U389" s="1">
        <v>14717</v>
      </c>
      <c r="V389" s="1">
        <v>8240</v>
      </c>
      <c r="W389" s="1">
        <v>11270</v>
      </c>
      <c r="X389" s="1">
        <v>5692</v>
      </c>
      <c r="Y389" s="1">
        <v>5578</v>
      </c>
      <c r="Z389" s="1">
        <v>2963</v>
      </c>
      <c r="AA389" s="1">
        <v>39487</v>
      </c>
      <c r="AB389" s="1">
        <v>19192</v>
      </c>
      <c r="AC389" s="1">
        <v>20295</v>
      </c>
      <c r="AD389" s="1">
        <v>11203</v>
      </c>
      <c r="AE389" s="2">
        <v>114</v>
      </c>
      <c r="AF389" s="2">
        <v>365</v>
      </c>
      <c r="AG389" s="2">
        <v>10426.591119016233</v>
      </c>
      <c r="AH389" s="2">
        <v>32515.589033473847</v>
      </c>
      <c r="AI389" s="2">
        <v>72</v>
      </c>
      <c r="AJ389" s="2">
        <v>208</v>
      </c>
      <c r="AK389" s="2">
        <v>7607.1046620461757</v>
      </c>
      <c r="AL389" s="2">
        <v>21976.080134800064</v>
      </c>
      <c r="AM389" s="2">
        <v>42</v>
      </c>
      <c r="AN389" s="2">
        <v>157</v>
      </c>
      <c r="AO389" s="2">
        <v>2819.4864569700567</v>
      </c>
      <c r="AP389" s="2">
        <v>10539.508898673783</v>
      </c>
      <c r="AW389" s="1">
        <v>1</v>
      </c>
      <c r="AX389" s="2">
        <v>515</v>
      </c>
      <c r="AY389" s="2">
        <v>1093</v>
      </c>
      <c r="AZ389" s="2">
        <v>31888</v>
      </c>
      <c r="BA389" s="2">
        <v>9344</v>
      </c>
      <c r="BB389" s="1">
        <v>8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8.8731144631765749E-2</v>
      </c>
      <c r="BP389" s="1">
        <v>45.696539485359359</v>
      </c>
      <c r="BQ389" s="1">
        <v>96.983141082519964</v>
      </c>
      <c r="BR389" s="1">
        <v>2829.4587400177465</v>
      </c>
      <c r="BS389" s="1">
        <v>331.14788957011734</v>
      </c>
      <c r="BT389" s="1">
        <v>0.28351702874153878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</row>
    <row r="390" spans="1:78">
      <c r="A390" s="2" t="s">
        <v>1207</v>
      </c>
      <c r="B390" s="2" t="str">
        <f t="shared" si="7"/>
        <v>29</v>
      </c>
      <c r="C390" s="1" t="s">
        <v>72</v>
      </c>
      <c r="D390" s="1" t="s">
        <v>130</v>
      </c>
      <c r="E390" s="1" t="s">
        <v>1572</v>
      </c>
      <c r="F390" s="2">
        <v>170</v>
      </c>
      <c r="G390" s="2">
        <v>143516</v>
      </c>
      <c r="H390" s="2">
        <v>152401</v>
      </c>
      <c r="I390" s="2">
        <v>118</v>
      </c>
      <c r="J390" s="2">
        <v>2</v>
      </c>
      <c r="K390" s="2">
        <v>1358</v>
      </c>
      <c r="L390" s="2">
        <v>1358</v>
      </c>
      <c r="M390" s="1" t="s">
        <v>715</v>
      </c>
      <c r="N390" s="1" t="s">
        <v>706</v>
      </c>
      <c r="R390" s="1" t="s">
        <v>1596</v>
      </c>
      <c r="S390" s="1">
        <v>87569</v>
      </c>
      <c r="T390" s="1">
        <v>43060</v>
      </c>
      <c r="U390" s="1">
        <v>44509</v>
      </c>
      <c r="V390" s="1">
        <v>25200</v>
      </c>
      <c r="W390" s="1">
        <v>64832</v>
      </c>
      <c r="X390" s="1">
        <v>32821</v>
      </c>
      <c r="Y390" s="1">
        <v>32011</v>
      </c>
      <c r="Z390" s="1">
        <v>16900</v>
      </c>
      <c r="AA390" s="1">
        <v>152401</v>
      </c>
      <c r="AB390" s="1">
        <v>75881</v>
      </c>
      <c r="AC390" s="1">
        <v>76520</v>
      </c>
      <c r="AD390" s="1">
        <v>42100</v>
      </c>
      <c r="AE390" s="2">
        <v>228</v>
      </c>
      <c r="AF390" s="2">
        <v>769</v>
      </c>
      <c r="AG390" s="2">
        <v>39947.6763039445</v>
      </c>
      <c r="AH390" s="2">
        <v>134059.36133397301</v>
      </c>
      <c r="AI390" s="2">
        <v>131</v>
      </c>
      <c r="AJ390" s="2">
        <v>416</v>
      </c>
      <c r="AK390" s="2">
        <v>23849.040291489207</v>
      </c>
      <c r="AL390" s="2">
        <v>75883.310018374759</v>
      </c>
      <c r="AM390" s="2">
        <v>97</v>
      </c>
      <c r="AN390" s="2">
        <v>353</v>
      </c>
      <c r="AO390" s="2">
        <v>16098.636012455294</v>
      </c>
      <c r="AP390" s="2">
        <v>58176.051315598241</v>
      </c>
      <c r="AW390" s="1">
        <v>1</v>
      </c>
      <c r="AX390" s="2">
        <v>515</v>
      </c>
      <c r="AY390" s="2">
        <v>1093</v>
      </c>
      <c r="AZ390" s="2">
        <v>48650</v>
      </c>
      <c r="BA390" s="2">
        <v>18581</v>
      </c>
      <c r="BB390" s="1">
        <v>21</v>
      </c>
      <c r="BC390" s="1">
        <v>11</v>
      </c>
      <c r="BD390" s="1">
        <v>208</v>
      </c>
      <c r="BE390" s="1">
        <v>4</v>
      </c>
      <c r="BF390" s="1">
        <v>691</v>
      </c>
      <c r="BG390" s="1">
        <v>15</v>
      </c>
      <c r="BH390" s="1">
        <v>899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1.5424481737413622E-2</v>
      </c>
      <c r="BP390" s="1">
        <v>7.9436080947680159</v>
      </c>
      <c r="BQ390" s="1">
        <v>16.85895853899309</v>
      </c>
      <c r="BR390" s="1">
        <v>750.4010365251728</v>
      </c>
      <c r="BS390" s="1">
        <v>212.18696113921592</v>
      </c>
      <c r="BT390" s="1">
        <v>0.2398108919823225</v>
      </c>
      <c r="BU390" s="1">
        <v>7.6646506312884985E-2</v>
      </c>
      <c r="BV390" s="1">
        <v>1.4493157557345522</v>
      </c>
      <c r="BW390" s="1">
        <v>2.787145684104908E-2</v>
      </c>
      <c r="BX390" s="1">
        <v>4.8147941692912282</v>
      </c>
      <c r="BY390" s="1">
        <v>0.10451796315393405</v>
      </c>
      <c r="BZ390" s="1">
        <v>6.2641099250257808</v>
      </c>
    </row>
    <row r="391" spans="1:78">
      <c r="A391" s="2" t="s">
        <v>1208</v>
      </c>
      <c r="B391" s="2" t="str">
        <f t="shared" si="7"/>
        <v>29</v>
      </c>
      <c r="C391" s="1" t="s">
        <v>72</v>
      </c>
      <c r="D391" s="1" t="s">
        <v>291</v>
      </c>
      <c r="E391" s="1" t="s">
        <v>291</v>
      </c>
      <c r="F391" s="2">
        <v>211</v>
      </c>
      <c r="G391" s="2">
        <v>57799</v>
      </c>
      <c r="H391" s="2">
        <v>57258</v>
      </c>
      <c r="I391" s="2">
        <v>282</v>
      </c>
      <c r="J391" s="2">
        <v>4</v>
      </c>
      <c r="K391" s="2">
        <v>1368</v>
      </c>
      <c r="L391" s="2">
        <v>1368</v>
      </c>
      <c r="M391" s="1" t="s">
        <v>716</v>
      </c>
      <c r="N391" s="1" t="s">
        <v>706</v>
      </c>
      <c r="R391" s="1" t="s">
        <v>1596</v>
      </c>
      <c r="S391" s="1">
        <v>35421</v>
      </c>
      <c r="T391" s="1">
        <v>17750</v>
      </c>
      <c r="U391" s="1">
        <v>17671</v>
      </c>
      <c r="V391" s="1">
        <v>9753</v>
      </c>
      <c r="W391" s="1">
        <v>21837</v>
      </c>
      <c r="X391" s="1">
        <v>11155</v>
      </c>
      <c r="Y391" s="1">
        <v>10682</v>
      </c>
      <c r="Z391" s="1">
        <v>5332</v>
      </c>
      <c r="AA391" s="1">
        <v>57258</v>
      </c>
      <c r="AB391" s="1">
        <v>28905</v>
      </c>
      <c r="AC391" s="1">
        <v>28353</v>
      </c>
      <c r="AD391" s="1">
        <v>15085</v>
      </c>
      <c r="AE391" s="2">
        <v>125</v>
      </c>
      <c r="AF391" s="2">
        <v>446</v>
      </c>
      <c r="AG391" s="2">
        <v>14248.656084458393</v>
      </c>
      <c r="AH391" s="2">
        <v>50633.95198002526</v>
      </c>
      <c r="AI391" s="2">
        <v>75</v>
      </c>
      <c r="AJ391" s="2">
        <v>252</v>
      </c>
      <c r="AK391" s="2">
        <v>9183.9166648095306</v>
      </c>
      <c r="AL391" s="2">
        <v>30872.089096321266</v>
      </c>
      <c r="AM391" s="2">
        <v>50</v>
      </c>
      <c r="AN391" s="2">
        <v>194</v>
      </c>
      <c r="AO391" s="2">
        <v>5064.7394196488631</v>
      </c>
      <c r="AP391" s="2">
        <v>19761.862883703991</v>
      </c>
      <c r="AW391" s="1">
        <v>1</v>
      </c>
      <c r="AX391" s="2">
        <v>515</v>
      </c>
      <c r="AY391" s="2">
        <v>1093</v>
      </c>
      <c r="AZ391" s="2">
        <v>15070</v>
      </c>
      <c r="BA391" s="2">
        <v>14150</v>
      </c>
      <c r="BB391" s="1">
        <v>8</v>
      </c>
      <c r="BC391" s="1">
        <v>4</v>
      </c>
      <c r="BD391" s="1">
        <v>57</v>
      </c>
      <c r="BE391" s="1">
        <v>0</v>
      </c>
      <c r="BF391" s="1">
        <v>0</v>
      </c>
      <c r="BG391" s="1">
        <v>4</v>
      </c>
      <c r="BH391" s="1">
        <v>57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4.5793836149654259E-2</v>
      </c>
      <c r="BP391" s="1">
        <v>23.583825617071941</v>
      </c>
      <c r="BQ391" s="1">
        <v>50.052662911572099</v>
      </c>
      <c r="BR391" s="1">
        <v>690.11311077528967</v>
      </c>
      <c r="BS391" s="1">
        <v>399.48053414641032</v>
      </c>
      <c r="BT391" s="1">
        <v>0.2258547189520341</v>
      </c>
      <c r="BU391" s="1">
        <v>6.9205349573522035E-2</v>
      </c>
      <c r="BV391" s="1">
        <v>0.98617623142268906</v>
      </c>
      <c r="BW391" s="1">
        <v>0</v>
      </c>
      <c r="BX391" s="1">
        <v>0</v>
      </c>
      <c r="BY391" s="1">
        <v>6.9205349573522035E-2</v>
      </c>
      <c r="BZ391" s="1">
        <v>0.98617623142268906</v>
      </c>
    </row>
    <row r="392" spans="1:78">
      <c r="A392" s="2" t="s">
        <v>1209</v>
      </c>
      <c r="B392" s="2" t="str">
        <f t="shared" si="7"/>
        <v>29</v>
      </c>
      <c r="C392" s="1" t="s">
        <v>72</v>
      </c>
      <c r="D392" s="1" t="s">
        <v>380</v>
      </c>
      <c r="E392" s="1" t="s">
        <v>380</v>
      </c>
      <c r="F392" s="2">
        <v>333</v>
      </c>
      <c r="G392" s="2">
        <v>35459</v>
      </c>
      <c r="H392" s="2">
        <v>32493</v>
      </c>
      <c r="I392" s="2">
        <v>374</v>
      </c>
      <c r="J392" s="2">
        <v>8</v>
      </c>
      <c r="K392" s="2">
        <v>1384</v>
      </c>
      <c r="L392" s="2">
        <v>1384</v>
      </c>
      <c r="M392" s="1" t="s">
        <v>711</v>
      </c>
      <c r="N392" s="1" t="s">
        <v>706</v>
      </c>
      <c r="R392" s="1" t="s">
        <v>1596</v>
      </c>
      <c r="S392" s="1">
        <v>10248</v>
      </c>
      <c r="T392" s="1">
        <v>5016</v>
      </c>
      <c r="U392" s="1">
        <v>5232</v>
      </c>
      <c r="V392" s="1">
        <v>3226</v>
      </c>
      <c r="W392" s="1">
        <v>22245</v>
      </c>
      <c r="X392" s="1">
        <v>10943</v>
      </c>
      <c r="Y392" s="1">
        <v>11302</v>
      </c>
      <c r="Z392" s="1">
        <v>6270</v>
      </c>
      <c r="AA392" s="1">
        <v>32493</v>
      </c>
      <c r="AB392" s="1">
        <v>15959</v>
      </c>
      <c r="AC392" s="1">
        <v>16534</v>
      </c>
      <c r="AD392" s="1">
        <v>9496</v>
      </c>
      <c r="AE392" s="2">
        <v>105</v>
      </c>
      <c r="AF392" s="2">
        <v>334</v>
      </c>
      <c r="AG392" s="2">
        <v>8959.6562445348245</v>
      </c>
      <c r="AH392" s="2">
        <v>29052.173676394312</v>
      </c>
      <c r="AI392" s="2">
        <v>48</v>
      </c>
      <c r="AJ392" s="2">
        <v>137</v>
      </c>
      <c r="AK392" s="2">
        <v>2985.713792258141</v>
      </c>
      <c r="AL392" s="2">
        <v>8521.7247820701105</v>
      </c>
      <c r="AM392" s="2">
        <v>57</v>
      </c>
      <c r="AN392" s="2">
        <v>197</v>
      </c>
      <c r="AO392" s="2">
        <v>5973.942452276684</v>
      </c>
      <c r="AP392" s="2">
        <v>20530.4488943242</v>
      </c>
      <c r="AW392" s="1">
        <v>1</v>
      </c>
      <c r="AX392" s="2">
        <v>515</v>
      </c>
      <c r="AY392" s="2">
        <v>1093</v>
      </c>
      <c r="AZ392" s="2">
        <v>22261</v>
      </c>
      <c r="BA392" s="2">
        <v>14319</v>
      </c>
      <c r="BB392" s="1">
        <v>2</v>
      </c>
      <c r="BC392" s="1">
        <v>4</v>
      </c>
      <c r="BD392" s="1">
        <v>72</v>
      </c>
      <c r="BE392" s="1">
        <v>0</v>
      </c>
      <c r="BF392" s="1">
        <v>0</v>
      </c>
      <c r="BG392" s="1">
        <v>4</v>
      </c>
      <c r="BH392" s="1">
        <v>72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4.4953922229714539E-2</v>
      </c>
      <c r="BP392" s="1">
        <v>23.151269948302989</v>
      </c>
      <c r="BQ392" s="1">
        <v>49.13463699707799</v>
      </c>
      <c r="BR392" s="1">
        <v>1000.7192627556753</v>
      </c>
      <c r="BS392" s="1">
        <v>1397.248243559719</v>
      </c>
      <c r="BT392" s="1">
        <v>0.19516003122560499</v>
      </c>
      <c r="BU392" s="1">
        <v>0.11280633971629206</v>
      </c>
      <c r="BV392" s="1">
        <v>2.0305141148932568</v>
      </c>
      <c r="BW392" s="1">
        <v>0</v>
      </c>
      <c r="BX392" s="1">
        <v>0</v>
      </c>
      <c r="BY392" s="1">
        <v>0.11280633971629206</v>
      </c>
      <c r="BZ392" s="1">
        <v>2.0305141148932568</v>
      </c>
    </row>
    <row r="393" spans="1:78">
      <c r="A393" s="2" t="s">
        <v>1210</v>
      </c>
      <c r="B393" s="2" t="str">
        <f t="shared" si="7"/>
        <v>29</v>
      </c>
      <c r="C393" s="1" t="s">
        <v>72</v>
      </c>
      <c r="D393" s="1" t="s">
        <v>347</v>
      </c>
      <c r="E393" s="1" t="s">
        <v>347</v>
      </c>
      <c r="F393" s="2">
        <v>67</v>
      </c>
      <c r="G393" s="2">
        <v>63497</v>
      </c>
      <c r="H393" s="2">
        <v>41626</v>
      </c>
      <c r="I393" s="2">
        <v>340</v>
      </c>
      <c r="J393" s="2">
        <v>6</v>
      </c>
      <c r="K393" s="2">
        <v>1323</v>
      </c>
      <c r="L393" s="2">
        <v>1323</v>
      </c>
      <c r="M393" s="1" t="s">
        <v>714</v>
      </c>
      <c r="N393" s="1" t="s">
        <v>706</v>
      </c>
      <c r="R393" s="1" t="s">
        <v>1596</v>
      </c>
      <c r="S393" s="1">
        <v>9574</v>
      </c>
      <c r="T393" s="1">
        <v>4591</v>
      </c>
      <c r="U393" s="1">
        <v>4983</v>
      </c>
      <c r="V393" s="1">
        <v>3320</v>
      </c>
      <c r="W393" s="1">
        <v>32052</v>
      </c>
      <c r="X393" s="1">
        <v>16286</v>
      </c>
      <c r="Y393" s="1">
        <v>15766</v>
      </c>
      <c r="Z393" s="1">
        <v>9162</v>
      </c>
      <c r="AA393" s="1">
        <v>41626</v>
      </c>
      <c r="AB393" s="1">
        <v>20877</v>
      </c>
      <c r="AC393" s="1">
        <v>20749</v>
      </c>
      <c r="AD393" s="1">
        <v>12482</v>
      </c>
      <c r="AE393" s="2">
        <v>116</v>
      </c>
      <c r="AF393" s="2">
        <v>348</v>
      </c>
      <c r="AG393" s="2">
        <v>11912.781649358807</v>
      </c>
      <c r="AH393" s="2">
        <v>36334.387729051545</v>
      </c>
      <c r="AI393" s="2">
        <v>48</v>
      </c>
      <c r="AJ393" s="2">
        <v>131</v>
      </c>
      <c r="AK393" s="2">
        <v>3175.8190337173683</v>
      </c>
      <c r="AL393" s="2">
        <v>8667.339446186983</v>
      </c>
      <c r="AM393" s="2">
        <v>68</v>
      </c>
      <c r="AN393" s="2">
        <v>217</v>
      </c>
      <c r="AO393" s="2">
        <v>8736.9626156414397</v>
      </c>
      <c r="AP393" s="2">
        <v>27667.048282864558</v>
      </c>
      <c r="AQ393" s="1">
        <v>18</v>
      </c>
      <c r="AR393" s="1">
        <v>40</v>
      </c>
      <c r="AW393" s="1">
        <v>1</v>
      </c>
      <c r="AX393" s="2">
        <v>515</v>
      </c>
      <c r="AY393" s="2">
        <v>1093</v>
      </c>
      <c r="AZ393" s="2">
        <v>55809</v>
      </c>
      <c r="BA393" s="2">
        <v>2344</v>
      </c>
      <c r="BB393" s="1">
        <v>3</v>
      </c>
      <c r="BC393" s="1">
        <v>21</v>
      </c>
      <c r="BD393" s="1">
        <v>412</v>
      </c>
      <c r="BE393" s="1">
        <v>2</v>
      </c>
      <c r="BF393" s="1">
        <v>371</v>
      </c>
      <c r="BG393" s="1">
        <v>23</v>
      </c>
      <c r="BH393" s="1">
        <v>783</v>
      </c>
      <c r="BI393" s="1">
        <v>0.56158742044178211</v>
      </c>
      <c r="BJ393" s="1">
        <v>1.2479720454261825</v>
      </c>
      <c r="BK393" s="1">
        <v>0</v>
      </c>
      <c r="BL393" s="1">
        <v>0</v>
      </c>
      <c r="BM393" s="1">
        <v>0</v>
      </c>
      <c r="BN393" s="1">
        <v>0</v>
      </c>
      <c r="BO393" s="1">
        <v>3.1199301135654563E-2</v>
      </c>
      <c r="BP393" s="1">
        <v>16.067640084862099</v>
      </c>
      <c r="BQ393" s="1">
        <v>34.100836141270435</v>
      </c>
      <c r="BR393" s="1">
        <v>1741.2017970797453</v>
      </c>
      <c r="BS393" s="1">
        <v>244.8297472320869</v>
      </c>
      <c r="BT393" s="1">
        <v>0.31334865260079381</v>
      </c>
      <c r="BU393" s="1">
        <v>0.33072428618674893</v>
      </c>
      <c r="BV393" s="1">
        <v>6.4884955194733607</v>
      </c>
      <c r="BW393" s="1">
        <v>3.1497551065404666E-2</v>
      </c>
      <c r="BX393" s="1">
        <v>5.8427957226325651</v>
      </c>
      <c r="BY393" s="1">
        <v>0.36222183725215362</v>
      </c>
      <c r="BZ393" s="1">
        <v>12.331291242105927</v>
      </c>
    </row>
    <row r="394" spans="1:78">
      <c r="A394" s="2" t="s">
        <v>1211</v>
      </c>
      <c r="B394" s="2" t="str">
        <f t="shared" si="7"/>
        <v>29</v>
      </c>
      <c r="C394" s="1" t="s">
        <v>72</v>
      </c>
      <c r="D394" s="1" t="s">
        <v>392</v>
      </c>
      <c r="E394" s="1" t="s">
        <v>392</v>
      </c>
      <c r="F394" s="2">
        <v>366</v>
      </c>
      <c r="H394" s="2">
        <v>24683</v>
      </c>
      <c r="I394" s="2">
        <v>386</v>
      </c>
      <c r="J394" s="2">
        <v>9</v>
      </c>
      <c r="K394" s="2">
        <v>1387</v>
      </c>
      <c r="L394" s="2">
        <v>1387</v>
      </c>
      <c r="M394" s="1" t="s">
        <v>705</v>
      </c>
      <c r="N394" s="1" t="s">
        <v>706</v>
      </c>
      <c r="Q394" s="1" t="s">
        <v>347</v>
      </c>
      <c r="R394" s="1" t="s">
        <v>1210</v>
      </c>
      <c r="S394" s="1">
        <v>6411</v>
      </c>
      <c r="T394" s="1">
        <v>3087</v>
      </c>
      <c r="U394" s="1">
        <v>3324</v>
      </c>
      <c r="V394" s="1">
        <v>1989</v>
      </c>
      <c r="W394" s="1">
        <v>18272</v>
      </c>
      <c r="X394" s="1">
        <v>9216</v>
      </c>
      <c r="Y394" s="1">
        <v>9056</v>
      </c>
      <c r="Z394" s="1">
        <v>5234</v>
      </c>
      <c r="AA394" s="1">
        <v>24683</v>
      </c>
      <c r="AB394" s="1">
        <v>12303</v>
      </c>
      <c r="AC394" s="1">
        <v>12380</v>
      </c>
      <c r="AD394" s="1">
        <v>7223</v>
      </c>
      <c r="AE394" s="2">
        <v>89</v>
      </c>
      <c r="AF394" s="2">
        <v>271</v>
      </c>
      <c r="AG394" s="2">
        <v>6832.2843506185836</v>
      </c>
      <c r="AH394" s="2">
        <v>20753.080149015266</v>
      </c>
      <c r="AI394" s="2">
        <v>35</v>
      </c>
      <c r="AJ394" s="2">
        <v>108</v>
      </c>
      <c r="AK394" s="2">
        <v>1843.1523410514051</v>
      </c>
      <c r="AL394" s="2">
        <v>5693.2927868032284</v>
      </c>
      <c r="AM394" s="2">
        <v>54</v>
      </c>
      <c r="AN394" s="2">
        <v>163</v>
      </c>
      <c r="AO394" s="2">
        <v>4989.1320095671781</v>
      </c>
      <c r="AP394" s="2">
        <v>15059.787362212039</v>
      </c>
      <c r="AU394" s="1">
        <v>3</v>
      </c>
      <c r="AV394" s="1">
        <v>8</v>
      </c>
      <c r="AW394" s="1">
        <v>1</v>
      </c>
      <c r="AX394" s="2">
        <v>515</v>
      </c>
      <c r="AY394" s="2">
        <v>1093</v>
      </c>
      <c r="BC394" s="1">
        <v>1</v>
      </c>
      <c r="BD394" s="1">
        <v>19</v>
      </c>
      <c r="BE394" s="1">
        <v>0</v>
      </c>
      <c r="BF394" s="1">
        <v>0</v>
      </c>
      <c r="BG394" s="1">
        <v>1</v>
      </c>
      <c r="BH394" s="1">
        <v>19</v>
      </c>
      <c r="BI394" s="1">
        <v>0</v>
      </c>
      <c r="BJ394" s="1">
        <v>0</v>
      </c>
      <c r="BK394" s="1">
        <v>0</v>
      </c>
      <c r="BL394" s="1">
        <v>0</v>
      </c>
      <c r="BM394" s="1">
        <v>0.16418563922942206</v>
      </c>
      <c r="BN394" s="1">
        <v>0.43782837127845886</v>
      </c>
      <c r="BO394" s="1">
        <v>5.4728546409807358E-2</v>
      </c>
      <c r="BP394" s="1">
        <v>28.18520140105079</v>
      </c>
      <c r="BQ394" s="1">
        <v>59.818301225919441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</row>
    <row r="395" spans="1:78">
      <c r="A395" s="2" t="s">
        <v>1134</v>
      </c>
      <c r="B395" s="2" t="str">
        <f t="shared" si="7"/>
        <v>30</v>
      </c>
      <c r="C395" s="1" t="s">
        <v>5</v>
      </c>
      <c r="D395" s="1" t="s">
        <v>4</v>
      </c>
      <c r="E395" s="1" t="s">
        <v>4</v>
      </c>
      <c r="F395" s="2">
        <v>99</v>
      </c>
      <c r="G395" s="2">
        <v>1732275</v>
      </c>
      <c r="H395" s="2">
        <v>2024765</v>
      </c>
      <c r="I395" s="2">
        <v>4</v>
      </c>
      <c r="J395" s="2">
        <v>1</v>
      </c>
      <c r="K395" s="2">
        <v>1333</v>
      </c>
      <c r="L395" s="2">
        <v>1333</v>
      </c>
      <c r="M395" s="1" t="s">
        <v>517</v>
      </c>
      <c r="N395" s="1" t="s">
        <v>437</v>
      </c>
      <c r="R395" s="1" t="s">
        <v>1596</v>
      </c>
      <c r="S395" s="1">
        <v>57760</v>
      </c>
      <c r="T395" s="1">
        <v>30442</v>
      </c>
      <c r="U395" s="1">
        <v>27318</v>
      </c>
      <c r="V395" s="1">
        <v>17717</v>
      </c>
      <c r="W395" s="1">
        <v>1967005</v>
      </c>
      <c r="X395" s="1">
        <v>994088</v>
      </c>
      <c r="Y395" s="1">
        <v>972917</v>
      </c>
      <c r="Z395" s="1">
        <v>590076</v>
      </c>
      <c r="AA395" s="1">
        <v>2024765</v>
      </c>
      <c r="AB395" s="1">
        <v>1024530</v>
      </c>
      <c r="AC395" s="1">
        <v>1000235</v>
      </c>
      <c r="AD395" s="1">
        <v>607793</v>
      </c>
      <c r="AE395" s="2">
        <v>556</v>
      </c>
      <c r="AF395" s="2">
        <v>1866</v>
      </c>
      <c r="AG395" s="2">
        <v>660588.48198928114</v>
      </c>
      <c r="AH395" s="2">
        <v>2229629.6337380204</v>
      </c>
      <c r="AI395" s="2">
        <v>140</v>
      </c>
      <c r="AJ395" s="2">
        <v>461</v>
      </c>
      <c r="AK395" s="2">
        <v>18553.852164809683</v>
      </c>
      <c r="AL395" s="2">
        <v>60906.112039681917</v>
      </c>
      <c r="AM395" s="2">
        <v>416</v>
      </c>
      <c r="AN395" s="2">
        <v>1405</v>
      </c>
      <c r="AO395" s="2">
        <v>642034.62982447143</v>
      </c>
      <c r="AP395" s="2">
        <v>2168723.5216983389</v>
      </c>
      <c r="AQ395" s="1">
        <v>446</v>
      </c>
      <c r="AR395" s="1">
        <v>1015</v>
      </c>
      <c r="AW395" s="1">
        <v>5</v>
      </c>
      <c r="AX395" s="2">
        <v>3815</v>
      </c>
      <c r="AY395" s="2">
        <v>13781</v>
      </c>
      <c r="AZ395" s="2">
        <v>234819</v>
      </c>
      <c r="BA395" s="2">
        <v>26326</v>
      </c>
      <c r="BB395" s="1">
        <v>37</v>
      </c>
      <c r="BC395" s="1">
        <v>218</v>
      </c>
      <c r="BD395" s="1">
        <v>5757</v>
      </c>
      <c r="BE395" s="1">
        <v>171</v>
      </c>
      <c r="BF395" s="1">
        <v>28436</v>
      </c>
      <c r="BG395" s="1">
        <v>389</v>
      </c>
      <c r="BH395" s="1">
        <v>34193</v>
      </c>
      <c r="BI395" s="1">
        <v>0.22674065393834791</v>
      </c>
      <c r="BJ395" s="1">
        <v>0.5160129232005003</v>
      </c>
      <c r="BK395" s="1">
        <v>0</v>
      </c>
      <c r="BL395" s="1">
        <v>0</v>
      </c>
      <c r="BM395" s="1">
        <v>0</v>
      </c>
      <c r="BN395" s="1">
        <v>0</v>
      </c>
      <c r="BO395" s="1">
        <v>2.5419355822684743E-3</v>
      </c>
      <c r="BP395" s="1">
        <v>1.9394968492708458</v>
      </c>
      <c r="BQ395" s="1">
        <v>7.006082851848368</v>
      </c>
      <c r="BR395" s="1">
        <v>119.37895429854017</v>
      </c>
      <c r="BS395" s="1">
        <v>455.78254847645428</v>
      </c>
      <c r="BT395" s="1">
        <v>0.64058171745152348</v>
      </c>
      <c r="BU395" s="1">
        <v>0.1258460694751122</v>
      </c>
      <c r="BV395" s="1">
        <v>3.323375330129454</v>
      </c>
      <c r="BW395" s="1">
        <v>9.8714118716716467E-2</v>
      </c>
      <c r="BX395" s="1">
        <v>16.415407484377479</v>
      </c>
      <c r="BY395" s="1">
        <v>0.22456018819182866</v>
      </c>
      <c r="BZ395" s="1">
        <v>19.738782814506934</v>
      </c>
    </row>
    <row r="396" spans="1:78">
      <c r="A396" s="2" t="s">
        <v>1135</v>
      </c>
      <c r="B396" s="2" t="str">
        <f t="shared" si="7"/>
        <v>30</v>
      </c>
      <c r="C396" s="1" t="s">
        <v>5</v>
      </c>
      <c r="D396" s="1" t="s">
        <v>90</v>
      </c>
      <c r="E396" s="1" t="s">
        <v>1499</v>
      </c>
      <c r="F396" s="2">
        <v>203</v>
      </c>
      <c r="G396" s="2">
        <v>215991</v>
      </c>
      <c r="H396" s="2">
        <v>219921</v>
      </c>
      <c r="I396" s="2">
        <v>73</v>
      </c>
      <c r="J396" s="2">
        <v>2</v>
      </c>
      <c r="K396" s="2">
        <v>1368</v>
      </c>
      <c r="L396" s="2">
        <v>1368</v>
      </c>
      <c r="M396" s="1" t="s">
        <v>620</v>
      </c>
      <c r="N396" s="1" t="s">
        <v>437</v>
      </c>
      <c r="R396" s="1" t="s">
        <v>1596</v>
      </c>
      <c r="S396" s="1">
        <v>117453</v>
      </c>
      <c r="T396" s="1">
        <v>60509</v>
      </c>
      <c r="U396" s="1">
        <v>56944</v>
      </c>
      <c r="V396" s="1">
        <v>32988</v>
      </c>
      <c r="W396" s="1">
        <v>102159</v>
      </c>
      <c r="X396" s="1">
        <v>52042</v>
      </c>
      <c r="Y396" s="1">
        <v>50117</v>
      </c>
      <c r="Z396" s="1">
        <v>29638</v>
      </c>
      <c r="AA396" s="1">
        <v>219612</v>
      </c>
      <c r="AB396" s="1">
        <v>112551</v>
      </c>
      <c r="AC396" s="1">
        <v>107061</v>
      </c>
      <c r="AD396" s="1">
        <v>62626</v>
      </c>
      <c r="AE396" s="2">
        <v>285</v>
      </c>
      <c r="AF396" s="2">
        <v>1034</v>
      </c>
      <c r="AG396" s="2">
        <v>73072.165014136015</v>
      </c>
      <c r="AH396" s="2">
        <v>268276.60632217187</v>
      </c>
      <c r="AI396" s="2">
        <v>249</v>
      </c>
      <c r="AJ396" s="2">
        <v>899</v>
      </c>
      <c r="AK396" s="2">
        <v>39696.840181709289</v>
      </c>
      <c r="AL396" s="2">
        <v>143119.13820057162</v>
      </c>
      <c r="AM396" s="2">
        <v>36</v>
      </c>
      <c r="AN396" s="2">
        <v>135</v>
      </c>
      <c r="AO396" s="2">
        <v>33375.324832426726</v>
      </c>
      <c r="AP396" s="2">
        <v>125157.46812160024</v>
      </c>
      <c r="AZ396" s="2">
        <v>32390</v>
      </c>
      <c r="BA396" s="2">
        <v>15904</v>
      </c>
      <c r="BB396" s="1">
        <v>39</v>
      </c>
      <c r="BC396" s="1">
        <v>42</v>
      </c>
      <c r="BD396" s="1">
        <v>1087</v>
      </c>
      <c r="BE396" s="1">
        <v>64</v>
      </c>
      <c r="BF396" s="1">
        <v>11602</v>
      </c>
      <c r="BG396" s="1">
        <v>106</v>
      </c>
      <c r="BH396" s="1">
        <v>12689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317.05478714552805</v>
      </c>
      <c r="BS396" s="1">
        <v>135.40735443113417</v>
      </c>
      <c r="BT396" s="1">
        <v>0.33204771270210209</v>
      </c>
      <c r="BU396" s="1">
        <v>0.19445254663388753</v>
      </c>
      <c r="BV396" s="1">
        <v>5.0326170997865649</v>
      </c>
      <c r="BW396" s="1">
        <v>0.29630864248973338</v>
      </c>
      <c r="BX396" s="1">
        <v>53.715201096341978</v>
      </c>
      <c r="BY396" s="1">
        <v>0.49076118912362088</v>
      </c>
      <c r="BZ396" s="1">
        <v>58.747818196128542</v>
      </c>
    </row>
    <row r="397" spans="1:78">
      <c r="A397" s="2" t="s">
        <v>1136</v>
      </c>
      <c r="B397" s="2" t="str">
        <f t="shared" si="7"/>
        <v>30</v>
      </c>
      <c r="C397" s="1" t="s">
        <v>5</v>
      </c>
      <c r="D397" s="1" t="s">
        <v>138</v>
      </c>
      <c r="E397" s="1" t="s">
        <v>1566</v>
      </c>
      <c r="F397" s="2">
        <v>309</v>
      </c>
      <c r="G397" s="2">
        <v>128725</v>
      </c>
      <c r="H397" s="2">
        <v>141160</v>
      </c>
      <c r="I397" s="2">
        <v>127</v>
      </c>
      <c r="J397" s="2">
        <v>3</v>
      </c>
      <c r="K397" s="2">
        <v>1381</v>
      </c>
      <c r="L397" s="2">
        <v>1381</v>
      </c>
      <c r="M397" s="1" t="s">
        <v>623</v>
      </c>
      <c r="N397" s="1" t="s">
        <v>437</v>
      </c>
      <c r="R397" s="1" t="s">
        <v>1596</v>
      </c>
      <c r="S397" s="1">
        <v>29164</v>
      </c>
      <c r="T397" s="1">
        <v>14967</v>
      </c>
      <c r="U397" s="1">
        <v>14197</v>
      </c>
      <c r="V397" s="1">
        <v>8081</v>
      </c>
      <c r="W397" s="1">
        <v>111996</v>
      </c>
      <c r="X397" s="1">
        <v>56945</v>
      </c>
      <c r="Y397" s="1">
        <v>55051</v>
      </c>
      <c r="Z397" s="1">
        <v>31786</v>
      </c>
      <c r="AA397" s="1">
        <v>141160</v>
      </c>
      <c r="AB397" s="1">
        <v>71912</v>
      </c>
      <c r="AC397" s="1">
        <v>69248</v>
      </c>
      <c r="AD397" s="1">
        <v>39867</v>
      </c>
      <c r="AE397" s="2">
        <v>137</v>
      </c>
      <c r="AF397" s="2">
        <v>488</v>
      </c>
      <c r="AG397" s="2">
        <v>43143.802212894203</v>
      </c>
      <c r="AH397" s="2">
        <v>147629.71915682941</v>
      </c>
      <c r="AI397" s="2">
        <v>108</v>
      </c>
      <c r="AJ397" s="2">
        <v>391</v>
      </c>
      <c r="AK397" s="2">
        <v>8465.5040005982028</v>
      </c>
      <c r="AL397" s="2">
        <v>30648.259854017564</v>
      </c>
      <c r="AM397" s="2">
        <v>29</v>
      </c>
      <c r="AN397" s="2">
        <v>97</v>
      </c>
      <c r="AO397" s="2">
        <v>34678.298212296002</v>
      </c>
      <c r="AP397" s="2">
        <v>116981.45930281184</v>
      </c>
      <c r="AZ397" s="2">
        <v>23980</v>
      </c>
      <c r="BA397" s="2">
        <v>10916</v>
      </c>
      <c r="BB397" s="1">
        <v>12</v>
      </c>
      <c r="BC397" s="1">
        <v>22</v>
      </c>
      <c r="BD397" s="1">
        <v>575</v>
      </c>
      <c r="BE397" s="1">
        <v>8</v>
      </c>
      <c r="BF397" s="1">
        <v>1815</v>
      </c>
      <c r="BG397" s="1">
        <v>30</v>
      </c>
      <c r="BH397" s="1">
        <v>2390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214.11478981392193</v>
      </c>
      <c r="BS397" s="1">
        <v>374.29707859004253</v>
      </c>
      <c r="BT397" s="1">
        <v>0.41146619119462347</v>
      </c>
      <c r="BU397" s="1">
        <v>0.170906972227617</v>
      </c>
      <c r="BV397" s="1">
        <v>4.4668867741308986</v>
      </c>
      <c r="BW397" s="1">
        <v>6.214798990095164E-2</v>
      </c>
      <c r="BX397" s="1">
        <v>14.099825208778404</v>
      </c>
      <c r="BY397" s="1">
        <v>0.23305496212856866</v>
      </c>
      <c r="BZ397" s="1">
        <v>18.566711982909304</v>
      </c>
    </row>
    <row r="398" spans="1:78">
      <c r="A398" s="2" t="s">
        <v>1137</v>
      </c>
      <c r="B398" s="2" t="str">
        <f t="shared" si="7"/>
        <v>30</v>
      </c>
      <c r="C398" s="1" t="s">
        <v>5</v>
      </c>
      <c r="D398" s="1" t="s">
        <v>388</v>
      </c>
      <c r="E398" s="1" t="s">
        <v>388</v>
      </c>
      <c r="F398" s="2">
        <v>387</v>
      </c>
      <c r="H398" s="2">
        <v>26976</v>
      </c>
      <c r="I398" s="2">
        <v>382</v>
      </c>
      <c r="J398" s="2">
        <v>4</v>
      </c>
      <c r="K398" s="2">
        <v>1389</v>
      </c>
      <c r="L398" s="2">
        <v>1389</v>
      </c>
      <c r="M398" s="1" t="s">
        <v>621</v>
      </c>
      <c r="N398" s="1" t="s">
        <v>437</v>
      </c>
      <c r="Q398" s="1" t="s">
        <v>90</v>
      </c>
      <c r="R398" s="1" t="s">
        <v>1135</v>
      </c>
      <c r="S398" s="1">
        <v>23765</v>
      </c>
      <c r="T398" s="1">
        <v>12076</v>
      </c>
      <c r="U398" s="1">
        <v>11689</v>
      </c>
      <c r="V398" s="1">
        <v>8212</v>
      </c>
      <c r="W398" s="1">
        <v>3211</v>
      </c>
      <c r="X398" s="1">
        <v>1552</v>
      </c>
      <c r="Y398" s="1">
        <v>1659</v>
      </c>
      <c r="Z398" s="1">
        <v>966</v>
      </c>
      <c r="AA398" s="1">
        <v>26976</v>
      </c>
      <c r="AB398" s="1">
        <v>13628</v>
      </c>
      <c r="AC398" s="1">
        <v>13348</v>
      </c>
      <c r="AD398" s="1">
        <v>9178</v>
      </c>
      <c r="AE398" s="2">
        <v>20</v>
      </c>
      <c r="AF398" s="2">
        <v>62</v>
      </c>
      <c r="AG398" s="2">
        <v>3608.8036528826628</v>
      </c>
      <c r="AH398" s="2">
        <v>11247.438051484298</v>
      </c>
      <c r="AI398" s="2">
        <v>20</v>
      </c>
      <c r="AJ398" s="2">
        <v>62</v>
      </c>
      <c r="AK398" s="2">
        <v>3608.8036528826628</v>
      </c>
      <c r="AL398" s="2">
        <v>11247.438051484298</v>
      </c>
      <c r="AM398" s="2">
        <v>0</v>
      </c>
      <c r="AN398" s="2">
        <v>0</v>
      </c>
      <c r="AO398" s="2">
        <v>0</v>
      </c>
      <c r="AP398" s="2">
        <v>0</v>
      </c>
      <c r="AQ398" s="1">
        <v>14</v>
      </c>
      <c r="AR398" s="1">
        <v>38</v>
      </c>
      <c r="AZ398" s="2">
        <v>8400</v>
      </c>
      <c r="BA398" s="2">
        <v>1050</v>
      </c>
      <c r="BB398" s="1">
        <v>19</v>
      </c>
      <c r="BC398" s="1">
        <v>3</v>
      </c>
      <c r="BD398" s="1">
        <v>41</v>
      </c>
      <c r="BE398" s="1">
        <v>0</v>
      </c>
      <c r="BF398" s="1">
        <v>0</v>
      </c>
      <c r="BG398" s="1">
        <v>3</v>
      </c>
      <c r="BH398" s="1">
        <v>41</v>
      </c>
      <c r="BI398" s="1">
        <v>4.3600124571784491</v>
      </c>
      <c r="BJ398" s="1">
        <v>11.834319526627219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2616.0074743070695</v>
      </c>
      <c r="BS398" s="1">
        <v>44.18262150220913</v>
      </c>
      <c r="BT398" s="1">
        <v>0.7994950557542605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</row>
    <row r="399" spans="1:78">
      <c r="B399" s="2" t="str">
        <f t="shared" si="7"/>
        <v/>
      </c>
      <c r="C399" s="1" t="s">
        <v>3</v>
      </c>
      <c r="D399" s="1" t="s">
        <v>428</v>
      </c>
      <c r="E399" s="1" t="s">
        <v>428</v>
      </c>
      <c r="F399" s="2">
        <v>427</v>
      </c>
      <c r="K399" s="2">
        <v>1392</v>
      </c>
      <c r="L399" s="2" t="s">
        <v>1470</v>
      </c>
      <c r="M399" s="1" t="s">
        <v>599</v>
      </c>
      <c r="N399" s="1" t="s">
        <v>548</v>
      </c>
      <c r="Q399" s="1" t="s">
        <v>230</v>
      </c>
      <c r="R399" s="1" t="s">
        <v>1116</v>
      </c>
    </row>
    <row r="400" spans="1:78">
      <c r="B400" s="2" t="str">
        <f t="shared" si="7"/>
        <v/>
      </c>
      <c r="C400" s="1" t="s">
        <v>5</v>
      </c>
      <c r="D400" s="1" t="s">
        <v>408</v>
      </c>
      <c r="E400" s="1" t="s">
        <v>408</v>
      </c>
      <c r="F400" s="2">
        <v>403</v>
      </c>
      <c r="K400" s="2">
        <v>1391</v>
      </c>
      <c r="L400" s="2" t="s">
        <v>1577</v>
      </c>
      <c r="M400" s="1" t="s">
        <v>619</v>
      </c>
      <c r="N400" s="1" t="s">
        <v>437</v>
      </c>
      <c r="Q400" s="1" t="s">
        <v>4</v>
      </c>
      <c r="R400" s="1" t="s">
        <v>1134</v>
      </c>
    </row>
    <row r="401" spans="2:18">
      <c r="B401" s="2" t="str">
        <f t="shared" ref="B401:B431" si="8">LEFT(A401,2)</f>
        <v/>
      </c>
      <c r="C401" s="1" t="s">
        <v>5</v>
      </c>
      <c r="D401" s="1" t="s">
        <v>427</v>
      </c>
      <c r="E401" s="1" t="s">
        <v>427</v>
      </c>
      <c r="F401" s="2">
        <v>422</v>
      </c>
      <c r="K401" s="2">
        <v>1392</v>
      </c>
      <c r="L401" s="2" t="s">
        <v>1475</v>
      </c>
      <c r="M401" s="1" t="s">
        <v>622</v>
      </c>
      <c r="N401" s="1" t="s">
        <v>437</v>
      </c>
      <c r="Q401" s="1" t="s">
        <v>4</v>
      </c>
      <c r="R401" s="1" t="s">
        <v>1134</v>
      </c>
    </row>
    <row r="402" spans="2:18">
      <c r="B402" s="2" t="str">
        <f t="shared" si="8"/>
        <v/>
      </c>
      <c r="C402" s="1" t="s">
        <v>93</v>
      </c>
      <c r="D402" s="1" t="s">
        <v>1472</v>
      </c>
      <c r="E402" s="1" t="s">
        <v>1472</v>
      </c>
      <c r="F402" s="2">
        <v>423</v>
      </c>
      <c r="K402" s="2">
        <v>1392</v>
      </c>
      <c r="L402" s="2" t="s">
        <v>1473</v>
      </c>
      <c r="M402" s="1" t="s">
        <v>1585</v>
      </c>
      <c r="N402" s="1" t="s">
        <v>1585</v>
      </c>
      <c r="Q402" s="1" t="s">
        <v>1449</v>
      </c>
      <c r="R402" s="1" t="s">
        <v>1139</v>
      </c>
    </row>
    <row r="403" spans="2:18">
      <c r="B403" s="2" t="str">
        <f t="shared" si="8"/>
        <v/>
      </c>
      <c r="C403" s="1" t="s">
        <v>93</v>
      </c>
      <c r="D403" s="1" t="s">
        <v>411</v>
      </c>
      <c r="E403" s="1" t="s">
        <v>1484</v>
      </c>
      <c r="F403" s="2">
        <v>406</v>
      </c>
      <c r="K403" s="2">
        <v>1391</v>
      </c>
      <c r="L403" s="2" t="s">
        <v>1485</v>
      </c>
      <c r="M403" s="1" t="s">
        <v>628</v>
      </c>
      <c r="N403" s="1" t="s">
        <v>525</v>
      </c>
      <c r="Q403" s="1" t="s">
        <v>1507</v>
      </c>
      <c r="R403" s="2" t="s">
        <v>1141</v>
      </c>
    </row>
    <row r="404" spans="2:18">
      <c r="B404" s="2" t="str">
        <f t="shared" si="8"/>
        <v/>
      </c>
      <c r="C404" s="1" t="s">
        <v>75</v>
      </c>
      <c r="D404" s="1" t="s">
        <v>417</v>
      </c>
      <c r="E404" s="1" t="s">
        <v>417</v>
      </c>
      <c r="F404" s="2">
        <v>416</v>
      </c>
      <c r="K404" s="2">
        <v>1391</v>
      </c>
      <c r="L404" s="2" t="s">
        <v>1481</v>
      </c>
      <c r="M404" s="1" t="s">
        <v>677</v>
      </c>
      <c r="N404" s="1" t="s">
        <v>530</v>
      </c>
      <c r="Q404" s="1" t="s">
        <v>115</v>
      </c>
      <c r="R404" s="1" t="s">
        <v>1184</v>
      </c>
    </row>
    <row r="405" spans="2:18">
      <c r="B405" s="2" t="str">
        <f t="shared" si="8"/>
        <v/>
      </c>
      <c r="C405" s="1" t="s">
        <v>0</v>
      </c>
      <c r="D405" s="1" t="s">
        <v>412</v>
      </c>
      <c r="E405" s="1" t="s">
        <v>1523</v>
      </c>
      <c r="F405" s="2">
        <v>408</v>
      </c>
      <c r="K405" s="2">
        <v>1391</v>
      </c>
      <c r="L405" s="2" t="s">
        <v>1483</v>
      </c>
      <c r="M405" s="1" t="s">
        <v>683</v>
      </c>
      <c r="N405" s="1" t="s">
        <v>533</v>
      </c>
      <c r="Q405" s="1" t="s">
        <v>0</v>
      </c>
      <c r="R405" s="1" t="s">
        <v>1188</v>
      </c>
    </row>
    <row r="406" spans="2:18">
      <c r="B406" s="2" t="str">
        <f t="shared" si="8"/>
        <v/>
      </c>
      <c r="C406" s="1" t="s">
        <v>0</v>
      </c>
      <c r="D406" s="1" t="s">
        <v>416</v>
      </c>
      <c r="E406" s="1" t="s">
        <v>416</v>
      </c>
      <c r="F406" s="2">
        <v>417</v>
      </c>
      <c r="K406" s="2">
        <v>1391</v>
      </c>
      <c r="L406" s="2" t="s">
        <v>1481</v>
      </c>
      <c r="M406" s="1" t="s">
        <v>692</v>
      </c>
      <c r="N406" s="1" t="s">
        <v>533</v>
      </c>
      <c r="Q406" s="1" t="s">
        <v>30</v>
      </c>
      <c r="R406" s="1" t="s">
        <v>1192</v>
      </c>
    </row>
    <row r="407" spans="2:18">
      <c r="B407" s="2" t="str">
        <f t="shared" si="8"/>
        <v/>
      </c>
      <c r="C407" s="1" t="s">
        <v>51</v>
      </c>
      <c r="D407" s="1" t="s">
        <v>422</v>
      </c>
      <c r="E407" s="1" t="s">
        <v>422</v>
      </c>
      <c r="F407" s="2">
        <v>412</v>
      </c>
      <c r="K407" s="2">
        <v>1391</v>
      </c>
      <c r="L407" s="2" t="s">
        <v>1481</v>
      </c>
      <c r="M407" s="1" t="s">
        <v>698</v>
      </c>
      <c r="N407" s="1" t="s">
        <v>696</v>
      </c>
      <c r="Q407" s="1" t="s">
        <v>50</v>
      </c>
      <c r="R407" s="1" t="s">
        <v>1199</v>
      </c>
    </row>
    <row r="408" spans="2:18">
      <c r="B408" s="2" t="str">
        <f t="shared" si="8"/>
        <v/>
      </c>
      <c r="C408" s="1" t="s">
        <v>51</v>
      </c>
      <c r="D408" s="1" t="s">
        <v>421</v>
      </c>
      <c r="E408" s="1" t="s">
        <v>421</v>
      </c>
      <c r="F408" s="2">
        <v>411</v>
      </c>
      <c r="K408" s="2">
        <v>1391</v>
      </c>
      <c r="L408" s="2" t="s">
        <v>1481</v>
      </c>
      <c r="M408" s="1" t="s">
        <v>699</v>
      </c>
      <c r="N408" s="1" t="s">
        <v>696</v>
      </c>
      <c r="Q408" s="1" t="s">
        <v>50</v>
      </c>
      <c r="R408" s="1" t="s">
        <v>1199</v>
      </c>
    </row>
    <row r="409" spans="2:18">
      <c r="B409" s="2" t="str">
        <f t="shared" si="8"/>
        <v/>
      </c>
      <c r="C409" s="1" t="s">
        <v>72</v>
      </c>
      <c r="D409" s="1" t="s">
        <v>406</v>
      </c>
      <c r="E409" s="1" t="s">
        <v>406</v>
      </c>
      <c r="F409" s="2">
        <v>402</v>
      </c>
      <c r="K409" s="2">
        <v>1391</v>
      </c>
      <c r="L409" s="2" t="s">
        <v>1576</v>
      </c>
      <c r="M409" s="1" t="s">
        <v>708</v>
      </c>
      <c r="N409" s="1" t="s">
        <v>706</v>
      </c>
      <c r="Q409" s="1" t="s">
        <v>71</v>
      </c>
      <c r="R409" s="1" t="s">
        <v>1204</v>
      </c>
    </row>
    <row r="410" spans="2:18">
      <c r="B410" s="2" t="str">
        <f t="shared" si="8"/>
        <v/>
      </c>
      <c r="C410" s="1" t="s">
        <v>72</v>
      </c>
      <c r="D410" s="1" t="s">
        <v>407</v>
      </c>
      <c r="E410" s="1" t="s">
        <v>267</v>
      </c>
      <c r="F410" s="2">
        <v>401</v>
      </c>
      <c r="K410" s="2">
        <v>1391</v>
      </c>
      <c r="L410" s="2" t="s">
        <v>1576</v>
      </c>
      <c r="M410" s="1" t="s">
        <v>710</v>
      </c>
      <c r="N410" s="1" t="s">
        <v>706</v>
      </c>
      <c r="Q410" s="1" t="s">
        <v>130</v>
      </c>
      <c r="R410" s="1" t="s">
        <v>1207</v>
      </c>
    </row>
    <row r="411" spans="2:18">
      <c r="B411" s="2" t="str">
        <f t="shared" si="8"/>
        <v/>
      </c>
      <c r="C411" s="1" t="s">
        <v>2</v>
      </c>
      <c r="D411" s="1" t="s">
        <v>409</v>
      </c>
      <c r="E411" s="1" t="s">
        <v>409</v>
      </c>
      <c r="F411" s="2">
        <v>404</v>
      </c>
      <c r="K411" s="2">
        <v>1391</v>
      </c>
      <c r="L411" s="2" t="s">
        <v>1578</v>
      </c>
      <c r="M411" s="1" t="s">
        <v>731</v>
      </c>
      <c r="N411" s="1" t="s">
        <v>718</v>
      </c>
      <c r="Q411" s="1" t="s">
        <v>56</v>
      </c>
      <c r="R411" s="1" t="s">
        <v>1216</v>
      </c>
    </row>
    <row r="412" spans="2:18">
      <c r="B412" s="2" t="str">
        <f t="shared" si="8"/>
        <v/>
      </c>
      <c r="C412" s="1" t="s">
        <v>48</v>
      </c>
      <c r="D412" s="1" t="s">
        <v>431</v>
      </c>
      <c r="E412" s="1" t="s">
        <v>1476</v>
      </c>
      <c r="F412" s="2">
        <v>420</v>
      </c>
      <c r="K412" s="2">
        <v>1391</v>
      </c>
      <c r="L412" s="2" t="s">
        <v>1477</v>
      </c>
      <c r="M412" s="1" t="s">
        <v>752</v>
      </c>
      <c r="N412" s="1" t="s">
        <v>749</v>
      </c>
      <c r="Q412" s="1" t="s">
        <v>47</v>
      </c>
      <c r="R412" s="1" t="s">
        <v>1232</v>
      </c>
    </row>
    <row r="413" spans="2:18">
      <c r="B413" s="2" t="str">
        <f t="shared" si="8"/>
        <v/>
      </c>
      <c r="C413" s="1" t="s">
        <v>11</v>
      </c>
      <c r="D413" s="1" t="s">
        <v>410</v>
      </c>
      <c r="E413" s="1" t="s">
        <v>410</v>
      </c>
      <c r="F413" s="2">
        <v>405</v>
      </c>
      <c r="K413" s="2">
        <v>1391</v>
      </c>
      <c r="L413" s="2" t="s">
        <v>1579</v>
      </c>
      <c r="M413" s="1" t="s">
        <v>763</v>
      </c>
      <c r="N413" s="1" t="s">
        <v>528</v>
      </c>
      <c r="Q413" s="1" t="s">
        <v>111</v>
      </c>
      <c r="R413" s="1" t="s">
        <v>1242</v>
      </c>
    </row>
    <row r="414" spans="2:18">
      <c r="B414" s="2" t="str">
        <f t="shared" si="8"/>
        <v/>
      </c>
      <c r="C414" s="1" t="s">
        <v>11</v>
      </c>
      <c r="D414" s="1" t="s">
        <v>413</v>
      </c>
      <c r="E414" s="1" t="s">
        <v>413</v>
      </c>
      <c r="F414" s="2">
        <v>409</v>
      </c>
      <c r="K414" s="2">
        <v>1391</v>
      </c>
      <c r="L414" s="2" t="s">
        <v>1483</v>
      </c>
      <c r="M414" s="1" t="s">
        <v>768</v>
      </c>
      <c r="N414" s="1" t="s">
        <v>528</v>
      </c>
      <c r="Q414" s="1" t="s">
        <v>10</v>
      </c>
      <c r="R414" s="1" t="s">
        <v>1239</v>
      </c>
    </row>
    <row r="415" spans="2:18">
      <c r="B415" s="2" t="str">
        <f t="shared" si="8"/>
        <v/>
      </c>
      <c r="C415" s="1" t="s">
        <v>11</v>
      </c>
      <c r="D415" s="1" t="s">
        <v>424</v>
      </c>
      <c r="E415" s="1" t="s">
        <v>1548</v>
      </c>
      <c r="F415" s="2">
        <v>419</v>
      </c>
      <c r="K415" s="2">
        <v>1391</v>
      </c>
      <c r="L415" s="2" t="s">
        <v>1479</v>
      </c>
      <c r="M415" s="1" t="s">
        <v>777</v>
      </c>
      <c r="N415" s="1" t="s">
        <v>528</v>
      </c>
      <c r="Q415" s="1" t="s">
        <v>10</v>
      </c>
      <c r="R415" s="1" t="s">
        <v>1239</v>
      </c>
    </row>
    <row r="416" spans="2:18">
      <c r="B416" s="2" t="str">
        <f t="shared" si="8"/>
        <v/>
      </c>
      <c r="C416" s="1" t="s">
        <v>36</v>
      </c>
      <c r="D416" s="1" t="s">
        <v>430</v>
      </c>
      <c r="E416" s="1" t="s">
        <v>430</v>
      </c>
      <c r="F416" s="2">
        <v>428</v>
      </c>
      <c r="K416" s="2">
        <v>1392</v>
      </c>
      <c r="L416" s="2" t="s">
        <v>1471</v>
      </c>
      <c r="M416" s="1" t="s">
        <v>788</v>
      </c>
      <c r="N416" s="1" t="s">
        <v>540</v>
      </c>
      <c r="Q416" s="1" t="s">
        <v>116</v>
      </c>
      <c r="R416" s="1" t="s">
        <v>1257</v>
      </c>
    </row>
    <row r="417" spans="2:18">
      <c r="B417" s="2" t="str">
        <f t="shared" si="8"/>
        <v/>
      </c>
      <c r="C417" s="1" t="s">
        <v>84</v>
      </c>
      <c r="D417" s="1" t="s">
        <v>405</v>
      </c>
      <c r="E417" s="1" t="s">
        <v>405</v>
      </c>
      <c r="F417" s="2">
        <v>398</v>
      </c>
      <c r="K417" s="2">
        <v>1390</v>
      </c>
      <c r="L417" s="2" t="s">
        <v>1580</v>
      </c>
      <c r="M417" s="1" t="s">
        <v>791</v>
      </c>
      <c r="N417" s="1" t="s">
        <v>532</v>
      </c>
      <c r="Q417" s="1" t="s">
        <v>226</v>
      </c>
      <c r="R417" s="1" t="s">
        <v>1267</v>
      </c>
    </row>
    <row r="418" spans="2:18">
      <c r="B418" s="2" t="str">
        <f t="shared" si="8"/>
        <v/>
      </c>
      <c r="C418" s="1" t="s">
        <v>84</v>
      </c>
      <c r="D418" s="1" t="s">
        <v>425</v>
      </c>
      <c r="E418" s="1" t="s">
        <v>425</v>
      </c>
      <c r="M418" s="1" t="s">
        <v>793</v>
      </c>
      <c r="N418" s="1" t="s">
        <v>532</v>
      </c>
      <c r="Q418" s="1" t="s">
        <v>84</v>
      </c>
      <c r="R418" s="1" t="s">
        <v>1265</v>
      </c>
    </row>
    <row r="419" spans="2:18">
      <c r="B419" s="2" t="str">
        <f t="shared" si="8"/>
        <v/>
      </c>
      <c r="C419" s="1" t="s">
        <v>84</v>
      </c>
      <c r="D419" s="1" t="s">
        <v>404</v>
      </c>
      <c r="E419" s="1" t="s">
        <v>404</v>
      </c>
      <c r="F419" s="2">
        <v>399</v>
      </c>
      <c r="K419" s="2">
        <v>1390</v>
      </c>
      <c r="L419" s="2" t="s">
        <v>1581</v>
      </c>
      <c r="M419" s="1" t="s">
        <v>797</v>
      </c>
      <c r="N419" s="1" t="s">
        <v>532</v>
      </c>
      <c r="Q419" s="1" t="s">
        <v>83</v>
      </c>
      <c r="R419" s="1" t="s">
        <v>1266</v>
      </c>
    </row>
    <row r="420" spans="2:18">
      <c r="B420" s="2" t="str">
        <f t="shared" si="8"/>
        <v/>
      </c>
      <c r="C420" s="1" t="s">
        <v>20</v>
      </c>
      <c r="D420" s="1" t="s">
        <v>429</v>
      </c>
      <c r="E420" s="1" t="s">
        <v>429</v>
      </c>
      <c r="M420" s="1" t="s">
        <v>800</v>
      </c>
      <c r="N420" s="1" t="s">
        <v>799</v>
      </c>
      <c r="Q420" s="1" t="s">
        <v>1593</v>
      </c>
      <c r="R420" s="1" t="s">
        <v>1269</v>
      </c>
    </row>
    <row r="421" spans="2:18">
      <c r="B421" s="2" t="str">
        <f t="shared" si="8"/>
        <v/>
      </c>
      <c r="C421" s="1" t="s">
        <v>20</v>
      </c>
      <c r="D421" s="1" t="s">
        <v>1474</v>
      </c>
      <c r="E421" s="1" t="s">
        <v>1474</v>
      </c>
      <c r="F421" s="2">
        <v>424</v>
      </c>
      <c r="K421" s="2">
        <v>1392</v>
      </c>
      <c r="L421" s="2" t="s">
        <v>1473</v>
      </c>
      <c r="M421" s="1" t="s">
        <v>1587</v>
      </c>
      <c r="N421" s="1" t="s">
        <v>799</v>
      </c>
      <c r="Q421" s="1" t="s">
        <v>1451</v>
      </c>
      <c r="R421" s="1" t="s">
        <v>1275</v>
      </c>
    </row>
    <row r="422" spans="2:18">
      <c r="B422" s="2" t="str">
        <f t="shared" si="8"/>
        <v/>
      </c>
      <c r="C422" s="1" t="s">
        <v>20</v>
      </c>
      <c r="D422" s="1" t="s">
        <v>414</v>
      </c>
      <c r="E422" s="1" t="s">
        <v>414</v>
      </c>
      <c r="F422" s="2">
        <v>410</v>
      </c>
      <c r="K422" s="2">
        <v>1391</v>
      </c>
      <c r="L422" s="2" t="s">
        <v>1483</v>
      </c>
      <c r="M422" s="1" t="s">
        <v>810</v>
      </c>
      <c r="N422" s="1" t="s">
        <v>799</v>
      </c>
      <c r="Q422" s="1" t="s">
        <v>68</v>
      </c>
      <c r="R422" s="1" t="s">
        <v>1270</v>
      </c>
    </row>
    <row r="423" spans="2:18">
      <c r="B423" s="2" t="str">
        <f t="shared" si="8"/>
        <v/>
      </c>
      <c r="C423" s="1" t="s">
        <v>20</v>
      </c>
      <c r="D423" s="1" t="s">
        <v>418</v>
      </c>
      <c r="E423" s="1" t="s">
        <v>418</v>
      </c>
      <c r="F423" s="2">
        <v>413</v>
      </c>
      <c r="K423" s="2">
        <v>1391</v>
      </c>
      <c r="L423" s="2" t="s">
        <v>1481</v>
      </c>
      <c r="M423" s="1" t="s">
        <v>813</v>
      </c>
      <c r="N423" s="1" t="s">
        <v>799</v>
      </c>
      <c r="Q423" s="1" t="s">
        <v>19</v>
      </c>
      <c r="R423" s="1" t="s">
        <v>1273</v>
      </c>
    </row>
    <row r="424" spans="2:18">
      <c r="B424" s="2" t="str">
        <f t="shared" si="8"/>
        <v/>
      </c>
      <c r="C424" s="1" t="s">
        <v>20</v>
      </c>
      <c r="D424" s="1" t="s">
        <v>420</v>
      </c>
      <c r="E424" s="1" t="s">
        <v>1522</v>
      </c>
      <c r="F424" s="2">
        <v>414</v>
      </c>
      <c r="K424" s="2">
        <v>1391</v>
      </c>
      <c r="L424" s="2" t="s">
        <v>1481</v>
      </c>
      <c r="M424" s="1" t="s">
        <v>815</v>
      </c>
      <c r="N424" s="1" t="s">
        <v>799</v>
      </c>
      <c r="Q424" s="1" t="s">
        <v>73</v>
      </c>
      <c r="R424" s="1" t="s">
        <v>1272</v>
      </c>
    </row>
    <row r="425" spans="2:18">
      <c r="B425" s="2" t="str">
        <f t="shared" si="8"/>
        <v/>
      </c>
      <c r="C425" s="1" t="s">
        <v>20</v>
      </c>
      <c r="D425" s="1" t="s">
        <v>419</v>
      </c>
      <c r="E425" s="1" t="s">
        <v>1482</v>
      </c>
      <c r="F425" s="2">
        <v>415</v>
      </c>
      <c r="K425" s="2">
        <v>1391</v>
      </c>
      <c r="L425" s="2" t="s">
        <v>1481</v>
      </c>
      <c r="M425" s="1" t="s">
        <v>816</v>
      </c>
      <c r="N425" s="1" t="s">
        <v>799</v>
      </c>
      <c r="O425" s="1" t="s">
        <v>1594</v>
      </c>
      <c r="Q425" s="1" t="s">
        <v>73</v>
      </c>
      <c r="R425" s="1" t="s">
        <v>1272</v>
      </c>
    </row>
    <row r="426" spans="2:18">
      <c r="B426" s="2" t="str">
        <f t="shared" si="8"/>
        <v/>
      </c>
      <c r="C426" s="1" t="s">
        <v>28</v>
      </c>
      <c r="D426" s="1" t="s">
        <v>426</v>
      </c>
      <c r="E426" s="1" t="s">
        <v>426</v>
      </c>
      <c r="F426" s="2">
        <v>400</v>
      </c>
      <c r="K426" s="2">
        <v>1390</v>
      </c>
      <c r="L426" s="2" t="s">
        <v>1582</v>
      </c>
      <c r="M426" s="1" t="s">
        <v>848</v>
      </c>
      <c r="N426" s="1" t="s">
        <v>542</v>
      </c>
      <c r="Q426" s="1" t="s">
        <v>1586</v>
      </c>
      <c r="R426" s="1" t="s">
        <v>1304</v>
      </c>
    </row>
    <row r="427" spans="2:18">
      <c r="B427" s="2" t="str">
        <f t="shared" si="8"/>
        <v/>
      </c>
      <c r="C427" s="1" t="s">
        <v>81</v>
      </c>
      <c r="D427" s="1" t="s">
        <v>415</v>
      </c>
      <c r="E427" s="1" t="s">
        <v>415</v>
      </c>
      <c r="F427" s="2">
        <v>407</v>
      </c>
      <c r="K427" s="2">
        <v>1391</v>
      </c>
      <c r="L427" s="2" t="s">
        <v>1483</v>
      </c>
      <c r="M427" s="1" t="s">
        <v>904</v>
      </c>
      <c r="N427" s="1" t="s">
        <v>897</v>
      </c>
      <c r="Q427" s="1" t="s">
        <v>128</v>
      </c>
      <c r="R427" s="1" t="s">
        <v>1348</v>
      </c>
    </row>
    <row r="428" spans="2:18">
      <c r="B428" s="2" t="str">
        <f t="shared" si="8"/>
        <v/>
      </c>
      <c r="C428" s="1" t="s">
        <v>35</v>
      </c>
      <c r="D428" s="1" t="s">
        <v>1545</v>
      </c>
      <c r="E428" s="1" t="s">
        <v>1468</v>
      </c>
      <c r="F428" s="2">
        <v>426</v>
      </c>
      <c r="K428" s="2">
        <v>1392</v>
      </c>
      <c r="L428" s="2" t="s">
        <v>1469</v>
      </c>
      <c r="M428" s="1" t="s">
        <v>1588</v>
      </c>
      <c r="N428" s="1" t="s">
        <v>531</v>
      </c>
      <c r="Q428" s="1" t="s">
        <v>91</v>
      </c>
      <c r="R428" s="1" t="s">
        <v>1384</v>
      </c>
    </row>
    <row r="429" spans="2:18">
      <c r="B429" s="2" t="str">
        <f t="shared" si="8"/>
        <v/>
      </c>
      <c r="C429" s="1" t="s">
        <v>33</v>
      </c>
      <c r="D429" s="1" t="s">
        <v>1547</v>
      </c>
      <c r="E429" s="1" t="s">
        <v>1521</v>
      </c>
      <c r="F429" s="2">
        <v>421</v>
      </c>
      <c r="K429" s="2">
        <v>1391</v>
      </c>
      <c r="L429" s="2" t="s">
        <v>1478</v>
      </c>
      <c r="M429" s="1" t="s">
        <v>1589</v>
      </c>
      <c r="N429" s="1" t="s">
        <v>539</v>
      </c>
      <c r="Q429" s="1" t="s">
        <v>273</v>
      </c>
      <c r="R429" s="1" t="s">
        <v>1394</v>
      </c>
    </row>
    <row r="430" spans="2:18">
      <c r="B430" s="2" t="str">
        <f t="shared" si="8"/>
        <v/>
      </c>
      <c r="C430" s="1" t="s">
        <v>33</v>
      </c>
      <c r="D430" s="1" t="s">
        <v>423</v>
      </c>
      <c r="E430" s="1" t="s">
        <v>1549</v>
      </c>
      <c r="F430" s="2">
        <v>418</v>
      </c>
      <c r="K430" s="2">
        <v>1391</v>
      </c>
      <c r="L430" s="2" t="s">
        <v>1480</v>
      </c>
      <c r="M430" s="1" t="s">
        <v>954</v>
      </c>
      <c r="N430" s="1" t="s">
        <v>539</v>
      </c>
      <c r="O430" s="1" t="s">
        <v>1549</v>
      </c>
      <c r="Q430" s="1" t="s">
        <v>55</v>
      </c>
      <c r="R430" s="1" t="s">
        <v>1395</v>
      </c>
    </row>
    <row r="431" spans="2:18">
      <c r="B431" s="2" t="str">
        <f t="shared" si="8"/>
        <v/>
      </c>
      <c r="C431" s="1" t="s">
        <v>33</v>
      </c>
      <c r="D431" s="1" t="s">
        <v>1546</v>
      </c>
      <c r="E431" s="1" t="s">
        <v>1546</v>
      </c>
      <c r="F431" s="2">
        <v>429</v>
      </c>
      <c r="K431" s="2">
        <v>1392</v>
      </c>
      <c r="L431" s="2" t="s">
        <v>1470</v>
      </c>
      <c r="M431" s="1" t="s">
        <v>1590</v>
      </c>
      <c r="N431" s="1" t="s">
        <v>539</v>
      </c>
      <c r="Q431" s="1" t="s">
        <v>158</v>
      </c>
      <c r="R431" s="1" t="s">
        <v>1401</v>
      </c>
    </row>
  </sheetData>
  <autoFilter ref="A1:BZ431"/>
  <sortState ref="D399:M426">
    <sortCondition ref="D400:D4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8" workbookViewId="0">
      <selection activeCell="D19" sqref="D19"/>
    </sheetView>
  </sheetViews>
  <sheetFormatPr defaultRowHeight="15"/>
  <cols>
    <col min="1" max="1" width="12.140625" style="3" bestFit="1" customWidth="1" collapsed="1"/>
    <col min="2" max="2" width="5.140625" style="3" bestFit="1" customWidth="1" collapsed="1"/>
  </cols>
  <sheetData>
    <row r="1" spans="1:2" ht="30">
      <c r="A1" s="5" t="s">
        <v>1043</v>
      </c>
      <c r="B1" s="5" t="s">
        <v>1454</v>
      </c>
    </row>
    <row r="2" spans="1:2">
      <c r="A2" s="6" t="s">
        <v>325</v>
      </c>
      <c r="B2" s="6" t="s">
        <v>1439</v>
      </c>
    </row>
    <row r="3" spans="1:2">
      <c r="A3" s="6" t="s">
        <v>403</v>
      </c>
      <c r="B3" s="6" t="s">
        <v>1413</v>
      </c>
    </row>
    <row r="4" spans="1:2">
      <c r="A4" s="6" t="s">
        <v>116</v>
      </c>
      <c r="B4" s="6" t="s">
        <v>1257</v>
      </c>
    </row>
    <row r="5" spans="1:2">
      <c r="A5" s="6" t="s">
        <v>23</v>
      </c>
      <c r="B5" s="6" t="s">
        <v>1403</v>
      </c>
    </row>
    <row r="6" spans="1:2">
      <c r="A6" s="6" t="s">
        <v>29</v>
      </c>
      <c r="B6" s="6" t="s">
        <v>1102</v>
      </c>
    </row>
    <row r="7" spans="1:2">
      <c r="A7" s="6" t="s">
        <v>349</v>
      </c>
      <c r="B7" s="6" t="s">
        <v>1111</v>
      </c>
    </row>
    <row r="8" spans="1:2">
      <c r="A8" s="6" t="s">
        <v>234</v>
      </c>
      <c r="B8" s="6" t="s">
        <v>1433</v>
      </c>
    </row>
    <row r="9" spans="1:2">
      <c r="A9" s="6" t="s">
        <v>300</v>
      </c>
      <c r="B9" s="6" t="s">
        <v>1202</v>
      </c>
    </row>
    <row r="10" spans="1:2">
      <c r="A10" s="7" t="s">
        <v>344</v>
      </c>
      <c r="B10" s="6" t="s">
        <v>1069</v>
      </c>
    </row>
    <row r="11" spans="1:2">
      <c r="A11" s="6" t="s">
        <v>348</v>
      </c>
      <c r="B11" s="6" t="s">
        <v>1295</v>
      </c>
    </row>
    <row r="12" spans="1:2">
      <c r="A12" s="6" t="s">
        <v>14</v>
      </c>
      <c r="B12" s="6" t="s">
        <v>1164</v>
      </c>
    </row>
    <row r="13" spans="1:2">
      <c r="A13" s="6" t="s">
        <v>250</v>
      </c>
      <c r="B13" s="6" t="s">
        <v>1385</v>
      </c>
    </row>
    <row r="14" spans="1:2">
      <c r="A14" s="6" t="s">
        <v>266</v>
      </c>
      <c r="B14" s="6" t="s">
        <v>1280</v>
      </c>
    </row>
    <row r="15" spans="1:2">
      <c r="A15" s="6" t="s">
        <v>1430</v>
      </c>
      <c r="B15" s="6" t="s">
        <v>1429</v>
      </c>
    </row>
    <row r="16" spans="1:2">
      <c r="A16" s="8" t="s">
        <v>151</v>
      </c>
      <c r="B16" s="6" t="s">
        <v>1231</v>
      </c>
    </row>
    <row r="17" spans="1:2">
      <c r="A17" s="6" t="s">
        <v>191</v>
      </c>
      <c r="B17" s="6" t="s">
        <v>1160</v>
      </c>
    </row>
    <row r="18" spans="1:2">
      <c r="A18" s="7" t="s">
        <v>131</v>
      </c>
      <c r="B18" s="6" t="s">
        <v>1333</v>
      </c>
    </row>
    <row r="19" spans="1:2">
      <c r="A19" s="6" t="s">
        <v>37</v>
      </c>
      <c r="B19" s="6" t="s">
        <v>1194</v>
      </c>
    </row>
    <row r="20" spans="1:2">
      <c r="A20" s="6" t="s">
        <v>255</v>
      </c>
      <c r="B20" s="6" t="s">
        <v>1176</v>
      </c>
    </row>
    <row r="21" spans="1:2">
      <c r="A21" s="6" t="s">
        <v>3</v>
      </c>
      <c r="B21" s="6" t="s">
        <v>1112</v>
      </c>
    </row>
    <row r="22" spans="1:2">
      <c r="A22" s="6" t="s">
        <v>196</v>
      </c>
      <c r="B22" s="6" t="s">
        <v>1281</v>
      </c>
    </row>
    <row r="23" spans="1:2">
      <c r="A23" s="6" t="s">
        <v>5</v>
      </c>
      <c r="B23" s="6" t="s">
        <v>1308</v>
      </c>
    </row>
    <row r="24" spans="1:2">
      <c r="A24" s="6" t="s">
        <v>139</v>
      </c>
      <c r="B24" s="6" t="s">
        <v>1379</v>
      </c>
    </row>
    <row r="25" spans="1:2">
      <c r="A25" s="6" t="s">
        <v>332</v>
      </c>
      <c r="B25" s="6" t="s">
        <v>1375</v>
      </c>
    </row>
    <row r="26" spans="1:2">
      <c r="A26" s="6" t="s">
        <v>208</v>
      </c>
      <c r="B26" s="6" t="s">
        <v>1252</v>
      </c>
    </row>
    <row r="27" spans="1:2">
      <c r="A27" s="6" t="s">
        <v>370</v>
      </c>
      <c r="B27" s="6" t="s">
        <v>1066</v>
      </c>
    </row>
    <row r="28" spans="1:2">
      <c r="A28" s="6" t="s">
        <v>310</v>
      </c>
      <c r="B28" s="6" t="s">
        <v>1053</v>
      </c>
    </row>
    <row r="29" spans="1:2">
      <c r="A29" s="6" t="s">
        <v>119</v>
      </c>
      <c r="B29" s="6" t="s">
        <v>1238</v>
      </c>
    </row>
    <row r="30" spans="1:2">
      <c r="A30" s="6" t="s">
        <v>132</v>
      </c>
      <c r="B30" s="6" t="s">
        <v>1145</v>
      </c>
    </row>
    <row r="31" spans="1:2">
      <c r="A31" s="6" t="s">
        <v>10</v>
      </c>
      <c r="B31" s="6" t="s">
        <v>1239</v>
      </c>
    </row>
    <row r="32" spans="1:2">
      <c r="A32" s="6" t="s">
        <v>361</v>
      </c>
      <c r="B32" s="6" t="s">
        <v>1260</v>
      </c>
    </row>
    <row r="33" spans="1:2">
      <c r="A33" s="6" t="s">
        <v>97</v>
      </c>
      <c r="B33" s="6" t="s">
        <v>1240</v>
      </c>
    </row>
    <row r="34" spans="1:2">
      <c r="A34" s="6" t="s">
        <v>89</v>
      </c>
      <c r="B34" s="6" t="s">
        <v>1269</v>
      </c>
    </row>
    <row r="35" spans="1:2">
      <c r="A35" s="6" t="s">
        <v>93</v>
      </c>
      <c r="B35" s="6" t="s">
        <v>1138</v>
      </c>
    </row>
    <row r="36" spans="1:2">
      <c r="A36" s="6" t="s">
        <v>318</v>
      </c>
      <c r="B36" s="6" t="s">
        <v>1144</v>
      </c>
    </row>
    <row r="37" spans="1:2">
      <c r="A37" s="8" t="s">
        <v>66</v>
      </c>
      <c r="B37" s="6" t="s">
        <v>1237</v>
      </c>
    </row>
    <row r="38" spans="1:2">
      <c r="A38" s="6" t="s">
        <v>192</v>
      </c>
      <c r="B38" s="6" t="s">
        <v>1279</v>
      </c>
    </row>
    <row r="39" spans="1:2">
      <c r="A39" s="6" t="s">
        <v>323</v>
      </c>
      <c r="B39" s="6" t="s">
        <v>1143</v>
      </c>
    </row>
    <row r="40" spans="1:2">
      <c r="A40" s="6" t="s">
        <v>199</v>
      </c>
      <c r="B40" s="6" t="s">
        <v>1307</v>
      </c>
    </row>
    <row r="41" spans="1:2">
      <c r="A41" s="6" t="s">
        <v>177</v>
      </c>
      <c r="B41" s="6" t="s">
        <v>1159</v>
      </c>
    </row>
    <row r="42" spans="1:2">
      <c r="A42" s="7" t="s">
        <v>193</v>
      </c>
      <c r="B42" s="6" t="s">
        <v>1129</v>
      </c>
    </row>
    <row r="43" spans="1:2">
      <c r="A43" s="6" t="s">
        <v>204</v>
      </c>
      <c r="B43" s="6" t="s">
        <v>1361</v>
      </c>
    </row>
    <row r="44" spans="1:2">
      <c r="A44" s="6" t="s">
        <v>215</v>
      </c>
      <c r="B44" s="6" t="s">
        <v>1363</v>
      </c>
    </row>
    <row r="45" spans="1:2">
      <c r="A45" s="6" t="s">
        <v>183</v>
      </c>
      <c r="B45" s="6" t="s">
        <v>1364</v>
      </c>
    </row>
    <row r="46" spans="1:2">
      <c r="A46" s="6" t="s">
        <v>401</v>
      </c>
      <c r="B46" s="6" t="s">
        <v>1404</v>
      </c>
    </row>
    <row r="47" spans="1:2">
      <c r="A47" s="6" t="s">
        <v>155</v>
      </c>
      <c r="B47" s="6" t="s">
        <v>1359</v>
      </c>
    </row>
    <row r="48" spans="1:2">
      <c r="A48" s="8" t="s">
        <v>46</v>
      </c>
      <c r="B48" s="6" t="s">
        <v>1388</v>
      </c>
    </row>
    <row r="49" spans="1:2">
      <c r="A49" s="6" t="s">
        <v>32</v>
      </c>
      <c r="B49" s="6" t="s">
        <v>1389</v>
      </c>
    </row>
    <row r="50" spans="1:2">
      <c r="A50" s="6" t="s">
        <v>154</v>
      </c>
      <c r="B50" s="6" t="s">
        <v>1398</v>
      </c>
    </row>
    <row r="51" spans="1:2">
      <c r="A51" s="6" t="s">
        <v>299</v>
      </c>
      <c r="B51" s="6" t="s">
        <v>1076</v>
      </c>
    </row>
    <row r="52" spans="1:2">
      <c r="A52" s="6" t="s">
        <v>398</v>
      </c>
      <c r="B52" s="6" t="s">
        <v>1089</v>
      </c>
    </row>
    <row r="53" spans="1:2">
      <c r="A53" s="6" t="s">
        <v>178</v>
      </c>
      <c r="B53" s="6" t="s">
        <v>1251</v>
      </c>
    </row>
    <row r="54" spans="1:2">
      <c r="A54" s="6" t="s">
        <v>238</v>
      </c>
      <c r="B54" s="6" t="s">
        <v>1319</v>
      </c>
    </row>
    <row r="55" spans="1:2">
      <c r="A55" s="6" t="s">
        <v>346</v>
      </c>
      <c r="B55" s="6" t="s">
        <v>1434</v>
      </c>
    </row>
    <row r="56" spans="1:2">
      <c r="A56" s="6" t="s">
        <v>145</v>
      </c>
      <c r="B56" s="6" t="s">
        <v>1310</v>
      </c>
    </row>
    <row r="57" spans="1:2">
      <c r="A57" s="8" t="s">
        <v>211</v>
      </c>
      <c r="B57" s="6" t="s">
        <v>1056</v>
      </c>
    </row>
    <row r="58" spans="1:2">
      <c r="A58" s="6" t="s">
        <v>385</v>
      </c>
      <c r="B58" s="6" t="s">
        <v>1070</v>
      </c>
    </row>
    <row r="59" spans="1:2">
      <c r="A59" s="6" t="s">
        <v>47</v>
      </c>
      <c r="B59" s="6" t="s">
        <v>1232</v>
      </c>
    </row>
    <row r="60" spans="1:2">
      <c r="A60" s="6" t="s">
        <v>175</v>
      </c>
      <c r="B60" s="6" t="s">
        <v>1133</v>
      </c>
    </row>
    <row r="61" spans="1:2">
      <c r="A61" s="6" t="s">
        <v>248</v>
      </c>
      <c r="B61" s="6" t="s">
        <v>1226</v>
      </c>
    </row>
    <row r="62" spans="1:2">
      <c r="A62" s="6" t="s">
        <v>243</v>
      </c>
      <c r="B62" s="6" t="s">
        <v>1328</v>
      </c>
    </row>
    <row r="63" spans="1:2">
      <c r="A63" s="6" t="s">
        <v>52</v>
      </c>
      <c r="B63" s="6" t="s">
        <v>1380</v>
      </c>
    </row>
    <row r="64" spans="1:2">
      <c r="A64" s="6" t="s">
        <v>163</v>
      </c>
      <c r="B64" s="6" t="s">
        <v>1198</v>
      </c>
    </row>
    <row r="65" spans="1:2">
      <c r="A65" s="7" t="s">
        <v>195</v>
      </c>
      <c r="B65" s="6" t="s">
        <v>1153</v>
      </c>
    </row>
    <row r="66" spans="1:2">
      <c r="A66" s="6" t="s">
        <v>229</v>
      </c>
      <c r="B66" s="6" t="s">
        <v>1421</v>
      </c>
    </row>
    <row r="67" spans="1:2">
      <c r="A67" s="6" t="s">
        <v>354</v>
      </c>
      <c r="B67" s="6" t="s">
        <v>1092</v>
      </c>
    </row>
    <row r="68" spans="1:2">
      <c r="A68" s="6" t="s">
        <v>392</v>
      </c>
      <c r="B68" s="6" t="s">
        <v>1211</v>
      </c>
    </row>
    <row r="69" spans="1:2">
      <c r="A69" s="6" t="s">
        <v>102</v>
      </c>
      <c r="B69" s="6" t="s">
        <v>1320</v>
      </c>
    </row>
    <row r="70" spans="1:2">
      <c r="A70" s="6" t="s">
        <v>147</v>
      </c>
      <c r="B70" s="6" t="s">
        <v>1152</v>
      </c>
    </row>
    <row r="71" spans="1:2">
      <c r="A71" s="7" t="s">
        <v>140</v>
      </c>
      <c r="B71" s="6" t="s">
        <v>1365</v>
      </c>
    </row>
    <row r="72" spans="1:2">
      <c r="A72" s="7" t="s">
        <v>329</v>
      </c>
      <c r="B72" s="6" t="s">
        <v>1352</v>
      </c>
    </row>
    <row r="73" spans="1:2">
      <c r="A73" s="7" t="s">
        <v>143</v>
      </c>
      <c r="B73" s="6" t="s">
        <v>1415</v>
      </c>
    </row>
    <row r="74" spans="1:2">
      <c r="A74" s="7" t="s">
        <v>64</v>
      </c>
      <c r="B74" s="6" t="s">
        <v>1241</v>
      </c>
    </row>
    <row r="75" spans="1:2">
      <c r="A75" s="7" t="s">
        <v>25</v>
      </c>
      <c r="B75" s="6" t="s">
        <v>1414</v>
      </c>
    </row>
    <row r="76" spans="1:2">
      <c r="A76" s="6" t="s">
        <v>319</v>
      </c>
      <c r="B76" s="6" t="s">
        <v>1294</v>
      </c>
    </row>
    <row r="77" spans="1:2">
      <c r="A77" s="6" t="s">
        <v>75</v>
      </c>
      <c r="B77" s="6" t="s">
        <v>1179</v>
      </c>
    </row>
    <row r="78" spans="1:2">
      <c r="A78" s="6" t="s">
        <v>88</v>
      </c>
      <c r="B78" s="6" t="s">
        <v>1173</v>
      </c>
    </row>
    <row r="79" spans="1:2">
      <c r="A79" s="8" t="s">
        <v>80</v>
      </c>
      <c r="B79" s="6" t="s">
        <v>1347</v>
      </c>
    </row>
    <row r="80" spans="1:2">
      <c r="A80" s="7" t="s">
        <v>1586</v>
      </c>
      <c r="B80" s="6" t="s">
        <v>1304</v>
      </c>
    </row>
    <row r="81" spans="1:2">
      <c r="A81" s="6" t="s">
        <v>402</v>
      </c>
      <c r="B81" s="6" t="s">
        <v>1090</v>
      </c>
    </row>
    <row r="82" spans="1:2">
      <c r="A82" s="6" t="s">
        <v>156</v>
      </c>
      <c r="B82" s="6" t="s">
        <v>1431</v>
      </c>
    </row>
    <row r="83" spans="1:2">
      <c r="A83" s="6" t="s">
        <v>31</v>
      </c>
      <c r="B83" s="6" t="s">
        <v>1096</v>
      </c>
    </row>
    <row r="84" spans="1:2">
      <c r="A84" s="6" t="s">
        <v>111</v>
      </c>
      <c r="B84" s="6" t="s">
        <v>1242</v>
      </c>
    </row>
    <row r="85" spans="1:2">
      <c r="A85" s="6" t="s">
        <v>126</v>
      </c>
      <c r="B85" s="6" t="s">
        <v>1390</v>
      </c>
    </row>
    <row r="86" spans="1:2">
      <c r="A86" s="7" t="s">
        <v>367</v>
      </c>
      <c r="B86" s="6" t="s">
        <v>1351</v>
      </c>
    </row>
    <row r="87" spans="1:2">
      <c r="A87" s="6" t="s">
        <v>201</v>
      </c>
      <c r="B87" s="6" t="s">
        <v>1311</v>
      </c>
    </row>
    <row r="88" spans="1:2">
      <c r="A88" s="6" t="s">
        <v>71</v>
      </c>
      <c r="B88" s="6" t="s">
        <v>1204</v>
      </c>
    </row>
    <row r="89" spans="1:2">
      <c r="A89" s="6" t="s">
        <v>298</v>
      </c>
      <c r="B89" s="6" t="s">
        <v>1103</v>
      </c>
    </row>
    <row r="90" spans="1:2">
      <c r="A90" s="6" t="s">
        <v>286</v>
      </c>
      <c r="B90" s="6" t="s">
        <v>1071</v>
      </c>
    </row>
    <row r="91" spans="1:2">
      <c r="A91" s="7" t="s">
        <v>113</v>
      </c>
      <c r="B91" s="6" t="s">
        <v>1107</v>
      </c>
    </row>
    <row r="92" spans="1:2">
      <c r="A92" s="6" t="s">
        <v>338</v>
      </c>
      <c r="B92" s="6" t="s">
        <v>1423</v>
      </c>
    </row>
    <row r="93" spans="1:2">
      <c r="A93" s="6" t="s">
        <v>384</v>
      </c>
      <c r="B93" s="6" t="s">
        <v>1301</v>
      </c>
    </row>
    <row r="94" spans="1:2">
      <c r="A94" s="6" t="s">
        <v>60</v>
      </c>
      <c r="B94" s="6" t="s">
        <v>1196</v>
      </c>
    </row>
    <row r="95" spans="1:2">
      <c r="A95" s="6" t="s">
        <v>293</v>
      </c>
      <c r="B95" s="6" t="s">
        <v>1335</v>
      </c>
    </row>
    <row r="96" spans="1:2">
      <c r="A96" s="6" t="s">
        <v>241</v>
      </c>
      <c r="B96" s="6" t="s">
        <v>1386</v>
      </c>
    </row>
    <row r="97" spans="1:2">
      <c r="A97" s="6" t="s">
        <v>343</v>
      </c>
      <c r="B97" s="6" t="s">
        <v>1051</v>
      </c>
    </row>
    <row r="98" spans="1:2">
      <c r="A98" s="6" t="s">
        <v>157</v>
      </c>
      <c r="B98" s="6" t="s">
        <v>1165</v>
      </c>
    </row>
    <row r="99" spans="1:2">
      <c r="A99" s="6" t="s">
        <v>239</v>
      </c>
      <c r="B99" s="6" t="s">
        <v>1095</v>
      </c>
    </row>
    <row r="100" spans="1:2">
      <c r="A100" s="6" t="s">
        <v>114</v>
      </c>
      <c r="B100" s="6" t="s">
        <v>1305</v>
      </c>
    </row>
    <row r="101" spans="1:2">
      <c r="A101" s="6" t="s">
        <v>106</v>
      </c>
      <c r="B101" s="6" t="s">
        <v>1366</v>
      </c>
    </row>
    <row r="102" spans="1:2">
      <c r="A102" s="6" t="s">
        <v>176</v>
      </c>
      <c r="B102" s="6" t="s">
        <v>1212</v>
      </c>
    </row>
    <row r="103" spans="1:2">
      <c r="A103" s="6" t="s">
        <v>8</v>
      </c>
      <c r="B103" s="6" t="s">
        <v>1146</v>
      </c>
    </row>
    <row r="104" spans="1:2">
      <c r="A104" s="8" t="s">
        <v>69</v>
      </c>
      <c r="B104" s="6" t="s">
        <v>1214</v>
      </c>
    </row>
    <row r="105" spans="1:2">
      <c r="A105" s="6" t="s">
        <v>95</v>
      </c>
      <c r="B105" s="6" t="s">
        <v>1213</v>
      </c>
    </row>
    <row r="106" spans="1:2">
      <c r="A106" s="6" t="s">
        <v>247</v>
      </c>
      <c r="B106" s="6" t="s">
        <v>1353</v>
      </c>
    </row>
    <row r="107" spans="1:2">
      <c r="A107" s="6" t="s">
        <v>331</v>
      </c>
      <c r="B107" s="6" t="s">
        <v>1435</v>
      </c>
    </row>
    <row r="108" spans="1:2">
      <c r="A108" s="6" t="s">
        <v>390</v>
      </c>
      <c r="B108" s="6" t="s">
        <v>1405</v>
      </c>
    </row>
    <row r="109" spans="1:2">
      <c r="A109" s="6" t="s">
        <v>232</v>
      </c>
      <c r="B109" s="6" t="s">
        <v>1175</v>
      </c>
    </row>
    <row r="110" spans="1:2">
      <c r="A110" s="6" t="s">
        <v>127</v>
      </c>
      <c r="B110" s="6" t="s">
        <v>1391</v>
      </c>
    </row>
    <row r="111" spans="1:2">
      <c r="A111" s="6" t="s">
        <v>253</v>
      </c>
      <c r="B111" s="6" t="s">
        <v>1180</v>
      </c>
    </row>
    <row r="112" spans="1:2">
      <c r="A112" s="6" t="s">
        <v>187</v>
      </c>
      <c r="B112" s="6" t="s">
        <v>1424</v>
      </c>
    </row>
    <row r="113" spans="1:2">
      <c r="A113" s="6" t="s">
        <v>0</v>
      </c>
      <c r="B113" s="6" t="s">
        <v>1188</v>
      </c>
    </row>
    <row r="114" spans="1:2">
      <c r="A114" s="6" t="s">
        <v>258</v>
      </c>
      <c r="B114" s="6" t="s">
        <v>1130</v>
      </c>
    </row>
    <row r="115" spans="1:2">
      <c r="A115" s="6" t="s">
        <v>360</v>
      </c>
      <c r="B115" s="6" t="s">
        <v>1344</v>
      </c>
    </row>
    <row r="116" spans="1:2">
      <c r="A116" s="6" t="s">
        <v>368</v>
      </c>
      <c r="B116" s="6" t="s">
        <v>1233</v>
      </c>
    </row>
    <row r="117" spans="1:2">
      <c r="A117" s="6" t="s">
        <v>303</v>
      </c>
      <c r="B117" s="6" t="s">
        <v>1418</v>
      </c>
    </row>
    <row r="118" spans="1:2">
      <c r="A118" s="6" t="s">
        <v>320</v>
      </c>
      <c r="B118" s="6" t="s">
        <v>1073</v>
      </c>
    </row>
    <row r="119" spans="1:2">
      <c r="A119" s="6" t="s">
        <v>295</v>
      </c>
      <c r="B119" s="6" t="s">
        <v>1157</v>
      </c>
    </row>
    <row r="120" spans="1:2">
      <c r="A120" s="6" t="s">
        <v>309</v>
      </c>
      <c r="B120" s="6" t="s">
        <v>1187</v>
      </c>
    </row>
    <row r="121" spans="1:2">
      <c r="A121" s="6" t="s">
        <v>252</v>
      </c>
      <c r="B121" s="6" t="s">
        <v>1341</v>
      </c>
    </row>
    <row r="122" spans="1:2">
      <c r="A122" s="6" t="s">
        <v>244</v>
      </c>
      <c r="B122" s="6" t="s">
        <v>1402</v>
      </c>
    </row>
    <row r="123" spans="1:2">
      <c r="A123" s="6" t="s">
        <v>297</v>
      </c>
      <c r="B123" s="6" t="s">
        <v>1075</v>
      </c>
    </row>
    <row r="124" spans="1:2">
      <c r="A124" s="6" t="s">
        <v>96</v>
      </c>
      <c r="B124" s="6" t="s">
        <v>1282</v>
      </c>
    </row>
    <row r="125" spans="1:2">
      <c r="A125" s="6" t="s">
        <v>65</v>
      </c>
      <c r="B125" s="6" t="s">
        <v>1321</v>
      </c>
    </row>
    <row r="126" spans="1:2">
      <c r="A126" s="6" t="s">
        <v>377</v>
      </c>
      <c r="B126" s="6" t="s">
        <v>1131</v>
      </c>
    </row>
    <row r="127" spans="1:2">
      <c r="A127" s="6" t="s">
        <v>379</v>
      </c>
      <c r="B127" s="6" t="s">
        <v>1161</v>
      </c>
    </row>
    <row r="128" spans="1:2">
      <c r="A128" s="6" t="s">
        <v>328</v>
      </c>
      <c r="B128" s="6" t="s">
        <v>1177</v>
      </c>
    </row>
    <row r="129" spans="1:2">
      <c r="A129" s="6" t="s">
        <v>158</v>
      </c>
      <c r="B129" s="6" t="s">
        <v>1401</v>
      </c>
    </row>
    <row r="130" spans="1:2">
      <c r="A130" s="7" t="s">
        <v>68</v>
      </c>
      <c r="B130" s="6" t="s">
        <v>1270</v>
      </c>
    </row>
    <row r="131" spans="1:2">
      <c r="A131" s="6" t="s">
        <v>336</v>
      </c>
      <c r="B131" s="6" t="s">
        <v>1178</v>
      </c>
    </row>
    <row r="132" spans="1:2">
      <c r="A132" s="6" t="s">
        <v>382</v>
      </c>
      <c r="B132" s="6" t="s">
        <v>1088</v>
      </c>
    </row>
    <row r="133" spans="1:2">
      <c r="A133" s="7" t="s">
        <v>1507</v>
      </c>
      <c r="B133" s="6" t="s">
        <v>1141</v>
      </c>
    </row>
    <row r="134" spans="1:2">
      <c r="A134" s="6" t="s">
        <v>152</v>
      </c>
      <c r="B134" s="6" t="s">
        <v>1222</v>
      </c>
    </row>
    <row r="135" spans="1:2">
      <c r="A135" s="6" t="s">
        <v>267</v>
      </c>
      <c r="B135" s="6" t="s">
        <v>1420</v>
      </c>
    </row>
    <row r="136" spans="1:2">
      <c r="A136" s="6" t="s">
        <v>371</v>
      </c>
      <c r="B136" s="6" t="s">
        <v>1441</v>
      </c>
    </row>
    <row r="137" spans="1:2">
      <c r="A137" s="6" t="s">
        <v>125</v>
      </c>
      <c r="B137" s="6" t="s">
        <v>1271</v>
      </c>
    </row>
    <row r="138" spans="1:2">
      <c r="A138" s="6" t="s">
        <v>372</v>
      </c>
      <c r="B138" s="6" t="s">
        <v>1050</v>
      </c>
    </row>
    <row r="139" spans="1:2">
      <c r="A139" s="6" t="s">
        <v>100</v>
      </c>
      <c r="B139" s="6" t="s">
        <v>1258</v>
      </c>
    </row>
    <row r="140" spans="1:2">
      <c r="A140" s="6" t="s">
        <v>279</v>
      </c>
      <c r="B140" s="6" t="s">
        <v>1060</v>
      </c>
    </row>
    <row r="141" spans="1:2">
      <c r="A141" s="6" t="s">
        <v>311</v>
      </c>
      <c r="B141" s="6" t="s">
        <v>1296</v>
      </c>
    </row>
    <row r="142" spans="1:2">
      <c r="A142" s="7" t="s">
        <v>34</v>
      </c>
      <c r="B142" s="6" t="s">
        <v>1381</v>
      </c>
    </row>
    <row r="143" spans="1:2">
      <c r="A143" s="6" t="s">
        <v>269</v>
      </c>
      <c r="B143" s="6" t="s">
        <v>1261</v>
      </c>
    </row>
    <row r="144" spans="1:2">
      <c r="A144" s="6" t="s">
        <v>121</v>
      </c>
      <c r="B144" s="6" t="s">
        <v>1243</v>
      </c>
    </row>
    <row r="145" spans="1:2">
      <c r="A145" s="6" t="s">
        <v>202</v>
      </c>
      <c r="B145" s="6" t="s">
        <v>1104</v>
      </c>
    </row>
    <row r="146" spans="1:2">
      <c r="A146" s="7" t="s">
        <v>313</v>
      </c>
      <c r="B146" s="6" t="s">
        <v>1229</v>
      </c>
    </row>
    <row r="147" spans="1:2">
      <c r="A147" s="6" t="s">
        <v>302</v>
      </c>
      <c r="B147" s="6" t="s">
        <v>1422</v>
      </c>
    </row>
    <row r="148" spans="1:2">
      <c r="A148" s="6" t="s">
        <v>179</v>
      </c>
      <c r="B148" s="6" t="s">
        <v>1406</v>
      </c>
    </row>
    <row r="149" spans="1:2">
      <c r="A149" s="6" t="s">
        <v>1448</v>
      </c>
      <c r="B149" s="6" t="s">
        <v>1113</v>
      </c>
    </row>
    <row r="150" spans="1:2">
      <c r="A150" s="6" t="s">
        <v>350</v>
      </c>
      <c r="B150" s="6" t="s">
        <v>1302</v>
      </c>
    </row>
    <row r="151" spans="1:2">
      <c r="A151" s="6" t="s">
        <v>287</v>
      </c>
      <c r="B151" s="6" t="s">
        <v>1044</v>
      </c>
    </row>
    <row r="152" spans="1:2">
      <c r="A152" s="6" t="s">
        <v>159</v>
      </c>
      <c r="B152" s="6" t="s">
        <v>1223</v>
      </c>
    </row>
    <row r="153" spans="1:2">
      <c r="A153" s="6" t="s">
        <v>381</v>
      </c>
      <c r="B153" s="6" t="s">
        <v>1114</v>
      </c>
    </row>
    <row r="154" spans="1:2">
      <c r="A154" s="6" t="s">
        <v>400</v>
      </c>
      <c r="B154" s="6" t="s">
        <v>1078</v>
      </c>
    </row>
    <row r="155" spans="1:2">
      <c r="A155" s="6" t="s">
        <v>364</v>
      </c>
      <c r="B155" s="6" t="s">
        <v>1077</v>
      </c>
    </row>
    <row r="156" spans="1:2">
      <c r="A156" s="6" t="s">
        <v>49</v>
      </c>
      <c r="B156" s="6" t="s">
        <v>1166</v>
      </c>
    </row>
    <row r="157" spans="1:2">
      <c r="A157" s="6" t="s">
        <v>107</v>
      </c>
      <c r="B157" s="6" t="s">
        <v>1283</v>
      </c>
    </row>
    <row r="158" spans="1:2">
      <c r="A158" s="6" t="s">
        <v>355</v>
      </c>
      <c r="B158" s="6" t="s">
        <v>1345</v>
      </c>
    </row>
    <row r="159" spans="1:2">
      <c r="A159" s="6" t="s">
        <v>214</v>
      </c>
      <c r="B159" s="6" t="s">
        <v>1264</v>
      </c>
    </row>
    <row r="160" spans="1:2">
      <c r="A160" s="6" t="s">
        <v>242</v>
      </c>
      <c r="B160" s="6" t="s">
        <v>1215</v>
      </c>
    </row>
    <row r="161" spans="1:2">
      <c r="A161" s="6" t="s">
        <v>296</v>
      </c>
      <c r="B161" s="6" t="s">
        <v>1205</v>
      </c>
    </row>
    <row r="162" spans="1:2">
      <c r="A162" s="6" t="s">
        <v>1449</v>
      </c>
      <c r="B162" s="6" t="s">
        <v>1139</v>
      </c>
    </row>
    <row r="163" spans="1:2">
      <c r="A163" s="6" t="s">
        <v>44</v>
      </c>
      <c r="B163" s="6" t="s">
        <v>1244</v>
      </c>
    </row>
    <row r="164" spans="1:2">
      <c r="A164" s="6" t="s">
        <v>190</v>
      </c>
      <c r="B164" s="6" t="s">
        <v>1245</v>
      </c>
    </row>
    <row r="165" spans="1:2">
      <c r="A165" s="6" t="s">
        <v>86</v>
      </c>
      <c r="B165" s="6" t="s">
        <v>1181</v>
      </c>
    </row>
    <row r="166" spans="1:2">
      <c r="A166" s="6" t="s">
        <v>235</v>
      </c>
      <c r="B166" s="6" t="s">
        <v>1182</v>
      </c>
    </row>
    <row r="167" spans="1:2">
      <c r="A167" s="8" t="s">
        <v>135</v>
      </c>
      <c r="B167" s="6" t="s">
        <v>1382</v>
      </c>
    </row>
    <row r="168" spans="1:2">
      <c r="A168" s="6" t="s">
        <v>277</v>
      </c>
      <c r="B168" s="6" t="s">
        <v>1081</v>
      </c>
    </row>
    <row r="169" spans="1:2">
      <c r="A169" s="6" t="s">
        <v>314</v>
      </c>
      <c r="B169" s="6" t="s">
        <v>1407</v>
      </c>
    </row>
    <row r="170" spans="1:2">
      <c r="A170" s="6" t="s">
        <v>189</v>
      </c>
      <c r="B170" s="6" t="s">
        <v>1189</v>
      </c>
    </row>
    <row r="171" spans="1:2">
      <c r="A171" s="6" t="s">
        <v>308</v>
      </c>
      <c r="B171" s="6" t="s">
        <v>1350</v>
      </c>
    </row>
    <row r="172" spans="1:2">
      <c r="A172" s="6" t="s">
        <v>122</v>
      </c>
      <c r="B172" s="6" t="s">
        <v>1383</v>
      </c>
    </row>
    <row r="173" spans="1:2">
      <c r="A173" s="6" t="s">
        <v>335</v>
      </c>
      <c r="B173" s="6" t="s">
        <v>1086</v>
      </c>
    </row>
    <row r="174" spans="1:2">
      <c r="A174" s="6" t="s">
        <v>373</v>
      </c>
      <c r="B174" s="6" t="s">
        <v>1132</v>
      </c>
    </row>
    <row r="175" spans="1:2">
      <c r="A175" s="8" t="s">
        <v>276</v>
      </c>
      <c r="B175" s="6" t="s">
        <v>1083</v>
      </c>
    </row>
    <row r="176" spans="1:2">
      <c r="A176" s="6" t="s">
        <v>264</v>
      </c>
      <c r="B176" s="6" t="s">
        <v>1140</v>
      </c>
    </row>
    <row r="177" spans="1:2">
      <c r="A177" s="6" t="s">
        <v>304</v>
      </c>
      <c r="B177" s="6" t="s">
        <v>1183</v>
      </c>
    </row>
    <row r="178" spans="1:2">
      <c r="A178" s="6" t="s">
        <v>383</v>
      </c>
      <c r="B178" s="6" t="s">
        <v>1186</v>
      </c>
    </row>
    <row r="179" spans="1:2">
      <c r="A179" s="6" t="s">
        <v>225</v>
      </c>
      <c r="B179" s="6" t="s">
        <v>1316</v>
      </c>
    </row>
    <row r="180" spans="1:2">
      <c r="A180" s="6" t="s">
        <v>375</v>
      </c>
      <c r="B180" s="6" t="s">
        <v>1064</v>
      </c>
    </row>
    <row r="181" spans="1:2">
      <c r="A181" s="6" t="s">
        <v>259</v>
      </c>
      <c r="B181" s="6" t="s">
        <v>1392</v>
      </c>
    </row>
    <row r="182" spans="1:2">
      <c r="A182" s="6" t="s">
        <v>315</v>
      </c>
      <c r="B182" s="6" t="s">
        <v>1255</v>
      </c>
    </row>
    <row r="183" spans="1:2">
      <c r="A183" s="6" t="s">
        <v>184</v>
      </c>
      <c r="B183" s="6" t="s">
        <v>1246</v>
      </c>
    </row>
    <row r="184" spans="1:2">
      <c r="A184" s="6" t="s">
        <v>220</v>
      </c>
      <c r="B184" s="6" t="s">
        <v>1362</v>
      </c>
    </row>
    <row r="185" spans="1:2">
      <c r="A185" s="6" t="s">
        <v>353</v>
      </c>
      <c r="B185" s="6" t="s">
        <v>1329</v>
      </c>
    </row>
    <row r="186" spans="1:2">
      <c r="A186" s="7" t="s">
        <v>1445</v>
      </c>
      <c r="B186" s="6" t="s">
        <v>1195</v>
      </c>
    </row>
    <row r="187" spans="1:2">
      <c r="A187" s="6" t="s">
        <v>167</v>
      </c>
      <c r="B187" s="6" t="s">
        <v>1432</v>
      </c>
    </row>
    <row r="188" spans="1:2">
      <c r="A188" s="6" t="s">
        <v>324</v>
      </c>
      <c r="B188" s="6" t="s">
        <v>1057</v>
      </c>
    </row>
    <row r="189" spans="1:2">
      <c r="A189" s="6" t="s">
        <v>16</v>
      </c>
      <c r="B189" s="6" t="s">
        <v>1367</v>
      </c>
    </row>
    <row r="190" spans="1:2">
      <c r="A190" s="6" t="s">
        <v>282</v>
      </c>
      <c r="B190" s="6" t="s">
        <v>1227</v>
      </c>
    </row>
    <row r="191" spans="1:2">
      <c r="A191" s="6" t="s">
        <v>262</v>
      </c>
      <c r="B191" s="6" t="s">
        <v>1376</v>
      </c>
    </row>
    <row r="192" spans="1:2">
      <c r="A192" s="6" t="s">
        <v>63</v>
      </c>
      <c r="B192" s="6" t="s">
        <v>1322</v>
      </c>
    </row>
    <row r="193" spans="1:2">
      <c r="A193" s="8" t="s">
        <v>327</v>
      </c>
      <c r="B193" s="6" t="s">
        <v>1346</v>
      </c>
    </row>
    <row r="194" spans="1:2">
      <c r="A194" s="8" t="s">
        <v>164</v>
      </c>
      <c r="B194" s="6" t="s">
        <v>1419</v>
      </c>
    </row>
    <row r="195" spans="1:2">
      <c r="A195" s="6" t="s">
        <v>188</v>
      </c>
      <c r="B195" s="6" t="s">
        <v>1368</v>
      </c>
    </row>
    <row r="196" spans="1:2">
      <c r="A196" s="7" t="s">
        <v>185</v>
      </c>
      <c r="B196" s="6" t="s">
        <v>1061</v>
      </c>
    </row>
    <row r="197" spans="1:2">
      <c r="A197" s="8" t="s">
        <v>134</v>
      </c>
      <c r="B197" s="6" t="s">
        <v>1369</v>
      </c>
    </row>
    <row r="198" spans="1:2">
      <c r="A198" s="6" t="s">
        <v>57</v>
      </c>
      <c r="B198" s="6" t="s">
        <v>1190</v>
      </c>
    </row>
    <row r="199" spans="1:2">
      <c r="A199" s="6" t="s">
        <v>265</v>
      </c>
      <c r="B199" s="6" t="s">
        <v>1063</v>
      </c>
    </row>
    <row r="200" spans="1:2">
      <c r="A200" s="6" t="s">
        <v>73</v>
      </c>
      <c r="B200" s="6" t="s">
        <v>1272</v>
      </c>
    </row>
    <row r="201" spans="1:2">
      <c r="A201" s="6" t="s">
        <v>251</v>
      </c>
      <c r="B201" s="6" t="s">
        <v>1074</v>
      </c>
    </row>
    <row r="202" spans="1:2">
      <c r="A202" s="6" t="s">
        <v>19</v>
      </c>
      <c r="B202" s="6" t="s">
        <v>1273</v>
      </c>
    </row>
    <row r="203" spans="1:2">
      <c r="A203" s="6" t="s">
        <v>148</v>
      </c>
      <c r="B203" s="6" t="s">
        <v>1323</v>
      </c>
    </row>
    <row r="204" spans="1:2">
      <c r="A204" s="6" t="s">
        <v>292</v>
      </c>
      <c r="B204" s="6" t="s">
        <v>1411</v>
      </c>
    </row>
    <row r="205" spans="1:2">
      <c r="A205" s="6" t="s">
        <v>257</v>
      </c>
      <c r="B205" s="6" t="s">
        <v>1297</v>
      </c>
    </row>
    <row r="206" spans="1:2">
      <c r="A206" s="6" t="s">
        <v>36</v>
      </c>
      <c r="B206" s="6" t="s">
        <v>1259</v>
      </c>
    </row>
    <row r="207" spans="1:2">
      <c r="A207" s="6" t="s">
        <v>240</v>
      </c>
      <c r="B207" s="6" t="s">
        <v>1080</v>
      </c>
    </row>
    <row r="208" spans="1:2">
      <c r="A208" s="6" t="s">
        <v>38</v>
      </c>
      <c r="B208" s="6" t="s">
        <v>1393</v>
      </c>
    </row>
    <row r="209" spans="1:2">
      <c r="A209" s="6" t="s">
        <v>90</v>
      </c>
      <c r="B209" s="6" t="s">
        <v>1135</v>
      </c>
    </row>
    <row r="210" spans="1:2">
      <c r="A210" s="6" t="s">
        <v>74</v>
      </c>
      <c r="B210" s="6" t="s">
        <v>1408</v>
      </c>
    </row>
    <row r="211" spans="1:2">
      <c r="A211" s="6" t="s">
        <v>56</v>
      </c>
      <c r="B211" s="6" t="s">
        <v>1216</v>
      </c>
    </row>
    <row r="212" spans="1:2">
      <c r="A212" s="6" t="s">
        <v>210</v>
      </c>
      <c r="B212" s="6" t="s">
        <v>1284</v>
      </c>
    </row>
    <row r="213" spans="1:2">
      <c r="A213" s="6" t="s">
        <v>146</v>
      </c>
      <c r="B213" s="6" t="s">
        <v>1147</v>
      </c>
    </row>
    <row r="214" spans="1:2">
      <c r="A214" s="6" t="s">
        <v>112</v>
      </c>
      <c r="B214" s="6" t="s">
        <v>1274</v>
      </c>
    </row>
    <row r="215" spans="1:2">
      <c r="A215" s="6" t="s">
        <v>380</v>
      </c>
      <c r="B215" s="6" t="s">
        <v>1209</v>
      </c>
    </row>
    <row r="216" spans="1:2">
      <c r="A216" s="6" t="s">
        <v>120</v>
      </c>
      <c r="B216" s="6" t="s">
        <v>1276</v>
      </c>
    </row>
    <row r="217" spans="1:2">
      <c r="A217" s="6" t="s">
        <v>356</v>
      </c>
      <c r="B217" s="6" t="s">
        <v>1206</v>
      </c>
    </row>
    <row r="218" spans="1:2">
      <c r="A218" s="8" t="s">
        <v>219</v>
      </c>
      <c r="B218" s="6" t="s">
        <v>1336</v>
      </c>
    </row>
    <row r="219" spans="1:2">
      <c r="A219" s="6" t="s">
        <v>209</v>
      </c>
      <c r="B219" s="6" t="s">
        <v>1224</v>
      </c>
    </row>
    <row r="220" spans="1:2">
      <c r="A220" s="8" t="s">
        <v>172</v>
      </c>
      <c r="B220" s="6" t="s">
        <v>1167</v>
      </c>
    </row>
    <row r="221" spans="1:2">
      <c r="A221" s="6" t="s">
        <v>399</v>
      </c>
      <c r="B221" s="6" t="s">
        <v>1097</v>
      </c>
    </row>
    <row r="222" spans="1:2">
      <c r="A222" s="6" t="s">
        <v>312</v>
      </c>
      <c r="B222" s="6" t="s">
        <v>1318</v>
      </c>
    </row>
    <row r="223" spans="1:2">
      <c r="A223" s="6" t="s">
        <v>351</v>
      </c>
      <c r="B223" s="6" t="s">
        <v>1303</v>
      </c>
    </row>
    <row r="224" spans="1:2">
      <c r="A224" s="6" t="s">
        <v>94</v>
      </c>
      <c r="B224" s="6" t="s">
        <v>1312</v>
      </c>
    </row>
    <row r="225" spans="1:2">
      <c r="A225" s="6" t="s">
        <v>246</v>
      </c>
      <c r="B225" s="6" t="s">
        <v>1387</v>
      </c>
    </row>
    <row r="226" spans="1:2">
      <c r="A226" s="6" t="s">
        <v>104</v>
      </c>
      <c r="B226" s="6" t="s">
        <v>1168</v>
      </c>
    </row>
    <row r="227" spans="1:2">
      <c r="A227" s="8" t="s">
        <v>84</v>
      </c>
      <c r="B227" s="6" t="s">
        <v>1265</v>
      </c>
    </row>
    <row r="228" spans="1:2">
      <c r="A228" s="6" t="s">
        <v>270</v>
      </c>
      <c r="B228" s="6" t="s">
        <v>1115</v>
      </c>
    </row>
    <row r="229" spans="1:2">
      <c r="A229" s="6" t="s">
        <v>203</v>
      </c>
      <c r="B229" s="6" t="s">
        <v>1337</v>
      </c>
    </row>
    <row r="230" spans="1:2">
      <c r="A230" s="6" t="s">
        <v>41</v>
      </c>
      <c r="B230" s="6" t="s">
        <v>1313</v>
      </c>
    </row>
    <row r="231" spans="1:2">
      <c r="A231" s="6" t="s">
        <v>273</v>
      </c>
      <c r="B231" s="6" t="s">
        <v>1394</v>
      </c>
    </row>
    <row r="232" spans="1:2">
      <c r="A232" s="6" t="s">
        <v>321</v>
      </c>
      <c r="B232" s="6" t="s">
        <v>1377</v>
      </c>
    </row>
    <row r="233" spans="1:2">
      <c r="A233" s="6" t="s">
        <v>245</v>
      </c>
      <c r="B233" s="6" t="s">
        <v>1278</v>
      </c>
    </row>
    <row r="234" spans="1:2">
      <c r="A234" s="6" t="s">
        <v>67</v>
      </c>
      <c r="B234" s="6" t="s">
        <v>1324</v>
      </c>
    </row>
    <row r="235" spans="1:2">
      <c r="A235" s="6" t="s">
        <v>337</v>
      </c>
      <c r="B235" s="6" t="s">
        <v>1091</v>
      </c>
    </row>
    <row r="236" spans="1:2">
      <c r="A236" s="6" t="s">
        <v>129</v>
      </c>
      <c r="B236" s="6" t="s">
        <v>1247</v>
      </c>
    </row>
    <row r="237" spans="1:2">
      <c r="A237" s="6" t="s">
        <v>166</v>
      </c>
      <c r="B237" s="6" t="s">
        <v>1409</v>
      </c>
    </row>
    <row r="238" spans="1:2">
      <c r="A238" s="8" t="s">
        <v>83</v>
      </c>
      <c r="B238" s="6" t="s">
        <v>1266</v>
      </c>
    </row>
    <row r="239" spans="1:2">
      <c r="A239" s="7" t="s">
        <v>1447</v>
      </c>
      <c r="B239" s="6" t="s">
        <v>1174</v>
      </c>
    </row>
    <row r="240" spans="1:2" ht="30">
      <c r="A240" s="7" t="s">
        <v>1446</v>
      </c>
      <c r="B240" s="6" t="s">
        <v>1127</v>
      </c>
    </row>
    <row r="241" spans="1:2">
      <c r="A241" s="6" t="s">
        <v>153</v>
      </c>
      <c r="B241" s="6" t="s">
        <v>1154</v>
      </c>
    </row>
    <row r="242" spans="1:2">
      <c r="A242" s="6" t="s">
        <v>285</v>
      </c>
      <c r="B242" s="6" t="s">
        <v>1374</v>
      </c>
    </row>
    <row r="243" spans="1:2">
      <c r="A243" s="6" t="s">
        <v>334</v>
      </c>
      <c r="B243" s="6" t="s">
        <v>1191</v>
      </c>
    </row>
    <row r="244" spans="1:2">
      <c r="A244" s="6" t="s">
        <v>99</v>
      </c>
      <c r="B244" s="6" t="s">
        <v>1250</v>
      </c>
    </row>
    <row r="245" spans="1:2">
      <c r="A245" s="6" t="s">
        <v>105</v>
      </c>
      <c r="B245" s="6" t="s">
        <v>1248</v>
      </c>
    </row>
    <row r="246" spans="1:2">
      <c r="A246" s="6" t="s">
        <v>305</v>
      </c>
      <c r="B246" s="6" t="s">
        <v>1052</v>
      </c>
    </row>
    <row r="247" spans="1:2">
      <c r="A247" s="6" t="s">
        <v>206</v>
      </c>
      <c r="B247" s="6" t="s">
        <v>1325</v>
      </c>
    </row>
    <row r="248" spans="1:2">
      <c r="A248" s="6" t="s">
        <v>133</v>
      </c>
      <c r="B248" s="6" t="s">
        <v>1120</v>
      </c>
    </row>
    <row r="249" spans="1:2">
      <c r="A249" s="6" t="s">
        <v>50</v>
      </c>
      <c r="B249" s="6" t="s">
        <v>1199</v>
      </c>
    </row>
    <row r="250" spans="1:2">
      <c r="A250" s="6" t="s">
        <v>22</v>
      </c>
      <c r="B250" s="6" t="s">
        <v>1193</v>
      </c>
    </row>
    <row r="251" spans="1:2">
      <c r="A251" s="6" t="s">
        <v>6</v>
      </c>
      <c r="B251" s="6" t="s">
        <v>1285</v>
      </c>
    </row>
    <row r="252" spans="1:2">
      <c r="A252" s="6" t="s">
        <v>124</v>
      </c>
      <c r="B252" s="6" t="s">
        <v>1234</v>
      </c>
    </row>
    <row r="253" spans="1:2">
      <c r="A253" s="6" t="s">
        <v>236</v>
      </c>
      <c r="B253" s="6" t="s">
        <v>1342</v>
      </c>
    </row>
    <row r="254" spans="1:2">
      <c r="A254" s="6" t="s">
        <v>378</v>
      </c>
      <c r="B254" s="6" t="s">
        <v>1440</v>
      </c>
    </row>
    <row r="255" spans="1:2">
      <c r="A255" s="6" t="s">
        <v>150</v>
      </c>
      <c r="B255" s="6" t="s">
        <v>1370</v>
      </c>
    </row>
    <row r="256" spans="1:2">
      <c r="A256" s="6" t="s">
        <v>326</v>
      </c>
      <c r="B256" s="6" t="s">
        <v>1262</v>
      </c>
    </row>
    <row r="257" spans="1:2">
      <c r="A257" s="6" t="s">
        <v>388</v>
      </c>
      <c r="B257" s="6" t="s">
        <v>1137</v>
      </c>
    </row>
    <row r="258" spans="1:2">
      <c r="A258" s="6" t="s">
        <v>256</v>
      </c>
      <c r="B258" s="6" t="s">
        <v>1442</v>
      </c>
    </row>
    <row r="259" spans="1:2">
      <c r="A259" s="6" t="s">
        <v>1444</v>
      </c>
      <c r="B259" s="6" t="s">
        <v>1048</v>
      </c>
    </row>
    <row r="260" spans="1:2">
      <c r="A260" s="6" t="s">
        <v>263</v>
      </c>
      <c r="B260" s="6" t="s">
        <v>1163</v>
      </c>
    </row>
    <row r="261" spans="1:2">
      <c r="A261" s="6" t="s">
        <v>144</v>
      </c>
      <c r="B261" s="6" t="s">
        <v>1354</v>
      </c>
    </row>
    <row r="262" spans="1:2">
      <c r="A262" s="6" t="s">
        <v>218</v>
      </c>
      <c r="B262" s="6" t="s">
        <v>1330</v>
      </c>
    </row>
    <row r="263" spans="1:2">
      <c r="A263" s="6" t="s">
        <v>197</v>
      </c>
      <c r="B263" s="6" t="s">
        <v>1200</v>
      </c>
    </row>
    <row r="264" spans="1:2">
      <c r="A264" s="6" t="s">
        <v>307</v>
      </c>
      <c r="B264" s="6" t="s">
        <v>1235</v>
      </c>
    </row>
    <row r="265" spans="1:2">
      <c r="A265" s="6" t="s">
        <v>374</v>
      </c>
      <c r="B265" s="6" t="s">
        <v>1068</v>
      </c>
    </row>
    <row r="266" spans="1:2">
      <c r="A266" s="6" t="s">
        <v>341</v>
      </c>
      <c r="B266" s="6" t="s">
        <v>1084</v>
      </c>
    </row>
    <row r="267" spans="1:2">
      <c r="A267" s="6" t="s">
        <v>339</v>
      </c>
      <c r="B267" s="6" t="s">
        <v>1300</v>
      </c>
    </row>
    <row r="268" spans="1:2">
      <c r="A268" s="8" t="s">
        <v>386</v>
      </c>
      <c r="B268" s="6" t="s">
        <v>1045</v>
      </c>
    </row>
    <row r="269" spans="1:2">
      <c r="A269" s="6" t="s">
        <v>347</v>
      </c>
      <c r="B269" s="6" t="s">
        <v>1210</v>
      </c>
    </row>
    <row r="270" spans="1:2">
      <c r="A270" s="6" t="s">
        <v>230</v>
      </c>
      <c r="B270" s="6" t="s">
        <v>1116</v>
      </c>
    </row>
    <row r="271" spans="1:2">
      <c r="A271" s="6" t="s">
        <v>1118</v>
      </c>
      <c r="B271" s="6" t="s">
        <v>1117</v>
      </c>
    </row>
    <row r="272" spans="1:2">
      <c r="A272" s="6" t="s">
        <v>290</v>
      </c>
      <c r="B272" s="6" t="s">
        <v>1047</v>
      </c>
    </row>
    <row r="273" spans="1:2">
      <c r="A273" s="6" t="s">
        <v>198</v>
      </c>
      <c r="B273" s="6" t="s">
        <v>1225</v>
      </c>
    </row>
    <row r="274" spans="1:2">
      <c r="A274" s="6" t="s">
        <v>98</v>
      </c>
      <c r="B274" s="6" t="s">
        <v>1286</v>
      </c>
    </row>
    <row r="275" spans="1:2">
      <c r="A275" s="6" t="s">
        <v>78</v>
      </c>
      <c r="B275" s="6" t="s">
        <v>1119</v>
      </c>
    </row>
    <row r="276" spans="1:2">
      <c r="A276" s="6" t="s">
        <v>200</v>
      </c>
      <c r="B276" s="6" t="s">
        <v>1371</v>
      </c>
    </row>
    <row r="277" spans="1:2">
      <c r="A277" s="6" t="s">
        <v>260</v>
      </c>
      <c r="B277" s="6" t="s">
        <v>1065</v>
      </c>
    </row>
    <row r="278" spans="1:2">
      <c r="A278" s="6" t="s">
        <v>161</v>
      </c>
      <c r="B278" s="6" t="s">
        <v>1287</v>
      </c>
    </row>
    <row r="279" spans="1:2">
      <c r="A279" s="8" t="s">
        <v>359</v>
      </c>
      <c r="B279" s="6" t="s">
        <v>1197</v>
      </c>
    </row>
    <row r="280" spans="1:2" ht="30">
      <c r="A280" s="7" t="s">
        <v>1452</v>
      </c>
      <c r="B280" s="6" t="s">
        <v>1072</v>
      </c>
    </row>
    <row r="281" spans="1:2">
      <c r="A281" s="6" t="s">
        <v>130</v>
      </c>
      <c r="B281" s="6" t="s">
        <v>1207</v>
      </c>
    </row>
    <row r="282" spans="1:2">
      <c r="A282" s="7" t="s">
        <v>55</v>
      </c>
      <c r="B282" s="6" t="s">
        <v>1395</v>
      </c>
    </row>
    <row r="283" spans="1:2">
      <c r="A283" s="6" t="s">
        <v>61</v>
      </c>
      <c r="B283" s="6" t="s">
        <v>1093</v>
      </c>
    </row>
    <row r="284" spans="1:2">
      <c r="A284" s="6" t="s">
        <v>142</v>
      </c>
      <c r="B284" s="6" t="s">
        <v>1314</v>
      </c>
    </row>
    <row r="285" spans="1:2">
      <c r="A285" s="6" t="s">
        <v>28</v>
      </c>
      <c r="B285" s="6" t="s">
        <v>1306</v>
      </c>
    </row>
    <row r="286" spans="1:2">
      <c r="A286" s="6" t="s">
        <v>165</v>
      </c>
      <c r="B286" s="6" t="s">
        <v>1416</v>
      </c>
    </row>
    <row r="287" spans="1:2">
      <c r="A287" s="6" t="s">
        <v>391</v>
      </c>
      <c r="B287" s="6" t="s">
        <v>1338</v>
      </c>
    </row>
    <row r="288" spans="1:2">
      <c r="A288" s="8" t="s">
        <v>237</v>
      </c>
      <c r="B288" s="6" t="s">
        <v>1062</v>
      </c>
    </row>
    <row r="289" spans="1:2">
      <c r="A289" s="6" t="s">
        <v>12</v>
      </c>
      <c r="B289" s="6" t="s">
        <v>1309</v>
      </c>
    </row>
    <row r="290" spans="1:2">
      <c r="A290" s="6" t="s">
        <v>110</v>
      </c>
      <c r="B290" s="6" t="s">
        <v>1217</v>
      </c>
    </row>
    <row r="291" spans="1:2">
      <c r="A291" s="7" t="s">
        <v>1655</v>
      </c>
      <c r="B291" s="6" t="s">
        <v>1298</v>
      </c>
    </row>
    <row r="292" spans="1:2">
      <c r="A292" s="6" t="s">
        <v>76</v>
      </c>
      <c r="B292" s="6" t="s">
        <v>1288</v>
      </c>
    </row>
    <row r="293" spans="1:2">
      <c r="A293" s="6" t="s">
        <v>54</v>
      </c>
      <c r="B293" s="6" t="s">
        <v>1121</v>
      </c>
    </row>
    <row r="294" spans="1:2">
      <c r="A294" s="6" t="s">
        <v>123</v>
      </c>
      <c r="B294" s="6" t="s">
        <v>1218</v>
      </c>
    </row>
    <row r="295" spans="1:2">
      <c r="A295" s="6" t="s">
        <v>182</v>
      </c>
      <c r="B295" s="6" t="s">
        <v>1317</v>
      </c>
    </row>
    <row r="296" spans="1:2">
      <c r="A296" s="6" t="s">
        <v>137</v>
      </c>
      <c r="B296" s="6" t="s">
        <v>1428</v>
      </c>
    </row>
    <row r="297" spans="1:2">
      <c r="A297" s="6" t="s">
        <v>4</v>
      </c>
      <c r="B297" s="6" t="s">
        <v>1134</v>
      </c>
    </row>
    <row r="298" spans="1:2">
      <c r="A298" s="6" t="s">
        <v>254</v>
      </c>
      <c r="B298" s="6" t="s">
        <v>1355</v>
      </c>
    </row>
    <row r="299" spans="1:2">
      <c r="A299" s="6" t="s">
        <v>18</v>
      </c>
      <c r="B299" s="6" t="s">
        <v>1326</v>
      </c>
    </row>
    <row r="300" spans="1:2">
      <c r="A300" s="6" t="s">
        <v>13</v>
      </c>
      <c r="B300" s="6" t="s">
        <v>1334</v>
      </c>
    </row>
    <row r="301" spans="1:2">
      <c r="A301" s="6" t="s">
        <v>363</v>
      </c>
      <c r="B301" s="6" t="s">
        <v>1228</v>
      </c>
    </row>
    <row r="302" spans="1:2">
      <c r="A302" s="6" t="s">
        <v>173</v>
      </c>
      <c r="B302" s="6" t="s">
        <v>1360</v>
      </c>
    </row>
    <row r="303" spans="1:2">
      <c r="A303" s="6" t="s">
        <v>317</v>
      </c>
      <c r="B303" s="6" t="s">
        <v>1155</v>
      </c>
    </row>
    <row r="304" spans="1:2">
      <c r="A304" s="6" t="s">
        <v>357</v>
      </c>
      <c r="B304" s="6" t="s">
        <v>1412</v>
      </c>
    </row>
    <row r="305" spans="1:2">
      <c r="A305" s="6" t="s">
        <v>224</v>
      </c>
      <c r="B305" s="6" t="s">
        <v>1079</v>
      </c>
    </row>
    <row r="306" spans="1:2">
      <c r="A306" s="6" t="s">
        <v>115</v>
      </c>
      <c r="B306" s="6" t="s">
        <v>1184</v>
      </c>
    </row>
    <row r="307" spans="1:2">
      <c r="A307" s="6" t="s">
        <v>227</v>
      </c>
      <c r="B307" s="6" t="s">
        <v>1339</v>
      </c>
    </row>
    <row r="308" spans="1:2">
      <c r="A308" s="6" t="s">
        <v>233</v>
      </c>
      <c r="B308" s="6" t="s">
        <v>1059</v>
      </c>
    </row>
    <row r="309" spans="1:2">
      <c r="A309" s="6" t="s">
        <v>389</v>
      </c>
      <c r="B309" s="6" t="s">
        <v>1108</v>
      </c>
    </row>
    <row r="310" spans="1:2">
      <c r="A310" s="6" t="s">
        <v>397</v>
      </c>
      <c r="B310" s="6" t="s">
        <v>1332</v>
      </c>
    </row>
    <row r="311" spans="1:2">
      <c r="A311" s="6" t="s">
        <v>91</v>
      </c>
      <c r="B311" s="6" t="s">
        <v>1384</v>
      </c>
    </row>
    <row r="312" spans="1:2">
      <c r="A312" s="6" t="s">
        <v>369</v>
      </c>
      <c r="B312" s="6" t="s">
        <v>1203</v>
      </c>
    </row>
    <row r="313" spans="1:2">
      <c r="A313" s="6" t="s">
        <v>128</v>
      </c>
      <c r="B313" s="6" t="s">
        <v>1348</v>
      </c>
    </row>
    <row r="314" spans="1:2">
      <c r="A314" s="6" t="s">
        <v>217</v>
      </c>
      <c r="B314" s="6" t="s">
        <v>1327</v>
      </c>
    </row>
    <row r="315" spans="1:2">
      <c r="A315" s="6" t="s">
        <v>289</v>
      </c>
      <c r="B315" s="6" t="s">
        <v>1085</v>
      </c>
    </row>
    <row r="316" spans="1:2">
      <c r="A316" s="6" t="s">
        <v>283</v>
      </c>
      <c r="B316" s="6" t="s">
        <v>1100</v>
      </c>
    </row>
    <row r="317" spans="1:2">
      <c r="A317" s="6" t="s">
        <v>271</v>
      </c>
      <c r="B317" s="6" t="s">
        <v>1256</v>
      </c>
    </row>
    <row r="318" spans="1:2">
      <c r="A318" s="6" t="s">
        <v>162</v>
      </c>
      <c r="B318" s="6" t="s">
        <v>1349</v>
      </c>
    </row>
    <row r="319" spans="1:2">
      <c r="A319" s="6" t="s">
        <v>322</v>
      </c>
      <c r="B319" s="6" t="s">
        <v>1058</v>
      </c>
    </row>
    <row r="320" spans="1:2">
      <c r="A320" s="6" t="s">
        <v>39</v>
      </c>
      <c r="B320" s="6" t="s">
        <v>1356</v>
      </c>
    </row>
    <row r="321" spans="1:2">
      <c r="A321" s="6" t="s">
        <v>226</v>
      </c>
      <c r="B321" s="6" t="s">
        <v>1267</v>
      </c>
    </row>
    <row r="322" spans="1:2">
      <c r="A322" s="6" t="s">
        <v>393</v>
      </c>
      <c r="B322" s="6" t="s">
        <v>1101</v>
      </c>
    </row>
    <row r="323" spans="1:2">
      <c r="A323" s="6" t="s">
        <v>221</v>
      </c>
      <c r="B323" s="6" t="s">
        <v>1106</v>
      </c>
    </row>
    <row r="324" spans="1:2">
      <c r="A324" s="8" t="s">
        <v>213</v>
      </c>
      <c r="B324" s="6" t="s">
        <v>1122</v>
      </c>
    </row>
    <row r="325" spans="1:2">
      <c r="A325" s="8" t="s">
        <v>358</v>
      </c>
      <c r="B325" s="6" t="s">
        <v>1046</v>
      </c>
    </row>
    <row r="326" spans="1:2">
      <c r="A326" s="6" t="s">
        <v>274</v>
      </c>
      <c r="B326" s="6" t="s">
        <v>1099</v>
      </c>
    </row>
    <row r="327" spans="1:2">
      <c r="A327" s="6" t="s">
        <v>228</v>
      </c>
      <c r="B327" s="6" t="s">
        <v>1219</v>
      </c>
    </row>
    <row r="328" spans="1:2">
      <c r="A328" s="6" t="s">
        <v>207</v>
      </c>
      <c r="B328" s="6" t="s">
        <v>1185</v>
      </c>
    </row>
    <row r="329" spans="1:2">
      <c r="A329" s="7" t="s">
        <v>53</v>
      </c>
      <c r="B329" s="6" t="s">
        <v>1357</v>
      </c>
    </row>
    <row r="330" spans="1:2">
      <c r="A330" s="6" t="s">
        <v>275</v>
      </c>
      <c r="B330" s="6" t="s">
        <v>1340</v>
      </c>
    </row>
    <row r="331" spans="1:2">
      <c r="A331" s="6" t="s">
        <v>87</v>
      </c>
      <c r="B331" s="6" t="s">
        <v>1289</v>
      </c>
    </row>
    <row r="332" spans="1:2">
      <c r="A332" s="6" t="s">
        <v>366</v>
      </c>
      <c r="B332" s="6" t="s">
        <v>1253</v>
      </c>
    </row>
    <row r="333" spans="1:2">
      <c r="A333" s="6" t="s">
        <v>222</v>
      </c>
      <c r="B333" s="6" t="s">
        <v>1293</v>
      </c>
    </row>
    <row r="334" spans="1:2">
      <c r="A334" s="6" t="s">
        <v>117</v>
      </c>
      <c r="B334" s="6" t="s">
        <v>1373</v>
      </c>
    </row>
    <row r="335" spans="1:2">
      <c r="A335" s="6" t="s">
        <v>103</v>
      </c>
      <c r="B335" s="6" t="s">
        <v>1201</v>
      </c>
    </row>
    <row r="336" spans="1:2">
      <c r="A336" s="6" t="s">
        <v>79</v>
      </c>
      <c r="B336" s="6" t="s">
        <v>1123</v>
      </c>
    </row>
    <row r="337" spans="1:2">
      <c r="A337" s="6" t="s">
        <v>141</v>
      </c>
      <c r="B337" s="6" t="s">
        <v>1372</v>
      </c>
    </row>
    <row r="338" spans="1:2">
      <c r="A338" s="6" t="s">
        <v>306</v>
      </c>
      <c r="B338" s="6" t="s">
        <v>1378</v>
      </c>
    </row>
    <row r="339" spans="1:2">
      <c r="A339" s="6" t="s">
        <v>212</v>
      </c>
      <c r="B339" s="6" t="s">
        <v>1169</v>
      </c>
    </row>
    <row r="340" spans="1:2">
      <c r="A340" s="6" t="s">
        <v>186</v>
      </c>
      <c r="B340" s="6" t="s">
        <v>1236</v>
      </c>
    </row>
    <row r="341" spans="1:2">
      <c r="A341" s="6" t="s">
        <v>352</v>
      </c>
      <c r="B341" s="6" t="s">
        <v>1263</v>
      </c>
    </row>
    <row r="342" spans="1:2">
      <c r="A342" s="6" t="s">
        <v>136</v>
      </c>
      <c r="B342" s="6" t="s">
        <v>1128</v>
      </c>
    </row>
    <row r="343" spans="1:2">
      <c r="A343" s="8" t="s">
        <v>301</v>
      </c>
      <c r="B343" s="6" t="s">
        <v>1410</v>
      </c>
    </row>
    <row r="344" spans="1:2">
      <c r="A344" s="6" t="s">
        <v>194</v>
      </c>
      <c r="B344" s="6" t="s">
        <v>1399</v>
      </c>
    </row>
    <row r="345" spans="1:2">
      <c r="A345" s="6" t="s">
        <v>77</v>
      </c>
      <c r="B345" s="6" t="s">
        <v>1148</v>
      </c>
    </row>
    <row r="346" spans="1:2">
      <c r="A346" s="6" t="s">
        <v>294</v>
      </c>
      <c r="B346" s="6" t="s">
        <v>1098</v>
      </c>
    </row>
    <row r="347" spans="1:2">
      <c r="A347" s="6" t="s">
        <v>82</v>
      </c>
      <c r="B347" s="6" t="s">
        <v>1149</v>
      </c>
    </row>
    <row r="348" spans="1:2">
      <c r="A348" s="6" t="s">
        <v>58</v>
      </c>
      <c r="B348" s="6" t="s">
        <v>1290</v>
      </c>
    </row>
    <row r="349" spans="1:2">
      <c r="A349" s="6" t="s">
        <v>118</v>
      </c>
      <c r="B349" s="6" t="s">
        <v>1315</v>
      </c>
    </row>
    <row r="350" spans="1:2">
      <c r="A350" s="6" t="s">
        <v>170</v>
      </c>
      <c r="B350" s="6" t="s">
        <v>1249</v>
      </c>
    </row>
    <row r="351" spans="1:2">
      <c r="A351" s="6" t="s">
        <v>1450</v>
      </c>
      <c r="B351" s="6" t="s">
        <v>1105</v>
      </c>
    </row>
    <row r="352" spans="1:2">
      <c r="A352" s="6" t="s">
        <v>1</v>
      </c>
      <c r="B352" s="6" t="s">
        <v>1220</v>
      </c>
    </row>
    <row r="353" spans="1:2">
      <c r="A353" s="6" t="s">
        <v>45</v>
      </c>
      <c r="B353" s="6" t="s">
        <v>1094</v>
      </c>
    </row>
    <row r="354" spans="1:2">
      <c r="A354" s="6" t="s">
        <v>62</v>
      </c>
      <c r="B354" s="6" t="s">
        <v>1425</v>
      </c>
    </row>
    <row r="355" spans="1:2">
      <c r="A355" s="8" t="s">
        <v>181</v>
      </c>
      <c r="B355" s="6" t="s">
        <v>1158</v>
      </c>
    </row>
    <row r="356" spans="1:2">
      <c r="A356" s="6" t="s">
        <v>395</v>
      </c>
      <c r="B356" s="6" t="s">
        <v>1087</v>
      </c>
    </row>
    <row r="357" spans="1:2">
      <c r="A357" s="6" t="s">
        <v>168</v>
      </c>
      <c r="B357" s="6" t="s">
        <v>1291</v>
      </c>
    </row>
    <row r="358" spans="1:2">
      <c r="A358" s="6" t="s">
        <v>272</v>
      </c>
      <c r="B358" s="6" t="s">
        <v>1331</v>
      </c>
    </row>
    <row r="359" spans="1:2">
      <c r="A359" s="6" t="s">
        <v>92</v>
      </c>
      <c r="B359" s="6" t="s">
        <v>1170</v>
      </c>
    </row>
    <row r="360" spans="1:2">
      <c r="A360" s="6" t="s">
        <v>345</v>
      </c>
      <c r="B360" s="6" t="s">
        <v>1268</v>
      </c>
    </row>
    <row r="361" spans="1:2">
      <c r="A361" s="8" t="s">
        <v>284</v>
      </c>
      <c r="B361" s="6" t="s">
        <v>1299</v>
      </c>
    </row>
    <row r="362" spans="1:2">
      <c r="A362" s="6" t="s">
        <v>387</v>
      </c>
      <c r="B362" s="6" t="s">
        <v>1142</v>
      </c>
    </row>
    <row r="363" spans="1:2">
      <c r="A363" s="7" t="s">
        <v>278</v>
      </c>
      <c r="B363" s="6" t="s">
        <v>1082</v>
      </c>
    </row>
    <row r="364" spans="1:2">
      <c r="A364" s="6" t="s">
        <v>333</v>
      </c>
      <c r="B364" s="6" t="s">
        <v>1436</v>
      </c>
    </row>
    <row r="365" spans="1:2">
      <c r="A365" s="7" t="s">
        <v>316</v>
      </c>
      <c r="B365" s="6" t="s">
        <v>1230</v>
      </c>
    </row>
    <row r="366" spans="1:2">
      <c r="A366" s="8" t="s">
        <v>70</v>
      </c>
      <c r="B366" s="6" t="s">
        <v>1171</v>
      </c>
    </row>
    <row r="367" spans="1:2">
      <c r="A367" s="7" t="s">
        <v>1453</v>
      </c>
      <c r="B367" s="6" t="s">
        <v>1049</v>
      </c>
    </row>
    <row r="368" spans="1:2">
      <c r="A368" s="6" t="s">
        <v>108</v>
      </c>
      <c r="B368" s="6" t="s">
        <v>1150</v>
      </c>
    </row>
    <row r="369" spans="1:2">
      <c r="A369" s="6" t="s">
        <v>223</v>
      </c>
      <c r="B369" s="6" t="s">
        <v>1438</v>
      </c>
    </row>
    <row r="370" spans="1:2">
      <c r="A370" s="6" t="s">
        <v>85</v>
      </c>
      <c r="B370" s="6" t="s">
        <v>1417</v>
      </c>
    </row>
    <row r="371" spans="1:2">
      <c r="A371" s="8" t="s">
        <v>231</v>
      </c>
      <c r="B371" s="6" t="s">
        <v>1358</v>
      </c>
    </row>
    <row r="372" spans="1:2">
      <c r="A372" s="6" t="s">
        <v>1534</v>
      </c>
      <c r="B372" s="6" t="s">
        <v>1124</v>
      </c>
    </row>
    <row r="373" spans="1:2">
      <c r="A373" s="6" t="s">
        <v>59</v>
      </c>
      <c r="B373" s="6" t="s">
        <v>1125</v>
      </c>
    </row>
    <row r="374" spans="1:2">
      <c r="A374" s="6" t="s">
        <v>288</v>
      </c>
      <c r="B374" s="6" t="s">
        <v>1067</v>
      </c>
    </row>
    <row r="375" spans="1:2">
      <c r="A375" s="6" t="s">
        <v>342</v>
      </c>
      <c r="B375" s="6" t="s">
        <v>1126</v>
      </c>
    </row>
    <row r="376" spans="1:2">
      <c r="A376" s="6" t="s">
        <v>138</v>
      </c>
      <c r="B376" s="6" t="s">
        <v>1136</v>
      </c>
    </row>
    <row r="377" spans="1:2">
      <c r="A377" s="6" t="s">
        <v>160</v>
      </c>
      <c r="B377" s="6" t="s">
        <v>1172</v>
      </c>
    </row>
    <row r="378" spans="1:2">
      <c r="A378" s="6" t="s">
        <v>171</v>
      </c>
      <c r="B378" s="6" t="s">
        <v>1400</v>
      </c>
    </row>
    <row r="379" spans="1:2">
      <c r="A379" s="6" t="s">
        <v>280</v>
      </c>
      <c r="B379" s="6" t="s">
        <v>1109</v>
      </c>
    </row>
    <row r="380" spans="1:2">
      <c r="A380" s="6" t="s">
        <v>174</v>
      </c>
      <c r="B380" s="6" t="s">
        <v>1396</v>
      </c>
    </row>
    <row r="381" spans="1:2">
      <c r="A381" s="6" t="s">
        <v>149</v>
      </c>
      <c r="B381" s="6" t="s">
        <v>1397</v>
      </c>
    </row>
    <row r="382" spans="1:2">
      <c r="A382" s="6" t="s">
        <v>109</v>
      </c>
      <c r="B382" s="6" t="s">
        <v>1426</v>
      </c>
    </row>
    <row r="383" spans="1:2">
      <c r="A383" s="6" t="s">
        <v>291</v>
      </c>
      <c r="B383" s="6" t="s">
        <v>1208</v>
      </c>
    </row>
    <row r="384" spans="1:2">
      <c r="A384" s="6" t="s">
        <v>169</v>
      </c>
      <c r="B384" s="6" t="s">
        <v>1292</v>
      </c>
    </row>
    <row r="385" spans="1:2">
      <c r="A385" s="6" t="s">
        <v>394</v>
      </c>
      <c r="B385" s="6" t="s">
        <v>1110</v>
      </c>
    </row>
    <row r="386" spans="1:2">
      <c r="A386" s="6" t="s">
        <v>43</v>
      </c>
      <c r="B386" s="6" t="s">
        <v>1221</v>
      </c>
    </row>
    <row r="387" spans="1:2">
      <c r="A387" s="6" t="s">
        <v>1451</v>
      </c>
      <c r="B387" s="6" t="s">
        <v>1275</v>
      </c>
    </row>
    <row r="388" spans="1:2">
      <c r="A388" s="6" t="s">
        <v>30</v>
      </c>
      <c r="B388" s="6" t="s">
        <v>1192</v>
      </c>
    </row>
    <row r="389" spans="1:2">
      <c r="A389" s="6" t="s">
        <v>330</v>
      </c>
      <c r="B389" s="6" t="s">
        <v>1162</v>
      </c>
    </row>
    <row r="390" spans="1:2">
      <c r="A390" s="6" t="s">
        <v>216</v>
      </c>
      <c r="B390" s="6" t="s">
        <v>1343</v>
      </c>
    </row>
    <row r="391" spans="1:2">
      <c r="A391" s="6" t="s">
        <v>261</v>
      </c>
      <c r="B391" s="6" t="s">
        <v>1156</v>
      </c>
    </row>
    <row r="392" spans="1:2">
      <c r="A392" s="6" t="s">
        <v>281</v>
      </c>
      <c r="B392" s="6" t="s">
        <v>1151</v>
      </c>
    </row>
    <row r="393" spans="1:2">
      <c r="A393" s="6" t="s">
        <v>396</v>
      </c>
      <c r="B393" s="6" t="s">
        <v>1054</v>
      </c>
    </row>
    <row r="394" spans="1:2">
      <c r="A394" s="6" t="s">
        <v>21</v>
      </c>
      <c r="B394" s="6" t="s">
        <v>1427</v>
      </c>
    </row>
    <row r="395" spans="1:2">
      <c r="A395" s="6" t="s">
        <v>365</v>
      </c>
      <c r="B395" s="6" t="s">
        <v>1254</v>
      </c>
    </row>
    <row r="396" spans="1:2">
      <c r="A396" s="6" t="s">
        <v>376</v>
      </c>
      <c r="B396" s="6" t="s">
        <v>1055</v>
      </c>
    </row>
    <row r="397" spans="1:2">
      <c r="A397" s="6" t="s">
        <v>268</v>
      </c>
      <c r="B397" s="6" t="s">
        <v>1277</v>
      </c>
    </row>
    <row r="398" spans="1:2">
      <c r="A398" s="6" t="s">
        <v>27</v>
      </c>
      <c r="B398" s="6" t="s">
        <v>1437</v>
      </c>
    </row>
  </sheetData>
  <autoFilter ref="A1:B398">
    <sortState ref="A2:B398">
      <sortCondition ref="A1:A3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3"/>
  <sheetViews>
    <sheetView tabSelected="1" zoomScale="130" zoomScaleNormal="130" workbookViewId="0">
      <pane xSplit="2" ySplit="1" topLeftCell="AD23" activePane="bottomRight" state="frozen"/>
      <selection pane="topRight" activeCell="C1" sqref="C1"/>
      <selection pane="bottomLeft" activeCell="A2" sqref="A2"/>
      <selection pane="bottomRight" activeCell="AH11" sqref="AH11"/>
    </sheetView>
  </sheetViews>
  <sheetFormatPr defaultColWidth="9.140625" defaultRowHeight="15"/>
  <cols>
    <col min="1" max="1" width="4" style="2" hidden="1" customWidth="1" collapsed="1"/>
    <col min="2" max="2" width="14.140625" style="2" bestFit="1" customWidth="1" collapsed="1"/>
    <col min="3" max="3" width="14.140625" style="2" hidden="1" customWidth="1" collapsed="1"/>
    <col min="4" max="5" width="9.140625" style="2" hidden="1" customWidth="1" collapsed="1"/>
    <col min="6" max="7" width="14.85546875" style="2" hidden="1" customWidth="1" collapsed="1"/>
    <col min="8" max="8" width="14.7109375" style="2" hidden="1" customWidth="1" collapsed="1"/>
    <col min="9" max="9" width="7.5703125" style="2" hidden="1" customWidth="1" collapsed="1"/>
    <col min="10" max="10" width="9.140625" style="2" hidden="1" customWidth="1" collapsed="1"/>
    <col min="11" max="11" width="8.28515625" style="2" bestFit="1" customWidth="1" collapsed="1"/>
    <col min="12" max="13" width="4" style="2" hidden="1" customWidth="1" collapsed="1"/>
    <col min="14" max="14" width="3.5703125" style="2" hidden="1" customWidth="1" collapsed="1"/>
    <col min="15" max="15" width="3.140625" style="2" hidden="1" customWidth="1" collapsed="1"/>
    <col min="16" max="16" width="6.28515625" style="2" hidden="1" customWidth="1" collapsed="1"/>
    <col min="17" max="17" width="6.140625" style="2" hidden="1" customWidth="1" collapsed="1"/>
    <col min="18" max="18" width="5.28515625" style="2" hidden="1" customWidth="1" collapsed="1"/>
    <col min="19" max="19" width="7" style="2" hidden="1" customWidth="1" collapsed="1"/>
    <col min="20" max="20" width="6.85546875" style="2" hidden="1" customWidth="1" collapsed="1"/>
    <col min="21" max="21" width="7.140625" hidden="1" customWidth="1" collapsed="1"/>
    <col min="22" max="22" width="7.7109375" hidden="1" customWidth="1" collapsed="1"/>
    <col min="23" max="23" width="7.5703125" hidden="1" customWidth="1" collapsed="1"/>
    <col min="24" max="29" width="9.140625" style="2" hidden="1" customWidth="1" collapsed="1"/>
    <col min="30" max="35" width="14.140625" style="3" bestFit="1" customWidth="1" collapsed="1"/>
    <col min="36" max="36" width="6.85546875" customWidth="1" collapsed="1"/>
    <col min="37" max="37" width="7" customWidth="1" collapsed="1"/>
    <col min="38" max="38" width="6.28515625" customWidth="1" collapsed="1"/>
    <col min="39" max="39" width="6.7109375" style="2" customWidth="1" collapsed="1"/>
    <col min="40" max="40" width="7.28515625" style="2" customWidth="1" collapsed="1"/>
    <col min="41" max="49" width="5.28515625" style="4" customWidth="1" collapsed="1"/>
    <col min="50" max="51" width="4" style="2" customWidth="1" collapsed="1"/>
    <col min="52" max="52" width="4.140625" style="2" customWidth="1" collapsed="1"/>
    <col min="53" max="53" width="4" style="2" customWidth="1" collapsed="1"/>
    <col min="54" max="54" width="4.140625" style="2" customWidth="1" collapsed="1"/>
    <col min="55" max="55" width="4.28515625" style="2" customWidth="1" collapsed="1"/>
    <col min="56" max="56" width="6.42578125" style="2" customWidth="1" collapsed="1"/>
    <col min="57" max="99" width="9.140625" style="2" collapsed="1"/>
    <col min="100" max="100" width="14.7109375" style="2" customWidth="1" collapsed="1"/>
    <col min="101" max="101" width="15.42578125" style="2" bestFit="1" customWidth="1" collapsed="1"/>
    <col min="102" max="102" width="9.140625" style="2" collapsed="1"/>
    <col min="103" max="103" width="15" style="2" customWidth="1" collapsed="1"/>
    <col min="104" max="105" width="9.140625" style="2" collapsed="1"/>
    <col min="106" max="106" width="15.85546875" style="2" customWidth="1" collapsed="1"/>
    <col min="107" max="107" width="15.28515625" style="2" bestFit="1" customWidth="1" collapsed="1"/>
    <col min="108" max="108" width="15.140625" style="2" bestFit="1" customWidth="1"/>
    <col min="109" max="111" width="9.140625" style="2" collapsed="1"/>
    <col min="112" max="112" width="12.7109375" style="2" customWidth="1" collapsed="1"/>
    <col min="113" max="115" width="9.140625" style="2" collapsed="1"/>
    <col min="116" max="116" width="12.5703125" style="2" bestFit="1" customWidth="1" collapsed="1"/>
    <col min="117" max="117" width="9.5703125" style="2" bestFit="1" customWidth="1" collapsed="1"/>
    <col min="118" max="118" width="9.140625" style="2"/>
    <col min="119" max="16384" width="9.140625" style="2" collapsed="1"/>
  </cols>
  <sheetData>
    <row r="1" spans="1:119" ht="14.25">
      <c r="A1" s="2" t="s">
        <v>1013</v>
      </c>
      <c r="B1" s="2" t="s">
        <v>1014</v>
      </c>
      <c r="C1" s="2" t="s">
        <v>1015</v>
      </c>
      <c r="D1" s="2" t="s">
        <v>1753</v>
      </c>
      <c r="E1" s="2" t="s">
        <v>1010</v>
      </c>
      <c r="F1" s="2" t="s">
        <v>1011</v>
      </c>
      <c r="G1" s="2" t="s">
        <v>1761</v>
      </c>
      <c r="H1" s="2" t="s">
        <v>553</v>
      </c>
      <c r="I1" s="2" t="s">
        <v>1020</v>
      </c>
      <c r="J1" s="2" t="s">
        <v>1012</v>
      </c>
      <c r="K1" s="2" t="s">
        <v>1665</v>
      </c>
      <c r="L1" s="2" t="s">
        <v>1016</v>
      </c>
      <c r="M1" s="2" t="s">
        <v>1017</v>
      </c>
      <c r="N1" s="2" t="s">
        <v>496</v>
      </c>
      <c r="O1" s="2" t="s">
        <v>497</v>
      </c>
      <c r="P1" s="2" t="s">
        <v>1018</v>
      </c>
      <c r="Q1" s="2" t="s">
        <v>1019</v>
      </c>
      <c r="R1" s="2" t="s">
        <v>1021</v>
      </c>
      <c r="S1" s="2" t="s">
        <v>1022</v>
      </c>
      <c r="T1" s="2" t="s">
        <v>1782</v>
      </c>
      <c r="U1" s="2" t="s">
        <v>1457</v>
      </c>
      <c r="V1" s="2" t="s">
        <v>1780</v>
      </c>
      <c r="W1" s="2" t="s">
        <v>1781</v>
      </c>
      <c r="X1" s="2" t="s">
        <v>1458</v>
      </c>
      <c r="Y1" s="2" t="s">
        <v>1754</v>
      </c>
      <c r="Z1" s="2" t="s">
        <v>1755</v>
      </c>
      <c r="AA1" s="2" t="s">
        <v>1756</v>
      </c>
      <c r="AB1" s="2" t="s">
        <v>1757</v>
      </c>
      <c r="AC1" s="2" t="s">
        <v>1758</v>
      </c>
      <c r="AD1" s="2" t="s">
        <v>1809</v>
      </c>
      <c r="AE1" s="2" t="s">
        <v>1810</v>
      </c>
      <c r="AF1" s="2" t="s">
        <v>1811</v>
      </c>
      <c r="AG1" s="2" t="s">
        <v>1812</v>
      </c>
      <c r="AH1" s="2" t="s">
        <v>1813</v>
      </c>
      <c r="AI1" s="2" t="s">
        <v>1814</v>
      </c>
      <c r="AJ1" s="4" t="s">
        <v>1656</v>
      </c>
      <c r="AK1" s="4" t="s">
        <v>1657</v>
      </c>
      <c r="AL1" s="4" t="s">
        <v>1658</v>
      </c>
      <c r="AM1" s="4" t="s">
        <v>1659</v>
      </c>
      <c r="AN1" s="4" t="s">
        <v>1660</v>
      </c>
      <c r="AO1" s="4" t="s">
        <v>1661</v>
      </c>
      <c r="AP1" s="4" t="s">
        <v>1662</v>
      </c>
      <c r="AQ1" s="4" t="s">
        <v>1663</v>
      </c>
      <c r="AR1" s="2" t="s">
        <v>1023</v>
      </c>
      <c r="AS1" s="2" t="s">
        <v>1024</v>
      </c>
      <c r="AT1" s="2" t="s">
        <v>1025</v>
      </c>
      <c r="AU1" s="2" t="s">
        <v>1029</v>
      </c>
      <c r="AV1" s="2" t="s">
        <v>1031</v>
      </c>
      <c r="AW1" s="2" t="s">
        <v>1030</v>
      </c>
      <c r="AX1" s="2" t="s">
        <v>1026</v>
      </c>
      <c r="AY1" s="2" t="s">
        <v>1032</v>
      </c>
      <c r="AZ1" s="2" t="s">
        <v>1027</v>
      </c>
      <c r="BA1" s="2" t="s">
        <v>1033</v>
      </c>
      <c r="BB1" s="2" t="s">
        <v>1034</v>
      </c>
      <c r="BC1" s="2" t="s">
        <v>1035</v>
      </c>
      <c r="BD1" s="2" t="s">
        <v>1036</v>
      </c>
      <c r="BE1" s="2" t="s">
        <v>1037</v>
      </c>
      <c r="BF1" s="2" t="s">
        <v>1040</v>
      </c>
      <c r="BG1" s="2" t="s">
        <v>1762</v>
      </c>
      <c r="BH1" s="2" t="s">
        <v>1763</v>
      </c>
      <c r="BI1" s="2" t="s">
        <v>1764</v>
      </c>
      <c r="BJ1" s="2" t="s">
        <v>1765</v>
      </c>
      <c r="BK1" s="2" t="s">
        <v>1766</v>
      </c>
      <c r="BL1" s="2" t="s">
        <v>1767</v>
      </c>
      <c r="BM1" s="2" t="s">
        <v>1768</v>
      </c>
      <c r="BN1" s="2" t="s">
        <v>1769</v>
      </c>
      <c r="BO1" s="2" t="s">
        <v>1770</v>
      </c>
      <c r="BP1" s="2" t="s">
        <v>1771</v>
      </c>
      <c r="BQ1" s="2" t="s">
        <v>1772</v>
      </c>
      <c r="BR1" s="2" t="s">
        <v>1773</v>
      </c>
      <c r="BS1" s="2" t="s">
        <v>1774</v>
      </c>
      <c r="BT1" s="2" t="s">
        <v>1775</v>
      </c>
      <c r="BU1" s="2" t="s">
        <v>1776</v>
      </c>
      <c r="BV1" s="2" t="s">
        <v>1777</v>
      </c>
      <c r="BW1" s="2" t="s">
        <v>1778</v>
      </c>
      <c r="BX1" s="2" t="s">
        <v>1779</v>
      </c>
      <c r="BY1" s="2" t="s">
        <v>1783</v>
      </c>
      <c r="BZ1" s="2" t="s">
        <v>1784</v>
      </c>
      <c r="CA1" s="2" t="s">
        <v>1785</v>
      </c>
      <c r="CB1" s="2" t="s">
        <v>1786</v>
      </c>
      <c r="CC1" s="2" t="s">
        <v>1787</v>
      </c>
      <c r="CD1" s="2" t="s">
        <v>1613</v>
      </c>
      <c r="CE1" s="2" t="s">
        <v>1614</v>
      </c>
      <c r="CF1" s="2" t="s">
        <v>1615</v>
      </c>
      <c r="CG1" s="2" t="s">
        <v>1616</v>
      </c>
      <c r="CH1" s="2" t="s">
        <v>1617</v>
      </c>
      <c r="CI1" s="2" t="s">
        <v>1618</v>
      </c>
      <c r="CJ1" s="2" t="s">
        <v>1619</v>
      </c>
      <c r="CK1" s="2" t="s">
        <v>1620</v>
      </c>
      <c r="CL1" s="2" t="s">
        <v>1621</v>
      </c>
      <c r="CM1" s="2" t="s">
        <v>1622</v>
      </c>
      <c r="CN1" s="2" t="s">
        <v>1623</v>
      </c>
      <c r="CO1" s="2" t="s">
        <v>1624</v>
      </c>
      <c r="CP1" s="2" t="s">
        <v>1643</v>
      </c>
      <c r="CQ1" s="2" t="s">
        <v>1644</v>
      </c>
      <c r="CR1" s="2" t="s">
        <v>1645</v>
      </c>
      <c r="CS1" s="2" t="s">
        <v>1646</v>
      </c>
      <c r="CT1" s="2" t="s">
        <v>1647</v>
      </c>
      <c r="CU1" s="2" t="s">
        <v>1648</v>
      </c>
      <c r="CV1" s="2" t="s">
        <v>1789</v>
      </c>
      <c r="CW1" s="2" t="s">
        <v>1790</v>
      </c>
      <c r="CX1" s="2" t="s">
        <v>1791</v>
      </c>
      <c r="CY1" s="2" t="s">
        <v>1792</v>
      </c>
      <c r="CZ1" s="2" t="s">
        <v>1793</v>
      </c>
      <c r="DA1" s="2" t="s">
        <v>1794</v>
      </c>
      <c r="DB1" s="2" t="s">
        <v>1795</v>
      </c>
      <c r="DC1" s="2" t="s">
        <v>1796</v>
      </c>
      <c r="DD1" s="2" t="s">
        <v>1805</v>
      </c>
      <c r="DE1" s="2" t="s">
        <v>1797</v>
      </c>
      <c r="DF1" s="2" t="s">
        <v>1798</v>
      </c>
      <c r="DG1" s="2" t="s">
        <v>1799</v>
      </c>
      <c r="DH1" s="2" t="s">
        <v>1800</v>
      </c>
      <c r="DI1" s="2" t="s">
        <v>1801</v>
      </c>
      <c r="DJ1" s="2" t="s">
        <v>1802</v>
      </c>
      <c r="DK1" s="2" t="s">
        <v>1803</v>
      </c>
      <c r="DL1" s="2" t="s">
        <v>1804</v>
      </c>
      <c r="DM1" s="2" t="s">
        <v>1806</v>
      </c>
      <c r="DN1" s="2" t="s">
        <v>1807</v>
      </c>
      <c r="DO1" s="2" t="s">
        <v>1808</v>
      </c>
    </row>
    <row r="2" spans="1:119" thickBot="1">
      <c r="A2" s="2">
        <v>28</v>
      </c>
      <c r="B2" s="2" t="s">
        <v>24</v>
      </c>
      <c r="C2" s="2" t="s">
        <v>24</v>
      </c>
      <c r="D2" s="2" t="s">
        <v>1751</v>
      </c>
      <c r="E2" s="2" t="s">
        <v>459</v>
      </c>
      <c r="F2" s="2" t="s">
        <v>538</v>
      </c>
      <c r="G2" s="2" t="s">
        <v>538</v>
      </c>
      <c r="H2" s="2" t="s">
        <v>538</v>
      </c>
      <c r="I2" s="2" t="s">
        <v>23</v>
      </c>
      <c r="J2" s="2" t="s">
        <v>511</v>
      </c>
      <c r="K2" s="2" t="s">
        <v>554</v>
      </c>
      <c r="L2" s="2">
        <v>18</v>
      </c>
      <c r="M2" s="2">
        <v>12</v>
      </c>
      <c r="N2" s="2">
        <v>34</v>
      </c>
      <c r="O2" s="2">
        <v>34</v>
      </c>
      <c r="P2" s="2">
        <v>22</v>
      </c>
      <c r="Q2" s="2" t="s">
        <v>487</v>
      </c>
      <c r="R2" s="2">
        <v>1326</v>
      </c>
      <c r="S2" s="2">
        <v>29127</v>
      </c>
      <c r="T2" s="2">
        <v>29126.563999999998</v>
      </c>
      <c r="U2" s="2">
        <v>1326.826</v>
      </c>
      <c r="V2" s="2">
        <v>1392.434</v>
      </c>
      <c r="W2" s="2">
        <v>1413.9590000000001</v>
      </c>
      <c r="X2" s="2">
        <v>1414</v>
      </c>
      <c r="Y2" s="2">
        <v>1416</v>
      </c>
      <c r="Z2" s="2">
        <v>1419</v>
      </c>
      <c r="AA2" s="2">
        <v>1424</v>
      </c>
      <c r="AB2" s="2">
        <v>1427</v>
      </c>
      <c r="AC2" s="2">
        <v>1430</v>
      </c>
      <c r="AD2" s="6433">
        <v>0.26687749999999999</v>
      </c>
      <c r="AE2" s="6433">
        <v>0.3928122</v>
      </c>
      <c r="AF2" s="6435">
        <v>0.27087810000000001</v>
      </c>
      <c r="AG2" s="6435">
        <v>0.40864660000000003</v>
      </c>
      <c r="AH2" s="6435">
        <v>0.23262160000000001</v>
      </c>
      <c r="AI2" s="6435">
        <v>0.36066490000000001</v>
      </c>
      <c r="AJ2" s="4">
        <f>((AC2/X2)^0.2-1)*100</f>
        <v>0.22529093545731183</v>
      </c>
      <c r="AK2" s="4">
        <v>7</v>
      </c>
      <c r="AL2" s="4">
        <v>35.700000000000003</v>
      </c>
      <c r="AM2" s="4">
        <v>83.84</v>
      </c>
      <c r="AN2" s="4">
        <v>17.100000000000001</v>
      </c>
      <c r="AO2" s="4">
        <v>1.88</v>
      </c>
      <c r="AP2" s="4">
        <v>3.3</v>
      </c>
      <c r="AQ2" s="4">
        <v>73.900000000000006</v>
      </c>
      <c r="AR2" s="2">
        <v>12</v>
      </c>
      <c r="AS2" s="2">
        <v>12</v>
      </c>
      <c r="AT2" s="2">
        <v>12</v>
      </c>
      <c r="AU2" s="2">
        <v>12</v>
      </c>
      <c r="AV2" s="2">
        <v>21</v>
      </c>
      <c r="AW2" s="2">
        <v>23</v>
      </c>
      <c r="AX2" s="2">
        <v>63</v>
      </c>
      <c r="AY2" s="2">
        <v>66</v>
      </c>
      <c r="AZ2" s="2">
        <v>31</v>
      </c>
      <c r="BA2" s="2">
        <v>33</v>
      </c>
      <c r="BB2" s="2">
        <v>1210</v>
      </c>
      <c r="BC2" s="2">
        <v>12</v>
      </c>
      <c r="BD2" s="2">
        <v>27974</v>
      </c>
      <c r="BE2" s="2">
        <v>1394662.1665000001</v>
      </c>
      <c r="BF2" s="2">
        <v>12</v>
      </c>
      <c r="BG2" s="2">
        <v>36392</v>
      </c>
      <c r="BH2" s="2">
        <v>384</v>
      </c>
      <c r="BI2" s="2">
        <v>2691</v>
      </c>
      <c r="BJ2" s="2">
        <v>91823</v>
      </c>
      <c r="BK2" s="2">
        <v>15623</v>
      </c>
      <c r="BL2" s="2">
        <v>9728</v>
      </c>
      <c r="BM2" s="2">
        <v>54963</v>
      </c>
      <c r="BN2" s="2">
        <v>1719</v>
      </c>
      <c r="BO2" s="2">
        <v>12126</v>
      </c>
      <c r="BP2" s="2">
        <v>1630</v>
      </c>
      <c r="BQ2" s="2">
        <v>12307</v>
      </c>
      <c r="BR2" s="2">
        <v>9070</v>
      </c>
      <c r="BS2" s="2">
        <v>5779</v>
      </c>
      <c r="BT2" s="2">
        <v>5987</v>
      </c>
      <c r="BU2" s="2">
        <v>2550</v>
      </c>
      <c r="BV2" s="2">
        <v>262773</v>
      </c>
      <c r="BW2" s="2">
        <v>1815</v>
      </c>
      <c r="BX2" s="2">
        <v>264588</v>
      </c>
      <c r="BY2" s="2">
        <v>31.574000000000002</v>
      </c>
      <c r="BZ2" s="2">
        <v>158560</v>
      </c>
      <c r="CA2" s="2">
        <v>150764</v>
      </c>
      <c r="CB2" s="2">
        <v>252055</v>
      </c>
      <c r="CC2" s="2">
        <v>229266</v>
      </c>
      <c r="CD2" s="2">
        <v>338</v>
      </c>
      <c r="CE2" s="2">
        <v>709</v>
      </c>
      <c r="CF2" s="2">
        <v>0</v>
      </c>
      <c r="CG2" s="2">
        <v>0</v>
      </c>
      <c r="CH2" s="2">
        <v>21</v>
      </c>
      <c r="CI2" s="2">
        <v>60</v>
      </c>
      <c r="CJ2" s="2">
        <v>43</v>
      </c>
      <c r="CK2" s="2">
        <v>14429</v>
      </c>
      <c r="CL2" s="2">
        <v>26069</v>
      </c>
      <c r="CM2" s="2">
        <v>878839</v>
      </c>
      <c r="CN2" s="2">
        <v>293151</v>
      </c>
      <c r="CO2" s="2">
        <v>273</v>
      </c>
      <c r="CP2" s="2">
        <v>343</v>
      </c>
      <c r="CQ2" s="2">
        <v>8922</v>
      </c>
      <c r="CR2" s="2">
        <v>266</v>
      </c>
      <c r="CS2" s="2">
        <v>58136</v>
      </c>
      <c r="CT2" s="2">
        <v>609</v>
      </c>
      <c r="CU2" s="2">
        <v>67058</v>
      </c>
      <c r="CV2" s="2">
        <v>0</v>
      </c>
      <c r="CW2" s="2">
        <v>3119044034837</v>
      </c>
      <c r="CX2" s="2">
        <v>0</v>
      </c>
      <c r="CY2" s="2">
        <v>6511017631</v>
      </c>
      <c r="CZ2" s="2">
        <v>17055000</v>
      </c>
      <c r="DA2" s="2">
        <v>0</v>
      </c>
      <c r="DB2" s="2">
        <v>3099990603529</v>
      </c>
      <c r="DC2" s="2">
        <v>175715640527655</v>
      </c>
      <c r="DD2" s="2">
        <f t="shared" ref="DD2:DD32" si="0">CW2+CX2+CY2+CZ2+DA2+DB2+DC2</f>
        <v>181941203238652</v>
      </c>
      <c r="DE2" s="2">
        <v>0</v>
      </c>
      <c r="DF2" s="2">
        <v>556090</v>
      </c>
      <c r="DG2" s="2">
        <v>24</v>
      </c>
      <c r="DH2" s="2">
        <v>42338</v>
      </c>
      <c r="DI2" s="2">
        <v>140</v>
      </c>
      <c r="DJ2" s="2">
        <v>12755830</v>
      </c>
      <c r="DK2" s="2">
        <v>12360678</v>
      </c>
      <c r="DL2" s="2">
        <v>161157130</v>
      </c>
      <c r="DM2" s="2">
        <f t="shared" ref="DM2:DM32" si="1">DF2+DG2+DH2+DI2+DJ2+DK2+DL2</f>
        <v>186872230</v>
      </c>
      <c r="DN2" s="2">
        <v>67765</v>
      </c>
      <c r="DO2" s="2">
        <v>4.738811188811189</v>
      </c>
    </row>
    <row r="3" spans="1:119" thickBot="1">
      <c r="A3" s="2">
        <v>25</v>
      </c>
      <c r="B3" s="2" t="s">
        <v>17</v>
      </c>
      <c r="C3" s="2" t="s">
        <v>17</v>
      </c>
      <c r="D3" s="2" t="s">
        <v>1750</v>
      </c>
      <c r="E3" s="2" t="s">
        <v>457</v>
      </c>
      <c r="F3" s="2" t="s">
        <v>523</v>
      </c>
      <c r="G3" s="2" t="s">
        <v>523</v>
      </c>
      <c r="H3" s="2" t="s">
        <v>523</v>
      </c>
      <c r="I3" s="2" t="s">
        <v>16</v>
      </c>
      <c r="J3" s="2" t="s">
        <v>508</v>
      </c>
      <c r="K3" s="2" t="s">
        <v>555</v>
      </c>
      <c r="L3" s="2">
        <v>17</v>
      </c>
      <c r="M3" s="2">
        <v>10</v>
      </c>
      <c r="N3" s="2">
        <v>8</v>
      </c>
      <c r="O3" s="2">
        <v>8</v>
      </c>
      <c r="P3" s="2">
        <v>19</v>
      </c>
      <c r="Q3" s="2" t="s">
        <v>473</v>
      </c>
      <c r="R3" s="2">
        <v>1316</v>
      </c>
      <c r="S3" s="2">
        <v>14042</v>
      </c>
      <c r="T3" s="2">
        <v>14041.893</v>
      </c>
      <c r="U3" s="2">
        <v>2381.0630000000001</v>
      </c>
      <c r="V3" s="2">
        <v>2453.4679999999998</v>
      </c>
      <c r="W3" s="2">
        <v>2480.8739999999998</v>
      </c>
      <c r="X3" s="2">
        <v>2481</v>
      </c>
      <c r="Y3" s="2">
        <v>2490</v>
      </c>
      <c r="Z3" s="2">
        <v>2499</v>
      </c>
      <c r="AA3" s="2">
        <v>2510</v>
      </c>
      <c r="AB3" s="2">
        <v>2520</v>
      </c>
      <c r="AC3" s="2">
        <v>2531</v>
      </c>
      <c r="AD3" s="6434">
        <v>0.22006400000000001</v>
      </c>
      <c r="AE3" s="6434">
        <v>0.3350726</v>
      </c>
      <c r="AF3" s="6436">
        <v>0.2766652</v>
      </c>
      <c r="AG3" s="6436">
        <v>0.36088819999999999</v>
      </c>
      <c r="AH3" s="6436">
        <v>0.22225800000000001</v>
      </c>
      <c r="AI3" s="6436">
        <v>0.29572219999999999</v>
      </c>
      <c r="AJ3" s="4">
        <f>((AC3/X3)^0.2-1)*100</f>
        <v>0.39985282386103549</v>
      </c>
      <c r="AK3" s="4">
        <v>13.2</v>
      </c>
      <c r="AL3" s="4">
        <v>39.4</v>
      </c>
      <c r="AM3" s="4">
        <v>84.29</v>
      </c>
      <c r="AN3" s="4">
        <v>14.9</v>
      </c>
      <c r="AO3" s="4">
        <v>3.3</v>
      </c>
      <c r="AP3" s="4">
        <v>3.2</v>
      </c>
      <c r="AQ3" s="4">
        <v>60.3</v>
      </c>
      <c r="AR3" s="2">
        <v>16</v>
      </c>
      <c r="AS3" s="2">
        <v>16</v>
      </c>
      <c r="AT3" s="2">
        <v>16</v>
      </c>
      <c r="AU3" s="2">
        <v>16</v>
      </c>
      <c r="AV3" s="2">
        <v>43</v>
      </c>
      <c r="AW3" s="2">
        <v>43</v>
      </c>
      <c r="AX3" s="2">
        <v>109</v>
      </c>
      <c r="AY3" s="2">
        <v>109</v>
      </c>
      <c r="AZ3" s="2">
        <v>51</v>
      </c>
      <c r="BA3" s="2">
        <v>52</v>
      </c>
      <c r="BB3" s="2">
        <v>2591</v>
      </c>
      <c r="BC3" s="2">
        <v>16</v>
      </c>
      <c r="BD3" s="2">
        <v>49407</v>
      </c>
      <c r="BE3" s="2">
        <v>2462980.1425999999</v>
      </c>
      <c r="BF3" s="2">
        <v>16</v>
      </c>
      <c r="BG3" s="2">
        <v>42992</v>
      </c>
      <c r="BH3" s="2">
        <v>3408</v>
      </c>
      <c r="BI3" s="2">
        <v>291</v>
      </c>
      <c r="BJ3" s="2">
        <v>27293</v>
      </c>
      <c r="BK3" s="2">
        <v>16218</v>
      </c>
      <c r="BL3" s="2">
        <v>11496</v>
      </c>
      <c r="BM3" s="2">
        <v>50305</v>
      </c>
      <c r="BN3" s="2">
        <v>6293</v>
      </c>
      <c r="BO3" s="2">
        <v>21198</v>
      </c>
      <c r="BP3" s="2">
        <v>2198</v>
      </c>
      <c r="BQ3" s="2">
        <v>30818</v>
      </c>
      <c r="BR3" s="2">
        <v>14568</v>
      </c>
      <c r="BS3" s="2">
        <v>10338</v>
      </c>
      <c r="BT3" s="2">
        <v>12554</v>
      </c>
      <c r="BU3" s="2">
        <v>7653</v>
      </c>
      <c r="BV3" s="2">
        <v>257624</v>
      </c>
      <c r="BW3" s="2">
        <v>1132</v>
      </c>
      <c r="BX3" s="2">
        <v>258756</v>
      </c>
      <c r="BY3" s="2">
        <v>38.841000000000001</v>
      </c>
      <c r="BZ3" s="2">
        <v>194275</v>
      </c>
      <c r="CA3" s="2">
        <v>151093</v>
      </c>
      <c r="CB3" s="2">
        <v>328665</v>
      </c>
      <c r="CC3" s="2">
        <v>285375</v>
      </c>
      <c r="CD3" s="2">
        <v>2739</v>
      </c>
      <c r="CE3" s="2">
        <v>8057</v>
      </c>
      <c r="CF3" s="2">
        <v>200</v>
      </c>
      <c r="CG3" s="2">
        <v>617</v>
      </c>
      <c r="CH3" s="2">
        <v>0</v>
      </c>
      <c r="CI3" s="2">
        <v>0</v>
      </c>
      <c r="CJ3" s="2">
        <v>31</v>
      </c>
      <c r="CK3" s="2">
        <v>15430</v>
      </c>
      <c r="CL3" s="2">
        <v>26829</v>
      </c>
      <c r="CM3" s="2">
        <v>846454</v>
      </c>
      <c r="CN3" s="2">
        <v>590979</v>
      </c>
      <c r="CO3" s="2">
        <v>455</v>
      </c>
      <c r="CP3" s="2">
        <v>328</v>
      </c>
      <c r="CQ3" s="2">
        <v>7192</v>
      </c>
      <c r="CR3" s="2">
        <v>149</v>
      </c>
      <c r="CS3" s="2">
        <v>25072</v>
      </c>
      <c r="CT3" s="2">
        <v>475</v>
      </c>
      <c r="CU3" s="2">
        <v>32264</v>
      </c>
      <c r="CV3" s="2">
        <v>191935825000</v>
      </c>
      <c r="CW3" s="2">
        <v>13707453636847</v>
      </c>
      <c r="CX3" s="2">
        <v>0</v>
      </c>
      <c r="CY3" s="2">
        <v>39462909062</v>
      </c>
      <c r="CZ3" s="2">
        <v>22602250</v>
      </c>
      <c r="DA3" s="2">
        <v>0</v>
      </c>
      <c r="DB3" s="2">
        <v>6707857673693</v>
      </c>
      <c r="DC3" s="2">
        <v>310098394727286</v>
      </c>
      <c r="DD3" s="2">
        <f t="shared" si="0"/>
        <v>330553191549138</v>
      </c>
      <c r="DE3" s="2">
        <v>379520</v>
      </c>
      <c r="DF3" s="2">
        <v>7858083</v>
      </c>
      <c r="DG3" s="2">
        <v>15</v>
      </c>
      <c r="DH3" s="2">
        <v>227840</v>
      </c>
      <c r="DI3" s="2">
        <v>88</v>
      </c>
      <c r="DJ3" s="2">
        <v>25235821</v>
      </c>
      <c r="DK3" s="2">
        <v>32176462</v>
      </c>
      <c r="DL3" s="2">
        <v>217423166</v>
      </c>
      <c r="DM3" s="2">
        <f t="shared" si="1"/>
        <v>282921475</v>
      </c>
      <c r="DN3" s="2">
        <v>89858</v>
      </c>
      <c r="DO3" s="2">
        <v>3.5502963255630187</v>
      </c>
    </row>
    <row r="4" spans="1:119" thickBot="1">
      <c r="A4" s="2">
        <v>27</v>
      </c>
      <c r="B4" s="2" t="s">
        <v>33</v>
      </c>
      <c r="C4" s="2" t="s">
        <v>33</v>
      </c>
      <c r="D4" s="2" t="s">
        <v>33</v>
      </c>
      <c r="E4" s="2" t="s">
        <v>460</v>
      </c>
      <c r="F4" s="2" t="s">
        <v>539</v>
      </c>
      <c r="G4" s="2" t="s">
        <v>539</v>
      </c>
      <c r="H4" s="2" t="s">
        <v>539</v>
      </c>
      <c r="I4" s="2" t="s">
        <v>38</v>
      </c>
      <c r="J4" s="2" t="s">
        <v>510</v>
      </c>
      <c r="K4" s="2" t="s">
        <v>556</v>
      </c>
      <c r="L4" s="2">
        <v>28</v>
      </c>
      <c r="M4" s="2">
        <v>11</v>
      </c>
      <c r="N4" s="2">
        <v>35</v>
      </c>
      <c r="O4" s="2">
        <v>35</v>
      </c>
      <c r="P4" s="2">
        <v>21</v>
      </c>
      <c r="Q4" s="2" t="s">
        <v>488</v>
      </c>
      <c r="R4" s="2">
        <v>1316</v>
      </c>
      <c r="S4" s="2">
        <v>23842</v>
      </c>
      <c r="T4" s="2">
        <v>23841.64</v>
      </c>
      <c r="U4" s="2">
        <v>2893.087</v>
      </c>
      <c r="V4" s="2">
        <v>3037.335</v>
      </c>
      <c r="W4" s="2">
        <v>3073.9430000000002</v>
      </c>
      <c r="X4" s="2">
        <v>3074</v>
      </c>
      <c r="Y4" s="2">
        <v>3115</v>
      </c>
      <c r="Z4" s="2">
        <v>3156</v>
      </c>
      <c r="AA4" s="2">
        <v>3198</v>
      </c>
      <c r="AB4" s="2">
        <v>3241</v>
      </c>
      <c r="AC4" s="2">
        <v>3284</v>
      </c>
      <c r="AD4" s="6433">
        <v>0.25298419999999999</v>
      </c>
      <c r="AE4" s="6433">
        <v>0.3171775</v>
      </c>
      <c r="AF4" s="6435">
        <v>0.28300419999999998</v>
      </c>
      <c r="AG4" s="6435">
        <v>0.36427150000000003</v>
      </c>
      <c r="AH4" s="6435">
        <v>0.22624569999999999</v>
      </c>
      <c r="AI4" s="6435">
        <v>0.25054149999999997</v>
      </c>
      <c r="AJ4" s="4">
        <f>((AC4/X4)^0.2-1)*100</f>
        <v>1.3304233396504772</v>
      </c>
      <c r="AK4" s="4">
        <v>12.7</v>
      </c>
      <c r="AL4" s="4">
        <v>39.1</v>
      </c>
      <c r="AM4" s="4">
        <v>85.7</v>
      </c>
      <c r="AN4" s="4">
        <v>16.600000000000001</v>
      </c>
      <c r="AO4" s="4">
        <v>4.09</v>
      </c>
      <c r="AP4" s="4">
        <v>3.3</v>
      </c>
      <c r="AQ4" s="4">
        <v>54.7</v>
      </c>
      <c r="AR4" s="2">
        <v>19</v>
      </c>
      <c r="AS4" s="2">
        <v>20</v>
      </c>
      <c r="AT4" s="2">
        <v>19</v>
      </c>
      <c r="AU4" s="2">
        <v>20</v>
      </c>
      <c r="AV4" s="2">
        <v>50</v>
      </c>
      <c r="AW4" s="2">
        <v>55</v>
      </c>
      <c r="AX4" s="2">
        <v>122</v>
      </c>
      <c r="AY4" s="2">
        <v>129</v>
      </c>
      <c r="AZ4" s="2">
        <v>53</v>
      </c>
      <c r="BA4" s="2">
        <v>58</v>
      </c>
      <c r="BB4" s="2">
        <v>2975</v>
      </c>
      <c r="BC4" s="2">
        <v>19</v>
      </c>
      <c r="BD4" s="2">
        <v>60849</v>
      </c>
      <c r="BE4" s="2">
        <v>3042835.716800001</v>
      </c>
      <c r="BF4" s="2">
        <v>19</v>
      </c>
      <c r="BG4" s="2">
        <v>103891</v>
      </c>
      <c r="BH4" s="2">
        <v>4711</v>
      </c>
      <c r="BI4" s="2">
        <v>805</v>
      </c>
      <c r="BJ4" s="2">
        <v>37349</v>
      </c>
      <c r="BK4" s="2">
        <v>17848</v>
      </c>
      <c r="BL4" s="2">
        <v>16040</v>
      </c>
      <c r="BM4" s="2">
        <v>77957</v>
      </c>
      <c r="BN4" s="2">
        <v>5905</v>
      </c>
      <c r="BO4" s="2">
        <v>36001</v>
      </c>
      <c r="BP4" s="2">
        <v>3432</v>
      </c>
      <c r="BQ4" s="2">
        <v>39854</v>
      </c>
      <c r="BR4" s="2">
        <v>16573</v>
      </c>
      <c r="BS4" s="2">
        <v>14260</v>
      </c>
      <c r="BT4" s="2">
        <v>17670</v>
      </c>
      <c r="BU4" s="2">
        <v>6738</v>
      </c>
      <c r="BV4" s="2">
        <v>399034</v>
      </c>
      <c r="BW4" s="2">
        <v>1835</v>
      </c>
      <c r="BX4" s="2">
        <v>400869</v>
      </c>
      <c r="BY4" s="2">
        <v>30.48</v>
      </c>
      <c r="BZ4" s="2">
        <v>283903</v>
      </c>
      <c r="CA4" s="2">
        <v>217451</v>
      </c>
      <c r="CB4" s="2">
        <v>377259</v>
      </c>
      <c r="CC4" s="2">
        <v>297248</v>
      </c>
      <c r="CD4" s="2">
        <v>2694</v>
      </c>
      <c r="CE4" s="2">
        <v>7938</v>
      </c>
      <c r="CF4" s="2">
        <v>629</v>
      </c>
      <c r="CG4" s="2">
        <v>2414</v>
      </c>
      <c r="CH4" s="2">
        <v>199</v>
      </c>
      <c r="CI4" s="2">
        <v>534</v>
      </c>
      <c r="CJ4" s="2">
        <v>16</v>
      </c>
      <c r="CK4" s="2">
        <v>7357</v>
      </c>
      <c r="CL4" s="2">
        <v>16869</v>
      </c>
      <c r="CM4" s="2">
        <v>1626725</v>
      </c>
      <c r="CN4" s="2">
        <v>1198312</v>
      </c>
      <c r="CO4" s="2">
        <v>463</v>
      </c>
      <c r="CP4" s="2">
        <v>500</v>
      </c>
      <c r="CQ4" s="2">
        <v>11075</v>
      </c>
      <c r="CR4" s="2">
        <v>200</v>
      </c>
      <c r="CS4" s="2">
        <v>33023</v>
      </c>
      <c r="CT4" s="2">
        <v>700</v>
      </c>
      <c r="CU4" s="2">
        <v>44097</v>
      </c>
      <c r="CV4" s="2">
        <v>4670173000</v>
      </c>
      <c r="CW4" s="2">
        <v>20287362526315</v>
      </c>
      <c r="CX4" s="2">
        <v>0</v>
      </c>
      <c r="CY4" s="2">
        <v>6607577033</v>
      </c>
      <c r="CZ4" s="2">
        <v>61972795</v>
      </c>
      <c r="DA4" s="2">
        <v>0</v>
      </c>
      <c r="DB4" s="2">
        <v>10711544448825</v>
      </c>
      <c r="DC4" s="2">
        <v>473475527430879</v>
      </c>
      <c r="DD4" s="2">
        <f t="shared" si="0"/>
        <v>504481103955847</v>
      </c>
      <c r="DE4" s="2">
        <v>15902</v>
      </c>
      <c r="DF4" s="2">
        <v>8752448</v>
      </c>
      <c r="DG4" s="2">
        <v>37</v>
      </c>
      <c r="DH4" s="2">
        <v>26686</v>
      </c>
      <c r="DI4" s="2">
        <v>202</v>
      </c>
      <c r="DJ4" s="2">
        <v>33612028</v>
      </c>
      <c r="DK4" s="2">
        <v>40243619</v>
      </c>
      <c r="DL4" s="2">
        <v>365931884</v>
      </c>
      <c r="DM4" s="2">
        <f t="shared" si="1"/>
        <v>448566904</v>
      </c>
      <c r="DN4" s="2">
        <v>80748</v>
      </c>
      <c r="DO4" s="2">
        <v>2.458830694275274</v>
      </c>
    </row>
    <row r="5" spans="1:119" thickBot="1">
      <c r="A5" s="2">
        <v>1</v>
      </c>
      <c r="B5" s="2" t="s">
        <v>9</v>
      </c>
      <c r="C5" s="2" t="s">
        <v>9</v>
      </c>
      <c r="D5" s="2" t="s">
        <v>1739</v>
      </c>
      <c r="E5" s="2" t="s">
        <v>434</v>
      </c>
      <c r="F5" s="2" t="s">
        <v>537</v>
      </c>
      <c r="G5" s="2" t="s">
        <v>547</v>
      </c>
      <c r="H5" s="2" t="s">
        <v>547</v>
      </c>
      <c r="I5" s="2" t="s">
        <v>8</v>
      </c>
      <c r="J5" s="2" t="s">
        <v>498</v>
      </c>
      <c r="K5" s="2" t="s">
        <v>557</v>
      </c>
      <c r="L5" s="2">
        <v>20</v>
      </c>
      <c r="M5" s="2">
        <v>1</v>
      </c>
      <c r="N5" s="2">
        <v>33</v>
      </c>
      <c r="O5" s="2">
        <v>33</v>
      </c>
      <c r="P5" s="2">
        <v>1</v>
      </c>
      <c r="Q5" s="2" t="s">
        <v>468</v>
      </c>
      <c r="R5" s="2">
        <v>1316</v>
      </c>
      <c r="S5" s="2">
        <v>45650</v>
      </c>
      <c r="T5" s="2">
        <v>45650.468999999997</v>
      </c>
      <c r="U5" s="2">
        <v>3527.2669999999998</v>
      </c>
      <c r="V5" s="2">
        <v>3691.27</v>
      </c>
      <c r="W5" s="2">
        <v>3724.62</v>
      </c>
      <c r="X5" s="2">
        <v>3725</v>
      </c>
      <c r="Y5" s="2">
        <v>3760</v>
      </c>
      <c r="Z5" s="2">
        <v>3798</v>
      </c>
      <c r="AA5" s="2">
        <v>3834</v>
      </c>
      <c r="AB5" s="2">
        <v>3871</v>
      </c>
      <c r="AC5" s="2">
        <v>3909</v>
      </c>
      <c r="AD5" s="6434">
        <v>0.25918649999999999</v>
      </c>
      <c r="AE5" s="6434">
        <v>0.3597148</v>
      </c>
      <c r="AF5" s="6436">
        <v>0.2407511</v>
      </c>
      <c r="AG5" s="6436">
        <v>0.28853060000000003</v>
      </c>
      <c r="AH5" s="6436">
        <v>0.2314061</v>
      </c>
      <c r="AI5" s="6436">
        <v>0.31046230000000002</v>
      </c>
      <c r="AJ5" s="4">
        <f>((AC5/X5)^0.2-1)*100</f>
        <v>0.96895900140712143</v>
      </c>
      <c r="AK5" s="4">
        <v>7.8</v>
      </c>
      <c r="AL5" s="4">
        <v>41.4</v>
      </c>
      <c r="AM5" s="4">
        <v>82.08</v>
      </c>
      <c r="AN5" s="4">
        <v>15.7</v>
      </c>
      <c r="AO5" s="4">
        <v>4.96</v>
      </c>
      <c r="AP5" s="4">
        <v>3.4</v>
      </c>
      <c r="AQ5" s="4">
        <v>69.2</v>
      </c>
      <c r="AR5" s="2">
        <v>20</v>
      </c>
      <c r="AS5" s="2">
        <v>20</v>
      </c>
      <c r="AT5" s="2">
        <v>20</v>
      </c>
      <c r="AU5" s="2">
        <v>20</v>
      </c>
      <c r="AV5" s="2">
        <v>44</v>
      </c>
      <c r="AW5" s="2">
        <v>44</v>
      </c>
      <c r="AX5" s="2">
        <v>142</v>
      </c>
      <c r="AY5" s="2">
        <v>142</v>
      </c>
      <c r="AZ5" s="2">
        <v>58</v>
      </c>
      <c r="BA5" s="2">
        <v>59</v>
      </c>
      <c r="BB5" s="2">
        <v>2712</v>
      </c>
      <c r="BC5" s="2">
        <v>20</v>
      </c>
      <c r="BD5" s="2">
        <v>73432</v>
      </c>
      <c r="BE5" s="2">
        <v>3671783.0413999995</v>
      </c>
      <c r="BF5" s="2">
        <v>20</v>
      </c>
      <c r="BG5" s="2">
        <v>60139</v>
      </c>
      <c r="BH5" s="2">
        <v>273</v>
      </c>
      <c r="BI5" s="2">
        <v>4063</v>
      </c>
      <c r="BJ5" s="2">
        <v>86429</v>
      </c>
      <c r="BK5" s="2">
        <v>32334</v>
      </c>
      <c r="BL5" s="2">
        <v>17915</v>
      </c>
      <c r="BM5" s="2">
        <v>65150</v>
      </c>
      <c r="BN5" s="2">
        <v>3960</v>
      </c>
      <c r="BO5" s="2">
        <v>28912</v>
      </c>
      <c r="BP5" s="2">
        <v>3926</v>
      </c>
      <c r="BQ5" s="2">
        <v>31969</v>
      </c>
      <c r="BR5" s="2">
        <v>22359</v>
      </c>
      <c r="BS5" s="2">
        <v>16507</v>
      </c>
      <c r="BT5" s="2">
        <v>16171</v>
      </c>
      <c r="BU5" s="2">
        <v>5406</v>
      </c>
      <c r="BV5" s="2">
        <v>395512</v>
      </c>
      <c r="BW5" s="2">
        <v>2242</v>
      </c>
      <c r="BX5" s="2">
        <v>397753</v>
      </c>
      <c r="BY5" s="2">
        <v>34.130000000000003</v>
      </c>
      <c r="BZ5" s="2">
        <v>234201</v>
      </c>
      <c r="CA5" s="2">
        <v>193667</v>
      </c>
      <c r="CB5" s="2">
        <v>306217</v>
      </c>
      <c r="CC5" s="2">
        <v>248567</v>
      </c>
      <c r="CD5" s="2">
        <v>1436</v>
      </c>
      <c r="CE5" s="2">
        <v>3099</v>
      </c>
      <c r="CF5" s="2">
        <v>45</v>
      </c>
      <c r="CG5" s="2">
        <v>134</v>
      </c>
      <c r="CH5" s="2">
        <v>9</v>
      </c>
      <c r="CI5" s="2">
        <v>24</v>
      </c>
      <c r="CJ5" s="2">
        <v>25</v>
      </c>
      <c r="CK5" s="2">
        <v>9634</v>
      </c>
      <c r="CL5" s="2">
        <v>32517.38</v>
      </c>
      <c r="CM5" s="2">
        <v>1377984</v>
      </c>
      <c r="CN5" s="2">
        <v>695513</v>
      </c>
      <c r="CO5" s="2">
        <v>790</v>
      </c>
      <c r="CP5" s="2">
        <v>507</v>
      </c>
      <c r="CQ5" s="2">
        <v>12007</v>
      </c>
      <c r="CR5" s="2">
        <v>226</v>
      </c>
      <c r="CS5" s="2">
        <v>48093</v>
      </c>
      <c r="CT5" s="2">
        <v>732</v>
      </c>
      <c r="CU5" s="2">
        <v>60101</v>
      </c>
      <c r="CV5" s="2">
        <v>28258013000</v>
      </c>
      <c r="CW5" s="2">
        <v>9766897177012</v>
      </c>
      <c r="CX5" s="2">
        <v>0</v>
      </c>
      <c r="CY5" s="2">
        <v>56494563048</v>
      </c>
      <c r="CZ5" s="2">
        <v>59541650</v>
      </c>
      <c r="DA5" s="2">
        <v>0</v>
      </c>
      <c r="DB5" s="2">
        <v>9509653828375</v>
      </c>
      <c r="DC5" s="2">
        <v>443750680067087</v>
      </c>
      <c r="DD5" s="2">
        <f t="shared" si="0"/>
        <v>463083785177172</v>
      </c>
      <c r="DE5" s="2">
        <v>36097</v>
      </c>
      <c r="DF5" s="2">
        <v>4434135</v>
      </c>
      <c r="DG5" s="2">
        <v>52</v>
      </c>
      <c r="DH5" s="2">
        <v>164159</v>
      </c>
      <c r="DI5" s="2">
        <v>299</v>
      </c>
      <c r="DJ5" s="2">
        <v>28622330</v>
      </c>
      <c r="DK5" s="2">
        <v>33709162</v>
      </c>
      <c r="DL5" s="2">
        <v>310498832</v>
      </c>
      <c r="DM5" s="2">
        <f t="shared" si="1"/>
        <v>377428969</v>
      </c>
      <c r="DN5" s="2">
        <v>173721</v>
      </c>
      <c r="DO5" s="2">
        <v>4.4441289332310054</v>
      </c>
    </row>
    <row r="6" spans="1:119" thickBot="1">
      <c r="A6" s="2">
        <v>2</v>
      </c>
      <c r="B6" s="2" t="s">
        <v>15</v>
      </c>
      <c r="C6" s="2" t="s">
        <v>15</v>
      </c>
      <c r="D6" s="2" t="s">
        <v>1740</v>
      </c>
      <c r="E6" s="2" t="s">
        <v>435</v>
      </c>
      <c r="F6" s="2" t="s">
        <v>518</v>
      </c>
      <c r="G6" s="2" t="s">
        <v>552</v>
      </c>
      <c r="H6" s="2" t="s">
        <v>552</v>
      </c>
      <c r="I6" s="2" t="s">
        <v>14</v>
      </c>
      <c r="J6" s="2" t="s">
        <v>499</v>
      </c>
      <c r="K6" s="2" t="s">
        <v>558</v>
      </c>
      <c r="L6" s="2">
        <v>31</v>
      </c>
      <c r="M6" s="2">
        <v>2</v>
      </c>
      <c r="N6" s="2">
        <v>1</v>
      </c>
      <c r="O6" s="2">
        <v>1</v>
      </c>
      <c r="P6" s="2">
        <v>2</v>
      </c>
      <c r="Q6" s="2" t="s">
        <v>467</v>
      </c>
      <c r="R6" s="2">
        <v>1316</v>
      </c>
      <c r="S6" s="2">
        <v>37411</v>
      </c>
      <c r="T6" s="2">
        <v>37411.391000000003</v>
      </c>
      <c r="U6" s="2">
        <v>2831.779</v>
      </c>
      <c r="V6" s="2">
        <v>3016.3009999999999</v>
      </c>
      <c r="W6" s="2">
        <v>3080.576</v>
      </c>
      <c r="X6" s="2">
        <v>3080</v>
      </c>
      <c r="Y6" s="2">
        <v>3117</v>
      </c>
      <c r="Z6" s="2">
        <v>3153</v>
      </c>
      <c r="AA6" s="2">
        <v>3189</v>
      </c>
      <c r="AB6" s="2">
        <v>3227</v>
      </c>
      <c r="AC6" s="2">
        <v>3265</v>
      </c>
      <c r="AD6" s="6433">
        <v>0.27836050000000001</v>
      </c>
      <c r="AE6" s="6433">
        <v>0.42378519999999997</v>
      </c>
      <c r="AF6" s="6435">
        <v>0.28150720000000001</v>
      </c>
      <c r="AG6" s="6435">
        <v>0.46625280000000002</v>
      </c>
      <c r="AH6" s="6435">
        <v>0.26492640000000001</v>
      </c>
      <c r="AI6" s="6435">
        <v>0.40320089999999997</v>
      </c>
      <c r="AJ6" s="4">
        <f>((AC6/X6)^0.2-1)*100</f>
        <v>1.1734346704238785</v>
      </c>
      <c r="AK6" s="4">
        <v>9.9</v>
      </c>
      <c r="AL6" s="4">
        <v>39.299999999999997</v>
      </c>
      <c r="AM6" s="4">
        <v>78.84</v>
      </c>
      <c r="AN6" s="4">
        <v>11.4</v>
      </c>
      <c r="AO6" s="4">
        <v>4.0999999999999996</v>
      </c>
      <c r="AP6" s="4">
        <v>3.7</v>
      </c>
      <c r="AQ6" s="4">
        <v>62.7</v>
      </c>
      <c r="AR6" s="2">
        <v>17</v>
      </c>
      <c r="AS6" s="2">
        <v>17</v>
      </c>
      <c r="AT6" s="2">
        <v>17</v>
      </c>
      <c r="AU6" s="2">
        <v>17</v>
      </c>
      <c r="AV6" s="2">
        <v>40</v>
      </c>
      <c r="AW6" s="2">
        <v>40</v>
      </c>
      <c r="AX6" s="2">
        <v>113</v>
      </c>
      <c r="AY6" s="2">
        <v>113</v>
      </c>
      <c r="AZ6" s="2">
        <v>39</v>
      </c>
      <c r="BA6" s="2">
        <v>42</v>
      </c>
      <c r="BB6" s="2">
        <v>3266</v>
      </c>
      <c r="BC6" s="2">
        <v>17</v>
      </c>
      <c r="BD6" s="2">
        <v>60916</v>
      </c>
      <c r="BE6" s="2">
        <v>3039229.9320000005</v>
      </c>
      <c r="BF6" s="2">
        <v>17</v>
      </c>
      <c r="BG6" s="2">
        <v>62123</v>
      </c>
      <c r="BH6" s="2">
        <v>1164</v>
      </c>
      <c r="BI6" s="2">
        <v>2009</v>
      </c>
      <c r="BJ6" s="2">
        <v>18434</v>
      </c>
      <c r="BK6" s="2">
        <v>11551</v>
      </c>
      <c r="BL6" s="2">
        <v>17446</v>
      </c>
      <c r="BM6" s="2">
        <v>39756</v>
      </c>
      <c r="BN6" s="2">
        <v>3527</v>
      </c>
      <c r="BO6" s="2">
        <v>23066</v>
      </c>
      <c r="BP6" s="2">
        <v>2925</v>
      </c>
      <c r="BQ6" s="2">
        <v>21888</v>
      </c>
      <c r="BR6" s="2">
        <v>21629</v>
      </c>
      <c r="BS6" s="2">
        <v>11458</v>
      </c>
      <c r="BT6" s="2">
        <v>12604</v>
      </c>
      <c r="BU6" s="2">
        <v>4904</v>
      </c>
      <c r="BV6" s="2">
        <v>254483</v>
      </c>
      <c r="BW6" s="2">
        <v>1012</v>
      </c>
      <c r="BX6" s="2">
        <v>255495</v>
      </c>
      <c r="BY6" s="2">
        <v>27.3</v>
      </c>
      <c r="BZ6" s="2">
        <v>149727</v>
      </c>
      <c r="CA6" s="2">
        <v>141180</v>
      </c>
      <c r="CB6" s="2">
        <v>219175</v>
      </c>
      <c r="CC6" s="2">
        <v>186270</v>
      </c>
      <c r="CD6" s="2">
        <v>1101</v>
      </c>
      <c r="CE6" s="2">
        <v>2197</v>
      </c>
      <c r="CF6" s="2">
        <v>0</v>
      </c>
      <c r="CG6" s="2">
        <v>0</v>
      </c>
      <c r="CH6" s="2">
        <v>24</v>
      </c>
      <c r="CI6" s="2">
        <v>53</v>
      </c>
      <c r="CJ6" s="2">
        <v>22</v>
      </c>
      <c r="CK6" s="2">
        <v>10486</v>
      </c>
      <c r="CL6" s="2">
        <v>19542</v>
      </c>
      <c r="CM6" s="2">
        <v>1085200</v>
      </c>
      <c r="CN6" s="2">
        <v>369132</v>
      </c>
      <c r="CO6" s="2">
        <v>437</v>
      </c>
      <c r="CP6" s="2">
        <v>268</v>
      </c>
      <c r="CQ6" s="2">
        <v>6247</v>
      </c>
      <c r="CR6" s="2">
        <v>65</v>
      </c>
      <c r="CS6" s="2">
        <v>9775</v>
      </c>
      <c r="CT6" s="2">
        <v>333</v>
      </c>
      <c r="CU6" s="2">
        <v>16022</v>
      </c>
      <c r="CV6" s="2">
        <v>371286000</v>
      </c>
      <c r="CW6" s="2">
        <v>7339817327234</v>
      </c>
      <c r="CX6" s="2">
        <v>0</v>
      </c>
      <c r="CY6" s="2">
        <v>5879626106</v>
      </c>
      <c r="CZ6" s="2">
        <v>62966447</v>
      </c>
      <c r="DA6" s="2">
        <v>0</v>
      </c>
      <c r="DB6" s="2">
        <v>8498559461010</v>
      </c>
      <c r="DC6" s="2">
        <v>396054023147677</v>
      </c>
      <c r="DD6" s="2">
        <f t="shared" si="0"/>
        <v>411898342528474</v>
      </c>
      <c r="DE6" s="2">
        <v>518</v>
      </c>
      <c r="DF6" s="2">
        <v>2295514</v>
      </c>
      <c r="DG6" s="2">
        <v>104</v>
      </c>
      <c r="DH6" s="2">
        <v>21319</v>
      </c>
      <c r="DI6" s="2">
        <v>299</v>
      </c>
      <c r="DJ6" s="2">
        <v>29674188</v>
      </c>
      <c r="DK6" s="2">
        <v>33508441</v>
      </c>
      <c r="DL6" s="2">
        <v>223972888</v>
      </c>
      <c r="DM6" s="2">
        <f t="shared" si="1"/>
        <v>289472753</v>
      </c>
      <c r="DN6" s="2">
        <v>137293</v>
      </c>
      <c r="DO6" s="2">
        <v>4.204992343032159</v>
      </c>
    </row>
    <row r="7" spans="1:119" thickBot="1">
      <c r="A7" s="2">
        <v>22</v>
      </c>
      <c r="B7" s="2" t="s">
        <v>13</v>
      </c>
      <c r="C7" s="2" t="s">
        <v>13</v>
      </c>
      <c r="D7" s="2" t="s">
        <v>1748</v>
      </c>
      <c r="E7" s="2" t="s">
        <v>454</v>
      </c>
      <c r="F7" s="2" t="s">
        <v>527</v>
      </c>
      <c r="G7" s="2" t="s">
        <v>527</v>
      </c>
      <c r="H7" s="2" t="s">
        <v>527</v>
      </c>
      <c r="I7" s="2" t="s">
        <v>13</v>
      </c>
      <c r="J7" s="2" t="s">
        <v>454</v>
      </c>
      <c r="K7" s="2" t="s">
        <v>559</v>
      </c>
      <c r="L7" s="2">
        <v>30</v>
      </c>
      <c r="M7" s="2">
        <v>9</v>
      </c>
      <c r="N7" s="2">
        <v>13</v>
      </c>
      <c r="O7" s="2">
        <v>13</v>
      </c>
      <c r="P7" s="2">
        <v>17</v>
      </c>
      <c r="Q7" s="2" t="s">
        <v>479</v>
      </c>
      <c r="R7" s="2">
        <v>1316</v>
      </c>
      <c r="S7" s="2">
        <v>24998</v>
      </c>
      <c r="T7" s="2">
        <v>25009.269</v>
      </c>
      <c r="U7" s="2">
        <v>1842.4570000000001</v>
      </c>
      <c r="V7" s="2">
        <v>1905.7919999999999</v>
      </c>
      <c r="W7" s="2">
        <v>1945.2270000000001</v>
      </c>
      <c r="X7" s="2">
        <v>2939</v>
      </c>
      <c r="Y7" s="2">
        <v>2984</v>
      </c>
      <c r="Z7" s="2">
        <v>3027</v>
      </c>
      <c r="AA7" s="2">
        <v>3073</v>
      </c>
      <c r="AB7" s="2">
        <v>3118</v>
      </c>
      <c r="AC7" s="2">
        <v>3165</v>
      </c>
      <c r="AD7" s="6434">
        <v>0.28972750000000003</v>
      </c>
      <c r="AE7" s="6434">
        <v>0.38526329999999998</v>
      </c>
      <c r="AF7" s="6436">
        <v>0.31358069999999999</v>
      </c>
      <c r="AG7" s="6436">
        <v>0.39692699999999997</v>
      </c>
      <c r="AH7" s="6436">
        <v>0.24505589999999999</v>
      </c>
      <c r="AI7" s="6436">
        <v>0.32792359999999998</v>
      </c>
      <c r="AJ7" s="4">
        <f>((AC7/X7)^0.2-1)*100</f>
        <v>1.4927045577164844</v>
      </c>
      <c r="AK7" s="4">
        <v>15.7</v>
      </c>
      <c r="AL7" s="4">
        <v>38</v>
      </c>
      <c r="AM7" s="4">
        <v>81.72</v>
      </c>
      <c r="AN7" s="4">
        <v>13</v>
      </c>
      <c r="AO7" s="4">
        <v>2.59</v>
      </c>
      <c r="AP7" s="4">
        <v>3.7</v>
      </c>
      <c r="AQ7" s="4">
        <v>69.7</v>
      </c>
      <c r="AR7" s="2">
        <v>14</v>
      </c>
      <c r="AS7" s="2">
        <v>14</v>
      </c>
      <c r="AT7" s="2">
        <v>14</v>
      </c>
      <c r="AU7" s="2">
        <v>14</v>
      </c>
      <c r="AV7" s="2">
        <v>30</v>
      </c>
      <c r="AW7" s="2">
        <v>31</v>
      </c>
      <c r="AX7" s="2">
        <v>85</v>
      </c>
      <c r="AY7" s="2">
        <v>86</v>
      </c>
      <c r="AZ7" s="2">
        <v>29</v>
      </c>
      <c r="BA7" s="2">
        <v>31</v>
      </c>
      <c r="BB7" s="2">
        <v>2642</v>
      </c>
      <c r="BC7" s="2">
        <v>14</v>
      </c>
      <c r="BD7" s="2">
        <v>38218</v>
      </c>
      <c r="BE7" s="2">
        <v>1909423.9875</v>
      </c>
      <c r="BF7" s="2">
        <v>14</v>
      </c>
      <c r="BG7" s="2">
        <v>38989</v>
      </c>
      <c r="BH7" s="2">
        <v>854</v>
      </c>
      <c r="BI7" s="2">
        <v>450</v>
      </c>
      <c r="BJ7" s="2">
        <v>25967</v>
      </c>
      <c r="BK7" s="2">
        <v>20099</v>
      </c>
      <c r="BL7" s="2">
        <v>8713</v>
      </c>
      <c r="BM7" s="2">
        <v>36015</v>
      </c>
      <c r="BN7" s="2">
        <v>1362</v>
      </c>
      <c r="BO7" s="2">
        <v>12404</v>
      </c>
      <c r="BP7" s="2">
        <v>1504</v>
      </c>
      <c r="BQ7" s="2">
        <v>25917</v>
      </c>
      <c r="BR7" s="2">
        <v>21187</v>
      </c>
      <c r="BS7" s="2">
        <v>8598</v>
      </c>
      <c r="BT7" s="2">
        <v>8953</v>
      </c>
      <c r="BU7" s="2">
        <v>2259</v>
      </c>
      <c r="BV7" s="2">
        <v>213269</v>
      </c>
      <c r="BW7" s="2">
        <v>692</v>
      </c>
      <c r="BX7" s="2">
        <v>213961</v>
      </c>
      <c r="BY7" s="2">
        <v>28.13</v>
      </c>
      <c r="BZ7" s="2">
        <v>152996</v>
      </c>
      <c r="CA7" s="2">
        <v>174173</v>
      </c>
      <c r="CB7" s="2">
        <v>241114</v>
      </c>
      <c r="CC7" s="2">
        <v>236736</v>
      </c>
      <c r="CD7" s="2">
        <v>713</v>
      </c>
      <c r="CE7" s="2">
        <v>1519</v>
      </c>
      <c r="CF7" s="2">
        <v>12</v>
      </c>
      <c r="CG7" s="2">
        <v>36</v>
      </c>
      <c r="CH7" s="2">
        <v>32</v>
      </c>
      <c r="CI7" s="2">
        <v>68</v>
      </c>
      <c r="CJ7" s="2">
        <v>27</v>
      </c>
      <c r="CK7" s="2">
        <v>18762</v>
      </c>
      <c r="CL7" s="2">
        <v>27534</v>
      </c>
      <c r="CM7" s="2">
        <v>846515</v>
      </c>
      <c r="CN7" s="2">
        <v>687514</v>
      </c>
      <c r="CO7" s="2">
        <v>199</v>
      </c>
      <c r="CP7" s="2">
        <v>189</v>
      </c>
      <c r="CQ7" s="2">
        <v>4250</v>
      </c>
      <c r="CR7" s="2">
        <v>52</v>
      </c>
      <c r="CS7" s="2">
        <v>9794</v>
      </c>
      <c r="CT7" s="2">
        <v>241</v>
      </c>
      <c r="CU7" s="2">
        <v>14044</v>
      </c>
      <c r="CV7" s="2">
        <v>32978100</v>
      </c>
      <c r="CW7" s="2">
        <v>4636731448889</v>
      </c>
      <c r="CX7" s="2">
        <v>0</v>
      </c>
      <c r="CY7" s="2">
        <v>25526117590</v>
      </c>
      <c r="CZ7" s="2">
        <v>14651500</v>
      </c>
      <c r="DA7" s="2">
        <v>0</v>
      </c>
      <c r="DB7" s="2">
        <v>3536628145050</v>
      </c>
      <c r="DC7" s="2">
        <v>238312956280142</v>
      </c>
      <c r="DD7" s="2">
        <f t="shared" si="0"/>
        <v>246511856643171</v>
      </c>
      <c r="DE7" s="2">
        <v>879</v>
      </c>
      <c r="DF7" s="2">
        <v>1031598</v>
      </c>
      <c r="DG7" s="2">
        <v>24</v>
      </c>
      <c r="DH7" s="2">
        <v>131752</v>
      </c>
      <c r="DI7" s="2">
        <v>77</v>
      </c>
      <c r="DJ7" s="2">
        <v>17691537</v>
      </c>
      <c r="DK7" s="2">
        <v>15327170</v>
      </c>
      <c r="DL7" s="2">
        <v>140519365</v>
      </c>
      <c r="DM7" s="2">
        <f t="shared" si="1"/>
        <v>174701523</v>
      </c>
      <c r="DN7" s="2">
        <v>67951</v>
      </c>
      <c r="DO7" s="2">
        <v>2.1469510268562404</v>
      </c>
    </row>
    <row r="8" spans="1:119" thickBot="1">
      <c r="A8" s="2">
        <v>13</v>
      </c>
      <c r="B8" s="2" t="s">
        <v>11</v>
      </c>
      <c r="C8" s="2" t="s">
        <v>11</v>
      </c>
      <c r="D8" s="2" t="s">
        <v>11</v>
      </c>
      <c r="E8" s="2" t="s">
        <v>446</v>
      </c>
      <c r="F8" s="2" t="s">
        <v>528</v>
      </c>
      <c r="G8" s="2" t="s">
        <v>528</v>
      </c>
      <c r="H8" s="2" t="s">
        <v>528</v>
      </c>
      <c r="I8" s="2" t="s">
        <v>10</v>
      </c>
      <c r="J8" s="2" t="s">
        <v>503</v>
      </c>
      <c r="K8" s="2" t="s">
        <v>560</v>
      </c>
      <c r="L8" s="2">
        <v>25</v>
      </c>
      <c r="M8" s="2">
        <v>5</v>
      </c>
      <c r="N8" s="2">
        <v>15</v>
      </c>
      <c r="O8" s="2">
        <v>15</v>
      </c>
      <c r="P8" s="2">
        <v>10</v>
      </c>
      <c r="Q8" s="2" t="s">
        <v>483</v>
      </c>
      <c r="R8" s="2">
        <v>1316</v>
      </c>
      <c r="S8" s="2">
        <v>64055</v>
      </c>
      <c r="T8" s="2">
        <v>64054.999000000003</v>
      </c>
      <c r="U8" s="2">
        <v>4192.598</v>
      </c>
      <c r="V8" s="2">
        <v>4471.4870000000001</v>
      </c>
      <c r="W8" s="2">
        <v>4531.72</v>
      </c>
      <c r="X8" s="2">
        <v>4532</v>
      </c>
      <c r="Y8" s="2">
        <v>4567</v>
      </c>
      <c r="Z8" s="2">
        <v>4603</v>
      </c>
      <c r="AA8" s="2">
        <v>4639</v>
      </c>
      <c r="AB8" s="2">
        <v>4675</v>
      </c>
      <c r="AC8" s="2">
        <v>4711</v>
      </c>
      <c r="AD8" s="6433">
        <v>0.33076030000000001</v>
      </c>
      <c r="AE8" s="6433">
        <v>0.43877379999999999</v>
      </c>
      <c r="AF8" s="6435">
        <v>0.37056889999999998</v>
      </c>
      <c r="AG8" s="6435">
        <v>0.46614040000000001</v>
      </c>
      <c r="AH8" s="6435">
        <v>0.3350516</v>
      </c>
      <c r="AI8" s="6435">
        <v>0.39780789999999999</v>
      </c>
      <c r="AJ8" s="4">
        <f>((AC8/X8)^0.2-1)*100</f>
        <v>0.77774598436943787</v>
      </c>
      <c r="AK8" s="4">
        <v>9.9</v>
      </c>
      <c r="AL8" s="4">
        <v>35.299999999999997</v>
      </c>
      <c r="AM8" s="4">
        <v>83.55</v>
      </c>
      <c r="AN8" s="4">
        <v>14.8</v>
      </c>
      <c r="AO8" s="4">
        <v>6.03</v>
      </c>
      <c r="AP8" s="4">
        <v>4.0999999999999996</v>
      </c>
      <c r="AQ8" s="4">
        <v>71</v>
      </c>
      <c r="AR8" s="2">
        <v>24</v>
      </c>
      <c r="AS8" s="2">
        <v>27</v>
      </c>
      <c r="AT8" s="2">
        <v>24</v>
      </c>
      <c r="AU8" s="2">
        <v>27</v>
      </c>
      <c r="AV8" s="2">
        <v>55</v>
      </c>
      <c r="AW8" s="2">
        <v>67</v>
      </c>
      <c r="AX8" s="2">
        <v>130</v>
      </c>
      <c r="AY8" s="2">
        <v>144</v>
      </c>
      <c r="AZ8" s="2">
        <v>62</v>
      </c>
      <c r="BA8" s="2">
        <v>77</v>
      </c>
      <c r="BB8" s="2">
        <v>4055</v>
      </c>
      <c r="BC8" s="2">
        <v>24</v>
      </c>
      <c r="BD8" s="2">
        <v>89540</v>
      </c>
      <c r="BE8" s="2">
        <v>4464314.2837999994</v>
      </c>
      <c r="BF8" s="2">
        <v>24</v>
      </c>
      <c r="BG8" s="2">
        <v>76648</v>
      </c>
      <c r="BH8" s="2">
        <v>6393</v>
      </c>
      <c r="BI8" s="2">
        <v>437318</v>
      </c>
      <c r="BJ8" s="2">
        <v>219086</v>
      </c>
      <c r="BK8" s="2">
        <v>84728</v>
      </c>
      <c r="BL8" s="2">
        <v>19783</v>
      </c>
      <c r="BM8" s="2">
        <v>62629</v>
      </c>
      <c r="BN8" s="2">
        <v>4228</v>
      </c>
      <c r="BO8" s="2">
        <v>58348</v>
      </c>
      <c r="BP8" s="2">
        <v>3947</v>
      </c>
      <c r="BQ8" s="2">
        <v>48730</v>
      </c>
      <c r="BR8" s="2">
        <v>36800</v>
      </c>
      <c r="BS8" s="2">
        <v>19763</v>
      </c>
      <c r="BT8" s="2">
        <v>22781</v>
      </c>
      <c r="BU8" s="2">
        <v>5747</v>
      </c>
      <c r="BV8" s="2">
        <v>1106927</v>
      </c>
      <c r="BW8" s="2">
        <v>4280</v>
      </c>
      <c r="BX8" s="2">
        <v>1111207</v>
      </c>
      <c r="BY8" s="2">
        <v>37.933999999999997</v>
      </c>
      <c r="BZ8" s="2">
        <v>206405</v>
      </c>
      <c r="CA8" s="2">
        <v>179482</v>
      </c>
      <c r="CB8" s="2">
        <v>324695</v>
      </c>
      <c r="CC8" s="2">
        <v>278267</v>
      </c>
      <c r="CD8" s="2">
        <v>1458</v>
      </c>
      <c r="CE8" s="2">
        <v>3011</v>
      </c>
      <c r="CF8" s="2">
        <v>39</v>
      </c>
      <c r="CG8" s="2">
        <v>189</v>
      </c>
      <c r="CH8" s="2">
        <v>0</v>
      </c>
      <c r="CI8" s="2">
        <v>0</v>
      </c>
      <c r="CJ8" s="2">
        <v>51</v>
      </c>
      <c r="CK8" s="2">
        <v>24128.845493562232</v>
      </c>
      <c r="CL8" s="2">
        <v>22753</v>
      </c>
      <c r="CM8" s="2">
        <v>2412015</v>
      </c>
      <c r="CN8" s="2">
        <v>612517</v>
      </c>
      <c r="CO8" s="2">
        <v>401</v>
      </c>
      <c r="CP8" s="2">
        <v>276</v>
      </c>
      <c r="CQ8" s="2">
        <v>5700</v>
      </c>
      <c r="CR8" s="2">
        <v>139</v>
      </c>
      <c r="CS8" s="2">
        <v>68725</v>
      </c>
      <c r="CT8" s="2">
        <v>415</v>
      </c>
      <c r="CU8" s="2">
        <v>74425</v>
      </c>
      <c r="CV8" s="2">
        <v>72132400</v>
      </c>
      <c r="CW8" s="2">
        <v>18706108191643</v>
      </c>
      <c r="CX8" s="2">
        <v>0</v>
      </c>
      <c r="CY8" s="2">
        <v>29094263331</v>
      </c>
      <c r="CZ8" s="2">
        <v>105876521</v>
      </c>
      <c r="DA8" s="2">
        <v>0</v>
      </c>
      <c r="DB8" s="2">
        <v>10412315255718</v>
      </c>
      <c r="DC8" s="2">
        <v>695548472902515</v>
      </c>
      <c r="DD8" s="2">
        <f t="shared" si="0"/>
        <v>724696096489728</v>
      </c>
      <c r="DE8" s="2">
        <v>2164</v>
      </c>
      <c r="DF8" s="2">
        <v>3133723</v>
      </c>
      <c r="DG8" s="2">
        <v>77</v>
      </c>
      <c r="DH8" s="2">
        <v>208835</v>
      </c>
      <c r="DI8" s="2">
        <v>541</v>
      </c>
      <c r="DJ8" s="2">
        <v>55321078</v>
      </c>
      <c r="DK8" s="2">
        <v>40803554</v>
      </c>
      <c r="DL8" s="2">
        <v>532329312</v>
      </c>
      <c r="DM8" s="2">
        <f t="shared" si="1"/>
        <v>631797120</v>
      </c>
      <c r="DN8" s="2">
        <v>171644</v>
      </c>
      <c r="DO8" s="2">
        <v>3.643472723413288</v>
      </c>
    </row>
    <row r="9" spans="1:119" thickBot="1">
      <c r="A9" s="2">
        <v>17</v>
      </c>
      <c r="B9" s="2" t="s">
        <v>7</v>
      </c>
      <c r="C9" s="2" t="s">
        <v>7</v>
      </c>
      <c r="D9" s="2" t="s">
        <v>7</v>
      </c>
      <c r="E9" s="2" t="s">
        <v>449</v>
      </c>
      <c r="F9" s="2" t="s">
        <v>522</v>
      </c>
      <c r="G9" s="2" t="s">
        <v>522</v>
      </c>
      <c r="H9" s="2" t="s">
        <v>522</v>
      </c>
      <c r="I9" s="2" t="s">
        <v>6</v>
      </c>
      <c r="J9" s="2" t="s">
        <v>505</v>
      </c>
      <c r="K9" s="2" t="s">
        <v>561</v>
      </c>
      <c r="L9" s="2">
        <v>21</v>
      </c>
      <c r="M9" s="2">
        <v>7</v>
      </c>
      <c r="N9" s="2">
        <v>7</v>
      </c>
      <c r="O9" s="2">
        <v>7</v>
      </c>
      <c r="P9" s="2">
        <v>14</v>
      </c>
      <c r="Q9" s="2" t="s">
        <v>472</v>
      </c>
      <c r="R9" s="2">
        <v>1316</v>
      </c>
      <c r="S9" s="2">
        <v>122608</v>
      </c>
      <c r="T9" s="2">
        <v>122607.943</v>
      </c>
      <c r="U9" s="2">
        <v>4220.7209999999995</v>
      </c>
      <c r="V9" s="2">
        <v>4528.5129999999999</v>
      </c>
      <c r="W9" s="2">
        <v>4596.6850000000004</v>
      </c>
      <c r="X9" s="2">
        <v>4597</v>
      </c>
      <c r="Y9" s="2">
        <v>4647</v>
      </c>
      <c r="Z9" s="2">
        <v>4697</v>
      </c>
      <c r="AA9" s="2">
        <v>4747</v>
      </c>
      <c r="AB9" s="2">
        <v>4800</v>
      </c>
      <c r="AC9" s="2">
        <v>4851</v>
      </c>
      <c r="AD9" s="6434">
        <v>0.29377409999999998</v>
      </c>
      <c r="AE9" s="6434">
        <v>0.38275759999999998</v>
      </c>
      <c r="AF9" s="6436">
        <v>0.32961869999999999</v>
      </c>
      <c r="AG9" s="6436">
        <v>0.439334</v>
      </c>
      <c r="AH9" s="6436">
        <v>0.24652640000000001</v>
      </c>
      <c r="AI9" s="6436">
        <v>0.3526707</v>
      </c>
      <c r="AJ9" s="4">
        <f>((AC9/X9)^0.2-1)*100</f>
        <v>1.0814246271012129</v>
      </c>
      <c r="AK9" s="4">
        <v>12.4</v>
      </c>
      <c r="AL9" s="4">
        <v>36.6</v>
      </c>
      <c r="AM9" s="4">
        <v>86.32</v>
      </c>
      <c r="AN9" s="4">
        <v>17.399999999999999</v>
      </c>
      <c r="AO9" s="4">
        <v>6.12</v>
      </c>
      <c r="AP9" s="4">
        <v>3.7</v>
      </c>
      <c r="AQ9" s="4">
        <v>67.599999999999994</v>
      </c>
      <c r="AR9" s="2">
        <v>29</v>
      </c>
      <c r="AS9" s="2">
        <v>29</v>
      </c>
      <c r="AT9" s="2">
        <v>29</v>
      </c>
      <c r="AU9" s="2">
        <v>29</v>
      </c>
      <c r="AV9" s="2">
        <v>83</v>
      </c>
      <c r="AW9" s="2">
        <v>83</v>
      </c>
      <c r="AX9" s="2">
        <v>204</v>
      </c>
      <c r="AY9" s="2">
        <v>204</v>
      </c>
      <c r="AZ9" s="2">
        <v>93</v>
      </c>
      <c r="BA9" s="2">
        <v>101</v>
      </c>
      <c r="BB9" s="2">
        <v>4230</v>
      </c>
      <c r="BC9" s="2">
        <v>29</v>
      </c>
      <c r="BD9" s="2">
        <v>89782</v>
      </c>
      <c r="BE9" s="2">
        <v>4500779.0458000004</v>
      </c>
      <c r="BF9" s="2">
        <v>29</v>
      </c>
      <c r="BG9" s="2">
        <v>130227</v>
      </c>
      <c r="BH9" s="2">
        <v>885</v>
      </c>
      <c r="BI9" s="2">
        <v>10185</v>
      </c>
      <c r="BJ9" s="2">
        <v>57697</v>
      </c>
      <c r="BK9" s="2">
        <v>65235</v>
      </c>
      <c r="BL9" s="2">
        <v>27999</v>
      </c>
      <c r="BM9" s="2">
        <v>73484</v>
      </c>
      <c r="BN9" s="2">
        <v>5049</v>
      </c>
      <c r="BO9" s="2">
        <v>45174</v>
      </c>
      <c r="BP9" s="2">
        <v>4933</v>
      </c>
      <c r="BQ9" s="2">
        <v>67674</v>
      </c>
      <c r="BR9" s="2">
        <v>24136</v>
      </c>
      <c r="BS9" s="2">
        <v>21282</v>
      </c>
      <c r="BT9" s="2">
        <v>23499</v>
      </c>
      <c r="BU9" s="2">
        <v>6469</v>
      </c>
      <c r="BV9" s="2">
        <v>563929</v>
      </c>
      <c r="BW9" s="2">
        <v>2078</v>
      </c>
      <c r="BX9" s="2">
        <v>566007</v>
      </c>
      <c r="BY9" s="2">
        <v>32.102000000000004</v>
      </c>
      <c r="BZ9" s="2">
        <v>181050</v>
      </c>
      <c r="CA9" s="2">
        <v>170988</v>
      </c>
      <c r="CB9" s="2">
        <v>311372</v>
      </c>
      <c r="CC9" s="2">
        <v>282509</v>
      </c>
      <c r="CD9" s="2">
        <v>2225</v>
      </c>
      <c r="CE9" s="2">
        <v>4540</v>
      </c>
      <c r="CF9" s="2">
        <v>405</v>
      </c>
      <c r="CG9" s="2">
        <v>926</v>
      </c>
      <c r="CH9" s="2">
        <v>39</v>
      </c>
      <c r="CI9" s="2">
        <v>124</v>
      </c>
      <c r="CJ9" s="2">
        <v>33</v>
      </c>
      <c r="CK9" s="2">
        <v>18781</v>
      </c>
      <c r="CL9" s="2">
        <v>44969</v>
      </c>
      <c r="CM9" s="2">
        <v>2280072</v>
      </c>
      <c r="CN9" s="2">
        <v>1592430</v>
      </c>
      <c r="CO9" s="2">
        <v>531</v>
      </c>
      <c r="CP9" s="2">
        <v>497</v>
      </c>
      <c r="CQ9" s="2">
        <v>10516</v>
      </c>
      <c r="CR9" s="2">
        <v>155</v>
      </c>
      <c r="CS9" s="2">
        <v>33184</v>
      </c>
      <c r="CT9" s="2">
        <v>651</v>
      </c>
      <c r="CU9" s="2">
        <v>43700</v>
      </c>
      <c r="CV9" s="2">
        <v>9299152268469</v>
      </c>
      <c r="CW9" s="2">
        <v>23511236105683</v>
      </c>
      <c r="CX9" s="2">
        <v>0</v>
      </c>
      <c r="CY9" s="2">
        <v>20966005096</v>
      </c>
      <c r="CZ9" s="2">
        <v>134972339</v>
      </c>
      <c r="DA9" s="2">
        <v>0</v>
      </c>
      <c r="DB9" s="2">
        <v>14127755064259</v>
      </c>
      <c r="DC9" s="2">
        <v>795778523911654</v>
      </c>
      <c r="DD9" s="2">
        <f t="shared" si="0"/>
        <v>833438616059031</v>
      </c>
      <c r="DE9" s="2">
        <v>54890</v>
      </c>
      <c r="DF9" s="2">
        <v>4928257</v>
      </c>
      <c r="DG9" s="2">
        <v>126</v>
      </c>
      <c r="DH9" s="2">
        <v>59110</v>
      </c>
      <c r="DI9" s="2">
        <v>746</v>
      </c>
      <c r="DJ9" s="2">
        <v>59852187</v>
      </c>
      <c r="DK9" s="2">
        <v>55242799</v>
      </c>
      <c r="DL9" s="2">
        <v>779636841</v>
      </c>
      <c r="DM9" s="2">
        <f t="shared" si="1"/>
        <v>899720066</v>
      </c>
      <c r="DN9" s="2">
        <v>157201</v>
      </c>
      <c r="DO9" s="2">
        <v>3.2405895691609978</v>
      </c>
    </row>
    <row r="10" spans="1:119" thickBot="1">
      <c r="A10" s="2">
        <v>21</v>
      </c>
      <c r="B10" s="2" t="s">
        <v>18</v>
      </c>
      <c r="C10" s="2" t="s">
        <v>18</v>
      </c>
      <c r="D10" s="2" t="s">
        <v>1747</v>
      </c>
      <c r="E10" s="2" t="s">
        <v>453</v>
      </c>
      <c r="F10" s="2" t="s">
        <v>535</v>
      </c>
      <c r="G10" s="2" t="s">
        <v>535</v>
      </c>
      <c r="H10" s="2" t="s">
        <v>535</v>
      </c>
      <c r="I10" s="2" t="s">
        <v>18</v>
      </c>
      <c r="J10" s="2" t="s">
        <v>453</v>
      </c>
      <c r="K10" s="2" t="s">
        <v>562</v>
      </c>
      <c r="L10" s="2">
        <v>19</v>
      </c>
      <c r="M10" s="2">
        <v>8</v>
      </c>
      <c r="N10" s="2">
        <v>29</v>
      </c>
      <c r="O10" s="2">
        <v>29</v>
      </c>
      <c r="P10" s="2">
        <v>15</v>
      </c>
      <c r="Q10" s="2" t="s">
        <v>478</v>
      </c>
      <c r="R10" s="2">
        <v>1316</v>
      </c>
      <c r="S10" s="2">
        <v>181785</v>
      </c>
      <c r="T10" s="2">
        <v>180725.57399999999</v>
      </c>
      <c r="U10" s="2">
        <v>2584.8339999999998</v>
      </c>
      <c r="V10" s="2">
        <v>2947.3449999999998</v>
      </c>
      <c r="W10" s="2">
        <v>2938.9879999999998</v>
      </c>
      <c r="X10" s="2">
        <v>1493</v>
      </c>
      <c r="Y10" s="2">
        <v>1515</v>
      </c>
      <c r="Z10" s="2">
        <v>1536</v>
      </c>
      <c r="AA10" s="2">
        <v>1558</v>
      </c>
      <c r="AB10" s="2">
        <v>1580</v>
      </c>
      <c r="AC10" s="2">
        <v>1603</v>
      </c>
      <c r="AD10" s="6433">
        <v>0.27598410000000001</v>
      </c>
      <c r="AE10" s="6433">
        <v>0.40809309999999999</v>
      </c>
      <c r="AF10" s="6435">
        <v>0.28798560000000001</v>
      </c>
      <c r="AG10" s="6435">
        <v>0.42437259999999999</v>
      </c>
      <c r="AH10" s="6435">
        <v>0.28399780000000002</v>
      </c>
      <c r="AI10" s="6435">
        <v>0.41636790000000001</v>
      </c>
      <c r="AJ10" s="4">
        <f>((AC10/X10)^0.2-1)*100</f>
        <v>1.431942566835942</v>
      </c>
      <c r="AK10" s="4">
        <v>6.9</v>
      </c>
      <c r="AL10" s="4">
        <v>33.5</v>
      </c>
      <c r="AM10" s="4">
        <v>82.2</v>
      </c>
      <c r="AN10" s="4">
        <v>14</v>
      </c>
      <c r="AO10" s="4">
        <v>3.91</v>
      </c>
      <c r="AP10" s="4">
        <v>3.7</v>
      </c>
      <c r="AQ10" s="4">
        <v>57.5</v>
      </c>
      <c r="AR10" s="2">
        <v>23</v>
      </c>
      <c r="AS10" s="2">
        <v>23</v>
      </c>
      <c r="AT10" s="2">
        <v>23</v>
      </c>
      <c r="AU10" s="2">
        <v>23</v>
      </c>
      <c r="AV10" s="2">
        <v>54</v>
      </c>
      <c r="AW10" s="2">
        <v>58</v>
      </c>
      <c r="AX10" s="2">
        <v>147</v>
      </c>
      <c r="AY10" s="2">
        <v>151</v>
      </c>
      <c r="AZ10" s="2">
        <v>64</v>
      </c>
      <c r="BA10" s="2">
        <v>71</v>
      </c>
      <c r="BB10" s="2">
        <v>5178</v>
      </c>
      <c r="BC10" s="2">
        <v>23</v>
      </c>
      <c r="BD10" s="2">
        <v>57265</v>
      </c>
      <c r="BE10" s="2">
        <v>2859563.5523999999</v>
      </c>
      <c r="BF10" s="2">
        <v>23</v>
      </c>
      <c r="BG10" s="2">
        <v>107444</v>
      </c>
      <c r="BH10" s="2">
        <v>195</v>
      </c>
      <c r="BI10" s="2">
        <v>35326</v>
      </c>
      <c r="BJ10" s="2">
        <v>82721</v>
      </c>
      <c r="BK10" s="2">
        <v>12876</v>
      </c>
      <c r="BL10" s="2">
        <v>12165</v>
      </c>
      <c r="BM10" s="2">
        <v>36703</v>
      </c>
      <c r="BN10" s="2">
        <v>2743</v>
      </c>
      <c r="BO10" s="2">
        <v>24210</v>
      </c>
      <c r="BP10" s="2">
        <v>2857</v>
      </c>
      <c r="BQ10" s="2">
        <v>21874</v>
      </c>
      <c r="BR10" s="2">
        <v>16341</v>
      </c>
      <c r="BS10" s="2">
        <v>17099</v>
      </c>
      <c r="BT10" s="2">
        <v>12670</v>
      </c>
      <c r="BU10" s="2">
        <v>3162</v>
      </c>
      <c r="BV10" s="2">
        <v>388386</v>
      </c>
      <c r="BW10" s="2">
        <v>1698</v>
      </c>
      <c r="BX10" s="2">
        <v>390084</v>
      </c>
      <c r="BY10" s="2">
        <v>31.079000000000001</v>
      </c>
      <c r="BZ10" s="2">
        <v>122069</v>
      </c>
      <c r="CA10" s="2">
        <v>94063</v>
      </c>
      <c r="CB10" s="2">
        <v>213891</v>
      </c>
      <c r="CC10" s="2">
        <v>163056</v>
      </c>
      <c r="CD10" s="2">
        <v>950</v>
      </c>
      <c r="CE10" s="2">
        <v>2150</v>
      </c>
      <c r="CF10" s="2">
        <v>72</v>
      </c>
      <c r="CG10" s="2">
        <v>156</v>
      </c>
      <c r="CH10" s="2">
        <v>10</v>
      </c>
      <c r="CI10" s="2">
        <v>21</v>
      </c>
      <c r="CJ10" s="2">
        <v>33</v>
      </c>
      <c r="CK10" s="2">
        <v>18115</v>
      </c>
      <c r="CL10" s="2">
        <v>35980</v>
      </c>
      <c r="CM10" s="2">
        <v>1071567</v>
      </c>
      <c r="CN10" s="2">
        <v>359704</v>
      </c>
      <c r="CO10" s="2">
        <v>402</v>
      </c>
      <c r="CP10" s="2">
        <v>72</v>
      </c>
      <c r="CQ10" s="2">
        <v>1866</v>
      </c>
      <c r="CR10" s="2">
        <v>73</v>
      </c>
      <c r="CS10" s="2">
        <v>19588</v>
      </c>
      <c r="CT10" s="2">
        <v>145</v>
      </c>
      <c r="CU10" s="2">
        <v>21454</v>
      </c>
      <c r="CV10" s="2">
        <v>40156429620</v>
      </c>
      <c r="CW10" s="2">
        <v>17286805171704</v>
      </c>
      <c r="CX10" s="2">
        <v>0</v>
      </c>
      <c r="CY10" s="2">
        <v>36566791440</v>
      </c>
      <c r="CZ10" s="2">
        <v>54672463</v>
      </c>
      <c r="DA10" s="2">
        <v>0</v>
      </c>
      <c r="DB10" s="2">
        <v>6540796192805</v>
      </c>
      <c r="DC10" s="2">
        <v>329360989355112</v>
      </c>
      <c r="DD10" s="2">
        <f t="shared" si="0"/>
        <v>353225212183524</v>
      </c>
      <c r="DE10" s="2">
        <v>1886</v>
      </c>
      <c r="DF10" s="2">
        <v>1558347</v>
      </c>
      <c r="DG10" s="2">
        <v>47</v>
      </c>
      <c r="DH10" s="2">
        <v>200159</v>
      </c>
      <c r="DI10" s="2">
        <v>298</v>
      </c>
      <c r="DJ10" s="2">
        <v>37282899</v>
      </c>
      <c r="DK10" s="2">
        <v>28199445</v>
      </c>
      <c r="DL10" s="2">
        <v>471128560</v>
      </c>
      <c r="DM10" s="2">
        <f t="shared" si="1"/>
        <v>538369755</v>
      </c>
      <c r="DN10" s="2">
        <v>215214</v>
      </c>
      <c r="DO10" s="2">
        <v>13.425701809107924</v>
      </c>
    </row>
    <row r="11" spans="1:119" thickBot="1">
      <c r="A11" s="2">
        <v>11</v>
      </c>
      <c r="B11" s="2" t="s">
        <v>2</v>
      </c>
      <c r="C11" s="2" t="s">
        <v>2</v>
      </c>
      <c r="D11" s="2" t="s">
        <v>1743</v>
      </c>
      <c r="E11" s="2" t="s">
        <v>444</v>
      </c>
      <c r="F11" s="2" t="s">
        <v>544</v>
      </c>
      <c r="G11" s="2" t="s">
        <v>544</v>
      </c>
      <c r="H11" s="2" t="s">
        <v>544</v>
      </c>
      <c r="I11" s="2" t="s">
        <v>1</v>
      </c>
      <c r="J11" s="2" t="s">
        <v>515</v>
      </c>
      <c r="K11" s="2" t="s">
        <v>563</v>
      </c>
      <c r="L11" s="2">
        <v>12</v>
      </c>
      <c r="M11" s="2">
        <v>4</v>
      </c>
      <c r="N11" s="2">
        <v>42</v>
      </c>
      <c r="O11" s="2">
        <v>42</v>
      </c>
      <c r="P11" s="2">
        <v>30</v>
      </c>
      <c r="Q11" s="2" t="s">
        <v>481</v>
      </c>
      <c r="R11" s="2">
        <v>1316</v>
      </c>
      <c r="S11" s="2">
        <v>118854</v>
      </c>
      <c r="T11" s="2">
        <v>118851.43799999999</v>
      </c>
      <c r="U11" s="2">
        <v>5515.98</v>
      </c>
      <c r="V11" s="2">
        <v>5940.7659999999996</v>
      </c>
      <c r="W11" s="2">
        <v>5994.402</v>
      </c>
      <c r="X11" s="2">
        <v>5995</v>
      </c>
      <c r="Y11" s="2">
        <v>6081</v>
      </c>
      <c r="Z11" s="2">
        <v>6168</v>
      </c>
      <c r="AA11" s="2">
        <v>6254</v>
      </c>
      <c r="AB11" s="2">
        <v>6344</v>
      </c>
      <c r="AC11" s="2">
        <v>6434</v>
      </c>
      <c r="AD11" s="6434">
        <v>0.33932119999999999</v>
      </c>
      <c r="AE11" s="6434">
        <v>0.46841440000000001</v>
      </c>
      <c r="AF11" s="6436">
        <v>0.34958289999999997</v>
      </c>
      <c r="AG11" s="6436">
        <v>0.51476840000000001</v>
      </c>
      <c r="AH11" s="6436">
        <v>0.29156120000000002</v>
      </c>
      <c r="AI11" s="6436">
        <v>0.42284100000000002</v>
      </c>
      <c r="AJ11" s="4">
        <f>((AC11/X11)^0.2-1)*100</f>
        <v>1.4234487127410711</v>
      </c>
      <c r="AK11" s="4">
        <v>10.8</v>
      </c>
      <c r="AL11" s="4">
        <v>38.200000000000003</v>
      </c>
      <c r="AM11" s="4">
        <v>86.3</v>
      </c>
      <c r="AN11" s="4">
        <v>15.1</v>
      </c>
      <c r="AO11" s="4">
        <v>7.98</v>
      </c>
      <c r="AP11" s="4">
        <v>3.5</v>
      </c>
      <c r="AQ11" s="4">
        <v>71.900000000000006</v>
      </c>
      <c r="AR11" s="2">
        <v>27</v>
      </c>
      <c r="AS11" s="2">
        <v>28</v>
      </c>
      <c r="AT11" s="2">
        <v>27</v>
      </c>
      <c r="AU11" s="2">
        <v>28</v>
      </c>
      <c r="AV11" s="2">
        <v>69</v>
      </c>
      <c r="AW11" s="2">
        <v>70</v>
      </c>
      <c r="AX11" s="2">
        <v>163</v>
      </c>
      <c r="AY11" s="2">
        <v>164</v>
      </c>
      <c r="AZ11" s="2">
        <v>72</v>
      </c>
      <c r="BA11" s="2">
        <v>72</v>
      </c>
      <c r="BB11" s="2">
        <v>3335</v>
      </c>
      <c r="BC11" s="2">
        <v>27</v>
      </c>
      <c r="BD11" s="2">
        <v>118313</v>
      </c>
      <c r="BE11" s="2">
        <v>5907353.5052999984</v>
      </c>
      <c r="BF11" s="2">
        <v>27</v>
      </c>
      <c r="BG11" s="2">
        <v>101528</v>
      </c>
      <c r="BH11" s="2">
        <v>381</v>
      </c>
      <c r="BI11" s="2">
        <v>6944</v>
      </c>
      <c r="BJ11" s="2">
        <v>70808</v>
      </c>
      <c r="BK11" s="2">
        <v>45503</v>
      </c>
      <c r="BL11" s="2">
        <v>25215</v>
      </c>
      <c r="BM11" s="2">
        <v>126101</v>
      </c>
      <c r="BN11" s="2">
        <v>15898</v>
      </c>
      <c r="BO11" s="2">
        <v>51786</v>
      </c>
      <c r="BP11" s="2">
        <v>5877</v>
      </c>
      <c r="BQ11" s="2">
        <v>101462</v>
      </c>
      <c r="BR11" s="2">
        <v>32464</v>
      </c>
      <c r="BS11" s="2">
        <v>28182</v>
      </c>
      <c r="BT11" s="2">
        <v>24044</v>
      </c>
      <c r="BU11" s="2">
        <v>11230</v>
      </c>
      <c r="BV11" s="2">
        <v>647422</v>
      </c>
      <c r="BW11" s="2">
        <v>2393</v>
      </c>
      <c r="BX11" s="2">
        <v>649815</v>
      </c>
      <c r="BY11" s="2">
        <v>33.028999999999996</v>
      </c>
      <c r="BZ11" s="2">
        <v>132308</v>
      </c>
      <c r="CA11" s="2">
        <v>155820</v>
      </c>
      <c r="CB11" s="2">
        <v>273129</v>
      </c>
      <c r="CC11" s="2">
        <v>243359</v>
      </c>
      <c r="CD11" s="2">
        <v>8866</v>
      </c>
      <c r="CE11" s="2">
        <v>25165</v>
      </c>
      <c r="CF11" s="2">
        <v>5455</v>
      </c>
      <c r="CG11" s="2">
        <v>12371</v>
      </c>
      <c r="CH11" s="2">
        <v>187</v>
      </c>
      <c r="CI11" s="2">
        <v>485</v>
      </c>
      <c r="CJ11" s="2">
        <v>35</v>
      </c>
      <c r="CK11" s="2">
        <v>15771.836909871245</v>
      </c>
      <c r="CL11" s="2">
        <v>40116.15</v>
      </c>
      <c r="CM11" s="2">
        <v>1538085</v>
      </c>
      <c r="CN11" s="2">
        <v>2234881</v>
      </c>
      <c r="CO11" s="2">
        <v>635</v>
      </c>
      <c r="CP11" s="2">
        <v>724</v>
      </c>
      <c r="CQ11" s="2">
        <v>17479</v>
      </c>
      <c r="CR11" s="2">
        <v>364</v>
      </c>
      <c r="CS11" s="2">
        <v>71309</v>
      </c>
      <c r="CT11" s="2">
        <v>1086</v>
      </c>
      <c r="CU11" s="2">
        <v>88786</v>
      </c>
      <c r="CV11" s="2">
        <v>73457549887</v>
      </c>
      <c r="CW11" s="2">
        <v>35213231009696</v>
      </c>
      <c r="CX11" s="2">
        <v>0</v>
      </c>
      <c r="CY11" s="2">
        <v>115054512239</v>
      </c>
      <c r="CZ11" s="2">
        <v>195654215</v>
      </c>
      <c r="DA11" s="2">
        <v>0</v>
      </c>
      <c r="DB11" s="2">
        <v>32872772423566</v>
      </c>
      <c r="DC11" s="2">
        <v>836836834476989</v>
      </c>
      <c r="DD11" s="2">
        <f t="shared" si="0"/>
        <v>905038088076705</v>
      </c>
      <c r="DE11" s="2">
        <v>96275</v>
      </c>
      <c r="DF11" s="2">
        <v>8202073</v>
      </c>
      <c r="DG11" s="2">
        <v>113</v>
      </c>
      <c r="DH11" s="2">
        <v>646436</v>
      </c>
      <c r="DI11" s="2">
        <v>940</v>
      </c>
      <c r="DJ11" s="2">
        <v>64425220</v>
      </c>
      <c r="DK11" s="2">
        <v>60111951</v>
      </c>
      <c r="DL11" s="2">
        <v>828240967</v>
      </c>
      <c r="DM11" s="2">
        <f t="shared" si="1"/>
        <v>961627700</v>
      </c>
      <c r="DN11" s="2">
        <v>316574</v>
      </c>
      <c r="DO11" s="2">
        <v>4.920329499533727</v>
      </c>
    </row>
    <row r="12" spans="1:119" thickBot="1">
      <c r="A12" s="2">
        <v>4</v>
      </c>
      <c r="B12" s="2" t="s">
        <v>3</v>
      </c>
      <c r="C12" s="2" t="s">
        <v>3</v>
      </c>
      <c r="D12" s="2" t="s">
        <v>3</v>
      </c>
      <c r="E12" s="2" t="s">
        <v>438</v>
      </c>
      <c r="F12" s="2" t="s">
        <v>534</v>
      </c>
      <c r="G12" s="2" t="s">
        <v>548</v>
      </c>
      <c r="H12" s="2" t="s">
        <v>548</v>
      </c>
      <c r="I12" s="2" t="s">
        <v>3</v>
      </c>
      <c r="J12" s="2" t="s">
        <v>500</v>
      </c>
      <c r="K12" s="2" t="s">
        <v>564</v>
      </c>
      <c r="L12" s="2">
        <v>3</v>
      </c>
      <c r="M12" s="2">
        <v>3</v>
      </c>
      <c r="N12" s="2">
        <v>28</v>
      </c>
      <c r="O12" s="2">
        <v>28</v>
      </c>
      <c r="P12" s="2">
        <v>4</v>
      </c>
      <c r="Q12" s="2" t="s">
        <v>471</v>
      </c>
      <c r="R12" s="2">
        <v>1316</v>
      </c>
      <c r="S12" s="2">
        <v>107029</v>
      </c>
      <c r="T12" s="2">
        <v>107017.64599999999</v>
      </c>
      <c r="U12" s="2">
        <v>4499.3270000000002</v>
      </c>
      <c r="V12" s="2">
        <v>4804.4570000000003</v>
      </c>
      <c r="W12" s="2">
        <v>4879.3119999999999</v>
      </c>
      <c r="X12" s="2">
        <v>4879</v>
      </c>
      <c r="Y12" s="2">
        <v>4930</v>
      </c>
      <c r="Z12" s="2">
        <v>4978</v>
      </c>
      <c r="AA12" s="2">
        <v>5025</v>
      </c>
      <c r="AB12" s="2">
        <v>5072</v>
      </c>
      <c r="AC12" s="2">
        <v>5120</v>
      </c>
      <c r="AD12" s="6433">
        <v>0.24933530000000001</v>
      </c>
      <c r="AE12" s="6433">
        <v>0.308896</v>
      </c>
      <c r="AF12" s="6435">
        <v>0.24783379999999999</v>
      </c>
      <c r="AG12" s="6435">
        <v>0.31439440000000002</v>
      </c>
      <c r="AH12" s="6435">
        <v>0.24290030000000001</v>
      </c>
      <c r="AI12" s="6435">
        <v>0.2775511</v>
      </c>
      <c r="AJ12" s="4">
        <f>((AC12/X12)^0.2-1)*100</f>
        <v>0.96894735440455904</v>
      </c>
      <c r="AK12" s="4">
        <v>12.4</v>
      </c>
      <c r="AL12" s="4">
        <v>40.200000000000003</v>
      </c>
      <c r="AM12" s="4">
        <v>87.77</v>
      </c>
      <c r="AN12" s="4">
        <v>22.5</v>
      </c>
      <c r="AO12" s="4">
        <v>6.49</v>
      </c>
      <c r="AP12" s="4">
        <v>3.4</v>
      </c>
      <c r="AQ12" s="4">
        <v>85.4</v>
      </c>
      <c r="AR12" s="2">
        <v>23</v>
      </c>
      <c r="AS12" s="2">
        <v>24</v>
      </c>
      <c r="AT12" s="2">
        <v>23</v>
      </c>
      <c r="AU12" s="2">
        <v>23</v>
      </c>
      <c r="AV12" s="2">
        <v>45</v>
      </c>
      <c r="AW12" s="2">
        <v>48</v>
      </c>
      <c r="AX12" s="2">
        <v>125</v>
      </c>
      <c r="AY12" s="2">
        <v>126</v>
      </c>
      <c r="AZ12" s="2">
        <v>100</v>
      </c>
      <c r="BA12" s="2">
        <v>106</v>
      </c>
      <c r="BB12" s="2">
        <v>1831</v>
      </c>
      <c r="BC12" s="2">
        <v>23</v>
      </c>
      <c r="BD12" s="2">
        <v>96602</v>
      </c>
      <c r="BE12" s="2">
        <v>4819379.8129999973</v>
      </c>
      <c r="BF12" s="2">
        <v>23</v>
      </c>
      <c r="BG12" s="2">
        <v>64803</v>
      </c>
      <c r="BH12" s="2">
        <v>1047</v>
      </c>
      <c r="BI12" s="2">
        <v>2655</v>
      </c>
      <c r="BJ12" s="2">
        <v>230744</v>
      </c>
      <c r="BK12" s="2">
        <v>76011</v>
      </c>
      <c r="BL12" s="2">
        <v>37933</v>
      </c>
      <c r="BM12" s="2">
        <v>97538</v>
      </c>
      <c r="BN12" s="2">
        <v>7716</v>
      </c>
      <c r="BO12" s="2">
        <v>62930</v>
      </c>
      <c r="BP12" s="2">
        <v>6841</v>
      </c>
      <c r="BQ12" s="2">
        <v>82210</v>
      </c>
      <c r="BR12" s="2">
        <v>35920</v>
      </c>
      <c r="BS12" s="2">
        <v>21079</v>
      </c>
      <c r="BT12" s="2">
        <v>24952</v>
      </c>
      <c r="BU12" s="2">
        <v>10036</v>
      </c>
      <c r="BV12" s="2">
        <v>762415</v>
      </c>
      <c r="BW12" s="2">
        <v>4172</v>
      </c>
      <c r="BX12" s="2">
        <v>766587</v>
      </c>
      <c r="BY12" s="2">
        <v>33.550999999999995</v>
      </c>
      <c r="BZ12" s="2">
        <v>166002</v>
      </c>
      <c r="CA12" s="2">
        <v>181205</v>
      </c>
      <c r="CB12" s="2">
        <v>264042</v>
      </c>
      <c r="CC12" s="2">
        <v>276545</v>
      </c>
      <c r="CD12" s="2">
        <v>2465</v>
      </c>
      <c r="CE12" s="2">
        <v>5536</v>
      </c>
      <c r="CF12" s="2">
        <v>129</v>
      </c>
      <c r="CG12" s="2">
        <v>427</v>
      </c>
      <c r="CH12" s="2">
        <v>34</v>
      </c>
      <c r="CI12" s="2">
        <v>87</v>
      </c>
      <c r="CJ12" s="2">
        <v>56</v>
      </c>
      <c r="CK12" s="2">
        <v>35777</v>
      </c>
      <c r="CL12" s="2">
        <v>102841.82</v>
      </c>
      <c r="CM12" s="2">
        <v>1808671</v>
      </c>
      <c r="CN12" s="2">
        <v>363948</v>
      </c>
      <c r="CO12" s="2">
        <v>464</v>
      </c>
      <c r="CP12" s="2">
        <v>1284</v>
      </c>
      <c r="CQ12" s="2">
        <v>29699</v>
      </c>
      <c r="CR12" s="2">
        <v>590</v>
      </c>
      <c r="CS12" s="2">
        <v>128149</v>
      </c>
      <c r="CT12" s="2">
        <v>1877</v>
      </c>
      <c r="CU12" s="2">
        <v>157849</v>
      </c>
      <c r="CV12" s="2">
        <v>4926524550</v>
      </c>
      <c r="CW12" s="2">
        <v>23413446578065</v>
      </c>
      <c r="CX12" s="2">
        <v>0</v>
      </c>
      <c r="CY12" s="2">
        <v>327598787471</v>
      </c>
      <c r="CZ12" s="2">
        <v>190353323</v>
      </c>
      <c r="DA12" s="2">
        <v>0</v>
      </c>
      <c r="DB12" s="2">
        <v>15466486784092</v>
      </c>
      <c r="DC12" s="2">
        <v>806837859153762</v>
      </c>
      <c r="DD12" s="2">
        <f t="shared" si="0"/>
        <v>846045581656713</v>
      </c>
      <c r="DE12" s="2">
        <v>590</v>
      </c>
      <c r="DF12" s="2">
        <v>4593089</v>
      </c>
      <c r="DG12" s="2">
        <v>77</v>
      </c>
      <c r="DH12" s="2">
        <v>956984</v>
      </c>
      <c r="DI12" s="2">
        <v>930</v>
      </c>
      <c r="DJ12" s="2">
        <v>46510741</v>
      </c>
      <c r="DK12" s="2">
        <v>44573337</v>
      </c>
      <c r="DL12" s="2">
        <v>789747759</v>
      </c>
      <c r="DM12" s="2">
        <f t="shared" si="1"/>
        <v>886382917</v>
      </c>
      <c r="DN12" s="2">
        <v>98517</v>
      </c>
      <c r="DO12" s="2">
        <v>1.9241601562500001</v>
      </c>
    </row>
    <row r="13" spans="1:119" thickBot="1">
      <c r="A13" s="2">
        <v>16</v>
      </c>
      <c r="B13" s="2" t="s">
        <v>20</v>
      </c>
      <c r="C13" s="2" t="s">
        <v>20</v>
      </c>
      <c r="D13" s="2" t="s">
        <v>1745</v>
      </c>
      <c r="E13" s="2" t="s">
        <v>448</v>
      </c>
      <c r="F13" s="2" t="s">
        <v>520</v>
      </c>
      <c r="G13" s="2" t="s">
        <v>551</v>
      </c>
      <c r="H13" s="2" t="s">
        <v>551</v>
      </c>
      <c r="I13" s="2" t="s">
        <v>19</v>
      </c>
      <c r="J13" s="2" t="s">
        <v>504</v>
      </c>
      <c r="K13" s="2" t="s">
        <v>565</v>
      </c>
      <c r="L13" s="2">
        <v>24</v>
      </c>
      <c r="M13" s="2">
        <v>6</v>
      </c>
      <c r="N13" s="2">
        <v>4</v>
      </c>
      <c r="O13" s="2">
        <v>4</v>
      </c>
      <c r="P13" s="2">
        <v>13</v>
      </c>
      <c r="Q13" s="2" t="s">
        <v>492</v>
      </c>
      <c r="R13" s="2">
        <v>1336</v>
      </c>
      <c r="S13" s="2">
        <v>180726</v>
      </c>
      <c r="T13" s="2">
        <v>181785.28</v>
      </c>
      <c r="U13" s="2">
        <v>2349.049</v>
      </c>
      <c r="V13" s="2">
        <v>2733.2049999999999</v>
      </c>
      <c r="W13" s="2">
        <v>2534.3270000000002</v>
      </c>
      <c r="X13" s="2">
        <v>2535</v>
      </c>
      <c r="Y13" s="2">
        <v>2582</v>
      </c>
      <c r="Z13" s="2">
        <v>2628</v>
      </c>
      <c r="AA13" s="2">
        <v>2676</v>
      </c>
      <c r="AB13" s="2">
        <v>2725</v>
      </c>
      <c r="AC13" s="2">
        <v>2775</v>
      </c>
      <c r="AD13" s="6434">
        <v>0.39271790000000001</v>
      </c>
      <c r="AE13" s="6434">
        <v>0.55520939999999996</v>
      </c>
      <c r="AF13" s="6436">
        <v>0.47164460000000002</v>
      </c>
      <c r="AG13" s="6436">
        <v>0.58054430000000001</v>
      </c>
      <c r="AH13" s="6436">
        <v>0.38623089999999999</v>
      </c>
      <c r="AI13" s="6436">
        <v>0.55388930000000003</v>
      </c>
      <c r="AJ13" s="4">
        <f>((AC13/X13)^0.2-1)*100</f>
        <v>1.8256063172062076</v>
      </c>
      <c r="AK13" s="4">
        <v>10.9</v>
      </c>
      <c r="AL13" s="4">
        <v>29</v>
      </c>
      <c r="AM13" s="4">
        <v>71.56</v>
      </c>
      <c r="AN13" s="4">
        <v>6.6</v>
      </c>
      <c r="AO13" s="4">
        <v>3.37</v>
      </c>
      <c r="AP13" s="4">
        <v>4.3</v>
      </c>
      <c r="AQ13" s="4">
        <v>49</v>
      </c>
      <c r="AR13" s="2">
        <v>14</v>
      </c>
      <c r="AS13" s="2">
        <v>19</v>
      </c>
      <c r="AT13" s="2">
        <v>14</v>
      </c>
      <c r="AU13" s="2">
        <v>18</v>
      </c>
      <c r="AV13" s="2">
        <v>40</v>
      </c>
      <c r="AW13" s="2">
        <v>47</v>
      </c>
      <c r="AX13" s="2">
        <v>102</v>
      </c>
      <c r="AY13" s="2">
        <v>111</v>
      </c>
      <c r="AZ13" s="2">
        <v>37</v>
      </c>
      <c r="BA13" s="2">
        <v>37</v>
      </c>
      <c r="BB13" s="2">
        <v>6553</v>
      </c>
      <c r="BC13" s="2">
        <v>14</v>
      </c>
      <c r="BD13" s="2">
        <v>49908</v>
      </c>
      <c r="BE13" s="2">
        <v>2492327.6112999995</v>
      </c>
      <c r="BF13" s="2">
        <v>14</v>
      </c>
      <c r="BG13" s="2">
        <v>29371</v>
      </c>
      <c r="BH13" s="2">
        <v>11750</v>
      </c>
      <c r="BI13" s="2">
        <v>368</v>
      </c>
      <c r="BJ13" s="2">
        <v>8629</v>
      </c>
      <c r="BK13" s="2">
        <v>5048</v>
      </c>
      <c r="BL13" s="2">
        <v>6606</v>
      </c>
      <c r="BM13" s="2">
        <v>39639</v>
      </c>
      <c r="BN13" s="2">
        <v>1057</v>
      </c>
      <c r="BO13" s="2">
        <v>11706</v>
      </c>
      <c r="BP13" s="2">
        <v>1213</v>
      </c>
      <c r="BQ13" s="2">
        <v>13379</v>
      </c>
      <c r="BR13" s="2">
        <v>12703</v>
      </c>
      <c r="BS13" s="2">
        <v>11239</v>
      </c>
      <c r="BT13" s="2">
        <v>8770</v>
      </c>
      <c r="BU13" s="2">
        <v>2080</v>
      </c>
      <c r="BV13" s="2">
        <v>163558</v>
      </c>
      <c r="BW13" s="2">
        <v>508</v>
      </c>
      <c r="BX13" s="2">
        <v>164066</v>
      </c>
      <c r="BY13" s="2">
        <v>40.355000000000004</v>
      </c>
      <c r="BZ13" s="2">
        <v>87743</v>
      </c>
      <c r="CA13" s="2">
        <v>85875</v>
      </c>
      <c r="CB13" s="2">
        <v>233729</v>
      </c>
      <c r="CC13" s="2">
        <v>192601</v>
      </c>
      <c r="CD13" s="2">
        <v>707</v>
      </c>
      <c r="CE13" s="2">
        <v>1441</v>
      </c>
      <c r="CF13" s="2">
        <v>72</v>
      </c>
      <c r="CG13" s="2">
        <v>300</v>
      </c>
      <c r="CH13" s="2">
        <v>29</v>
      </c>
      <c r="CI13" s="2">
        <v>67</v>
      </c>
      <c r="CJ13" s="2">
        <v>23</v>
      </c>
      <c r="CK13" s="2">
        <v>11845</v>
      </c>
      <c r="CL13" s="2">
        <v>25139</v>
      </c>
      <c r="CM13" s="2">
        <v>729573</v>
      </c>
      <c r="CN13" s="2">
        <v>353391</v>
      </c>
      <c r="CO13" s="2">
        <v>233</v>
      </c>
      <c r="CP13" s="2">
        <v>94</v>
      </c>
      <c r="CQ13" s="2">
        <v>2120</v>
      </c>
      <c r="CR13" s="2">
        <v>9</v>
      </c>
      <c r="CS13" s="2">
        <v>1796</v>
      </c>
      <c r="CT13" s="2">
        <v>103</v>
      </c>
      <c r="CU13" s="2">
        <v>3916</v>
      </c>
      <c r="CV13" s="2">
        <v>114910000</v>
      </c>
      <c r="CW13" s="2">
        <v>6879723595928</v>
      </c>
      <c r="CX13" s="2">
        <v>0</v>
      </c>
      <c r="CY13" s="2">
        <v>7657860890</v>
      </c>
      <c r="CZ13" s="2">
        <v>78271000</v>
      </c>
      <c r="DA13" s="2">
        <v>0</v>
      </c>
      <c r="DB13" s="2">
        <v>3038407416999</v>
      </c>
      <c r="DC13" s="2">
        <v>227002545196236</v>
      </c>
      <c r="DD13" s="2">
        <f t="shared" si="0"/>
        <v>236928412341053</v>
      </c>
      <c r="DE13" s="2">
        <v>1512</v>
      </c>
      <c r="DF13" s="2">
        <v>778857</v>
      </c>
      <c r="DG13" s="2">
        <v>28</v>
      </c>
      <c r="DH13" s="2">
        <v>67373</v>
      </c>
      <c r="DI13" s="2">
        <v>349</v>
      </c>
      <c r="DJ13" s="2">
        <v>34409939</v>
      </c>
      <c r="DK13" s="2">
        <v>14645396</v>
      </c>
      <c r="DL13" s="2">
        <v>233653076</v>
      </c>
      <c r="DM13" s="2">
        <f t="shared" si="1"/>
        <v>283555018</v>
      </c>
      <c r="DN13" s="2">
        <v>293299</v>
      </c>
      <c r="DO13" s="2">
        <v>10.569333333333333</v>
      </c>
    </row>
    <row r="14" spans="1:119" thickBot="1">
      <c r="A14" s="2">
        <v>20</v>
      </c>
      <c r="B14" s="2" t="s">
        <v>42</v>
      </c>
      <c r="C14" s="2" t="s">
        <v>42</v>
      </c>
      <c r="D14" s="2" t="s">
        <v>13</v>
      </c>
      <c r="E14" s="2" t="s">
        <v>452</v>
      </c>
      <c r="F14" s="2" t="s">
        <v>529</v>
      </c>
      <c r="G14" s="2" t="s">
        <v>529</v>
      </c>
      <c r="H14" s="2" t="s">
        <v>550</v>
      </c>
      <c r="I14" s="2" t="s">
        <v>41</v>
      </c>
      <c r="J14" s="2" t="s">
        <v>506</v>
      </c>
      <c r="K14" s="2" t="s">
        <v>566</v>
      </c>
      <c r="L14" s="2">
        <v>9</v>
      </c>
      <c r="M14" s="2">
        <v>13</v>
      </c>
      <c r="N14" s="2">
        <v>16</v>
      </c>
      <c r="O14" s="2">
        <v>16</v>
      </c>
      <c r="P14" s="2">
        <v>16</v>
      </c>
      <c r="Q14" s="2" t="s">
        <v>485</v>
      </c>
      <c r="R14" s="2">
        <v>1337</v>
      </c>
      <c r="S14" s="2">
        <v>29137</v>
      </c>
      <c r="T14" s="2">
        <v>29136.546999999999</v>
      </c>
      <c r="U14" s="2">
        <v>1416.3340000000001</v>
      </c>
      <c r="V14" s="2">
        <v>1467.585</v>
      </c>
      <c r="W14" s="2">
        <v>1493.645</v>
      </c>
      <c r="X14" s="2">
        <v>1945</v>
      </c>
      <c r="Y14" s="2">
        <v>1947</v>
      </c>
      <c r="Z14" s="2">
        <v>1948</v>
      </c>
      <c r="AA14" s="2">
        <v>1950</v>
      </c>
      <c r="AB14" s="2">
        <v>1951</v>
      </c>
      <c r="AC14" s="2">
        <v>1952</v>
      </c>
      <c r="AD14" s="6433">
        <v>0.32473000000000002</v>
      </c>
      <c r="AE14" s="6433">
        <v>0.445183</v>
      </c>
      <c r="AF14" s="6435">
        <v>0.34664099999999998</v>
      </c>
      <c r="AG14" s="6435">
        <v>0.44119510000000001</v>
      </c>
      <c r="AH14" s="6435">
        <v>0.26061050000000002</v>
      </c>
      <c r="AI14" s="6435">
        <v>0.39298260000000002</v>
      </c>
      <c r="AJ14" s="4">
        <f>((AC14/X14)^0.2-1)*100</f>
        <v>7.1876036862428272E-2</v>
      </c>
      <c r="AK14" s="4">
        <v>11.6</v>
      </c>
      <c r="AL14" s="4">
        <v>40</v>
      </c>
      <c r="AM14" s="4">
        <v>77.97</v>
      </c>
      <c r="AN14" s="4">
        <v>12.3</v>
      </c>
      <c r="AO14" s="4">
        <v>1.99</v>
      </c>
      <c r="AP14" s="4">
        <v>3.7</v>
      </c>
      <c r="AQ14" s="4">
        <v>66</v>
      </c>
      <c r="AR14" s="2">
        <v>10</v>
      </c>
      <c r="AS14" s="2">
        <v>10</v>
      </c>
      <c r="AT14" s="2">
        <v>10</v>
      </c>
      <c r="AU14" s="2">
        <v>10</v>
      </c>
      <c r="AV14" s="2">
        <v>27</v>
      </c>
      <c r="AW14" s="2">
        <v>31</v>
      </c>
      <c r="AX14" s="2">
        <v>84</v>
      </c>
      <c r="AY14" s="2">
        <v>86</v>
      </c>
      <c r="AZ14" s="2">
        <v>25</v>
      </c>
      <c r="BA14" s="2">
        <v>29</v>
      </c>
      <c r="BB14" s="2">
        <v>1702</v>
      </c>
      <c r="BC14" s="2">
        <v>10</v>
      </c>
      <c r="BD14" s="2">
        <v>29675</v>
      </c>
      <c r="BE14" s="2">
        <v>1465824.1385999999</v>
      </c>
      <c r="BF14" s="2">
        <v>10</v>
      </c>
      <c r="BG14" s="2">
        <v>29526</v>
      </c>
      <c r="BH14" s="2">
        <v>406</v>
      </c>
      <c r="BI14" s="2">
        <v>1584</v>
      </c>
      <c r="BJ14" s="2">
        <v>5608</v>
      </c>
      <c r="BK14" s="2">
        <v>6802</v>
      </c>
      <c r="BL14" s="2">
        <v>7222</v>
      </c>
      <c r="BM14" s="2">
        <v>27980</v>
      </c>
      <c r="BN14" s="2">
        <v>1600</v>
      </c>
      <c r="BO14" s="2">
        <v>7344</v>
      </c>
      <c r="BP14" s="2">
        <v>1036</v>
      </c>
      <c r="BQ14" s="2">
        <v>6605</v>
      </c>
      <c r="BR14" s="2">
        <v>9103</v>
      </c>
      <c r="BS14" s="2">
        <v>7353</v>
      </c>
      <c r="BT14" s="2">
        <v>5891</v>
      </c>
      <c r="BU14" s="2">
        <v>2596</v>
      </c>
      <c r="BV14" s="2">
        <v>120654</v>
      </c>
      <c r="BW14" s="2">
        <v>429</v>
      </c>
      <c r="BX14" s="2">
        <v>121083</v>
      </c>
      <c r="BY14" s="2">
        <v>26.271000000000001</v>
      </c>
      <c r="BZ14" s="2">
        <v>158740</v>
      </c>
      <c r="CA14" s="2">
        <v>160720</v>
      </c>
      <c r="CB14" s="2">
        <v>221798</v>
      </c>
      <c r="CC14" s="2">
        <v>210497</v>
      </c>
      <c r="CD14" s="2">
        <v>441</v>
      </c>
      <c r="CE14" s="2">
        <v>1074</v>
      </c>
      <c r="CF14" s="2">
        <v>0</v>
      </c>
      <c r="CG14" s="2">
        <v>0</v>
      </c>
      <c r="CH14" s="2">
        <v>148</v>
      </c>
      <c r="CI14" s="2">
        <v>392</v>
      </c>
      <c r="CJ14" s="2">
        <v>16</v>
      </c>
      <c r="CK14" s="2">
        <v>8293</v>
      </c>
      <c r="CL14" s="2">
        <v>17906</v>
      </c>
      <c r="CM14" s="2">
        <v>412513</v>
      </c>
      <c r="CN14" s="2">
        <v>37350</v>
      </c>
      <c r="CO14" s="2">
        <v>191</v>
      </c>
      <c r="CP14" s="2">
        <v>119</v>
      </c>
      <c r="CQ14" s="2">
        <v>2573</v>
      </c>
      <c r="CR14" s="2">
        <v>25</v>
      </c>
      <c r="CS14" s="2">
        <v>2475</v>
      </c>
      <c r="CT14" s="2">
        <v>144</v>
      </c>
      <c r="CU14" s="2">
        <v>5048</v>
      </c>
      <c r="CV14" s="2">
        <v>0</v>
      </c>
      <c r="CW14" s="2">
        <v>5082868825358</v>
      </c>
      <c r="CX14" s="2">
        <v>0</v>
      </c>
      <c r="CY14" s="2">
        <v>4323458968</v>
      </c>
      <c r="CZ14" s="2">
        <v>8708920</v>
      </c>
      <c r="DA14" s="2">
        <v>0</v>
      </c>
      <c r="DB14" s="2">
        <v>2297386079641</v>
      </c>
      <c r="DC14" s="2">
        <v>198807152382586</v>
      </c>
      <c r="DD14" s="2">
        <f t="shared" si="0"/>
        <v>206191739455473</v>
      </c>
      <c r="DE14" s="2">
        <v>0</v>
      </c>
      <c r="DF14" s="2">
        <v>1192189</v>
      </c>
      <c r="DG14" s="2">
        <v>9</v>
      </c>
      <c r="DH14" s="2">
        <v>11517</v>
      </c>
      <c r="DI14" s="2">
        <v>43</v>
      </c>
      <c r="DJ14" s="2">
        <v>15858432</v>
      </c>
      <c r="DK14" s="2">
        <v>12497265</v>
      </c>
      <c r="DL14" s="2">
        <v>138290682</v>
      </c>
      <c r="DM14" s="2">
        <f t="shared" si="1"/>
        <v>167850137</v>
      </c>
      <c r="DN14" s="2">
        <v>75047</v>
      </c>
      <c r="DO14" s="2">
        <v>3.844620901639344</v>
      </c>
    </row>
    <row r="15" spans="1:119" thickBot="1">
      <c r="A15" s="2">
        <v>30</v>
      </c>
      <c r="B15" s="2" t="s">
        <v>21</v>
      </c>
      <c r="C15" s="2" t="s">
        <v>21</v>
      </c>
      <c r="D15" s="2" t="s">
        <v>21</v>
      </c>
      <c r="E15" s="2" t="s">
        <v>462</v>
      </c>
      <c r="F15" s="2" t="s">
        <v>524</v>
      </c>
      <c r="G15" s="2" t="s">
        <v>524</v>
      </c>
      <c r="H15" s="2" t="s">
        <v>524</v>
      </c>
      <c r="I15" s="2" t="s">
        <v>21</v>
      </c>
      <c r="J15" s="2" t="s">
        <v>462</v>
      </c>
      <c r="K15" s="2" t="s">
        <v>567</v>
      </c>
      <c r="L15" s="2">
        <v>26</v>
      </c>
      <c r="M15" s="2">
        <v>19</v>
      </c>
      <c r="N15" s="2">
        <v>9</v>
      </c>
      <c r="O15" s="2">
        <v>9</v>
      </c>
      <c r="P15" s="2">
        <v>24</v>
      </c>
      <c r="Q15" s="2" t="s">
        <v>475</v>
      </c>
      <c r="R15" s="2">
        <v>1352</v>
      </c>
      <c r="S15" s="2">
        <v>19368</v>
      </c>
      <c r="T15" s="2">
        <v>19367.898000000001</v>
      </c>
      <c r="U15" s="2">
        <v>1674.595</v>
      </c>
      <c r="V15" s="2">
        <v>1699.588</v>
      </c>
      <c r="W15" s="2">
        <v>1758.268</v>
      </c>
      <c r="X15" s="2">
        <v>1758</v>
      </c>
      <c r="Y15" s="2">
        <v>1753</v>
      </c>
      <c r="Z15" s="2">
        <v>1750</v>
      </c>
      <c r="AA15" s="2">
        <v>1746</v>
      </c>
      <c r="AB15" s="2">
        <v>1741</v>
      </c>
      <c r="AC15" s="2">
        <v>1738</v>
      </c>
      <c r="AD15" s="6434">
        <v>0.2638335</v>
      </c>
      <c r="AE15" s="6434">
        <v>0.40332790000000002</v>
      </c>
      <c r="AF15" s="6436">
        <v>0.29719790000000001</v>
      </c>
      <c r="AG15" s="6436">
        <v>0.44815450000000001</v>
      </c>
      <c r="AH15" s="6436">
        <v>0.23846990000000001</v>
      </c>
      <c r="AI15" s="6436">
        <v>0.3937851</v>
      </c>
      <c r="AJ15" s="4">
        <f>((AC15/X15)^0.2-1)*100</f>
        <v>-0.22857381968794943</v>
      </c>
      <c r="AK15" s="4">
        <v>7.7</v>
      </c>
      <c r="AL15" s="4">
        <v>38.200000000000003</v>
      </c>
      <c r="AM15" s="4">
        <v>82.57</v>
      </c>
      <c r="AN15" s="4">
        <v>13.5</v>
      </c>
      <c r="AO15" s="4">
        <v>2.34</v>
      </c>
      <c r="AP15" s="4">
        <v>3.5</v>
      </c>
      <c r="AQ15" s="4">
        <v>59.2</v>
      </c>
      <c r="AR15" s="2">
        <v>9</v>
      </c>
      <c r="AS15" s="2">
        <v>9</v>
      </c>
      <c r="AT15" s="2">
        <v>9</v>
      </c>
      <c r="AU15" s="2">
        <v>9</v>
      </c>
      <c r="AV15" s="2">
        <v>25</v>
      </c>
      <c r="AW15" s="2">
        <v>25</v>
      </c>
      <c r="AX15" s="2">
        <v>73</v>
      </c>
      <c r="AY15" s="2">
        <v>73</v>
      </c>
      <c r="AZ15" s="2">
        <v>27</v>
      </c>
      <c r="BA15" s="2">
        <v>29</v>
      </c>
      <c r="BB15" s="2">
        <v>1075</v>
      </c>
      <c r="BC15" s="2">
        <v>9</v>
      </c>
      <c r="BD15" s="2">
        <v>34445</v>
      </c>
      <c r="BE15" s="2">
        <v>1721246.3153999997</v>
      </c>
      <c r="BF15" s="2">
        <v>9</v>
      </c>
      <c r="BG15" s="2">
        <v>53048</v>
      </c>
      <c r="BH15" s="2">
        <v>602</v>
      </c>
      <c r="BI15" s="2">
        <v>924</v>
      </c>
      <c r="BJ15" s="2">
        <v>16884</v>
      </c>
      <c r="BK15" s="2">
        <v>5209</v>
      </c>
      <c r="BL15" s="2">
        <v>7706</v>
      </c>
      <c r="BM15" s="2">
        <v>31528</v>
      </c>
      <c r="BN15" s="2">
        <v>1556</v>
      </c>
      <c r="BO15" s="2">
        <v>14491</v>
      </c>
      <c r="BP15" s="2">
        <v>1192</v>
      </c>
      <c r="BQ15" s="2">
        <v>18304</v>
      </c>
      <c r="BR15" s="2">
        <v>10364</v>
      </c>
      <c r="BS15" s="2">
        <v>7898</v>
      </c>
      <c r="BT15" s="2">
        <v>8798</v>
      </c>
      <c r="BU15" s="2">
        <v>2761</v>
      </c>
      <c r="BV15" s="2">
        <v>181263</v>
      </c>
      <c r="BW15" s="2">
        <v>700</v>
      </c>
      <c r="BX15" s="2">
        <v>181964</v>
      </c>
      <c r="BY15" s="2">
        <v>32.285000000000004</v>
      </c>
      <c r="BZ15" s="2">
        <v>162329</v>
      </c>
      <c r="CA15" s="2">
        <v>158673</v>
      </c>
      <c r="CB15" s="2">
        <v>255266</v>
      </c>
      <c r="CC15" s="2">
        <v>266351</v>
      </c>
      <c r="CD15" s="2">
        <v>294</v>
      </c>
      <c r="CE15" s="2">
        <v>752</v>
      </c>
      <c r="CF15" s="2">
        <v>41</v>
      </c>
      <c r="CG15" s="2">
        <v>118</v>
      </c>
      <c r="CH15" s="2">
        <v>138</v>
      </c>
      <c r="CI15" s="2">
        <v>366</v>
      </c>
      <c r="CJ15" s="2">
        <v>30</v>
      </c>
      <c r="CK15" s="2">
        <v>11866.549356223175</v>
      </c>
      <c r="CL15" s="2">
        <v>22114</v>
      </c>
      <c r="CM15" s="2">
        <v>687732</v>
      </c>
      <c r="CN15" s="2">
        <v>313071</v>
      </c>
      <c r="CO15" s="2">
        <v>442</v>
      </c>
      <c r="CP15" s="2">
        <v>303</v>
      </c>
      <c r="CQ15" s="2">
        <v>6750</v>
      </c>
      <c r="CR15" s="2">
        <v>54</v>
      </c>
      <c r="CS15" s="2">
        <v>7401</v>
      </c>
      <c r="CT15" s="2">
        <v>357</v>
      </c>
      <c r="CU15" s="2">
        <v>14151</v>
      </c>
      <c r="CV15" s="2">
        <v>26248800</v>
      </c>
      <c r="CW15" s="2">
        <v>5608545064131</v>
      </c>
      <c r="CX15" s="2">
        <v>0</v>
      </c>
      <c r="CY15" s="2">
        <v>11140209531</v>
      </c>
      <c r="CZ15" s="2">
        <v>17000000</v>
      </c>
      <c r="DA15" s="2">
        <v>0</v>
      </c>
      <c r="DB15" s="2">
        <v>3480050574905</v>
      </c>
      <c r="DC15" s="2">
        <v>191115942702513</v>
      </c>
      <c r="DD15" s="2">
        <f t="shared" si="0"/>
        <v>200215695551080</v>
      </c>
      <c r="DE15" s="2">
        <v>771</v>
      </c>
      <c r="DF15" s="2">
        <v>823799</v>
      </c>
      <c r="DG15" s="2">
        <v>22</v>
      </c>
      <c r="DH15" s="2">
        <v>87985</v>
      </c>
      <c r="DI15" s="2">
        <v>64</v>
      </c>
      <c r="DJ15" s="2">
        <v>15028327</v>
      </c>
      <c r="DK15" s="2">
        <v>14101986</v>
      </c>
      <c r="DL15" s="2">
        <v>168176694</v>
      </c>
      <c r="DM15" s="2">
        <f t="shared" si="1"/>
        <v>198218877</v>
      </c>
      <c r="DN15" s="2">
        <v>89005</v>
      </c>
      <c r="DO15" s="2">
        <v>5.1211162255466052</v>
      </c>
    </row>
    <row r="16" spans="1:119" thickBot="1">
      <c r="A16" s="2">
        <v>9</v>
      </c>
      <c r="B16" s="2" t="s">
        <v>51</v>
      </c>
      <c r="C16" s="2" t="s">
        <v>51</v>
      </c>
      <c r="D16" s="2" t="s">
        <v>1741</v>
      </c>
      <c r="E16" s="2" t="s">
        <v>442</v>
      </c>
      <c r="F16" s="2" t="s">
        <v>519</v>
      </c>
      <c r="G16" s="2" t="s">
        <v>1759</v>
      </c>
      <c r="H16" s="2" t="s">
        <v>546</v>
      </c>
      <c r="I16" s="2" t="s">
        <v>50</v>
      </c>
      <c r="J16" s="2" t="s">
        <v>502</v>
      </c>
      <c r="K16" s="2" t="s">
        <v>568</v>
      </c>
      <c r="L16" s="2">
        <v>27</v>
      </c>
      <c r="M16" s="2">
        <v>16</v>
      </c>
      <c r="N16" s="2">
        <v>3</v>
      </c>
      <c r="O16" s="2">
        <v>3</v>
      </c>
      <c r="P16" s="2">
        <v>8</v>
      </c>
      <c r="Q16" s="2" t="s">
        <v>470</v>
      </c>
      <c r="R16" s="2">
        <v>1352</v>
      </c>
      <c r="S16" s="2">
        <v>16332</v>
      </c>
      <c r="T16" s="2">
        <v>16328.346</v>
      </c>
      <c r="U16" s="2">
        <v>843.78399999999999</v>
      </c>
      <c r="V16" s="2">
        <v>892.90899999999999</v>
      </c>
      <c r="W16" s="2">
        <v>895.26300000000003</v>
      </c>
      <c r="X16" s="2">
        <v>895</v>
      </c>
      <c r="Y16" s="2">
        <v>902</v>
      </c>
      <c r="Z16" s="2">
        <v>913</v>
      </c>
      <c r="AA16" s="2">
        <v>924</v>
      </c>
      <c r="AB16" s="2">
        <v>935</v>
      </c>
      <c r="AC16" s="2">
        <v>947</v>
      </c>
      <c r="AD16" s="6433">
        <v>0.32587300000000002</v>
      </c>
      <c r="AE16" s="6433">
        <v>0.39599430000000002</v>
      </c>
      <c r="AF16" s="6435">
        <v>0.34563359999999999</v>
      </c>
      <c r="AG16" s="6435">
        <v>0.37586029999999998</v>
      </c>
      <c r="AH16" s="6435">
        <v>0.24990979999999999</v>
      </c>
      <c r="AI16" s="6435">
        <v>0.34654940000000001</v>
      </c>
      <c r="AJ16" s="4">
        <f>((AC16/X16)^0.2-1)*100</f>
        <v>1.1359105189919783</v>
      </c>
      <c r="AK16" s="4">
        <v>15</v>
      </c>
      <c r="AL16" s="4">
        <v>37.1</v>
      </c>
      <c r="AM16" s="4">
        <v>82.54</v>
      </c>
      <c r="AN16" s="4">
        <v>14.2</v>
      </c>
      <c r="AO16" s="4">
        <v>1.19</v>
      </c>
      <c r="AP16" s="4">
        <v>3.8</v>
      </c>
      <c r="AQ16" s="4">
        <v>58.2</v>
      </c>
      <c r="AR16" s="2">
        <v>7</v>
      </c>
      <c r="AS16" s="2">
        <v>9</v>
      </c>
      <c r="AT16" s="2">
        <v>7</v>
      </c>
      <c r="AU16" s="2">
        <v>9</v>
      </c>
      <c r="AV16" s="2">
        <v>19</v>
      </c>
      <c r="AW16" s="2">
        <v>24</v>
      </c>
      <c r="AX16" s="2">
        <v>41</v>
      </c>
      <c r="AY16" s="2">
        <v>49</v>
      </c>
      <c r="AZ16" s="2">
        <v>27</v>
      </c>
      <c r="BA16" s="2">
        <v>36</v>
      </c>
      <c r="BB16" s="2">
        <v>766</v>
      </c>
      <c r="BC16" s="2">
        <v>7</v>
      </c>
      <c r="BD16" s="2">
        <v>17685</v>
      </c>
      <c r="BE16" s="2">
        <v>882867.97019999998</v>
      </c>
      <c r="BF16" s="2">
        <v>7</v>
      </c>
      <c r="BG16" s="2">
        <v>21799</v>
      </c>
      <c r="BH16" s="2">
        <v>839</v>
      </c>
      <c r="BI16" s="2">
        <v>180</v>
      </c>
      <c r="BJ16" s="2">
        <v>7151</v>
      </c>
      <c r="BK16" s="2">
        <v>2863</v>
      </c>
      <c r="BL16" s="2">
        <v>5543</v>
      </c>
      <c r="BM16" s="2">
        <v>14041</v>
      </c>
      <c r="BN16" s="2">
        <v>364</v>
      </c>
      <c r="BO16" s="2">
        <v>5904</v>
      </c>
      <c r="BP16" s="2">
        <v>714</v>
      </c>
      <c r="BQ16" s="2">
        <v>4555</v>
      </c>
      <c r="BR16" s="2">
        <v>3771</v>
      </c>
      <c r="BS16" s="2">
        <v>3865</v>
      </c>
      <c r="BT16" s="2">
        <v>5138</v>
      </c>
      <c r="BU16" s="2">
        <v>1817</v>
      </c>
      <c r="BV16" s="2">
        <v>78544</v>
      </c>
      <c r="BW16" s="2">
        <v>417</v>
      </c>
      <c r="BX16" s="2">
        <v>78961</v>
      </c>
      <c r="BY16" s="2">
        <v>30.03</v>
      </c>
      <c r="BZ16" s="2">
        <v>218671</v>
      </c>
      <c r="CA16" s="2">
        <v>203452</v>
      </c>
      <c r="CB16" s="2">
        <v>335521</v>
      </c>
      <c r="CC16" s="2">
        <v>304832</v>
      </c>
      <c r="CD16" s="2">
        <v>203</v>
      </c>
      <c r="CE16" s="2">
        <v>446</v>
      </c>
      <c r="CF16" s="2">
        <v>14</v>
      </c>
      <c r="CG16" s="2">
        <v>50</v>
      </c>
      <c r="CH16" s="2">
        <v>0</v>
      </c>
      <c r="CI16" s="2">
        <v>0</v>
      </c>
      <c r="CJ16" s="2">
        <v>7</v>
      </c>
      <c r="CK16" s="2">
        <v>10654</v>
      </c>
      <c r="CL16" s="2">
        <v>22206</v>
      </c>
      <c r="CM16" s="2">
        <v>322526</v>
      </c>
      <c r="CN16" s="2">
        <v>44570</v>
      </c>
      <c r="CO16" s="2">
        <v>156</v>
      </c>
      <c r="CP16" s="2">
        <v>195</v>
      </c>
      <c r="CQ16" s="2">
        <v>3683</v>
      </c>
      <c r="CR16" s="2">
        <v>31</v>
      </c>
      <c r="CS16" s="2">
        <v>5144</v>
      </c>
      <c r="CT16" s="2">
        <v>226</v>
      </c>
      <c r="CU16" s="2">
        <v>8827</v>
      </c>
      <c r="CV16" s="2">
        <v>62031900</v>
      </c>
      <c r="CW16" s="2">
        <v>1734442032671</v>
      </c>
      <c r="CX16" s="2">
        <v>0</v>
      </c>
      <c r="CY16" s="2">
        <v>11130220177</v>
      </c>
      <c r="CZ16" s="2">
        <v>9964335</v>
      </c>
      <c r="DA16" s="2">
        <v>0</v>
      </c>
      <c r="DB16" s="2">
        <v>1243608030578</v>
      </c>
      <c r="DC16" s="2">
        <v>103231264530751</v>
      </c>
      <c r="DD16" s="2">
        <f t="shared" si="0"/>
        <v>106220454778512</v>
      </c>
      <c r="DE16" s="2">
        <v>1897</v>
      </c>
      <c r="DF16" s="2">
        <v>480348</v>
      </c>
      <c r="DG16" s="2">
        <v>6</v>
      </c>
      <c r="DH16" s="2">
        <v>89964</v>
      </c>
      <c r="DI16" s="2">
        <v>52</v>
      </c>
      <c r="DJ16" s="2">
        <v>10645125</v>
      </c>
      <c r="DK16" s="2">
        <v>9566519</v>
      </c>
      <c r="DL16" s="2">
        <v>114223361</v>
      </c>
      <c r="DM16" s="2">
        <f t="shared" si="1"/>
        <v>135005375</v>
      </c>
      <c r="DN16" s="2">
        <v>16827</v>
      </c>
      <c r="DO16" s="2">
        <v>1.7768743400211193</v>
      </c>
    </row>
    <row r="17" spans="1:119" thickBot="1">
      <c r="A17" s="2">
        <v>26</v>
      </c>
      <c r="B17" s="2" t="s">
        <v>35</v>
      </c>
      <c r="C17" s="2" t="s">
        <v>35</v>
      </c>
      <c r="D17" s="2" t="s">
        <v>35</v>
      </c>
      <c r="E17" s="2" t="s">
        <v>458</v>
      </c>
      <c r="F17" s="2" t="s">
        <v>531</v>
      </c>
      <c r="G17" s="2" t="s">
        <v>531</v>
      </c>
      <c r="H17" s="2" t="s">
        <v>531</v>
      </c>
      <c r="I17" s="2" t="s">
        <v>34</v>
      </c>
      <c r="J17" s="2" t="s">
        <v>509</v>
      </c>
      <c r="K17" s="2" t="s">
        <v>569</v>
      </c>
      <c r="L17" s="2">
        <v>13</v>
      </c>
      <c r="M17" s="2">
        <v>18</v>
      </c>
      <c r="N17" s="2">
        <v>23</v>
      </c>
      <c r="O17" s="2">
        <v>23</v>
      </c>
      <c r="P17" s="2">
        <v>20</v>
      </c>
      <c r="Q17" s="2" t="s">
        <v>486</v>
      </c>
      <c r="R17" s="2">
        <v>1352</v>
      </c>
      <c r="S17" s="2">
        <v>28294</v>
      </c>
      <c r="T17" s="2">
        <v>28293.988000000001</v>
      </c>
      <c r="U17" s="2">
        <v>1689.65</v>
      </c>
      <c r="V17" s="2">
        <v>1758.2260000000001</v>
      </c>
      <c r="W17" s="2">
        <v>1754.2429999999999</v>
      </c>
      <c r="X17" s="2">
        <v>1755</v>
      </c>
      <c r="Y17" s="2">
        <v>1755</v>
      </c>
      <c r="Z17" s="2">
        <v>1756</v>
      </c>
      <c r="AA17" s="2">
        <v>1758</v>
      </c>
      <c r="AB17" s="2">
        <v>1759</v>
      </c>
      <c r="AC17" s="2">
        <v>1761</v>
      </c>
      <c r="AD17" s="6434">
        <v>0.29881669999999999</v>
      </c>
      <c r="AE17" s="6434">
        <v>0.40799669999999999</v>
      </c>
      <c r="AF17" s="6436">
        <v>0.38340659999999999</v>
      </c>
      <c r="AG17" s="6436">
        <v>0.44361990000000001</v>
      </c>
      <c r="AH17" s="6436">
        <v>0.29680960000000001</v>
      </c>
      <c r="AI17" s="6436">
        <v>0.40507729999999997</v>
      </c>
      <c r="AJ17" s="4">
        <f>((AC17/X17)^0.2-1)*100</f>
        <v>6.8282753990334122E-2</v>
      </c>
      <c r="AK17" s="4">
        <v>14.9</v>
      </c>
      <c r="AL17" s="4">
        <v>34.1</v>
      </c>
      <c r="AM17" s="4">
        <v>80.44</v>
      </c>
      <c r="AN17" s="4">
        <v>12.7</v>
      </c>
      <c r="AO17" s="4">
        <v>2.33</v>
      </c>
      <c r="AP17" s="4">
        <v>3.8</v>
      </c>
      <c r="AQ17" s="4">
        <v>61.3</v>
      </c>
      <c r="AR17" s="2">
        <v>10</v>
      </c>
      <c r="AS17" s="2">
        <v>10</v>
      </c>
      <c r="AT17" s="2">
        <v>10</v>
      </c>
      <c r="AU17" s="2">
        <v>10</v>
      </c>
      <c r="AV17" s="2">
        <v>27</v>
      </c>
      <c r="AW17" s="2">
        <v>29</v>
      </c>
      <c r="AX17" s="2">
        <v>84</v>
      </c>
      <c r="AY17" s="2">
        <v>85</v>
      </c>
      <c r="AZ17" s="2">
        <v>25</v>
      </c>
      <c r="BA17" s="2">
        <v>25</v>
      </c>
      <c r="BB17" s="2">
        <v>2864</v>
      </c>
      <c r="BC17" s="2">
        <v>10</v>
      </c>
      <c r="BD17" s="2">
        <v>34891</v>
      </c>
      <c r="BE17" s="2">
        <v>1733672.8423000001</v>
      </c>
      <c r="BF17" s="2">
        <v>10</v>
      </c>
      <c r="BG17" s="2">
        <v>37350</v>
      </c>
      <c r="BH17" s="2">
        <v>1550</v>
      </c>
      <c r="BI17" s="2">
        <v>731</v>
      </c>
      <c r="BJ17" s="2">
        <v>9341</v>
      </c>
      <c r="BK17" s="2">
        <v>3250</v>
      </c>
      <c r="BL17" s="2">
        <v>6452</v>
      </c>
      <c r="BM17" s="2">
        <v>29236</v>
      </c>
      <c r="BN17" s="2">
        <v>906</v>
      </c>
      <c r="BO17" s="2">
        <v>11470</v>
      </c>
      <c r="BP17" s="2">
        <v>1163</v>
      </c>
      <c r="BQ17" s="2">
        <v>15473</v>
      </c>
      <c r="BR17" s="2">
        <v>11201</v>
      </c>
      <c r="BS17" s="2">
        <v>8276</v>
      </c>
      <c r="BT17" s="2">
        <v>7131</v>
      </c>
      <c r="BU17" s="2">
        <v>2601</v>
      </c>
      <c r="BV17" s="2">
        <v>146131</v>
      </c>
      <c r="BW17" s="2">
        <v>509</v>
      </c>
      <c r="BX17" s="2">
        <v>146641</v>
      </c>
      <c r="BY17" s="2">
        <v>28.529</v>
      </c>
      <c r="BZ17" s="2">
        <v>165970</v>
      </c>
      <c r="CA17" s="2">
        <v>139838</v>
      </c>
      <c r="CB17" s="2">
        <v>255858</v>
      </c>
      <c r="CC17" s="2">
        <v>212484</v>
      </c>
      <c r="CD17" s="2">
        <v>279</v>
      </c>
      <c r="CE17" s="2">
        <v>644</v>
      </c>
      <c r="CF17" s="2">
        <v>0</v>
      </c>
      <c r="CG17" s="2">
        <v>52</v>
      </c>
      <c r="CH17" s="2">
        <v>81</v>
      </c>
      <c r="CI17" s="2">
        <v>210</v>
      </c>
      <c r="CJ17" s="2">
        <v>18</v>
      </c>
      <c r="CK17" s="2">
        <v>7775</v>
      </c>
      <c r="CL17" s="2">
        <v>17118.75</v>
      </c>
      <c r="CM17" s="2">
        <v>521438</v>
      </c>
      <c r="CN17" s="2">
        <v>410929</v>
      </c>
      <c r="CO17" s="2">
        <v>360</v>
      </c>
      <c r="CP17" s="2">
        <v>186</v>
      </c>
      <c r="CQ17" s="2">
        <v>3801</v>
      </c>
      <c r="CR17" s="2">
        <v>32</v>
      </c>
      <c r="CS17" s="2">
        <v>6999</v>
      </c>
      <c r="CT17" s="2">
        <v>218</v>
      </c>
      <c r="CU17" s="2">
        <v>10800</v>
      </c>
      <c r="CV17" s="2">
        <v>68055000</v>
      </c>
      <c r="CW17" s="2">
        <v>4013360779195</v>
      </c>
      <c r="CX17" s="2">
        <v>0</v>
      </c>
      <c r="CY17" s="2">
        <v>6872013381</v>
      </c>
      <c r="CZ17" s="2">
        <v>13585100</v>
      </c>
      <c r="DA17" s="2">
        <v>0</v>
      </c>
      <c r="DB17" s="2">
        <v>2223039791684</v>
      </c>
      <c r="DC17" s="2">
        <v>171056237351859</v>
      </c>
      <c r="DD17" s="2">
        <f t="shared" si="0"/>
        <v>177299523521219</v>
      </c>
      <c r="DE17" s="2">
        <v>132</v>
      </c>
      <c r="DF17" s="2">
        <v>580613</v>
      </c>
      <c r="DG17" s="2">
        <v>27</v>
      </c>
      <c r="DH17" s="2">
        <v>19859</v>
      </c>
      <c r="DI17" s="2">
        <v>101</v>
      </c>
      <c r="DJ17" s="2">
        <v>18373152</v>
      </c>
      <c r="DK17" s="2">
        <v>12035392</v>
      </c>
      <c r="DL17" s="2">
        <v>134650370</v>
      </c>
      <c r="DM17" s="2">
        <f t="shared" si="1"/>
        <v>165659514</v>
      </c>
      <c r="DN17" s="2">
        <v>51973</v>
      </c>
      <c r="DO17" s="2">
        <v>2.9513344690516754</v>
      </c>
    </row>
    <row r="18" spans="1:119" thickBot="1">
      <c r="A18" s="2">
        <v>6</v>
      </c>
      <c r="B18" s="2" t="s">
        <v>93</v>
      </c>
      <c r="C18" s="2" t="s">
        <v>93</v>
      </c>
      <c r="D18" s="2" t="s">
        <v>1738</v>
      </c>
      <c r="E18" s="2" t="s">
        <v>439</v>
      </c>
      <c r="F18" s="2" t="s">
        <v>525</v>
      </c>
      <c r="G18" s="2" t="s">
        <v>525</v>
      </c>
      <c r="H18" s="2" t="s">
        <v>525</v>
      </c>
      <c r="I18" s="2" t="s">
        <v>93</v>
      </c>
      <c r="J18" s="2" t="s">
        <v>439</v>
      </c>
      <c r="K18" s="2" t="s">
        <v>570</v>
      </c>
      <c r="L18" s="2">
        <v>2</v>
      </c>
      <c r="M18" s="2">
        <v>21</v>
      </c>
      <c r="N18" s="2">
        <v>10</v>
      </c>
      <c r="O18" s="2">
        <v>10</v>
      </c>
      <c r="P18" s="2">
        <v>5</v>
      </c>
      <c r="Q18" s="2" t="s">
        <v>477</v>
      </c>
      <c r="R18" s="2">
        <v>1353</v>
      </c>
      <c r="S18" s="2">
        <v>20133</v>
      </c>
      <c r="T18" s="2">
        <v>20132.844000000001</v>
      </c>
      <c r="U18" s="2">
        <v>530.46400000000006</v>
      </c>
      <c r="V18" s="2">
        <v>566.33199999999999</v>
      </c>
      <c r="W18" s="2">
        <v>557.59900000000005</v>
      </c>
      <c r="X18" s="2">
        <v>557</v>
      </c>
      <c r="Y18" s="2">
        <v>562</v>
      </c>
      <c r="Z18" s="2">
        <v>566</v>
      </c>
      <c r="AA18" s="2">
        <v>571</v>
      </c>
      <c r="AB18" s="2">
        <v>576</v>
      </c>
      <c r="AC18" s="2">
        <v>580</v>
      </c>
      <c r="AD18" s="6433">
        <v>0.31405309999999997</v>
      </c>
      <c r="AE18" s="6433">
        <v>0.44186360000000002</v>
      </c>
      <c r="AF18" s="6435">
        <v>0.37274109999999999</v>
      </c>
      <c r="AG18" s="6435">
        <v>0.4879289</v>
      </c>
      <c r="AH18" s="6435">
        <v>0.30650559999999999</v>
      </c>
      <c r="AI18" s="6435">
        <v>0.4595841</v>
      </c>
      <c r="AJ18" s="4">
        <f>((AC18/X18)^0.2-1)*100</f>
        <v>0.812540609833734</v>
      </c>
      <c r="AK18" s="4">
        <v>11.1</v>
      </c>
      <c r="AL18" s="4">
        <v>35.799999999999997</v>
      </c>
      <c r="AM18" s="4">
        <v>82.35</v>
      </c>
      <c r="AN18" s="4">
        <v>16.399999999999999</v>
      </c>
      <c r="AO18" s="4">
        <v>0.74</v>
      </c>
      <c r="AP18" s="4">
        <v>4.0999999999999996</v>
      </c>
      <c r="AQ18" s="4">
        <v>64</v>
      </c>
      <c r="AR18" s="2">
        <v>8</v>
      </c>
      <c r="AS18" s="2">
        <v>9</v>
      </c>
      <c r="AT18" s="2">
        <v>8</v>
      </c>
      <c r="AU18" s="2">
        <v>9</v>
      </c>
      <c r="AV18" s="2">
        <v>20</v>
      </c>
      <c r="AW18" s="2">
        <v>21</v>
      </c>
      <c r="AX18" s="2">
        <v>40</v>
      </c>
      <c r="AY18" s="2">
        <v>41</v>
      </c>
      <c r="AZ18" s="2">
        <v>21</v>
      </c>
      <c r="BA18" s="2">
        <v>22</v>
      </c>
      <c r="BB18" s="2">
        <v>668</v>
      </c>
      <c r="BC18" s="2">
        <v>8</v>
      </c>
      <c r="BD18" s="2">
        <v>10901</v>
      </c>
      <c r="BE18" s="2">
        <v>545728.87479999999</v>
      </c>
      <c r="BF18" s="2">
        <v>8</v>
      </c>
      <c r="BG18" s="2">
        <v>15769</v>
      </c>
      <c r="BH18" s="2">
        <v>231</v>
      </c>
      <c r="BI18" s="2">
        <v>34532</v>
      </c>
      <c r="BJ18" s="2">
        <v>2131</v>
      </c>
      <c r="BK18" s="2">
        <v>2503</v>
      </c>
      <c r="BL18" s="2">
        <v>3898</v>
      </c>
      <c r="BM18" s="2">
        <v>7909</v>
      </c>
      <c r="BN18" s="2">
        <v>350</v>
      </c>
      <c r="BO18" s="2">
        <v>3888</v>
      </c>
      <c r="BP18" s="2">
        <v>556</v>
      </c>
      <c r="BQ18" s="2">
        <v>3369</v>
      </c>
      <c r="BR18" s="2">
        <v>4566</v>
      </c>
      <c r="BS18" s="2">
        <v>3433</v>
      </c>
      <c r="BT18" s="2">
        <v>3140</v>
      </c>
      <c r="BU18" s="2">
        <v>1073</v>
      </c>
      <c r="BV18" s="2">
        <v>87348</v>
      </c>
      <c r="BW18" s="2">
        <v>198</v>
      </c>
      <c r="BX18" s="2">
        <v>87546</v>
      </c>
      <c r="BY18" s="2">
        <v>39.954999999999998</v>
      </c>
      <c r="BZ18" s="2">
        <v>163803</v>
      </c>
      <c r="CA18" s="2">
        <v>131315</v>
      </c>
      <c r="CB18" s="2">
        <v>272727</v>
      </c>
      <c r="CC18" s="2">
        <v>260906</v>
      </c>
      <c r="CD18" s="2">
        <v>249</v>
      </c>
      <c r="CE18" s="2">
        <v>612</v>
      </c>
      <c r="CF18" s="2">
        <v>0</v>
      </c>
      <c r="CG18" s="2">
        <v>0</v>
      </c>
      <c r="CH18" s="2">
        <v>0</v>
      </c>
      <c r="CI18" s="2">
        <v>0</v>
      </c>
      <c r="CJ18" s="2">
        <v>19</v>
      </c>
      <c r="CK18" s="2">
        <v>7261</v>
      </c>
      <c r="CL18" s="2">
        <v>15076.4</v>
      </c>
      <c r="CM18" s="2">
        <v>260247</v>
      </c>
      <c r="CN18" s="2">
        <v>89051</v>
      </c>
      <c r="CO18" s="2">
        <v>108</v>
      </c>
      <c r="CP18" s="2">
        <v>42</v>
      </c>
      <c r="CQ18" s="2">
        <v>873</v>
      </c>
      <c r="CR18" s="2">
        <v>9</v>
      </c>
      <c r="CS18" s="2">
        <v>1148</v>
      </c>
      <c r="CT18" s="2">
        <v>51</v>
      </c>
      <c r="CU18" s="2">
        <v>2021</v>
      </c>
      <c r="CV18" s="2">
        <v>0</v>
      </c>
      <c r="CW18" s="2">
        <v>1503630568674</v>
      </c>
      <c r="CX18" s="2">
        <v>0</v>
      </c>
      <c r="CY18" s="2">
        <v>1218131393</v>
      </c>
      <c r="CZ18" s="2">
        <v>9379000</v>
      </c>
      <c r="DA18" s="2">
        <v>0</v>
      </c>
      <c r="DB18" s="2">
        <v>1101814522239</v>
      </c>
      <c r="DC18" s="2">
        <v>80827861252091</v>
      </c>
      <c r="DD18" s="2">
        <f t="shared" si="0"/>
        <v>83434533853397</v>
      </c>
      <c r="DE18" s="2">
        <v>0</v>
      </c>
      <c r="DF18" s="2">
        <v>372592</v>
      </c>
      <c r="DG18" s="2">
        <v>11</v>
      </c>
      <c r="DH18" s="2">
        <v>4331</v>
      </c>
      <c r="DI18" s="2">
        <v>46</v>
      </c>
      <c r="DJ18" s="2">
        <v>7654180</v>
      </c>
      <c r="DK18" s="2">
        <v>6762039</v>
      </c>
      <c r="DL18" s="2">
        <v>64420861</v>
      </c>
      <c r="DM18" s="2">
        <f t="shared" si="1"/>
        <v>79214060</v>
      </c>
      <c r="DN18" s="2">
        <v>16397</v>
      </c>
      <c r="DO18" s="2">
        <v>2.8270689655172414</v>
      </c>
    </row>
    <row r="19" spans="1:119" thickBot="1">
      <c r="A19" s="2">
        <v>23</v>
      </c>
      <c r="B19" s="2" t="s">
        <v>81</v>
      </c>
      <c r="C19" s="2" t="s">
        <v>81</v>
      </c>
      <c r="D19" s="2" t="s">
        <v>1749</v>
      </c>
      <c r="E19" s="2" t="s">
        <v>455</v>
      </c>
      <c r="F19" s="2" t="s">
        <v>521</v>
      </c>
      <c r="G19" s="2" t="s">
        <v>1760</v>
      </c>
      <c r="H19" s="2" t="s">
        <v>549</v>
      </c>
      <c r="I19" s="2" t="s">
        <v>433</v>
      </c>
      <c r="J19" s="2" t="s">
        <v>507</v>
      </c>
      <c r="K19" s="2" t="s">
        <v>571</v>
      </c>
      <c r="L19" s="2">
        <v>16</v>
      </c>
      <c r="M19" s="2">
        <v>23</v>
      </c>
      <c r="N19" s="2">
        <v>5</v>
      </c>
      <c r="O19" s="2">
        <v>5</v>
      </c>
      <c r="P19" s="2">
        <v>18</v>
      </c>
      <c r="Q19" s="2" t="s">
        <v>484</v>
      </c>
      <c r="R19" s="2">
        <v>1355</v>
      </c>
      <c r="S19" s="2">
        <v>15504</v>
      </c>
      <c r="T19" s="2">
        <v>15504.073</v>
      </c>
      <c r="U19" s="2">
        <v>621.428</v>
      </c>
      <c r="V19" s="2">
        <v>669.13900000000001</v>
      </c>
      <c r="W19" s="2">
        <v>658.62900000000002</v>
      </c>
      <c r="X19" s="2">
        <v>659</v>
      </c>
      <c r="Y19" s="2">
        <v>669</v>
      </c>
      <c r="Z19" s="2">
        <v>681</v>
      </c>
      <c r="AA19" s="2">
        <v>691</v>
      </c>
      <c r="AB19" s="2">
        <v>702</v>
      </c>
      <c r="AC19" s="2">
        <v>713</v>
      </c>
      <c r="AD19" s="6434">
        <v>0.33288909999999999</v>
      </c>
      <c r="AE19" s="6434">
        <v>0.45874009999999998</v>
      </c>
      <c r="AF19" s="6436">
        <v>0.36487209999999998</v>
      </c>
      <c r="AG19" s="6436">
        <v>0.48491210000000001</v>
      </c>
      <c r="AH19" s="6436">
        <v>0.32883040000000002</v>
      </c>
      <c r="AI19" s="6436">
        <v>0.41468830000000001</v>
      </c>
      <c r="AJ19" s="4">
        <f>((AC19/X19)^0.2-1)*100</f>
        <v>1.5876287207013062</v>
      </c>
      <c r="AK19" s="4">
        <v>14.8</v>
      </c>
      <c r="AL19" s="4">
        <v>30.2</v>
      </c>
      <c r="AM19" s="4">
        <v>81.91</v>
      </c>
      <c r="AN19" s="4">
        <v>14.5</v>
      </c>
      <c r="AO19" s="4">
        <v>0.88</v>
      </c>
      <c r="AP19" s="4">
        <v>4.2</v>
      </c>
      <c r="AQ19" s="4">
        <v>52.6</v>
      </c>
      <c r="AR19" s="2">
        <v>7</v>
      </c>
      <c r="AS19" s="2">
        <v>8</v>
      </c>
      <c r="AT19" s="2">
        <v>7</v>
      </c>
      <c r="AU19" s="2">
        <v>8</v>
      </c>
      <c r="AV19" s="2">
        <v>17</v>
      </c>
      <c r="AW19" s="2">
        <v>18</v>
      </c>
      <c r="AX19" s="2">
        <v>43</v>
      </c>
      <c r="AY19" s="2">
        <v>45</v>
      </c>
      <c r="AZ19" s="2">
        <v>16</v>
      </c>
      <c r="BA19" s="2">
        <v>17</v>
      </c>
      <c r="BB19" s="2">
        <v>1676</v>
      </c>
      <c r="BC19" s="2">
        <v>7</v>
      </c>
      <c r="BD19" s="2">
        <v>12917</v>
      </c>
      <c r="BE19" s="2">
        <v>646279.91769999999</v>
      </c>
      <c r="BF19" s="2">
        <v>7</v>
      </c>
      <c r="BG19" s="2">
        <v>12944</v>
      </c>
      <c r="BH19" s="2">
        <v>824</v>
      </c>
      <c r="BI19" s="2">
        <v>100608</v>
      </c>
      <c r="BJ19" s="2">
        <v>2471</v>
      </c>
      <c r="BK19" s="2">
        <v>1357</v>
      </c>
      <c r="BL19" s="2">
        <v>2691</v>
      </c>
      <c r="BM19" s="2">
        <v>10734</v>
      </c>
      <c r="BN19" s="2">
        <v>558</v>
      </c>
      <c r="BO19" s="2">
        <v>2410</v>
      </c>
      <c r="BP19" s="2">
        <v>562</v>
      </c>
      <c r="BQ19" s="2">
        <v>4898</v>
      </c>
      <c r="BR19" s="2">
        <v>4174</v>
      </c>
      <c r="BS19" s="2">
        <v>4460</v>
      </c>
      <c r="BT19" s="2">
        <v>3937</v>
      </c>
      <c r="BU19" s="2">
        <v>976</v>
      </c>
      <c r="BV19" s="2">
        <v>153605</v>
      </c>
      <c r="BW19" s="2">
        <v>255</v>
      </c>
      <c r="BX19" s="2">
        <v>153861</v>
      </c>
      <c r="BY19" s="2">
        <v>24.388000000000002</v>
      </c>
      <c r="BZ19" s="2">
        <v>169556</v>
      </c>
      <c r="CA19" s="2">
        <v>144177</v>
      </c>
      <c r="CB19" s="2">
        <v>250811</v>
      </c>
      <c r="CC19" s="2">
        <v>241478</v>
      </c>
      <c r="CD19" s="2">
        <v>146</v>
      </c>
      <c r="CE19" s="2">
        <v>302</v>
      </c>
      <c r="CF19" s="2">
        <v>40</v>
      </c>
      <c r="CG19" s="2">
        <v>80</v>
      </c>
      <c r="CH19" s="2">
        <v>0</v>
      </c>
      <c r="CI19" s="2">
        <v>0</v>
      </c>
      <c r="CJ19" s="2">
        <v>11</v>
      </c>
      <c r="CK19" s="2">
        <v>4545</v>
      </c>
      <c r="CL19" s="2">
        <v>6469</v>
      </c>
      <c r="CM19" s="2">
        <v>284367</v>
      </c>
      <c r="CN19" s="2">
        <v>218944</v>
      </c>
      <c r="CO19" s="2">
        <v>188</v>
      </c>
      <c r="CP19" s="2">
        <v>45</v>
      </c>
      <c r="CQ19" s="2">
        <v>945</v>
      </c>
      <c r="CR19" s="2">
        <v>8</v>
      </c>
      <c r="CS19" s="2">
        <v>1437</v>
      </c>
      <c r="CT19" s="2">
        <v>53</v>
      </c>
      <c r="CU19" s="2">
        <v>2382</v>
      </c>
      <c r="CV19" s="2">
        <v>3629700</v>
      </c>
      <c r="CW19" s="2">
        <v>2143389647921</v>
      </c>
      <c r="CX19" s="2">
        <v>0</v>
      </c>
      <c r="CY19" s="2">
        <v>3330545126</v>
      </c>
      <c r="CZ19" s="2">
        <v>7919100</v>
      </c>
      <c r="DA19" s="2">
        <v>0</v>
      </c>
      <c r="DB19" s="2">
        <v>1266483425111</v>
      </c>
      <c r="DC19" s="2">
        <v>75488222072761</v>
      </c>
      <c r="DD19" s="2">
        <f t="shared" si="0"/>
        <v>78901433610019</v>
      </c>
      <c r="DE19" s="2">
        <v>111</v>
      </c>
      <c r="DF19" s="2">
        <v>237670</v>
      </c>
      <c r="DG19" s="2">
        <v>7</v>
      </c>
      <c r="DH19" s="2">
        <v>21058</v>
      </c>
      <c r="DI19" s="2">
        <v>103</v>
      </c>
      <c r="DJ19" s="2">
        <v>11001860</v>
      </c>
      <c r="DK19" s="2">
        <v>10435534</v>
      </c>
      <c r="DL19" s="2">
        <v>92258382</v>
      </c>
      <c r="DM19" s="2">
        <f t="shared" si="1"/>
        <v>113954614</v>
      </c>
      <c r="DN19" s="2">
        <v>13305</v>
      </c>
      <c r="DO19" s="2">
        <v>1.8660589060308557</v>
      </c>
    </row>
    <row r="20" spans="1:119" thickBot="1">
      <c r="A20" s="2">
        <v>7</v>
      </c>
      <c r="B20" s="2" t="s">
        <v>75</v>
      </c>
      <c r="C20" s="2" t="s">
        <v>75</v>
      </c>
      <c r="D20" s="2" t="s">
        <v>75</v>
      </c>
      <c r="E20" s="2" t="s">
        <v>441</v>
      </c>
      <c r="F20" s="2" t="s">
        <v>530</v>
      </c>
      <c r="G20" s="2" t="s">
        <v>530</v>
      </c>
      <c r="H20" s="2" t="s">
        <v>530</v>
      </c>
      <c r="I20" s="2" t="s">
        <v>432</v>
      </c>
      <c r="J20" s="2" t="s">
        <v>501</v>
      </c>
      <c r="K20" s="2" t="s">
        <v>572</v>
      </c>
      <c r="L20" s="2">
        <v>10</v>
      </c>
      <c r="M20" s="2">
        <v>15</v>
      </c>
      <c r="N20" s="2">
        <v>22</v>
      </c>
      <c r="O20" s="2">
        <v>22</v>
      </c>
      <c r="P20" s="2">
        <v>6</v>
      </c>
      <c r="Q20" s="2" t="s">
        <v>469</v>
      </c>
      <c r="R20" s="2">
        <v>1352</v>
      </c>
      <c r="S20" s="2">
        <v>22743</v>
      </c>
      <c r="T20" s="2">
        <v>22742.741000000002</v>
      </c>
      <c r="U20" s="2">
        <v>866.49</v>
      </c>
      <c r="V20" s="2">
        <v>943.53499999999997</v>
      </c>
      <c r="W20" s="2">
        <v>1032.9490000000001</v>
      </c>
      <c r="X20" s="2">
        <v>1033</v>
      </c>
      <c r="Y20" s="2">
        <v>1058</v>
      </c>
      <c r="Z20" s="2">
        <v>1084</v>
      </c>
      <c r="AA20" s="2">
        <v>1110</v>
      </c>
      <c r="AB20" s="2">
        <v>1136</v>
      </c>
      <c r="AC20" s="2">
        <v>1164</v>
      </c>
      <c r="AD20" s="6433">
        <v>0.28623330000000002</v>
      </c>
      <c r="AE20" s="6433">
        <v>0.36297000000000001</v>
      </c>
      <c r="AF20" s="6435">
        <v>0.3345803</v>
      </c>
      <c r="AG20" s="6435">
        <v>0.40844619999999998</v>
      </c>
      <c r="AH20" s="6435">
        <v>0.27231300000000003</v>
      </c>
      <c r="AI20" s="6435">
        <v>0.36607689999999998</v>
      </c>
      <c r="AJ20" s="4">
        <f>((AC20/X20)^0.2-1)*100</f>
        <v>2.4166418863842187</v>
      </c>
      <c r="AK20" s="4">
        <v>9</v>
      </c>
      <c r="AL20" s="4">
        <v>36.799999999999997</v>
      </c>
      <c r="AM20" s="4">
        <v>83.64</v>
      </c>
      <c r="AN20" s="4">
        <v>19.8</v>
      </c>
      <c r="AO20" s="4">
        <v>1.37</v>
      </c>
      <c r="AP20" s="4">
        <v>4.2</v>
      </c>
      <c r="AQ20" s="4">
        <v>68.2</v>
      </c>
      <c r="AR20" s="2">
        <v>9</v>
      </c>
      <c r="AS20" s="2">
        <v>10</v>
      </c>
      <c r="AT20" s="2">
        <v>9</v>
      </c>
      <c r="AU20" s="2">
        <v>10</v>
      </c>
      <c r="AV20" s="2">
        <v>23</v>
      </c>
      <c r="AW20" s="2">
        <v>24</v>
      </c>
      <c r="AX20" s="2">
        <v>44</v>
      </c>
      <c r="AY20" s="2">
        <v>46</v>
      </c>
      <c r="AZ20" s="2">
        <v>32</v>
      </c>
      <c r="BA20" s="2">
        <v>36</v>
      </c>
      <c r="BB20" s="2">
        <v>623</v>
      </c>
      <c r="BC20" s="2">
        <v>9</v>
      </c>
      <c r="BD20" s="2">
        <v>20426</v>
      </c>
      <c r="BE20" s="2">
        <v>1013487.1857000001</v>
      </c>
      <c r="BF20" s="2">
        <v>9</v>
      </c>
      <c r="BG20" s="2">
        <v>17412</v>
      </c>
      <c r="BH20" s="2">
        <v>5566</v>
      </c>
      <c r="BI20" s="2">
        <v>41228</v>
      </c>
      <c r="BJ20" s="2">
        <v>122572</v>
      </c>
      <c r="BK20" s="2">
        <v>181022</v>
      </c>
      <c r="BL20" s="2">
        <v>7218</v>
      </c>
      <c r="BM20" s="2">
        <v>13952</v>
      </c>
      <c r="BN20" s="2">
        <v>966</v>
      </c>
      <c r="BO20" s="2">
        <v>17808</v>
      </c>
      <c r="BP20" s="2">
        <v>1187</v>
      </c>
      <c r="BQ20" s="2">
        <v>13230</v>
      </c>
      <c r="BR20" s="2">
        <v>10193</v>
      </c>
      <c r="BS20" s="2">
        <v>5186</v>
      </c>
      <c r="BT20" s="2">
        <v>5323</v>
      </c>
      <c r="BU20" s="2">
        <v>1272</v>
      </c>
      <c r="BV20" s="2">
        <v>444135</v>
      </c>
      <c r="BW20" s="2">
        <v>2066</v>
      </c>
      <c r="BX20" s="2">
        <v>446201</v>
      </c>
      <c r="BY20" s="2">
        <v>33.823</v>
      </c>
      <c r="BZ20" s="2">
        <v>197876</v>
      </c>
      <c r="CA20" s="2">
        <v>176094</v>
      </c>
      <c r="CB20" s="2">
        <v>294477</v>
      </c>
      <c r="CC20" s="2">
        <v>244869</v>
      </c>
      <c r="CD20" s="2">
        <v>234</v>
      </c>
      <c r="CE20" s="2">
        <v>506</v>
      </c>
      <c r="CF20" s="2">
        <v>158</v>
      </c>
      <c r="CG20" s="2">
        <v>349</v>
      </c>
      <c r="CH20" s="2">
        <v>54</v>
      </c>
      <c r="CI20" s="2">
        <v>155</v>
      </c>
      <c r="CJ20" s="2">
        <v>17</v>
      </c>
      <c r="CK20" s="2">
        <v>7616.7253218884125</v>
      </c>
      <c r="CL20" s="2">
        <v>24061</v>
      </c>
      <c r="CM20" s="2">
        <v>703515</v>
      </c>
      <c r="CN20" s="2">
        <v>152583</v>
      </c>
      <c r="CO20" s="2">
        <v>216</v>
      </c>
      <c r="CP20" s="2">
        <v>71</v>
      </c>
      <c r="CQ20" s="2">
        <v>1543</v>
      </c>
      <c r="CR20" s="2">
        <v>27</v>
      </c>
      <c r="CS20" s="2">
        <v>11493</v>
      </c>
      <c r="CT20" s="2">
        <v>98</v>
      </c>
      <c r="CU20" s="2">
        <v>13036</v>
      </c>
      <c r="CV20" s="2">
        <v>0</v>
      </c>
      <c r="CW20" s="2">
        <v>3995176926898</v>
      </c>
      <c r="CX20" s="2">
        <v>0</v>
      </c>
      <c r="CY20" s="2">
        <v>1314850950</v>
      </c>
      <c r="CZ20" s="2">
        <v>30017151</v>
      </c>
      <c r="DA20" s="2">
        <v>0</v>
      </c>
      <c r="DB20" s="2">
        <v>2595085412550</v>
      </c>
      <c r="DC20" s="2">
        <v>243228056182681</v>
      </c>
      <c r="DD20" s="2">
        <f t="shared" si="0"/>
        <v>249819663390230</v>
      </c>
      <c r="DE20" s="2">
        <v>0</v>
      </c>
      <c r="DF20" s="2">
        <v>693056</v>
      </c>
      <c r="DG20" s="2">
        <v>34</v>
      </c>
      <c r="DH20" s="2">
        <v>2678</v>
      </c>
      <c r="DI20" s="2">
        <v>139</v>
      </c>
      <c r="DJ20" s="2">
        <v>14407692</v>
      </c>
      <c r="DK20" s="2">
        <v>11471725</v>
      </c>
      <c r="DL20" s="2">
        <v>205726224</v>
      </c>
      <c r="DM20" s="2">
        <f t="shared" si="1"/>
        <v>232301548</v>
      </c>
      <c r="DN20" s="2">
        <v>21003</v>
      </c>
      <c r="DO20" s="2">
        <v>1.8043814432989691</v>
      </c>
    </row>
    <row r="21" spans="1:119" thickBot="1">
      <c r="A21" s="2">
        <v>14</v>
      </c>
      <c r="B21" s="2" t="s">
        <v>36</v>
      </c>
      <c r="C21" s="2" t="s">
        <v>36</v>
      </c>
      <c r="D21" s="2" t="s">
        <v>36</v>
      </c>
      <c r="E21" s="2" t="s">
        <v>464</v>
      </c>
      <c r="F21" s="2" t="s">
        <v>540</v>
      </c>
      <c r="G21" s="2" t="s">
        <v>540</v>
      </c>
      <c r="H21" s="2" t="s">
        <v>540</v>
      </c>
      <c r="I21" s="2" t="s">
        <v>36</v>
      </c>
      <c r="J21" s="2" t="s">
        <v>464</v>
      </c>
      <c r="K21" s="2" t="s">
        <v>573</v>
      </c>
      <c r="L21" s="2">
        <v>5</v>
      </c>
      <c r="M21" s="2">
        <v>17</v>
      </c>
      <c r="N21" s="2">
        <v>36</v>
      </c>
      <c r="O21" s="2">
        <v>36</v>
      </c>
      <c r="P21" s="2">
        <v>11</v>
      </c>
      <c r="Q21" s="2" t="s">
        <v>495</v>
      </c>
      <c r="R21" s="2">
        <v>1352</v>
      </c>
      <c r="S21" s="2">
        <v>21773</v>
      </c>
      <c r="T21" s="2">
        <v>21773.286</v>
      </c>
      <c r="U21" s="2">
        <v>942.81799999999998</v>
      </c>
      <c r="V21" s="2">
        <v>983.36900000000003</v>
      </c>
      <c r="W21" s="2">
        <v>1015.734</v>
      </c>
      <c r="X21" s="2">
        <v>1016</v>
      </c>
      <c r="Y21" s="2">
        <v>1022</v>
      </c>
      <c r="Z21" s="2">
        <v>1031</v>
      </c>
      <c r="AA21" s="2">
        <v>1039</v>
      </c>
      <c r="AB21" s="2">
        <v>1048</v>
      </c>
      <c r="AC21" s="2">
        <v>1058</v>
      </c>
      <c r="AD21" s="6434">
        <v>0.27479490000000001</v>
      </c>
      <c r="AE21" s="6434">
        <v>0.3802412</v>
      </c>
      <c r="AF21" s="6436">
        <v>0.29698249999999998</v>
      </c>
      <c r="AG21" s="6436">
        <v>0.38916070000000003</v>
      </c>
      <c r="AH21" s="6436">
        <v>0.2423051</v>
      </c>
      <c r="AI21" s="6436">
        <v>0.3532747</v>
      </c>
      <c r="AJ21" s="4">
        <f>((AC21/X21)^0.2-1)*100</f>
        <v>0.81343019705804043</v>
      </c>
      <c r="AK21" s="4">
        <v>9.8000000000000007</v>
      </c>
      <c r="AL21" s="4">
        <v>38.1</v>
      </c>
      <c r="AM21" s="4">
        <v>82.35</v>
      </c>
      <c r="AN21" s="4">
        <v>17</v>
      </c>
      <c r="AO21" s="4">
        <v>1.35</v>
      </c>
      <c r="AP21" s="4">
        <v>3.5</v>
      </c>
      <c r="AQ21" s="4">
        <v>62.5</v>
      </c>
      <c r="AR21" s="2">
        <v>7</v>
      </c>
      <c r="AS21" s="2">
        <v>8</v>
      </c>
      <c r="AT21" s="2">
        <v>7</v>
      </c>
      <c r="AU21" s="2">
        <v>7</v>
      </c>
      <c r="AV21" s="2">
        <v>16</v>
      </c>
      <c r="AW21" s="2">
        <v>16</v>
      </c>
      <c r="AX21" s="2">
        <v>46</v>
      </c>
      <c r="AY21" s="2">
        <v>46</v>
      </c>
      <c r="AZ21" s="2">
        <v>18</v>
      </c>
      <c r="BA21" s="2">
        <v>19</v>
      </c>
      <c r="BB21" s="2">
        <v>935</v>
      </c>
      <c r="BC21" s="2">
        <v>7</v>
      </c>
      <c r="BD21" s="2">
        <v>19873</v>
      </c>
      <c r="BE21" s="2">
        <v>993672.00390000001</v>
      </c>
      <c r="BF21" s="2">
        <v>7</v>
      </c>
      <c r="BG21" s="2">
        <v>29088</v>
      </c>
      <c r="BH21" s="2">
        <v>659</v>
      </c>
      <c r="BI21" s="2">
        <v>2038</v>
      </c>
      <c r="BJ21" s="2">
        <v>19278</v>
      </c>
      <c r="BK21" s="2">
        <v>5677</v>
      </c>
      <c r="BL21" s="2">
        <v>6301</v>
      </c>
      <c r="BM21" s="2">
        <v>14212</v>
      </c>
      <c r="BN21" s="2">
        <v>967</v>
      </c>
      <c r="BO21" s="2">
        <v>6969</v>
      </c>
      <c r="BP21" s="2">
        <v>962</v>
      </c>
      <c r="BQ21" s="2">
        <v>7497</v>
      </c>
      <c r="BR21" s="2">
        <v>6333</v>
      </c>
      <c r="BS21" s="2">
        <v>5153</v>
      </c>
      <c r="BT21" s="2">
        <v>5169</v>
      </c>
      <c r="BU21" s="2">
        <v>1568</v>
      </c>
      <c r="BV21" s="2">
        <v>111870</v>
      </c>
      <c r="BW21" s="2">
        <v>588</v>
      </c>
      <c r="BX21" s="2">
        <v>112458</v>
      </c>
      <c r="BY21" s="2">
        <v>27.824999999999999</v>
      </c>
      <c r="BZ21" s="2">
        <v>190427</v>
      </c>
      <c r="CA21" s="2">
        <v>141540</v>
      </c>
      <c r="CB21" s="2">
        <v>233962</v>
      </c>
      <c r="CC21" s="2">
        <v>207437</v>
      </c>
      <c r="CD21" s="2">
        <v>240</v>
      </c>
      <c r="CE21" s="2">
        <v>491</v>
      </c>
      <c r="CF21" s="2">
        <v>36</v>
      </c>
      <c r="CG21" s="2">
        <v>104</v>
      </c>
      <c r="CH21" s="2">
        <v>11</v>
      </c>
      <c r="CI21" s="2">
        <v>44</v>
      </c>
      <c r="CJ21" s="2">
        <v>18</v>
      </c>
      <c r="CK21" s="2">
        <v>7938.5</v>
      </c>
      <c r="CL21" s="2">
        <v>18769</v>
      </c>
      <c r="CM21" s="2">
        <v>389084</v>
      </c>
      <c r="CN21" s="2">
        <v>236856</v>
      </c>
      <c r="CO21" s="2">
        <v>220</v>
      </c>
      <c r="CP21" s="2">
        <v>114</v>
      </c>
      <c r="CQ21" s="2">
        <v>2947</v>
      </c>
      <c r="CR21" s="2">
        <v>97</v>
      </c>
      <c r="CS21" s="2">
        <v>19727</v>
      </c>
      <c r="CT21" s="2">
        <v>211</v>
      </c>
      <c r="CU21" s="2">
        <v>22674</v>
      </c>
      <c r="CV21" s="2">
        <v>4047042370</v>
      </c>
      <c r="CW21" s="2">
        <v>4344744372117</v>
      </c>
      <c r="CX21" s="2">
        <v>0</v>
      </c>
      <c r="CY21" s="2">
        <v>5102426684</v>
      </c>
      <c r="CZ21" s="2">
        <v>11786638</v>
      </c>
      <c r="DA21" s="2">
        <v>0</v>
      </c>
      <c r="DB21" s="2">
        <v>1767642928888</v>
      </c>
      <c r="DC21" s="2">
        <v>107363983271155</v>
      </c>
      <c r="DD21" s="2">
        <f t="shared" si="0"/>
        <v>113481484785482</v>
      </c>
      <c r="DE21" s="2">
        <v>1447</v>
      </c>
      <c r="DF21" s="2">
        <v>485697</v>
      </c>
      <c r="DG21" s="2">
        <v>12</v>
      </c>
      <c r="DH21" s="2">
        <v>23480</v>
      </c>
      <c r="DI21" s="2">
        <v>102</v>
      </c>
      <c r="DJ21" s="2">
        <v>8451974</v>
      </c>
      <c r="DK21" s="2">
        <v>9646137</v>
      </c>
      <c r="DL21" s="2">
        <v>98422747</v>
      </c>
      <c r="DM21" s="2">
        <f t="shared" si="1"/>
        <v>117030149</v>
      </c>
      <c r="DN21" s="2">
        <v>50764</v>
      </c>
      <c r="DO21" s="2">
        <v>4.7981096408317585</v>
      </c>
    </row>
    <row r="22" spans="1:119" thickBot="1">
      <c r="A22" s="2">
        <v>15</v>
      </c>
      <c r="B22" s="2" t="s">
        <v>84</v>
      </c>
      <c r="C22" s="2" t="s">
        <v>84</v>
      </c>
      <c r="D22" s="2" t="s">
        <v>84</v>
      </c>
      <c r="E22" s="2" t="s">
        <v>447</v>
      </c>
      <c r="F22" s="2" t="s">
        <v>532</v>
      </c>
      <c r="G22" s="2" t="s">
        <v>532</v>
      </c>
      <c r="H22" s="2" t="s">
        <v>532</v>
      </c>
      <c r="I22" s="2" t="s">
        <v>84</v>
      </c>
      <c r="J22" s="2" t="s">
        <v>447</v>
      </c>
      <c r="K22" s="2" t="s">
        <v>574</v>
      </c>
      <c r="L22" s="2">
        <v>7</v>
      </c>
      <c r="M22" s="2">
        <v>22</v>
      </c>
      <c r="N22" s="2">
        <v>25</v>
      </c>
      <c r="O22" s="2">
        <v>25</v>
      </c>
      <c r="P22" s="2">
        <v>12</v>
      </c>
      <c r="Q22" s="2" t="s">
        <v>491</v>
      </c>
      <c r="R22" s="2">
        <v>1355</v>
      </c>
      <c r="S22" s="2">
        <v>97491</v>
      </c>
      <c r="T22" s="2">
        <v>97490.81</v>
      </c>
      <c r="U22" s="2">
        <v>570.83500000000004</v>
      </c>
      <c r="V22" s="2">
        <v>624.48199999999997</v>
      </c>
      <c r="W22" s="2">
        <v>631.21799999999996</v>
      </c>
      <c r="X22" s="2">
        <v>631</v>
      </c>
      <c r="Y22" s="2">
        <v>644</v>
      </c>
      <c r="Z22" s="2">
        <v>658</v>
      </c>
      <c r="AA22" s="2">
        <v>673</v>
      </c>
      <c r="AB22" s="2">
        <v>687</v>
      </c>
      <c r="AC22" s="2">
        <v>703</v>
      </c>
      <c r="AD22" s="6433">
        <v>0.26448650000000001</v>
      </c>
      <c r="AE22" s="6433">
        <v>0.37875170000000002</v>
      </c>
      <c r="AF22" s="6435">
        <v>0.2724859</v>
      </c>
      <c r="AG22" s="6435">
        <v>0.36428539999999998</v>
      </c>
      <c r="AH22" s="6435">
        <v>0.24628140000000001</v>
      </c>
      <c r="AI22" s="6435">
        <v>0.3355708</v>
      </c>
      <c r="AJ22" s="4">
        <f>((AC22/X22)^0.2-1)*100</f>
        <v>2.1845397476857986</v>
      </c>
      <c r="AK22" s="4">
        <v>11.3</v>
      </c>
      <c r="AL22" s="4">
        <v>40.299999999999997</v>
      </c>
      <c r="AM22" s="4">
        <v>88.4</v>
      </c>
      <c r="AN22" s="4">
        <v>24</v>
      </c>
      <c r="AO22" s="4">
        <v>0.84</v>
      </c>
      <c r="AP22" s="4">
        <v>3.4</v>
      </c>
      <c r="AQ22" s="4">
        <v>77</v>
      </c>
      <c r="AR22" s="2">
        <v>5</v>
      </c>
      <c r="AS22" s="2">
        <v>8</v>
      </c>
      <c r="AT22" s="2">
        <v>8</v>
      </c>
      <c r="AU22" s="2">
        <v>8</v>
      </c>
      <c r="AV22" s="2">
        <v>13</v>
      </c>
      <c r="AW22" s="2">
        <v>15</v>
      </c>
      <c r="AX22" s="2">
        <v>29</v>
      </c>
      <c r="AY22" s="2">
        <v>31</v>
      </c>
      <c r="AZ22" s="2">
        <v>17</v>
      </c>
      <c r="BA22" s="2">
        <v>20</v>
      </c>
      <c r="BB22" s="2">
        <v>589</v>
      </c>
      <c r="BC22" s="2">
        <v>5</v>
      </c>
      <c r="BD22" s="2">
        <v>12095</v>
      </c>
      <c r="BE22" s="2">
        <v>606121.92299999995</v>
      </c>
      <c r="BF22" s="2">
        <v>5</v>
      </c>
      <c r="BG22" s="2">
        <v>21154</v>
      </c>
      <c r="BH22" s="2">
        <v>68</v>
      </c>
      <c r="BI22" s="2">
        <v>1025</v>
      </c>
      <c r="BJ22" s="2">
        <v>17371</v>
      </c>
      <c r="BK22" s="2">
        <v>5514</v>
      </c>
      <c r="BL22" s="2">
        <v>5387</v>
      </c>
      <c r="BM22" s="2">
        <v>19096</v>
      </c>
      <c r="BN22" s="2">
        <v>598</v>
      </c>
      <c r="BO22" s="2">
        <v>9699</v>
      </c>
      <c r="BP22" s="2">
        <v>778</v>
      </c>
      <c r="BQ22" s="2">
        <v>6596</v>
      </c>
      <c r="BR22" s="2">
        <v>6320</v>
      </c>
      <c r="BS22" s="2">
        <v>4328</v>
      </c>
      <c r="BT22" s="2">
        <v>4300</v>
      </c>
      <c r="BU22" s="2">
        <v>1334</v>
      </c>
      <c r="BV22" s="2">
        <v>103566</v>
      </c>
      <c r="BW22" s="2">
        <v>469</v>
      </c>
      <c r="BX22" s="2">
        <v>104034</v>
      </c>
      <c r="BY22" s="2">
        <v>29.010999999999999</v>
      </c>
      <c r="BZ22" s="2">
        <v>163484</v>
      </c>
      <c r="CA22" s="2">
        <v>138186</v>
      </c>
      <c r="CB22" s="2">
        <v>243124</v>
      </c>
      <c r="CC22" s="2">
        <v>182141</v>
      </c>
      <c r="CD22" s="2">
        <v>163</v>
      </c>
      <c r="CE22" s="2">
        <v>523</v>
      </c>
      <c r="CF22" s="2">
        <v>40</v>
      </c>
      <c r="CG22" s="2">
        <v>88</v>
      </c>
      <c r="CH22" s="2">
        <v>5</v>
      </c>
      <c r="CI22" s="2">
        <v>15</v>
      </c>
      <c r="CJ22" s="2">
        <v>5</v>
      </c>
      <c r="CK22" s="2">
        <v>2769.9570815450643</v>
      </c>
      <c r="CL22" s="2">
        <v>6454</v>
      </c>
      <c r="CM22" s="2">
        <v>572832</v>
      </c>
      <c r="CN22" s="2">
        <v>185061</v>
      </c>
      <c r="CO22" s="2">
        <v>102</v>
      </c>
      <c r="CP22" s="2">
        <v>749</v>
      </c>
      <c r="CQ22" s="2">
        <v>15849</v>
      </c>
      <c r="CR22" s="2">
        <v>122</v>
      </c>
      <c r="CS22" s="2">
        <v>15863</v>
      </c>
      <c r="CT22" s="2">
        <v>870</v>
      </c>
      <c r="CU22" s="2">
        <v>31711</v>
      </c>
      <c r="CV22" s="2">
        <v>50072000</v>
      </c>
      <c r="CW22" s="2">
        <v>3455198670351</v>
      </c>
      <c r="CX22" s="2">
        <v>0</v>
      </c>
      <c r="CY22" s="2">
        <v>930805916</v>
      </c>
      <c r="CZ22" s="2">
        <v>28657516</v>
      </c>
      <c r="DA22" s="2">
        <v>0</v>
      </c>
      <c r="DB22" s="2">
        <v>4592614948696</v>
      </c>
      <c r="DC22" s="2">
        <v>98514064273897</v>
      </c>
      <c r="DD22" s="2">
        <f t="shared" si="0"/>
        <v>106562837356376</v>
      </c>
      <c r="DE22" s="2">
        <v>185</v>
      </c>
      <c r="DF22" s="2">
        <v>1099637</v>
      </c>
      <c r="DG22" s="2">
        <v>12</v>
      </c>
      <c r="DH22" s="2">
        <v>3162</v>
      </c>
      <c r="DI22" s="2">
        <v>122</v>
      </c>
      <c r="DJ22" s="2">
        <v>6215058</v>
      </c>
      <c r="DK22" s="2">
        <v>7080846</v>
      </c>
      <c r="DL22" s="2">
        <v>94520130</v>
      </c>
      <c r="DM22" s="2">
        <f t="shared" si="1"/>
        <v>108918967</v>
      </c>
      <c r="DN22" s="2">
        <v>21855</v>
      </c>
      <c r="DO22" s="2">
        <v>3.108819345661451</v>
      </c>
    </row>
    <row r="23" spans="1:119" thickBot="1">
      <c r="A23" s="2">
        <v>31</v>
      </c>
      <c r="B23" s="2" t="s">
        <v>27</v>
      </c>
      <c r="C23" s="2" t="s">
        <v>27</v>
      </c>
      <c r="D23" s="2" t="s">
        <v>1752</v>
      </c>
      <c r="E23" s="2" t="s">
        <v>463</v>
      </c>
      <c r="F23" s="2" t="s">
        <v>463</v>
      </c>
      <c r="G23" s="2" t="s">
        <v>463</v>
      </c>
      <c r="H23" s="2" t="s">
        <v>463</v>
      </c>
      <c r="I23" s="2" t="s">
        <v>27</v>
      </c>
      <c r="J23" s="2" t="s">
        <v>463</v>
      </c>
      <c r="K23" s="2" t="s">
        <v>575</v>
      </c>
      <c r="L23" s="2">
        <v>23</v>
      </c>
      <c r="M23" s="2">
        <v>20</v>
      </c>
      <c r="N23" s="2">
        <v>40</v>
      </c>
      <c r="O23" s="2">
        <v>40</v>
      </c>
      <c r="P23" s="2">
        <v>25</v>
      </c>
      <c r="Q23" s="2" t="s">
        <v>494</v>
      </c>
      <c r="R23" s="2">
        <v>1352</v>
      </c>
      <c r="S23" s="2">
        <v>73477</v>
      </c>
      <c r="T23" s="2">
        <v>129284.859</v>
      </c>
      <c r="U23" s="2">
        <v>958.32299999999998</v>
      </c>
      <c r="V23" s="2">
        <v>1065.893</v>
      </c>
      <c r="W23" s="2">
        <v>1074.4280000000001</v>
      </c>
      <c r="X23" s="2">
        <v>1075</v>
      </c>
      <c r="Y23" s="2">
        <v>1030</v>
      </c>
      <c r="Z23" s="2">
        <v>1056</v>
      </c>
      <c r="AA23" s="2">
        <v>1082</v>
      </c>
      <c r="AB23" s="2">
        <v>1110</v>
      </c>
      <c r="AC23" s="2">
        <v>1139</v>
      </c>
      <c r="AD23" s="6434">
        <v>0.27894659999999999</v>
      </c>
      <c r="AE23" s="6434">
        <v>0.32752160000000002</v>
      </c>
      <c r="AF23" s="6436">
        <v>0.31626510000000002</v>
      </c>
      <c r="AG23" s="6436">
        <v>0.33741359999999998</v>
      </c>
      <c r="AH23" s="6436">
        <v>0.28751179999999998</v>
      </c>
      <c r="AI23" s="6436">
        <v>0.26722390000000001</v>
      </c>
      <c r="AJ23" s="4">
        <f>((AC23/X23)^0.2-1)*100</f>
        <v>1.1633149424196132</v>
      </c>
      <c r="AK23" s="4">
        <v>7.8</v>
      </c>
      <c r="AL23" s="4">
        <v>36.5</v>
      </c>
      <c r="AM23" s="4">
        <v>87.78</v>
      </c>
      <c r="AN23" s="4">
        <v>21.2</v>
      </c>
      <c r="AO23" s="4">
        <v>1.43</v>
      </c>
      <c r="AP23" s="4">
        <v>3.5</v>
      </c>
      <c r="AQ23" s="4">
        <v>82.8</v>
      </c>
      <c r="AR23" s="2">
        <v>10</v>
      </c>
      <c r="AS23" s="2">
        <v>10</v>
      </c>
      <c r="AT23" s="2">
        <v>11</v>
      </c>
      <c r="AU23" s="2">
        <v>10</v>
      </c>
      <c r="AV23" s="2">
        <v>22</v>
      </c>
      <c r="AW23" s="2">
        <v>19</v>
      </c>
      <c r="AX23" s="2">
        <v>51</v>
      </c>
      <c r="AY23" s="2">
        <v>43</v>
      </c>
      <c r="AZ23" s="2">
        <v>24</v>
      </c>
      <c r="BA23" s="2">
        <v>21</v>
      </c>
      <c r="BB23" s="2">
        <v>1144</v>
      </c>
      <c r="BC23" s="2">
        <v>11</v>
      </c>
      <c r="BD23" s="2">
        <v>20929</v>
      </c>
      <c r="BE23" s="2">
        <v>1045248.9098</v>
      </c>
      <c r="BF23" s="2">
        <v>11</v>
      </c>
      <c r="BG23" s="2">
        <v>34489</v>
      </c>
      <c r="BH23" s="2">
        <v>97</v>
      </c>
      <c r="BI23" s="2">
        <v>26165</v>
      </c>
      <c r="BJ23" s="2">
        <v>48714</v>
      </c>
      <c r="BK23" s="2">
        <v>12846</v>
      </c>
      <c r="BL23" s="2">
        <v>8364</v>
      </c>
      <c r="BM23" s="2">
        <v>47998</v>
      </c>
      <c r="BN23" s="2">
        <v>1557</v>
      </c>
      <c r="BO23" s="2">
        <v>21036</v>
      </c>
      <c r="BP23" s="2">
        <v>1872</v>
      </c>
      <c r="BQ23" s="2">
        <v>8936</v>
      </c>
      <c r="BR23" s="2">
        <v>6252</v>
      </c>
      <c r="BS23" s="2">
        <v>6438</v>
      </c>
      <c r="BT23" s="2">
        <v>8141</v>
      </c>
      <c r="BU23" s="2">
        <v>2141</v>
      </c>
      <c r="BV23" s="2">
        <v>235045</v>
      </c>
      <c r="BW23" s="2">
        <v>965</v>
      </c>
      <c r="BX23" s="2">
        <v>236011</v>
      </c>
      <c r="BY23" s="2">
        <v>27.017000000000003</v>
      </c>
      <c r="BZ23" s="2">
        <v>208134</v>
      </c>
      <c r="CA23" s="2">
        <v>195401</v>
      </c>
      <c r="CB23" s="2">
        <v>303167</v>
      </c>
      <c r="CC23" s="2">
        <v>238831</v>
      </c>
      <c r="CD23" s="2">
        <v>1137</v>
      </c>
      <c r="CE23" s="2">
        <v>2653</v>
      </c>
      <c r="CF23" s="2">
        <v>16</v>
      </c>
      <c r="CG23" s="2">
        <v>120</v>
      </c>
      <c r="CH23" s="2">
        <v>14</v>
      </c>
      <c r="CI23" s="2">
        <v>35</v>
      </c>
      <c r="CJ23" s="2">
        <v>19</v>
      </c>
      <c r="CK23" s="2">
        <v>10067</v>
      </c>
      <c r="CL23" s="2">
        <v>26220</v>
      </c>
      <c r="CM23" s="2">
        <v>589697</v>
      </c>
      <c r="CN23" s="2">
        <v>345232</v>
      </c>
      <c r="CO23" s="2">
        <v>146</v>
      </c>
      <c r="CP23" s="2">
        <v>233</v>
      </c>
      <c r="CQ23" s="2">
        <v>5876</v>
      </c>
      <c r="CR23" s="2">
        <v>159</v>
      </c>
      <c r="CS23" s="2">
        <v>33577</v>
      </c>
      <c r="CT23" s="2">
        <v>392</v>
      </c>
      <c r="CU23" s="2">
        <v>39454</v>
      </c>
      <c r="CV23" s="2">
        <v>69000</v>
      </c>
      <c r="CW23" s="2">
        <v>3657033750267</v>
      </c>
      <c r="CX23" s="2">
        <v>0</v>
      </c>
      <c r="CY23" s="2">
        <v>46552302702</v>
      </c>
      <c r="CZ23" s="2">
        <v>36525300</v>
      </c>
      <c r="DA23" s="2">
        <v>0</v>
      </c>
      <c r="DB23" s="2">
        <v>3073230103619</v>
      </c>
      <c r="DC23" s="2">
        <v>172394669971254</v>
      </c>
      <c r="DD23" s="2">
        <f t="shared" si="0"/>
        <v>179171522653142</v>
      </c>
      <c r="DE23" s="2">
        <v>1</v>
      </c>
      <c r="DF23" s="2">
        <v>1791627</v>
      </c>
      <c r="DG23" s="2">
        <v>14</v>
      </c>
      <c r="DH23" s="2">
        <v>107906</v>
      </c>
      <c r="DI23" s="2">
        <v>199</v>
      </c>
      <c r="DJ23" s="2">
        <v>9366683</v>
      </c>
      <c r="DK23" s="2">
        <v>7841105</v>
      </c>
      <c r="DL23" s="2">
        <v>213077412</v>
      </c>
      <c r="DM23" s="2">
        <f t="shared" si="1"/>
        <v>232184946</v>
      </c>
      <c r="DN23" s="2">
        <v>35514</v>
      </c>
      <c r="DO23" s="2">
        <v>3.1179982440737488</v>
      </c>
    </row>
    <row r="24" spans="1:119" thickBot="1">
      <c r="A24" s="2">
        <v>29</v>
      </c>
      <c r="B24" s="2" t="s">
        <v>26</v>
      </c>
      <c r="C24" s="2" t="s">
        <v>26</v>
      </c>
      <c r="D24" s="2" t="s">
        <v>26</v>
      </c>
      <c r="E24" s="2" t="s">
        <v>461</v>
      </c>
      <c r="F24" s="2" t="s">
        <v>526</v>
      </c>
      <c r="G24" s="2" t="s">
        <v>526</v>
      </c>
      <c r="H24" s="2" t="s">
        <v>526</v>
      </c>
      <c r="I24" s="2" t="s">
        <v>25</v>
      </c>
      <c r="J24" s="2" t="s">
        <v>512</v>
      </c>
      <c r="K24" s="2" t="s">
        <v>576</v>
      </c>
      <c r="L24" s="2">
        <v>6</v>
      </c>
      <c r="M24" s="2">
        <v>14</v>
      </c>
      <c r="N24" s="2">
        <v>11</v>
      </c>
      <c r="O24" s="2">
        <v>11</v>
      </c>
      <c r="P24" s="2">
        <v>23</v>
      </c>
      <c r="Q24" s="2" t="s">
        <v>476</v>
      </c>
      <c r="R24" s="2">
        <v>1346</v>
      </c>
      <c r="S24" s="2">
        <v>70697</v>
      </c>
      <c r="T24" s="2">
        <v>70697.282000000007</v>
      </c>
      <c r="U24" s="2">
        <v>1365.377</v>
      </c>
      <c r="V24" s="2">
        <v>1558.8779999999999</v>
      </c>
      <c r="W24" s="2">
        <v>1578.183</v>
      </c>
      <c r="X24" s="2">
        <v>1578</v>
      </c>
      <c r="Y24" s="2">
        <v>1616</v>
      </c>
      <c r="Z24" s="2">
        <v>1655</v>
      </c>
      <c r="AA24" s="2">
        <v>1694</v>
      </c>
      <c r="AB24" s="2">
        <v>1735</v>
      </c>
      <c r="AC24" s="2">
        <v>1777</v>
      </c>
      <c r="AD24" s="6433">
        <v>0.3089441</v>
      </c>
      <c r="AE24" s="6433">
        <v>0.4163539</v>
      </c>
      <c r="AF24" s="6435">
        <v>0.35899829999999999</v>
      </c>
      <c r="AG24" s="6435">
        <v>0.47026449999999997</v>
      </c>
      <c r="AH24" s="6435">
        <v>0.34769749999999999</v>
      </c>
      <c r="AI24" s="6435">
        <v>0.41130630000000001</v>
      </c>
      <c r="AJ24" s="4">
        <f>((AC24/X24)^0.2-1)*100</f>
        <v>2.4038030768231966</v>
      </c>
      <c r="AK24" s="4">
        <v>10.3</v>
      </c>
      <c r="AL24" s="4">
        <v>34.9</v>
      </c>
      <c r="AM24" s="4">
        <v>83.67</v>
      </c>
      <c r="AN24" s="4">
        <v>13.9</v>
      </c>
      <c r="AO24" s="4">
        <v>2.1</v>
      </c>
      <c r="AP24" s="4">
        <v>4</v>
      </c>
      <c r="AQ24" s="4">
        <v>50</v>
      </c>
      <c r="AR24" s="2">
        <v>13</v>
      </c>
      <c r="AS24" s="2">
        <v>13</v>
      </c>
      <c r="AT24" s="2">
        <v>13</v>
      </c>
      <c r="AU24" s="2">
        <v>13</v>
      </c>
      <c r="AV24" s="2">
        <v>37</v>
      </c>
      <c r="AW24" s="2">
        <v>38</v>
      </c>
      <c r="AX24" s="2">
        <v>85</v>
      </c>
      <c r="AY24" s="2">
        <v>85</v>
      </c>
      <c r="AZ24" s="2">
        <v>32</v>
      </c>
      <c r="BA24" s="2">
        <v>38</v>
      </c>
      <c r="BB24" s="2">
        <v>1731</v>
      </c>
      <c r="BC24" s="2">
        <v>13</v>
      </c>
      <c r="BD24" s="2">
        <v>30685</v>
      </c>
      <c r="BE24" s="2">
        <v>1536054.5415999999</v>
      </c>
      <c r="BF24" s="2">
        <v>13</v>
      </c>
      <c r="BG24" s="2">
        <v>29078</v>
      </c>
      <c r="BH24" s="2">
        <v>10523</v>
      </c>
      <c r="BI24" s="2">
        <v>3365</v>
      </c>
      <c r="BJ24" s="2">
        <v>77424</v>
      </c>
      <c r="BK24" s="2">
        <v>41111</v>
      </c>
      <c r="BL24" s="2">
        <v>11947</v>
      </c>
      <c r="BM24" s="2">
        <v>25590</v>
      </c>
      <c r="BN24" s="2">
        <v>2594</v>
      </c>
      <c r="BO24" s="2">
        <v>52897</v>
      </c>
      <c r="BP24" s="2">
        <v>2235</v>
      </c>
      <c r="BQ24" s="2">
        <v>13750</v>
      </c>
      <c r="BR24" s="2">
        <v>10502</v>
      </c>
      <c r="BS24" s="2">
        <v>7319</v>
      </c>
      <c r="BT24" s="2">
        <v>6181</v>
      </c>
      <c r="BU24" s="2">
        <v>2845</v>
      </c>
      <c r="BV24" s="2">
        <v>297359</v>
      </c>
      <c r="BW24" s="2">
        <v>1742</v>
      </c>
      <c r="BX24" s="2">
        <v>299101</v>
      </c>
      <c r="BY24" s="2">
        <v>34.973999999999997</v>
      </c>
      <c r="BZ24" s="2">
        <v>151849</v>
      </c>
      <c r="CA24" s="2">
        <v>137494</v>
      </c>
      <c r="CB24" s="2">
        <v>307880</v>
      </c>
      <c r="CC24" s="2">
        <v>254325</v>
      </c>
      <c r="CD24" s="2">
        <v>1336</v>
      </c>
      <c r="CE24" s="2">
        <v>3119</v>
      </c>
      <c r="CF24" s="2">
        <v>50</v>
      </c>
      <c r="CG24" s="2">
        <v>289</v>
      </c>
      <c r="CH24" s="2">
        <v>0</v>
      </c>
      <c r="CI24" s="2">
        <v>0</v>
      </c>
      <c r="CJ24" s="2">
        <v>15</v>
      </c>
      <c r="CK24" s="2">
        <v>13278.154506437768</v>
      </c>
      <c r="CL24" s="2">
        <v>6948</v>
      </c>
      <c r="CM24" s="2">
        <v>1110716</v>
      </c>
      <c r="CN24" s="2">
        <v>599522</v>
      </c>
      <c r="CO24" s="2">
        <v>338</v>
      </c>
      <c r="CP24" s="2">
        <v>158</v>
      </c>
      <c r="CQ24" s="2">
        <v>3262</v>
      </c>
      <c r="CR24" s="2">
        <v>40</v>
      </c>
      <c r="CS24" s="2">
        <v>9742</v>
      </c>
      <c r="CT24" s="2">
        <v>198</v>
      </c>
      <c r="CU24" s="2">
        <v>13004</v>
      </c>
      <c r="CV24" s="2">
        <v>4632331450</v>
      </c>
      <c r="CW24" s="2">
        <v>13219187017713</v>
      </c>
      <c r="CX24" s="2">
        <v>0</v>
      </c>
      <c r="CY24" s="2">
        <v>552968841133</v>
      </c>
      <c r="CZ24" s="2">
        <v>64864354</v>
      </c>
      <c r="DA24" s="2">
        <v>0</v>
      </c>
      <c r="DB24" s="2">
        <v>3583337645466</v>
      </c>
      <c r="DC24" s="2">
        <v>307304144317826</v>
      </c>
      <c r="DD24" s="2">
        <f t="shared" si="0"/>
        <v>324659702686492</v>
      </c>
      <c r="DE24" s="2">
        <v>3490</v>
      </c>
      <c r="DF24" s="2">
        <v>2107499</v>
      </c>
      <c r="DG24" s="2">
        <v>44</v>
      </c>
      <c r="DH24" s="2">
        <v>11549904</v>
      </c>
      <c r="DI24" s="2">
        <v>388</v>
      </c>
      <c r="DJ24" s="2">
        <v>31247072</v>
      </c>
      <c r="DK24" s="2">
        <v>24122412</v>
      </c>
      <c r="DL24" s="2">
        <v>327581870</v>
      </c>
      <c r="DM24" s="2">
        <f t="shared" si="1"/>
        <v>396609189</v>
      </c>
      <c r="DN24" s="2">
        <v>58433</v>
      </c>
      <c r="DO24" s="2">
        <v>3.288294879009567</v>
      </c>
    </row>
    <row r="25" spans="1:119" thickBot="1">
      <c r="A25" s="2">
        <v>8</v>
      </c>
      <c r="B25" s="2" t="s">
        <v>0</v>
      </c>
      <c r="C25" s="2" t="s">
        <v>0</v>
      </c>
      <c r="D25" s="2" t="s">
        <v>0</v>
      </c>
      <c r="E25" s="2" t="s">
        <v>440</v>
      </c>
      <c r="F25" s="2" t="s">
        <v>533</v>
      </c>
      <c r="G25" s="2" t="s">
        <v>533</v>
      </c>
      <c r="H25" s="2" t="s">
        <v>533</v>
      </c>
      <c r="I25" s="2" t="s">
        <v>0</v>
      </c>
      <c r="J25" s="2" t="s">
        <v>440</v>
      </c>
      <c r="K25" s="2" t="s">
        <v>577</v>
      </c>
      <c r="L25" s="2">
        <v>4</v>
      </c>
      <c r="M25" s="2">
        <v>24</v>
      </c>
      <c r="N25" s="2">
        <v>26</v>
      </c>
      <c r="O25" s="2">
        <v>26</v>
      </c>
      <c r="P25" s="2">
        <v>7</v>
      </c>
      <c r="Q25" s="2" t="s">
        <v>493</v>
      </c>
      <c r="R25" s="2">
        <v>1357</v>
      </c>
      <c r="S25" s="2">
        <v>12981</v>
      </c>
      <c r="T25" s="2">
        <v>13692.413</v>
      </c>
      <c r="U25" s="2">
        <v>11228.625</v>
      </c>
      <c r="V25" s="2">
        <v>12506.116</v>
      </c>
      <c r="W25" s="2">
        <v>12183.391</v>
      </c>
      <c r="X25" s="2">
        <v>12183</v>
      </c>
      <c r="Y25" s="2">
        <v>12394</v>
      </c>
      <c r="Z25" s="2">
        <v>12607</v>
      </c>
      <c r="AA25" s="2">
        <v>12825</v>
      </c>
      <c r="AB25" s="2">
        <v>13044</v>
      </c>
      <c r="AC25" s="2">
        <v>13268</v>
      </c>
      <c r="AD25" s="6434">
        <v>0.24951110000000001</v>
      </c>
      <c r="AE25" s="6434">
        <v>0.24619350000000001</v>
      </c>
      <c r="AF25" s="6436">
        <v>0.26865820000000001</v>
      </c>
      <c r="AG25" s="6436">
        <v>0.28147739999999999</v>
      </c>
      <c r="AH25" s="6436">
        <v>0.23906379999999999</v>
      </c>
      <c r="AI25" s="6436">
        <v>0.24917619999999999</v>
      </c>
      <c r="AJ25" s="4">
        <f>((AC25/X25)^0.2-1)*100</f>
        <v>1.7209116366969646</v>
      </c>
      <c r="AK25" s="4">
        <v>8.3000000000000007</v>
      </c>
      <c r="AL25" s="4">
        <v>36.4</v>
      </c>
      <c r="AM25" s="4">
        <v>90.46</v>
      </c>
      <c r="AN25" s="4">
        <v>26</v>
      </c>
      <c r="AO25" s="4">
        <v>16.21</v>
      </c>
      <c r="AP25" s="4">
        <v>3.3</v>
      </c>
      <c r="AQ25" s="4">
        <v>92.8</v>
      </c>
      <c r="AR25" s="2">
        <v>14</v>
      </c>
      <c r="AS25" s="2">
        <v>16</v>
      </c>
      <c r="AT25" s="2">
        <v>14</v>
      </c>
      <c r="AU25" s="2">
        <v>16</v>
      </c>
      <c r="AV25" s="2">
        <v>29</v>
      </c>
      <c r="AW25" s="2">
        <v>33</v>
      </c>
      <c r="AX25" s="2">
        <v>64</v>
      </c>
      <c r="AY25" s="2">
        <v>71</v>
      </c>
      <c r="AZ25" s="2">
        <v>41</v>
      </c>
      <c r="BA25" s="2">
        <v>44</v>
      </c>
      <c r="BB25" s="2">
        <v>757</v>
      </c>
      <c r="BC25" s="2">
        <v>14</v>
      </c>
      <c r="BD25" s="2">
        <v>241155</v>
      </c>
      <c r="BE25" s="2">
        <v>12080025.063900009</v>
      </c>
      <c r="BF25" s="2">
        <v>14</v>
      </c>
      <c r="BG25" s="2">
        <v>61208</v>
      </c>
      <c r="BH25" s="2">
        <v>1699</v>
      </c>
      <c r="BI25" s="2">
        <v>5042</v>
      </c>
      <c r="BJ25" s="2">
        <v>302496</v>
      </c>
      <c r="BK25" s="2">
        <v>110274</v>
      </c>
      <c r="BL25" s="2">
        <v>149767</v>
      </c>
      <c r="BM25" s="2">
        <v>480762</v>
      </c>
      <c r="BN25" s="2">
        <v>35163</v>
      </c>
      <c r="BO25" s="2">
        <v>405938</v>
      </c>
      <c r="BP25" s="2">
        <v>157778</v>
      </c>
      <c r="BQ25" s="2">
        <v>612923</v>
      </c>
      <c r="BR25" s="2">
        <v>143027</v>
      </c>
      <c r="BS25" s="2">
        <v>75220</v>
      </c>
      <c r="BT25" s="2">
        <v>81441</v>
      </c>
      <c r="BU25" s="2">
        <v>77755</v>
      </c>
      <c r="BV25" s="2">
        <v>2700490</v>
      </c>
      <c r="BW25" s="2">
        <v>10527</v>
      </c>
      <c r="BX25" s="2">
        <v>2711017</v>
      </c>
      <c r="BY25" s="2">
        <v>37.603999999999999</v>
      </c>
      <c r="BZ25" s="2">
        <v>233325</v>
      </c>
      <c r="CA25" s="2">
        <v>199960</v>
      </c>
      <c r="CB25" s="2">
        <v>443603</v>
      </c>
      <c r="CC25" s="2">
        <v>414641</v>
      </c>
      <c r="CD25" s="2">
        <v>5632</v>
      </c>
      <c r="CE25" s="2">
        <v>11432</v>
      </c>
      <c r="CF25" s="2">
        <v>702</v>
      </c>
      <c r="CG25" s="2">
        <v>1413</v>
      </c>
      <c r="CH25" s="2">
        <v>94</v>
      </c>
      <c r="CI25" s="2">
        <v>236</v>
      </c>
      <c r="CJ25" s="2">
        <v>56</v>
      </c>
      <c r="CK25" s="2">
        <v>30985.407725321886</v>
      </c>
      <c r="CL25" s="2">
        <v>75464.63</v>
      </c>
      <c r="CM25" s="2">
        <v>3939347.08</v>
      </c>
      <c r="CN25" s="2">
        <v>618382</v>
      </c>
      <c r="CO25" s="2">
        <v>189</v>
      </c>
      <c r="CP25" s="2">
        <v>1876</v>
      </c>
      <c r="CQ25" s="2">
        <v>43377</v>
      </c>
      <c r="CR25" s="2">
        <v>967</v>
      </c>
      <c r="CS25" s="2">
        <v>249617</v>
      </c>
      <c r="CT25" s="2">
        <v>2843</v>
      </c>
      <c r="CU25" s="2">
        <v>292995</v>
      </c>
      <c r="CV25" s="2">
        <v>181340612010335</v>
      </c>
      <c r="CW25" s="2">
        <v>587685221896746</v>
      </c>
      <c r="CX25" s="2">
        <v>0</v>
      </c>
      <c r="CY25" s="2">
        <v>76287781801996</v>
      </c>
      <c r="CZ25" s="2">
        <v>317476225</v>
      </c>
      <c r="DA25" s="2">
        <v>0</v>
      </c>
      <c r="DB25" s="2">
        <v>112924149324593</v>
      </c>
      <c r="DC25" s="2">
        <v>3838518141325154</v>
      </c>
      <c r="DD25" s="2">
        <f t="shared" si="0"/>
        <v>4615415611824714</v>
      </c>
      <c r="DE25" s="2">
        <v>55227602</v>
      </c>
      <c r="DF25" s="2">
        <v>252099926</v>
      </c>
      <c r="DG25" s="2">
        <v>357</v>
      </c>
      <c r="DH25" s="2">
        <v>1225304169</v>
      </c>
      <c r="DI25" s="2">
        <v>2245</v>
      </c>
      <c r="DJ25" s="2">
        <v>142143451</v>
      </c>
      <c r="DK25" s="2">
        <v>282720011</v>
      </c>
      <c r="DL25" s="2">
        <v>2369979571</v>
      </c>
      <c r="DM25" s="2">
        <f t="shared" si="1"/>
        <v>4272249730</v>
      </c>
      <c r="DN25" s="2">
        <v>337971</v>
      </c>
      <c r="DO25" s="2">
        <v>2.5472640940608984</v>
      </c>
    </row>
    <row r="26" spans="1:119" thickBot="1">
      <c r="A26" s="2">
        <v>3</v>
      </c>
      <c r="B26" s="2" t="s">
        <v>29</v>
      </c>
      <c r="C26" s="2" t="s">
        <v>29</v>
      </c>
      <c r="D26" s="2" t="s">
        <v>1737</v>
      </c>
      <c r="E26" s="2" t="s">
        <v>436</v>
      </c>
      <c r="F26" s="2" t="s">
        <v>536</v>
      </c>
      <c r="G26" s="2" t="s">
        <v>536</v>
      </c>
      <c r="H26" s="2" t="s">
        <v>536</v>
      </c>
      <c r="I26" s="2" t="s">
        <v>29</v>
      </c>
      <c r="J26" s="2" t="s">
        <v>436</v>
      </c>
      <c r="K26" s="2" t="s">
        <v>578</v>
      </c>
      <c r="L26" s="2">
        <v>22</v>
      </c>
      <c r="M26" s="2">
        <v>25</v>
      </c>
      <c r="N26" s="2">
        <v>32</v>
      </c>
      <c r="O26" s="2">
        <v>32</v>
      </c>
      <c r="P26" s="2">
        <v>3</v>
      </c>
      <c r="Q26" s="2" t="s">
        <v>466</v>
      </c>
      <c r="R26" s="2">
        <v>1372</v>
      </c>
      <c r="S26" s="2">
        <v>17800</v>
      </c>
      <c r="T26" s="2">
        <v>17799.991000000002</v>
      </c>
      <c r="U26" s="2">
        <v>1209.9680000000001</v>
      </c>
      <c r="V26" s="2">
        <v>1242.9559999999999</v>
      </c>
      <c r="W26" s="2">
        <v>1248.4880000000001</v>
      </c>
      <c r="X26" s="2">
        <v>1249</v>
      </c>
      <c r="Y26" s="2">
        <v>1252</v>
      </c>
      <c r="Z26" s="2">
        <v>1257</v>
      </c>
      <c r="AA26" s="2">
        <v>1261</v>
      </c>
      <c r="AB26" s="2">
        <v>1265</v>
      </c>
      <c r="AC26" s="2">
        <v>1270</v>
      </c>
      <c r="AD26" s="6433">
        <v>0.3051855</v>
      </c>
      <c r="AE26" s="6433">
        <v>0.44356640000000003</v>
      </c>
      <c r="AF26" s="6435">
        <v>0.3049482</v>
      </c>
      <c r="AG26" s="6435">
        <v>0.4339846</v>
      </c>
      <c r="AH26" s="6435">
        <v>0.28262619999999999</v>
      </c>
      <c r="AI26" s="6435">
        <v>0.42548710000000001</v>
      </c>
      <c r="AJ26" s="4">
        <f>((AC26/X26)^0.2-1)*100</f>
        <v>0.33403002761680511</v>
      </c>
      <c r="AK26" s="4">
        <v>11.3</v>
      </c>
      <c r="AL26" s="4">
        <v>42.8</v>
      </c>
      <c r="AM26" s="4">
        <v>80.77</v>
      </c>
      <c r="AN26" s="4">
        <v>13.6</v>
      </c>
      <c r="AO26" s="4">
        <v>1.66</v>
      </c>
      <c r="AP26" s="4">
        <v>3.7</v>
      </c>
      <c r="AQ26" s="4">
        <v>64</v>
      </c>
      <c r="AR26" s="2">
        <v>10</v>
      </c>
      <c r="AS26" s="2">
        <v>10</v>
      </c>
      <c r="AT26" s="2">
        <v>10</v>
      </c>
      <c r="AU26" s="2">
        <v>10</v>
      </c>
      <c r="AV26" s="2">
        <v>27</v>
      </c>
      <c r="AW26" s="2">
        <v>29</v>
      </c>
      <c r="AX26" s="2">
        <v>69</v>
      </c>
      <c r="AY26" s="2">
        <v>71</v>
      </c>
      <c r="AZ26" s="2">
        <v>24</v>
      </c>
      <c r="BA26" s="2">
        <v>26</v>
      </c>
      <c r="BB26" s="2">
        <v>1696</v>
      </c>
      <c r="BC26" s="2">
        <v>10</v>
      </c>
      <c r="BD26" s="2">
        <v>24785</v>
      </c>
      <c r="BE26" s="2">
        <v>1234150.8784999999</v>
      </c>
      <c r="BF26" s="2">
        <v>10</v>
      </c>
      <c r="BG26" s="2">
        <v>40179</v>
      </c>
      <c r="BH26" s="2">
        <v>344</v>
      </c>
      <c r="BI26" s="2">
        <v>196</v>
      </c>
      <c r="BJ26" s="2">
        <v>8270</v>
      </c>
      <c r="BK26" s="2">
        <v>5004</v>
      </c>
      <c r="BL26" s="2">
        <v>6173</v>
      </c>
      <c r="BM26" s="2">
        <v>30472</v>
      </c>
      <c r="BN26" s="2">
        <v>2935</v>
      </c>
      <c r="BO26" s="2">
        <v>6797</v>
      </c>
      <c r="BP26" s="2">
        <v>1061</v>
      </c>
      <c r="BQ26" s="2">
        <v>9624</v>
      </c>
      <c r="BR26" s="2">
        <v>6413</v>
      </c>
      <c r="BS26" s="2">
        <v>5659</v>
      </c>
      <c r="BT26" s="2">
        <v>4941</v>
      </c>
      <c r="BU26" s="2">
        <v>2092</v>
      </c>
      <c r="BV26" s="2">
        <v>130159</v>
      </c>
      <c r="BW26" s="2">
        <v>437</v>
      </c>
      <c r="BX26" s="2">
        <v>130596</v>
      </c>
      <c r="BY26" s="2">
        <v>26.790000000000003</v>
      </c>
      <c r="BZ26" s="2">
        <v>182315</v>
      </c>
      <c r="CA26" s="2">
        <v>154365</v>
      </c>
      <c r="CB26" s="2">
        <v>221089</v>
      </c>
      <c r="CC26" s="2">
        <v>204292</v>
      </c>
      <c r="CD26" s="2">
        <v>844</v>
      </c>
      <c r="CE26" s="2">
        <v>2161</v>
      </c>
      <c r="CF26" s="2">
        <v>1523</v>
      </c>
      <c r="CG26" s="2">
        <v>4212</v>
      </c>
      <c r="CH26" s="2">
        <v>6</v>
      </c>
      <c r="CI26" s="2">
        <v>26</v>
      </c>
      <c r="CJ26" s="2">
        <v>23</v>
      </c>
      <c r="CK26" s="2">
        <v>8432</v>
      </c>
      <c r="CL26" s="2">
        <v>18173</v>
      </c>
      <c r="CM26" s="2">
        <v>474438</v>
      </c>
      <c r="CN26" s="2">
        <v>791617</v>
      </c>
      <c r="CO26" s="2">
        <v>306</v>
      </c>
      <c r="CP26" s="2">
        <v>187</v>
      </c>
      <c r="CQ26" s="2">
        <v>3956</v>
      </c>
      <c r="CR26" s="2">
        <v>28</v>
      </c>
      <c r="CS26" s="2">
        <v>4268</v>
      </c>
      <c r="CT26" s="2">
        <v>215</v>
      </c>
      <c r="CU26" s="2">
        <v>8224</v>
      </c>
      <c r="CV26" s="2">
        <v>3720000</v>
      </c>
      <c r="CW26" s="2">
        <v>2376668560496</v>
      </c>
      <c r="CX26" s="2">
        <v>0</v>
      </c>
      <c r="CY26" s="2">
        <v>2673728320</v>
      </c>
      <c r="CZ26" s="2">
        <v>55229955</v>
      </c>
      <c r="DA26" s="2">
        <v>0</v>
      </c>
      <c r="DB26" s="2">
        <v>2762338205166</v>
      </c>
      <c r="DC26" s="2">
        <v>137329916468569</v>
      </c>
      <c r="DD26" s="2">
        <f t="shared" si="0"/>
        <v>142471652192506</v>
      </c>
      <c r="DE26" s="2">
        <v>8</v>
      </c>
      <c r="DF26" s="2">
        <v>765401</v>
      </c>
      <c r="DG26" s="2">
        <v>29</v>
      </c>
      <c r="DH26" s="2">
        <v>7833</v>
      </c>
      <c r="DI26" s="2">
        <v>159</v>
      </c>
      <c r="DJ26" s="2">
        <v>12280713</v>
      </c>
      <c r="DK26" s="2">
        <v>14284760</v>
      </c>
      <c r="DL26" s="2">
        <v>95487678</v>
      </c>
      <c r="DM26" s="2">
        <f t="shared" si="1"/>
        <v>122826573</v>
      </c>
      <c r="DN26" s="2">
        <v>61077</v>
      </c>
      <c r="DO26" s="2">
        <v>4.809212598425197</v>
      </c>
    </row>
    <row r="27" spans="1:119" thickBot="1">
      <c r="A27" s="2">
        <v>19</v>
      </c>
      <c r="B27" s="2" t="s">
        <v>12</v>
      </c>
      <c r="C27" s="2" t="s">
        <v>12</v>
      </c>
      <c r="D27" s="2" t="s">
        <v>12</v>
      </c>
      <c r="E27" s="2" t="s">
        <v>451</v>
      </c>
      <c r="F27" s="2" t="s">
        <v>451</v>
      </c>
      <c r="G27" s="2" t="s">
        <v>451</v>
      </c>
      <c r="H27" s="2" t="s">
        <v>451</v>
      </c>
      <c r="I27" s="2" t="s">
        <v>12</v>
      </c>
      <c r="J27" s="2" t="s">
        <v>451</v>
      </c>
      <c r="K27" s="2" t="s">
        <v>579</v>
      </c>
      <c r="L27" s="2">
        <v>8</v>
      </c>
      <c r="M27" s="2">
        <v>26</v>
      </c>
      <c r="N27" s="2">
        <v>39</v>
      </c>
      <c r="O27" s="2">
        <v>39</v>
      </c>
      <c r="P27" s="2">
        <v>26</v>
      </c>
      <c r="Q27" s="2" t="s">
        <v>490</v>
      </c>
      <c r="R27" s="2">
        <v>1375</v>
      </c>
      <c r="S27" s="2">
        <v>11526</v>
      </c>
      <c r="T27" s="2">
        <v>11526.262000000001</v>
      </c>
      <c r="U27" s="2">
        <v>1036.7139999999999</v>
      </c>
      <c r="V27" s="2">
        <v>1127.712</v>
      </c>
      <c r="W27" s="2">
        <v>1151.672</v>
      </c>
      <c r="X27" s="2">
        <v>1152</v>
      </c>
      <c r="Y27" s="2">
        <v>1178</v>
      </c>
      <c r="Z27" s="2">
        <v>1206</v>
      </c>
      <c r="AA27" s="2">
        <v>1235</v>
      </c>
      <c r="AB27" s="2">
        <v>1263</v>
      </c>
      <c r="AC27" s="2">
        <v>1293</v>
      </c>
      <c r="AD27" s="6434">
        <v>0.22821</v>
      </c>
      <c r="AE27" s="6434">
        <v>0.36090260000000002</v>
      </c>
      <c r="AF27" s="6436">
        <v>0.23766209999999999</v>
      </c>
      <c r="AG27" s="6436">
        <v>0.3507401</v>
      </c>
      <c r="AH27" s="6436">
        <v>0.236897</v>
      </c>
      <c r="AI27" s="6436">
        <v>0.31544139999999998</v>
      </c>
      <c r="AJ27" s="4">
        <f>((AC27/X27)^0.2-1)*100</f>
        <v>2.3361817775317206</v>
      </c>
      <c r="AK27" s="4">
        <v>9.1999999999999993</v>
      </c>
      <c r="AL27" s="4">
        <v>33.6</v>
      </c>
      <c r="AM27" s="4">
        <v>86.58</v>
      </c>
      <c r="AN27" s="4">
        <v>20.5</v>
      </c>
      <c r="AO27" s="4">
        <v>1.53</v>
      </c>
      <c r="AP27" s="4">
        <v>3.6</v>
      </c>
      <c r="AQ27" s="4">
        <v>95.2</v>
      </c>
      <c r="AR27" s="2">
        <v>1</v>
      </c>
      <c r="AS27" s="2">
        <v>1</v>
      </c>
      <c r="AT27" s="2">
        <v>1</v>
      </c>
      <c r="AU27" s="2">
        <v>1</v>
      </c>
      <c r="AV27" s="2">
        <v>5</v>
      </c>
      <c r="AW27" s="2">
        <v>5</v>
      </c>
      <c r="AX27" s="2">
        <v>9</v>
      </c>
      <c r="AY27" s="2">
        <v>9</v>
      </c>
      <c r="AZ27" s="2">
        <v>6</v>
      </c>
      <c r="BA27" s="2">
        <v>6</v>
      </c>
      <c r="BB27" s="2">
        <v>203</v>
      </c>
      <c r="BC27" s="2">
        <v>1</v>
      </c>
      <c r="BD27" s="2">
        <v>22621</v>
      </c>
      <c r="BE27" s="2">
        <v>1134423.4171000002</v>
      </c>
      <c r="BF27" s="2">
        <v>1</v>
      </c>
      <c r="BG27" s="2">
        <v>12327</v>
      </c>
      <c r="BH27" s="2">
        <v>135</v>
      </c>
      <c r="BI27" s="2">
        <v>340</v>
      </c>
      <c r="BJ27" s="2">
        <v>18473</v>
      </c>
      <c r="BK27" s="2">
        <v>6743</v>
      </c>
      <c r="BL27" s="2">
        <v>8193</v>
      </c>
      <c r="BM27" s="2">
        <v>19876</v>
      </c>
      <c r="BN27" s="2">
        <v>1617</v>
      </c>
      <c r="BO27" s="2">
        <v>8761</v>
      </c>
      <c r="BP27" s="2">
        <v>1256</v>
      </c>
      <c r="BQ27" s="2">
        <v>17158</v>
      </c>
      <c r="BR27" s="2">
        <v>6167</v>
      </c>
      <c r="BS27" s="2">
        <v>4602</v>
      </c>
      <c r="BT27" s="2">
        <v>4396</v>
      </c>
      <c r="BU27" s="2">
        <v>5084</v>
      </c>
      <c r="BV27" s="2">
        <v>115128</v>
      </c>
      <c r="BW27" s="2">
        <v>611</v>
      </c>
      <c r="BX27" s="2">
        <v>115739</v>
      </c>
      <c r="BY27" s="2">
        <v>31.591999999999999</v>
      </c>
      <c r="BZ27" s="2">
        <v>193984</v>
      </c>
      <c r="CA27" s="2">
        <v>133558</v>
      </c>
      <c r="CB27" s="2">
        <v>294738</v>
      </c>
      <c r="CC27" s="2">
        <v>241136</v>
      </c>
      <c r="CD27" s="2">
        <v>619</v>
      </c>
      <c r="CE27" s="2">
        <v>1488</v>
      </c>
      <c r="CF27" s="2">
        <v>328</v>
      </c>
      <c r="CG27" s="2">
        <v>918</v>
      </c>
      <c r="CH27" s="2">
        <v>9</v>
      </c>
      <c r="CI27" s="2">
        <v>24</v>
      </c>
      <c r="CJ27" s="2">
        <v>9</v>
      </c>
      <c r="CK27" s="2">
        <v>6379</v>
      </c>
      <c r="CL27" s="2">
        <v>14863.07</v>
      </c>
      <c r="CM27" s="2">
        <v>481483</v>
      </c>
      <c r="CN27" s="2">
        <v>96738</v>
      </c>
      <c r="CO27" s="2">
        <v>60</v>
      </c>
      <c r="CP27" s="2">
        <v>327</v>
      </c>
      <c r="CQ27" s="2">
        <v>7169</v>
      </c>
      <c r="CR27" s="2">
        <v>95</v>
      </c>
      <c r="CS27" s="2">
        <v>13471</v>
      </c>
      <c r="CT27" s="2">
        <v>423</v>
      </c>
      <c r="CU27" s="2">
        <v>20640</v>
      </c>
      <c r="CV27" s="2">
        <v>0</v>
      </c>
      <c r="CW27" s="2">
        <v>7285747282618</v>
      </c>
      <c r="CX27" s="2">
        <v>0</v>
      </c>
      <c r="CY27" s="2">
        <v>8588593683</v>
      </c>
      <c r="CZ27" s="2">
        <v>34866206</v>
      </c>
      <c r="DA27" s="2">
        <v>0</v>
      </c>
      <c r="DB27" s="2">
        <v>4815895168960</v>
      </c>
      <c r="DC27" s="2">
        <v>180129077300250</v>
      </c>
      <c r="DD27" s="2">
        <f t="shared" si="0"/>
        <v>192239343211717</v>
      </c>
      <c r="DE27" s="2">
        <v>0</v>
      </c>
      <c r="DF27" s="2">
        <v>1573421</v>
      </c>
      <c r="DG27" s="2">
        <v>11</v>
      </c>
      <c r="DH27" s="2">
        <v>26109</v>
      </c>
      <c r="DI27" s="2">
        <v>150</v>
      </c>
      <c r="DJ27" s="2">
        <v>10793430</v>
      </c>
      <c r="DK27" s="2">
        <v>10612707</v>
      </c>
      <c r="DL27" s="2">
        <v>165674087</v>
      </c>
      <c r="DM27" s="2">
        <f t="shared" si="1"/>
        <v>188679915</v>
      </c>
      <c r="DN27" s="2">
        <v>39225</v>
      </c>
      <c r="DO27" s="2">
        <v>3.0336426914153134</v>
      </c>
    </row>
    <row r="28" spans="1:119" thickBot="1">
      <c r="A28" s="2">
        <v>18</v>
      </c>
      <c r="B28" s="2" t="s">
        <v>28</v>
      </c>
      <c r="C28" s="2" t="s">
        <v>28</v>
      </c>
      <c r="D28" s="2" t="s">
        <v>1746</v>
      </c>
      <c r="E28" s="2" t="s">
        <v>450</v>
      </c>
      <c r="F28" s="2" t="s">
        <v>542</v>
      </c>
      <c r="G28" s="2" t="s">
        <v>542</v>
      </c>
      <c r="H28" s="2" t="s">
        <v>542</v>
      </c>
      <c r="I28" s="2" t="s">
        <v>28</v>
      </c>
      <c r="J28" s="2" t="s">
        <v>450</v>
      </c>
      <c r="K28" s="2" t="s">
        <v>580</v>
      </c>
      <c r="L28" s="2">
        <v>15</v>
      </c>
      <c r="M28" s="2">
        <v>27</v>
      </c>
      <c r="N28" s="2">
        <v>38</v>
      </c>
      <c r="O28" s="2">
        <v>38</v>
      </c>
      <c r="P28" s="2">
        <v>28</v>
      </c>
      <c r="Q28" s="2" t="s">
        <v>489</v>
      </c>
      <c r="R28" s="2">
        <v>1376</v>
      </c>
      <c r="S28" s="2">
        <v>15567</v>
      </c>
      <c r="T28" s="2">
        <v>15567.303</v>
      </c>
      <c r="U28" s="2">
        <v>1127.7339999999999</v>
      </c>
      <c r="V28" s="2">
        <v>1212.463</v>
      </c>
      <c r="W28" s="2">
        <v>1201.5650000000001</v>
      </c>
      <c r="X28" s="2">
        <v>1202</v>
      </c>
      <c r="Y28" s="2">
        <v>1217</v>
      </c>
      <c r="Z28" s="2">
        <v>1231</v>
      </c>
      <c r="AA28" s="2">
        <v>1244</v>
      </c>
      <c r="AB28" s="2">
        <v>1259</v>
      </c>
      <c r="AC28" s="2">
        <v>1273</v>
      </c>
      <c r="AD28" s="6433">
        <v>0.28578870000000001</v>
      </c>
      <c r="AE28" s="6433">
        <v>0.38517469999999998</v>
      </c>
      <c r="AF28" s="6435">
        <v>0.28714630000000002</v>
      </c>
      <c r="AG28" s="6435">
        <v>0.39360869999999998</v>
      </c>
      <c r="AH28" s="6435">
        <v>0.25907960000000002</v>
      </c>
      <c r="AI28" s="6435">
        <v>0.36229529999999999</v>
      </c>
      <c r="AJ28" s="4">
        <f>((AC28/X28)^0.2-1)*100</f>
        <v>1.154402049391412</v>
      </c>
      <c r="AK28" s="4">
        <v>11.9</v>
      </c>
      <c r="AL28" s="4">
        <v>40.799999999999997</v>
      </c>
      <c r="AM28" s="4">
        <v>84.08</v>
      </c>
      <c r="AN28" s="4">
        <v>17</v>
      </c>
      <c r="AO28" s="4">
        <v>1.6</v>
      </c>
      <c r="AP28" s="4">
        <v>3.4</v>
      </c>
      <c r="AQ28" s="4">
        <v>73.099999999999994</v>
      </c>
      <c r="AR28" s="2">
        <v>5</v>
      </c>
      <c r="AS28" s="2">
        <v>6</v>
      </c>
      <c r="AT28" s="2">
        <v>6</v>
      </c>
      <c r="AU28" s="2">
        <v>6</v>
      </c>
      <c r="AV28" s="2">
        <v>19</v>
      </c>
      <c r="AW28" s="2">
        <v>19</v>
      </c>
      <c r="AX28" s="2">
        <v>46</v>
      </c>
      <c r="AY28" s="2">
        <v>46</v>
      </c>
      <c r="AZ28" s="2">
        <v>25</v>
      </c>
      <c r="BA28" s="2">
        <v>25</v>
      </c>
      <c r="BB28" s="2">
        <v>842</v>
      </c>
      <c r="BC28" s="2">
        <v>5</v>
      </c>
      <c r="BD28" s="2">
        <v>23967</v>
      </c>
      <c r="BE28" s="2">
        <v>1189906.7837</v>
      </c>
      <c r="BF28" s="2">
        <v>5</v>
      </c>
      <c r="BG28" s="2">
        <v>37213</v>
      </c>
      <c r="BH28" s="2">
        <v>520</v>
      </c>
      <c r="BI28" s="2">
        <v>177</v>
      </c>
      <c r="BJ28" s="2">
        <v>55887</v>
      </c>
      <c r="BK28" s="2">
        <v>6864</v>
      </c>
      <c r="BL28" s="2">
        <v>7372</v>
      </c>
      <c r="BM28" s="2">
        <v>20478</v>
      </c>
      <c r="BN28" s="2">
        <v>1835</v>
      </c>
      <c r="BO28" s="2">
        <v>11202</v>
      </c>
      <c r="BP28" s="2">
        <v>1241</v>
      </c>
      <c r="BQ28" s="2">
        <v>17884</v>
      </c>
      <c r="BR28" s="2">
        <v>6477</v>
      </c>
      <c r="BS28" s="2">
        <v>5350</v>
      </c>
      <c r="BT28" s="2">
        <v>6040</v>
      </c>
      <c r="BU28" s="2">
        <v>2143</v>
      </c>
      <c r="BV28" s="2">
        <v>180683</v>
      </c>
      <c r="BW28" s="2">
        <v>1342</v>
      </c>
      <c r="BX28" s="2">
        <v>182024</v>
      </c>
      <c r="BY28" s="2">
        <v>29.626000000000001</v>
      </c>
      <c r="BZ28" s="2">
        <v>216961</v>
      </c>
      <c r="CA28" s="2">
        <v>187564</v>
      </c>
      <c r="CB28" s="2">
        <v>274492</v>
      </c>
      <c r="CC28" s="2">
        <v>244261</v>
      </c>
      <c r="CD28" s="2">
        <v>132</v>
      </c>
      <c r="CE28" s="2">
        <v>270</v>
      </c>
      <c r="CF28" s="2">
        <v>0</v>
      </c>
      <c r="CG28" s="2">
        <v>0</v>
      </c>
      <c r="CH28" s="2">
        <v>0</v>
      </c>
      <c r="CI28" s="2">
        <v>0</v>
      </c>
      <c r="CJ28" s="2">
        <v>13</v>
      </c>
      <c r="CK28" s="2">
        <v>6474.58</v>
      </c>
      <c r="CL28" s="2">
        <v>15085.7714</v>
      </c>
      <c r="CM28" s="2">
        <v>509219</v>
      </c>
      <c r="CN28" s="2">
        <v>323830</v>
      </c>
      <c r="CO28" s="2">
        <v>210</v>
      </c>
      <c r="CP28" s="2">
        <v>402</v>
      </c>
      <c r="CQ28" s="2">
        <v>9996</v>
      </c>
      <c r="CR28" s="2">
        <v>270</v>
      </c>
      <c r="CS28" s="2">
        <v>56266</v>
      </c>
      <c r="CT28" s="2">
        <v>671</v>
      </c>
      <c r="CU28" s="2">
        <v>66260</v>
      </c>
      <c r="CV28" s="2">
        <v>5597000</v>
      </c>
      <c r="CW28" s="2">
        <v>7528915416206</v>
      </c>
      <c r="CX28" s="2">
        <v>0</v>
      </c>
      <c r="CY28" s="2">
        <v>2079915000</v>
      </c>
      <c r="CZ28" s="2">
        <v>27006165</v>
      </c>
      <c r="DA28" s="2">
        <v>0</v>
      </c>
      <c r="DB28" s="2">
        <v>4116104747194</v>
      </c>
      <c r="DC28" s="2">
        <v>154117965338366</v>
      </c>
      <c r="DD28" s="2">
        <f t="shared" si="0"/>
        <v>165765092422931</v>
      </c>
      <c r="DE28" s="2">
        <v>9</v>
      </c>
      <c r="DF28" s="2">
        <v>2051517</v>
      </c>
      <c r="DG28" s="2">
        <v>29</v>
      </c>
      <c r="DH28" s="2">
        <v>6118</v>
      </c>
      <c r="DI28" s="2">
        <v>170</v>
      </c>
      <c r="DJ28" s="2">
        <v>11962668</v>
      </c>
      <c r="DK28" s="2">
        <v>15317469</v>
      </c>
      <c r="DL28" s="2">
        <v>143103985</v>
      </c>
      <c r="DM28" s="2">
        <f t="shared" si="1"/>
        <v>172441956</v>
      </c>
      <c r="DN28" s="2">
        <v>27726</v>
      </c>
      <c r="DO28" s="2">
        <v>2.178004713275727</v>
      </c>
    </row>
    <row r="29" spans="1:119" thickBot="1">
      <c r="A29" s="2">
        <v>24</v>
      </c>
      <c r="B29" s="2" t="s">
        <v>40</v>
      </c>
      <c r="C29" s="2" t="s">
        <v>40</v>
      </c>
      <c r="D29" s="2" t="s">
        <v>40</v>
      </c>
      <c r="E29" s="2" t="s">
        <v>456</v>
      </c>
      <c r="F29" s="2" t="s">
        <v>541</v>
      </c>
      <c r="G29" s="2" t="s">
        <v>541</v>
      </c>
      <c r="H29" s="2" t="s">
        <v>541</v>
      </c>
      <c r="I29" s="2" t="s">
        <v>39</v>
      </c>
      <c r="J29" s="2" t="s">
        <v>513</v>
      </c>
      <c r="K29" s="2" t="s">
        <v>581</v>
      </c>
      <c r="L29" s="2">
        <v>1</v>
      </c>
      <c r="M29" s="2">
        <v>28</v>
      </c>
      <c r="N29" s="2">
        <v>37</v>
      </c>
      <c r="O29" s="2">
        <v>37</v>
      </c>
      <c r="P29" s="2">
        <v>27</v>
      </c>
      <c r="Q29" s="2" t="s">
        <v>474</v>
      </c>
      <c r="R29" s="2">
        <v>1376</v>
      </c>
      <c r="S29" s="2">
        <v>20367</v>
      </c>
      <c r="T29" s="2">
        <v>20367.127</v>
      </c>
      <c r="U29" s="2">
        <v>1593.0550000000001</v>
      </c>
      <c r="V29" s="2">
        <v>1687.086</v>
      </c>
      <c r="W29" s="2">
        <v>1777.0139999999999</v>
      </c>
      <c r="X29" s="2">
        <v>1777</v>
      </c>
      <c r="Y29" s="2">
        <v>1796</v>
      </c>
      <c r="Z29" s="2">
        <v>1814</v>
      </c>
      <c r="AA29" s="2">
        <v>1831</v>
      </c>
      <c r="AB29" s="2">
        <v>1850</v>
      </c>
      <c r="AC29" s="2">
        <v>1868</v>
      </c>
      <c r="AD29" s="6434">
        <v>0.25577440000000001</v>
      </c>
      <c r="AE29" s="6434">
        <v>0.31841380000000002</v>
      </c>
      <c r="AF29" s="6436">
        <v>0.30994319999999997</v>
      </c>
      <c r="AG29" s="6436">
        <v>0.31986219999999999</v>
      </c>
      <c r="AH29" s="6436">
        <v>0.26371430000000001</v>
      </c>
      <c r="AI29" s="6436">
        <v>0.32203880000000001</v>
      </c>
      <c r="AJ29" s="4">
        <f>((AC29/X29)^0.2-1)*100</f>
        <v>1.0038408276672239</v>
      </c>
      <c r="AK29" s="4">
        <v>12.4</v>
      </c>
      <c r="AL29" s="4">
        <v>35.700000000000003</v>
      </c>
      <c r="AM29" s="4">
        <v>83</v>
      </c>
      <c r="AN29" s="4">
        <v>13.6</v>
      </c>
      <c r="AO29" s="4">
        <v>2.36</v>
      </c>
      <c r="AP29" s="4">
        <v>3.7</v>
      </c>
      <c r="AQ29" s="4">
        <v>51</v>
      </c>
      <c r="AR29" s="2">
        <v>14</v>
      </c>
      <c r="AS29" s="2">
        <v>14</v>
      </c>
      <c r="AT29" s="2">
        <v>14</v>
      </c>
      <c r="AU29" s="2">
        <v>14</v>
      </c>
      <c r="AV29" s="2">
        <v>27</v>
      </c>
      <c r="AW29" s="2">
        <v>27</v>
      </c>
      <c r="AX29" s="2">
        <v>60</v>
      </c>
      <c r="AY29" s="2">
        <v>60</v>
      </c>
      <c r="AZ29" s="2">
        <v>25</v>
      </c>
      <c r="BA29" s="2">
        <v>26</v>
      </c>
      <c r="BB29" s="2">
        <v>1008</v>
      </c>
      <c r="BC29" s="2">
        <v>14</v>
      </c>
      <c r="BD29" s="2">
        <v>35050</v>
      </c>
      <c r="BE29" s="2">
        <v>1751304.0283000001</v>
      </c>
      <c r="BF29" s="2">
        <v>23</v>
      </c>
      <c r="BG29" s="2">
        <v>39115</v>
      </c>
      <c r="BH29" s="2">
        <v>781</v>
      </c>
      <c r="BI29" s="2">
        <v>570</v>
      </c>
      <c r="BJ29" s="2">
        <v>12618</v>
      </c>
      <c r="BK29" s="2">
        <v>6357</v>
      </c>
      <c r="BL29" s="2">
        <v>7058</v>
      </c>
      <c r="BM29" s="2">
        <v>23914</v>
      </c>
      <c r="BN29" s="2">
        <v>2016</v>
      </c>
      <c r="BO29" s="2">
        <v>10549</v>
      </c>
      <c r="BP29" s="2">
        <v>1374</v>
      </c>
      <c r="BQ29" s="2">
        <v>15556</v>
      </c>
      <c r="BR29" s="2">
        <v>9788</v>
      </c>
      <c r="BS29" s="2">
        <v>6827</v>
      </c>
      <c r="BT29" s="2">
        <v>8361</v>
      </c>
      <c r="BU29" s="2">
        <v>2281</v>
      </c>
      <c r="BV29" s="2">
        <v>147167</v>
      </c>
      <c r="BW29" s="2">
        <v>727</v>
      </c>
      <c r="BX29" s="2">
        <v>147894</v>
      </c>
      <c r="BY29" s="2">
        <v>38.867000000000004</v>
      </c>
      <c r="BZ29" s="2">
        <v>164718</v>
      </c>
      <c r="CA29" s="2">
        <v>127820</v>
      </c>
      <c r="CB29" s="2">
        <v>251633</v>
      </c>
      <c r="CC29" s="2">
        <v>211905</v>
      </c>
      <c r="CD29" s="2">
        <v>405</v>
      </c>
      <c r="CE29" s="2">
        <v>982</v>
      </c>
      <c r="CF29" s="2">
        <v>0</v>
      </c>
      <c r="CG29" s="2">
        <v>0</v>
      </c>
      <c r="CH29" s="2">
        <v>78</v>
      </c>
      <c r="CI29" s="2">
        <v>184</v>
      </c>
      <c r="CJ29" s="2">
        <v>15</v>
      </c>
      <c r="CK29" s="2">
        <v>7370</v>
      </c>
      <c r="CL29" s="2">
        <v>14901</v>
      </c>
      <c r="CM29" s="2">
        <v>575536.5</v>
      </c>
      <c r="CN29" s="2">
        <v>320241</v>
      </c>
      <c r="CO29" s="2">
        <v>420</v>
      </c>
      <c r="CP29" s="2">
        <v>186</v>
      </c>
      <c r="CQ29" s="2">
        <v>4075</v>
      </c>
      <c r="CR29" s="2">
        <v>64</v>
      </c>
      <c r="CS29" s="2">
        <v>7170</v>
      </c>
      <c r="CT29" s="2">
        <v>250</v>
      </c>
      <c r="CU29" s="2">
        <v>11245</v>
      </c>
      <c r="CV29" s="2">
        <v>8101747000</v>
      </c>
      <c r="CW29" s="2">
        <v>5228826462318</v>
      </c>
      <c r="CX29" s="2">
        <v>0</v>
      </c>
      <c r="CY29" s="2">
        <v>33203661240</v>
      </c>
      <c r="CZ29" s="2">
        <v>11131556</v>
      </c>
      <c r="DA29" s="2">
        <v>0</v>
      </c>
      <c r="DB29" s="2">
        <v>4168990204557</v>
      </c>
      <c r="DC29" s="2">
        <v>211509813059377</v>
      </c>
      <c r="DD29" s="2">
        <f t="shared" si="0"/>
        <v>220940844519048</v>
      </c>
      <c r="DE29" s="2">
        <v>5411</v>
      </c>
      <c r="DF29" s="2">
        <v>668397</v>
      </c>
      <c r="DG29" s="2">
        <v>16</v>
      </c>
      <c r="DH29" s="2">
        <v>194318</v>
      </c>
      <c r="DI29" s="2">
        <v>71</v>
      </c>
      <c r="DJ29" s="2">
        <v>19464441</v>
      </c>
      <c r="DK29" s="2">
        <v>23963277</v>
      </c>
      <c r="DL29" s="2">
        <v>167191030</v>
      </c>
      <c r="DM29" s="2">
        <f t="shared" si="1"/>
        <v>211481550</v>
      </c>
      <c r="DN29" s="2">
        <v>77406</v>
      </c>
      <c r="DO29" s="2">
        <v>4.1437901498929337</v>
      </c>
    </row>
    <row r="30" spans="1:119" thickBot="1">
      <c r="A30" s="2">
        <v>12</v>
      </c>
      <c r="B30" s="2" t="s">
        <v>48</v>
      </c>
      <c r="C30" s="2" t="s">
        <v>48</v>
      </c>
      <c r="D30" s="2" t="s">
        <v>1744</v>
      </c>
      <c r="E30" s="2" t="s">
        <v>445</v>
      </c>
      <c r="F30" s="2" t="s">
        <v>545</v>
      </c>
      <c r="G30" s="2" t="s">
        <v>545</v>
      </c>
      <c r="H30" s="2" t="s">
        <v>545</v>
      </c>
      <c r="I30" s="2" t="s">
        <v>47</v>
      </c>
      <c r="J30" s="2" t="s">
        <v>516</v>
      </c>
      <c r="K30" s="2" t="s">
        <v>582</v>
      </c>
      <c r="L30" s="2">
        <v>11</v>
      </c>
      <c r="M30" s="2">
        <v>30</v>
      </c>
      <c r="N30" s="2">
        <v>43</v>
      </c>
      <c r="O30" s="2">
        <v>43</v>
      </c>
      <c r="P30" s="2">
        <v>31</v>
      </c>
      <c r="Q30" s="2" t="s">
        <v>482</v>
      </c>
      <c r="R30" s="2">
        <v>1383</v>
      </c>
      <c r="S30" s="2">
        <v>28434</v>
      </c>
      <c r="T30" s="2">
        <v>28434.11</v>
      </c>
      <c r="U30" s="2">
        <v>791.93</v>
      </c>
      <c r="V30" s="2">
        <v>838.78</v>
      </c>
      <c r="W30" s="2">
        <v>867.72699999999998</v>
      </c>
      <c r="X30" s="2">
        <v>868</v>
      </c>
      <c r="Y30" s="2">
        <v>867</v>
      </c>
      <c r="Z30" s="2">
        <v>866</v>
      </c>
      <c r="AA30" s="2">
        <v>864</v>
      </c>
      <c r="AB30" s="2">
        <v>864</v>
      </c>
      <c r="AC30" s="2">
        <v>863</v>
      </c>
      <c r="AD30" s="6433">
        <v>0.29414220000000002</v>
      </c>
      <c r="AE30" s="6433">
        <v>0.41192849999999998</v>
      </c>
      <c r="AF30" s="6435">
        <v>0.3899281</v>
      </c>
      <c r="AG30" s="6435">
        <v>0.43937559999999998</v>
      </c>
      <c r="AH30" s="6435">
        <v>0.28769359999999999</v>
      </c>
      <c r="AI30" s="6435">
        <v>0.40711229999999998</v>
      </c>
      <c r="AJ30" s="4">
        <f>((AC30/X30)^0.2-1)*100</f>
        <v>-0.11547374923518428</v>
      </c>
      <c r="AK30" s="4">
        <v>14.2</v>
      </c>
      <c r="AL30" s="4">
        <v>39.700000000000003</v>
      </c>
      <c r="AM30" s="4">
        <v>80.260000000000005</v>
      </c>
      <c r="AN30" s="4">
        <v>12.9</v>
      </c>
      <c r="AO30" s="4">
        <v>1.1499999999999999</v>
      </c>
      <c r="AP30" s="4">
        <v>3.6</v>
      </c>
      <c r="AQ30" s="4">
        <v>51.5</v>
      </c>
      <c r="AR30" s="2">
        <v>7</v>
      </c>
      <c r="AS30" s="2">
        <v>8</v>
      </c>
      <c r="AT30" s="2">
        <v>7</v>
      </c>
      <c r="AU30" s="2">
        <v>8</v>
      </c>
      <c r="AV30" s="2">
        <v>17</v>
      </c>
      <c r="AW30" s="2">
        <v>19</v>
      </c>
      <c r="AX30" s="2">
        <v>42</v>
      </c>
      <c r="AY30" s="2">
        <v>45</v>
      </c>
      <c r="AZ30" s="2">
        <v>18</v>
      </c>
      <c r="BA30" s="2">
        <v>18</v>
      </c>
      <c r="BB30" s="2">
        <v>835</v>
      </c>
      <c r="BC30" s="2">
        <v>7</v>
      </c>
      <c r="BD30" s="2">
        <v>16852</v>
      </c>
      <c r="BE30" s="2">
        <v>845175.8541</v>
      </c>
      <c r="BF30" s="2">
        <v>14</v>
      </c>
      <c r="BG30" s="2">
        <v>20130</v>
      </c>
      <c r="BH30" s="2">
        <v>84</v>
      </c>
      <c r="BI30" s="2">
        <v>699</v>
      </c>
      <c r="BJ30" s="2">
        <v>9434</v>
      </c>
      <c r="BK30" s="2">
        <v>8340</v>
      </c>
      <c r="BL30" s="2">
        <v>4475</v>
      </c>
      <c r="BM30" s="2">
        <v>7182</v>
      </c>
      <c r="BN30" s="2">
        <v>285</v>
      </c>
      <c r="BO30" s="2">
        <v>5173</v>
      </c>
      <c r="BP30" s="2">
        <v>561</v>
      </c>
      <c r="BQ30" s="2">
        <v>4598</v>
      </c>
      <c r="BR30" s="2">
        <v>5097</v>
      </c>
      <c r="BS30" s="2">
        <v>3504</v>
      </c>
      <c r="BT30" s="2">
        <v>3185</v>
      </c>
      <c r="BU30" s="2">
        <v>1139</v>
      </c>
      <c r="BV30" s="2">
        <v>73885</v>
      </c>
      <c r="BW30" s="2">
        <v>342</v>
      </c>
      <c r="BX30" s="2">
        <v>74228</v>
      </c>
      <c r="BY30" s="2">
        <v>32.454000000000001</v>
      </c>
      <c r="BZ30" s="2">
        <v>136046</v>
      </c>
      <c r="CA30" s="2">
        <v>127143</v>
      </c>
      <c r="CB30" s="2">
        <v>279793</v>
      </c>
      <c r="CC30" s="2">
        <v>231737</v>
      </c>
      <c r="CD30" s="2">
        <v>148</v>
      </c>
      <c r="CE30" s="2">
        <v>345</v>
      </c>
      <c r="CF30" s="2">
        <v>0</v>
      </c>
      <c r="CG30" s="2">
        <v>0</v>
      </c>
      <c r="CH30" s="2">
        <v>59</v>
      </c>
      <c r="CI30" s="2">
        <v>153</v>
      </c>
      <c r="CJ30" s="2">
        <v>3</v>
      </c>
      <c r="CK30" s="2">
        <v>1400</v>
      </c>
      <c r="CL30" s="2">
        <v>2175</v>
      </c>
      <c r="CM30" s="2">
        <v>366038</v>
      </c>
      <c r="CN30" s="2">
        <v>155016</v>
      </c>
      <c r="CO30" s="2">
        <v>125</v>
      </c>
      <c r="CP30" s="2">
        <v>62</v>
      </c>
      <c r="CQ30" s="2">
        <v>1213</v>
      </c>
      <c r="CR30" s="2">
        <v>13</v>
      </c>
      <c r="CS30" s="2">
        <v>5760</v>
      </c>
      <c r="CT30" s="2">
        <v>75</v>
      </c>
      <c r="CU30" s="2">
        <v>6973</v>
      </c>
      <c r="CV30" s="2">
        <v>7782600</v>
      </c>
      <c r="CW30" s="2">
        <v>2266738099887</v>
      </c>
      <c r="CX30" s="2">
        <v>0</v>
      </c>
      <c r="CY30" s="2">
        <v>2234580100</v>
      </c>
      <c r="CZ30" s="2">
        <v>37639200</v>
      </c>
      <c r="DA30" s="2">
        <v>0</v>
      </c>
      <c r="DB30" s="2">
        <v>1508590851803</v>
      </c>
      <c r="DC30" s="2">
        <v>76637104940260</v>
      </c>
      <c r="DD30" s="2">
        <f t="shared" si="0"/>
        <v>80414706111250</v>
      </c>
      <c r="DE30" s="2">
        <v>238</v>
      </c>
      <c r="DF30" s="2">
        <v>310907</v>
      </c>
      <c r="DG30" s="2">
        <v>25</v>
      </c>
      <c r="DH30" s="2">
        <v>17911</v>
      </c>
      <c r="DI30" s="2">
        <v>139</v>
      </c>
      <c r="DJ30" s="2">
        <v>8587569</v>
      </c>
      <c r="DK30" s="2">
        <v>7770028</v>
      </c>
      <c r="DL30" s="2">
        <v>75056060</v>
      </c>
      <c r="DM30" s="2">
        <f t="shared" si="1"/>
        <v>91742639</v>
      </c>
      <c r="DN30" s="2">
        <v>44890</v>
      </c>
      <c r="DO30" s="2">
        <v>5.2016222479721899</v>
      </c>
    </row>
    <row r="31" spans="1:119" thickBot="1">
      <c r="A31" s="2">
        <v>10</v>
      </c>
      <c r="B31" s="2" t="s">
        <v>72</v>
      </c>
      <c r="C31" s="2" t="s">
        <v>72</v>
      </c>
      <c r="D31" s="2" t="s">
        <v>1742</v>
      </c>
      <c r="E31" s="2" t="s">
        <v>443</v>
      </c>
      <c r="F31" s="2" t="s">
        <v>543</v>
      </c>
      <c r="G31" s="2" t="s">
        <v>543</v>
      </c>
      <c r="H31" s="2" t="s">
        <v>543</v>
      </c>
      <c r="I31" s="2" t="s">
        <v>71</v>
      </c>
      <c r="J31" s="2" t="s">
        <v>514</v>
      </c>
      <c r="K31" s="2" t="s">
        <v>583</v>
      </c>
      <c r="L31" s="2">
        <v>14</v>
      </c>
      <c r="M31" s="2">
        <v>29</v>
      </c>
      <c r="N31" s="2">
        <v>41</v>
      </c>
      <c r="O31" s="2">
        <v>41</v>
      </c>
      <c r="P31" s="2">
        <v>29</v>
      </c>
      <c r="Q31" s="2" t="s">
        <v>480</v>
      </c>
      <c r="R31" s="2">
        <v>1383</v>
      </c>
      <c r="S31" s="2">
        <v>151193</v>
      </c>
      <c r="T31" s="2">
        <v>95384.968999999997</v>
      </c>
      <c r="U31" s="2">
        <v>600.56799999999998</v>
      </c>
      <c r="V31" s="2">
        <v>676.79399999999998</v>
      </c>
      <c r="W31" s="2">
        <v>622.53399999999999</v>
      </c>
      <c r="X31" s="2">
        <v>663</v>
      </c>
      <c r="Y31" s="2">
        <v>739</v>
      </c>
      <c r="Z31" s="2">
        <v>746</v>
      </c>
      <c r="AA31" s="2">
        <v>753</v>
      </c>
      <c r="AB31" s="2">
        <v>762</v>
      </c>
      <c r="AC31" s="2">
        <v>769</v>
      </c>
      <c r="AD31" s="6434">
        <v>0.3320459</v>
      </c>
      <c r="AE31" s="6434">
        <v>0.43708770000000002</v>
      </c>
      <c r="AF31" s="6436">
        <v>0.37580530000000001</v>
      </c>
      <c r="AG31" s="6436">
        <v>0.48419390000000001</v>
      </c>
      <c r="AH31" s="6436">
        <v>0.32691880000000001</v>
      </c>
      <c r="AI31" s="6436">
        <v>0.39838040000000002</v>
      </c>
      <c r="AJ31" s="4">
        <f>((AC31/X31)^0.2-1)*100</f>
        <v>3.010753104376418</v>
      </c>
      <c r="AK31" s="4">
        <v>7.6</v>
      </c>
      <c r="AL31" s="4">
        <v>35.5</v>
      </c>
      <c r="AM31" s="4">
        <v>82.48</v>
      </c>
      <c r="AN31" s="4">
        <v>16.100000000000001</v>
      </c>
      <c r="AO31" s="4">
        <v>0.88</v>
      </c>
      <c r="AP31" s="4">
        <v>3.6</v>
      </c>
      <c r="AQ31" s="4">
        <v>56</v>
      </c>
      <c r="AR31" s="2">
        <v>9</v>
      </c>
      <c r="AS31" s="2">
        <v>11</v>
      </c>
      <c r="AT31" s="2">
        <v>10</v>
      </c>
      <c r="AU31" s="2">
        <v>11</v>
      </c>
      <c r="AV31" s="2">
        <v>19</v>
      </c>
      <c r="AW31" s="2">
        <v>25</v>
      </c>
      <c r="AX31" s="2">
        <v>49</v>
      </c>
      <c r="AY31" s="2">
        <v>61</v>
      </c>
      <c r="AZ31" s="2">
        <v>25</v>
      </c>
      <c r="BA31" s="2">
        <v>28</v>
      </c>
      <c r="BB31" s="2">
        <v>1703</v>
      </c>
      <c r="BC31" s="2">
        <v>8</v>
      </c>
      <c r="BD31" s="2">
        <v>12570</v>
      </c>
      <c r="BE31" s="2">
        <v>629288.97450000013</v>
      </c>
      <c r="BF31" s="2">
        <v>16</v>
      </c>
      <c r="BG31" s="2">
        <v>18470</v>
      </c>
      <c r="BH31" s="2">
        <v>75</v>
      </c>
      <c r="BI31" s="2">
        <v>2462</v>
      </c>
      <c r="BJ31" s="2">
        <v>5528</v>
      </c>
      <c r="BK31" s="2">
        <v>2299</v>
      </c>
      <c r="BL31" s="2">
        <v>3108</v>
      </c>
      <c r="BM31" s="2">
        <v>6832</v>
      </c>
      <c r="BN31" s="2">
        <v>211</v>
      </c>
      <c r="BO31" s="2">
        <v>4665</v>
      </c>
      <c r="BP31" s="2">
        <v>552</v>
      </c>
      <c r="BQ31" s="2">
        <v>5541</v>
      </c>
      <c r="BR31" s="2">
        <v>5240</v>
      </c>
      <c r="BS31" s="2">
        <v>4308</v>
      </c>
      <c r="BT31" s="2">
        <v>3395</v>
      </c>
      <c r="BU31" s="2">
        <v>1119</v>
      </c>
      <c r="BV31" s="2">
        <v>63807</v>
      </c>
      <c r="BW31" s="2">
        <v>284</v>
      </c>
      <c r="BX31" s="2">
        <v>64091</v>
      </c>
      <c r="BY31" s="2">
        <v>28.53</v>
      </c>
      <c r="BZ31" s="2">
        <v>136337</v>
      </c>
      <c r="CA31" s="2">
        <v>100232</v>
      </c>
      <c r="CB31" s="2">
        <v>227644</v>
      </c>
      <c r="CC31" s="2">
        <v>184879</v>
      </c>
      <c r="CD31" s="2">
        <v>156</v>
      </c>
      <c r="CE31" s="2">
        <v>345</v>
      </c>
      <c r="CF31" s="2">
        <v>0</v>
      </c>
      <c r="CG31" s="2">
        <v>0</v>
      </c>
      <c r="CH31" s="2">
        <v>25</v>
      </c>
      <c r="CI31" s="2">
        <v>52</v>
      </c>
      <c r="CJ31" s="2">
        <v>10</v>
      </c>
      <c r="CK31" s="2">
        <v>5150</v>
      </c>
      <c r="CL31" s="2">
        <v>10930</v>
      </c>
      <c r="CM31" s="2">
        <v>364011</v>
      </c>
      <c r="CN31" s="2">
        <v>101141</v>
      </c>
      <c r="CO31" s="2">
        <v>67</v>
      </c>
      <c r="CP31" s="2">
        <v>94</v>
      </c>
      <c r="CQ31" s="2">
        <v>1881</v>
      </c>
      <c r="CR31" s="2">
        <v>19</v>
      </c>
      <c r="CS31" s="2">
        <v>4348</v>
      </c>
      <c r="CT31" s="2">
        <v>113</v>
      </c>
      <c r="CU31" s="2">
        <v>6229</v>
      </c>
      <c r="CV31" s="2">
        <v>30548340</v>
      </c>
      <c r="CW31" s="2">
        <v>1891491357496</v>
      </c>
      <c r="CX31" s="2">
        <v>0</v>
      </c>
      <c r="CY31" s="2">
        <v>4797521098</v>
      </c>
      <c r="CZ31" s="2">
        <v>45190898</v>
      </c>
      <c r="DA31" s="2">
        <v>0</v>
      </c>
      <c r="DB31" s="2">
        <v>1474730581648</v>
      </c>
      <c r="DC31" s="2">
        <v>65217594626142</v>
      </c>
      <c r="DD31" s="2">
        <f t="shared" si="0"/>
        <v>68588659277282</v>
      </c>
      <c r="DE31" s="2">
        <v>934</v>
      </c>
      <c r="DF31" s="2">
        <v>534754</v>
      </c>
      <c r="DG31" s="2">
        <v>40</v>
      </c>
      <c r="DH31" s="2">
        <v>58852</v>
      </c>
      <c r="DI31" s="2">
        <v>252</v>
      </c>
      <c r="DJ31" s="2">
        <v>6060927</v>
      </c>
      <c r="DK31" s="2">
        <v>6339666</v>
      </c>
      <c r="DL31" s="2">
        <v>87983859</v>
      </c>
      <c r="DM31" s="2">
        <f t="shared" si="1"/>
        <v>100978350</v>
      </c>
      <c r="DN31" s="2">
        <v>52641</v>
      </c>
      <c r="DO31" s="2">
        <v>6.8453836150845246</v>
      </c>
    </row>
    <row r="32" spans="1:119" thickBot="1">
      <c r="A32" s="2">
        <v>5</v>
      </c>
      <c r="B32" s="2" t="s">
        <v>5</v>
      </c>
      <c r="C32" s="2" t="s">
        <v>5</v>
      </c>
      <c r="D32" s="2" t="s">
        <v>5</v>
      </c>
      <c r="E32" s="2" t="s">
        <v>437</v>
      </c>
      <c r="F32" s="2" t="s">
        <v>437</v>
      </c>
      <c r="G32" s="2" t="s">
        <v>437</v>
      </c>
      <c r="H32" s="2" t="s">
        <v>437</v>
      </c>
      <c r="I32" s="2" t="s">
        <v>4</v>
      </c>
      <c r="J32" s="2" t="s">
        <v>517</v>
      </c>
      <c r="K32" s="2" t="s">
        <v>584</v>
      </c>
      <c r="L32" s="2">
        <v>29</v>
      </c>
      <c r="M32" s="2">
        <v>31</v>
      </c>
      <c r="N32" s="2">
        <v>44</v>
      </c>
      <c r="O32" s="2">
        <v>44</v>
      </c>
      <c r="P32" s="2">
        <v>32</v>
      </c>
      <c r="Q32" s="2" t="s">
        <v>465</v>
      </c>
      <c r="R32" s="2">
        <v>1389</v>
      </c>
      <c r="S32" s="2">
        <v>5833</v>
      </c>
      <c r="T32" s="2">
        <v>5121.6940000000004</v>
      </c>
      <c r="U32" s="2">
        <v>2053.2330000000002</v>
      </c>
      <c r="V32" s="2">
        <v>2289</v>
      </c>
      <c r="W32" s="2">
        <v>2412.5129999999999</v>
      </c>
      <c r="X32" s="2">
        <v>2413</v>
      </c>
      <c r="Y32" s="2">
        <v>2470</v>
      </c>
      <c r="Z32" s="2">
        <v>2529</v>
      </c>
      <c r="AA32" s="2">
        <v>2589</v>
      </c>
      <c r="AB32" s="2">
        <v>2650</v>
      </c>
      <c r="AC32" s="2">
        <v>2712</v>
      </c>
      <c r="AD32" s="6433">
        <v>0.26463950000000003</v>
      </c>
      <c r="AE32" s="6433">
        <v>0.28805459999999999</v>
      </c>
      <c r="AF32" s="6435">
        <v>0.30135529999999999</v>
      </c>
      <c r="AG32" s="6435">
        <v>0.31294450000000001</v>
      </c>
      <c r="AH32" s="6435">
        <v>0.25236910000000001</v>
      </c>
      <c r="AI32" s="6435">
        <v>0.29022100000000001</v>
      </c>
      <c r="AJ32" s="4">
        <f>((AC32/X32)^0.2-1)*100</f>
        <v>2.3638172171948302</v>
      </c>
      <c r="AK32" s="4">
        <v>11.7</v>
      </c>
      <c r="AL32" s="4">
        <v>36</v>
      </c>
      <c r="AM32" s="4">
        <v>90.23</v>
      </c>
      <c r="AN32" s="4">
        <v>22.1</v>
      </c>
      <c r="AO32" s="4">
        <v>3.21</v>
      </c>
      <c r="AP32" s="4">
        <v>3.4</v>
      </c>
      <c r="AQ32" s="4">
        <v>90.5</v>
      </c>
      <c r="AR32" s="2">
        <v>4</v>
      </c>
      <c r="AS32" s="2">
        <v>6</v>
      </c>
      <c r="AT32" s="2">
        <v>4</v>
      </c>
      <c r="AU32" s="2">
        <v>5</v>
      </c>
      <c r="AV32" s="2">
        <v>10</v>
      </c>
      <c r="AW32" s="2">
        <v>11</v>
      </c>
      <c r="AX32" s="2">
        <v>22</v>
      </c>
      <c r="AY32" s="2">
        <v>25</v>
      </c>
      <c r="AZ32" s="2">
        <v>16</v>
      </c>
      <c r="BA32" s="2">
        <v>16</v>
      </c>
      <c r="BB32" s="2">
        <v>355</v>
      </c>
      <c r="BC32" s="2">
        <v>4</v>
      </c>
      <c r="BD32" s="2">
        <v>47858</v>
      </c>
      <c r="BE32" s="2">
        <v>2397517.5622999994</v>
      </c>
      <c r="BF32" s="2">
        <v>8</v>
      </c>
      <c r="BG32" s="2">
        <v>31808</v>
      </c>
      <c r="BH32" s="2">
        <v>197</v>
      </c>
      <c r="BI32" s="2">
        <v>126</v>
      </c>
      <c r="BJ32" s="2">
        <v>61262</v>
      </c>
      <c r="BK32" s="2">
        <v>5818</v>
      </c>
      <c r="BL32" s="2">
        <v>18455</v>
      </c>
      <c r="BM32" s="2">
        <v>137409</v>
      </c>
      <c r="BN32" s="2">
        <v>6344</v>
      </c>
      <c r="BO32" s="2">
        <v>12860</v>
      </c>
      <c r="BP32" s="2">
        <v>2795</v>
      </c>
      <c r="BQ32" s="2">
        <v>76373</v>
      </c>
      <c r="BR32" s="2">
        <v>17058</v>
      </c>
      <c r="BS32" s="2">
        <v>6672</v>
      </c>
      <c r="BT32" s="2">
        <v>8327</v>
      </c>
      <c r="BU32" s="2">
        <v>5053</v>
      </c>
      <c r="BV32" s="2">
        <v>390558</v>
      </c>
      <c r="BW32" s="2">
        <v>1701</v>
      </c>
      <c r="BX32" s="2">
        <v>392259</v>
      </c>
      <c r="BY32" s="2">
        <v>31.896000000000001</v>
      </c>
      <c r="BZ32" s="2">
        <v>249899</v>
      </c>
      <c r="CA32" s="2">
        <v>204843</v>
      </c>
      <c r="CB32" s="2">
        <v>334033</v>
      </c>
      <c r="CC32" s="2">
        <v>288085</v>
      </c>
      <c r="CD32" s="2">
        <v>460</v>
      </c>
      <c r="CE32" s="2">
        <v>1053</v>
      </c>
      <c r="CF32" s="2">
        <v>0</v>
      </c>
      <c r="CG32" s="2">
        <v>0</v>
      </c>
      <c r="CH32" s="2">
        <v>0</v>
      </c>
      <c r="CI32" s="2">
        <v>0</v>
      </c>
      <c r="CJ32" s="2">
        <v>5</v>
      </c>
      <c r="CK32" s="2">
        <v>3815</v>
      </c>
      <c r="CL32" s="2">
        <v>13781</v>
      </c>
      <c r="CM32" s="2">
        <v>299589</v>
      </c>
      <c r="CN32" s="2">
        <v>54196</v>
      </c>
      <c r="CO32" s="2">
        <v>107</v>
      </c>
      <c r="CP32" s="2">
        <v>285</v>
      </c>
      <c r="CQ32" s="2">
        <v>7460</v>
      </c>
      <c r="CR32" s="2">
        <v>243</v>
      </c>
      <c r="CS32" s="2">
        <v>41853</v>
      </c>
      <c r="CT32" s="2">
        <v>528</v>
      </c>
      <c r="CU32" s="2">
        <v>49313</v>
      </c>
      <c r="CV32" s="2">
        <v>1457870433524</v>
      </c>
      <c r="CW32" s="2">
        <v>12576482886505</v>
      </c>
      <c r="CX32" s="2">
        <v>0</v>
      </c>
      <c r="CY32" s="2">
        <v>12442538363</v>
      </c>
      <c r="CZ32" s="2">
        <v>36390913</v>
      </c>
      <c r="DA32" s="2">
        <v>0</v>
      </c>
      <c r="DB32" s="2">
        <v>10183779433751</v>
      </c>
      <c r="DC32" s="2">
        <v>465370715956442</v>
      </c>
      <c r="DD32" s="2">
        <f t="shared" si="0"/>
        <v>488143457205974</v>
      </c>
      <c r="DE32" s="2">
        <v>21903</v>
      </c>
      <c r="DF32" s="2">
        <v>22654892</v>
      </c>
      <c r="DG32" s="2">
        <v>26</v>
      </c>
      <c r="DH32" s="2">
        <v>44988</v>
      </c>
      <c r="DI32" s="2">
        <v>160</v>
      </c>
      <c r="DJ32" s="2">
        <v>34238011</v>
      </c>
      <c r="DK32" s="2">
        <v>32258369</v>
      </c>
      <c r="DL32" s="2">
        <v>426724458</v>
      </c>
      <c r="DM32" s="2">
        <f t="shared" si="1"/>
        <v>515920904</v>
      </c>
      <c r="DN32" s="2">
        <v>30838</v>
      </c>
      <c r="DO32" s="2">
        <v>1.1370943952802359</v>
      </c>
    </row>
    <row r="33" spans="21:21">
      <c r="U33" s="2"/>
    </row>
  </sheetData>
  <autoFilter ref="A1:DO32">
    <sortState ref="A2:DJ32">
      <sortCondition ref="K1:K32"/>
    </sortState>
  </autoFilter>
  <sortState ref="A2:AS32">
    <sortCondition ref="B2:B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R57" sqref="R57"/>
    </sheetView>
  </sheetViews>
  <sheetFormatPr defaultRowHeight="15"/>
  <cols>
    <col min="2" max="2" width="9" style="3" collapsed="1"/>
    <col min="13" max="13" width="9.5703125" style="3" bestFit="1" customWidth="1" collapsed="1"/>
    <col min="14" max="14" width="9" style="5184" collapsed="1"/>
  </cols>
  <sheetData>
    <row r="1" spans="1:14">
      <c r="A1" s="2" t="s">
        <v>1014</v>
      </c>
      <c r="B1" s="2" t="s">
        <v>1736</v>
      </c>
      <c r="C1" t="s">
        <v>1698</v>
      </c>
      <c r="D1" s="2" t="s">
        <v>1665</v>
      </c>
      <c r="E1" s="2" t="s">
        <v>1028</v>
      </c>
      <c r="F1" s="2" t="s">
        <v>1664</v>
      </c>
      <c r="G1" s="4" t="s">
        <v>1656</v>
      </c>
      <c r="H1" s="4" t="s">
        <v>1657</v>
      </c>
      <c r="I1" s="4" t="s">
        <v>1658</v>
      </c>
      <c r="J1" s="4" t="s">
        <v>1659</v>
      </c>
      <c r="K1" s="4" t="s">
        <v>1660</v>
      </c>
      <c r="L1" s="4" t="s">
        <v>1662</v>
      </c>
      <c r="M1" s="4" t="s">
        <v>1735</v>
      </c>
      <c r="N1" s="5184" t="s">
        <v>1699</v>
      </c>
    </row>
    <row r="2" spans="1:14">
      <c r="A2" s="2" t="s">
        <v>20</v>
      </c>
      <c r="B2" s="2" t="s">
        <v>1732</v>
      </c>
      <c r="C2" t="s">
        <v>1694</v>
      </c>
      <c r="D2" s="2" t="s">
        <v>565</v>
      </c>
      <c r="E2" s="2">
        <v>181785.28</v>
      </c>
      <c r="F2" s="2">
        <v>13.94132132150634</v>
      </c>
      <c r="G2" s="4">
        <v>1.05</v>
      </c>
      <c r="H2" s="4">
        <v>10.9</v>
      </c>
      <c r="I2" s="4">
        <v>29</v>
      </c>
      <c r="J2" s="4">
        <v>71.56</v>
      </c>
      <c r="K2" s="4">
        <v>6.6</v>
      </c>
      <c r="L2" s="4">
        <v>4.3</v>
      </c>
      <c r="M2" s="4">
        <v>1243079</v>
      </c>
      <c r="N2" s="5184">
        <v>1</v>
      </c>
    </row>
    <row r="3" spans="1:14">
      <c r="A3" s="2" t="s">
        <v>24</v>
      </c>
      <c r="B3" s="2" t="s">
        <v>1732</v>
      </c>
      <c r="C3" t="s">
        <v>1666</v>
      </c>
      <c r="D3" s="2" t="s">
        <v>554</v>
      </c>
      <c r="E3" s="2">
        <v>29126.563999999998</v>
      </c>
      <c r="F3" s="2">
        <v>48.54534163384325</v>
      </c>
      <c r="G3" s="4">
        <v>0.91</v>
      </c>
      <c r="H3" s="4">
        <v>7</v>
      </c>
      <c r="I3" s="4">
        <v>35.700000000000003</v>
      </c>
      <c r="J3" s="4">
        <v>83.84</v>
      </c>
      <c r="K3" s="4">
        <v>17.100000000000001</v>
      </c>
      <c r="L3" s="4">
        <v>3.3</v>
      </c>
      <c r="M3" s="4">
        <v>1045001</v>
      </c>
      <c r="N3" s="5184">
        <v>2</v>
      </c>
    </row>
    <row r="4" spans="1:14">
      <c r="A4" s="2" t="s">
        <v>17</v>
      </c>
      <c r="B4" s="2" t="s">
        <v>1732</v>
      </c>
      <c r="C4" t="s">
        <v>1696</v>
      </c>
      <c r="D4" s="2" t="s">
        <v>555</v>
      </c>
      <c r="E4" s="2">
        <v>14041.893</v>
      </c>
      <c r="F4" s="2">
        <v>176.6766062097183</v>
      </c>
      <c r="G4" s="4">
        <v>0.62</v>
      </c>
      <c r="H4" s="4">
        <v>13.2</v>
      </c>
      <c r="I4" s="4">
        <v>39.4</v>
      </c>
      <c r="J4" s="4">
        <v>84.29</v>
      </c>
      <c r="K4" s="4">
        <v>14.9</v>
      </c>
      <c r="L4" s="4">
        <v>3.2</v>
      </c>
      <c r="M4" s="4">
        <v>1497170</v>
      </c>
      <c r="N4" s="5184">
        <v>2</v>
      </c>
    </row>
    <row r="5" spans="1:14">
      <c r="A5" s="2" t="s">
        <v>33</v>
      </c>
      <c r="B5" s="2" t="s">
        <v>1732</v>
      </c>
      <c r="C5" t="s">
        <v>1697</v>
      </c>
      <c r="D5" s="2" t="s">
        <v>556</v>
      </c>
      <c r="E5" s="2">
        <v>23841.64</v>
      </c>
      <c r="F5" s="2">
        <v>128.9316926184608</v>
      </c>
      <c r="G5" s="4">
        <v>1.02</v>
      </c>
      <c r="H5" s="4">
        <v>12.7</v>
      </c>
      <c r="I5" s="4">
        <v>39.1</v>
      </c>
      <c r="J5" s="4">
        <v>85.7</v>
      </c>
      <c r="K5" s="4">
        <v>16.600000000000001</v>
      </c>
      <c r="L5" s="4">
        <v>3.3</v>
      </c>
      <c r="M5" s="4">
        <v>1682152</v>
      </c>
      <c r="N5" s="5184">
        <v>2</v>
      </c>
    </row>
    <row r="6" spans="1:14">
      <c r="A6" s="2" t="s">
        <v>9</v>
      </c>
      <c r="B6" s="2" t="s">
        <v>1732</v>
      </c>
      <c r="C6" t="s">
        <v>1667</v>
      </c>
      <c r="D6" s="2" t="s">
        <v>557</v>
      </c>
      <c r="E6" s="2">
        <v>45650.468999999997</v>
      </c>
      <c r="F6" s="2">
        <v>81.589961321098372</v>
      </c>
      <c r="G6" s="4">
        <v>0.66</v>
      </c>
      <c r="H6" s="4">
        <v>7.8</v>
      </c>
      <c r="I6" s="4">
        <v>41.4</v>
      </c>
      <c r="J6" s="4">
        <v>82.08</v>
      </c>
      <c r="K6" s="4">
        <v>15.7</v>
      </c>
      <c r="L6" s="4">
        <v>3.4</v>
      </c>
      <c r="M6" s="4">
        <v>2579178</v>
      </c>
      <c r="N6" s="5184">
        <v>2</v>
      </c>
    </row>
    <row r="7" spans="1:14">
      <c r="A7" s="2" t="s">
        <v>15</v>
      </c>
      <c r="B7" s="2" t="s">
        <v>1732</v>
      </c>
      <c r="C7" t="s">
        <v>1676</v>
      </c>
      <c r="D7" s="2" t="s">
        <v>558</v>
      </c>
      <c r="E7" s="2">
        <v>37411.391000000003</v>
      </c>
      <c r="F7" s="2">
        <v>82.343262777906332</v>
      </c>
      <c r="G7" s="4">
        <v>1.4</v>
      </c>
      <c r="H7" s="4">
        <v>9.9</v>
      </c>
      <c r="I7" s="4">
        <v>39.299999999999997</v>
      </c>
      <c r="J7" s="4">
        <v>78.84</v>
      </c>
      <c r="K7" s="4">
        <v>11.4</v>
      </c>
      <c r="L7" s="4">
        <v>3.7</v>
      </c>
      <c r="M7" s="4">
        <v>1932544</v>
      </c>
      <c r="N7" s="5184">
        <v>2</v>
      </c>
    </row>
    <row r="8" spans="1:14">
      <c r="A8" s="2" t="s">
        <v>13</v>
      </c>
      <c r="B8" s="2" t="s">
        <v>1732</v>
      </c>
      <c r="C8" t="s">
        <v>1677</v>
      </c>
      <c r="D8" s="2" t="s">
        <v>559</v>
      </c>
      <c r="E8" s="2">
        <v>25009.269</v>
      </c>
      <c r="F8" s="2">
        <v>77.780242197402885</v>
      </c>
      <c r="G8" s="4">
        <v>0.69</v>
      </c>
      <c r="H8" s="4">
        <v>15.7</v>
      </c>
      <c r="I8" s="4">
        <v>38</v>
      </c>
      <c r="J8" s="4">
        <v>81.72</v>
      </c>
      <c r="K8" s="4">
        <v>13</v>
      </c>
      <c r="L8" s="4">
        <v>3.7</v>
      </c>
      <c r="M8" s="4">
        <v>1355094</v>
      </c>
      <c r="N8" s="5184">
        <v>2</v>
      </c>
    </row>
    <row r="9" spans="1:14">
      <c r="A9" s="2" t="s">
        <v>7</v>
      </c>
      <c r="B9" s="2" t="s">
        <v>1732</v>
      </c>
      <c r="C9" t="s">
        <v>1668</v>
      </c>
      <c r="D9" s="2" t="s">
        <v>561</v>
      </c>
      <c r="E9" s="2">
        <v>122607.943</v>
      </c>
      <c r="F9" s="2">
        <v>37.490923406161379</v>
      </c>
      <c r="G9" s="4">
        <v>1.17</v>
      </c>
      <c r="H9" s="4">
        <v>12.4</v>
      </c>
      <c r="I9" s="4">
        <v>36.6</v>
      </c>
      <c r="J9" s="4">
        <v>86.32</v>
      </c>
      <c r="K9" s="4">
        <v>17.399999999999999</v>
      </c>
      <c r="L9" s="4">
        <v>3.7</v>
      </c>
      <c r="M9" s="4">
        <v>3106732</v>
      </c>
      <c r="N9" s="5184">
        <v>2</v>
      </c>
    </row>
    <row r="10" spans="1:14">
      <c r="A10" s="2" t="s">
        <v>2</v>
      </c>
      <c r="B10" s="2" t="s">
        <v>1732</v>
      </c>
      <c r="C10" t="s">
        <v>1691</v>
      </c>
      <c r="D10" s="2" t="s">
        <v>563</v>
      </c>
      <c r="E10" s="2">
        <v>118851.43799999999</v>
      </c>
      <c r="F10" s="2">
        <v>50.43609148422756</v>
      </c>
      <c r="G10" s="4">
        <v>1.4</v>
      </c>
      <c r="H10" s="4">
        <v>10.8</v>
      </c>
      <c r="I10" s="4">
        <v>38.200000000000003</v>
      </c>
      <c r="J10" s="4">
        <v>86.3</v>
      </c>
      <c r="K10" s="4">
        <v>15.1</v>
      </c>
      <c r="L10" s="4">
        <v>3.5</v>
      </c>
      <c r="M10" s="4">
        <v>4311210</v>
      </c>
      <c r="N10" s="5184">
        <v>2</v>
      </c>
    </row>
    <row r="11" spans="1:14">
      <c r="A11" s="2" t="s">
        <v>3</v>
      </c>
      <c r="B11" s="2" t="s">
        <v>1732</v>
      </c>
      <c r="C11" t="s">
        <v>1669</v>
      </c>
      <c r="D11" s="2" t="s">
        <v>564</v>
      </c>
      <c r="E11" s="2">
        <v>107017.64599999999</v>
      </c>
      <c r="F11" s="2">
        <v>45.593527631882317</v>
      </c>
      <c r="G11" s="4">
        <v>1.37</v>
      </c>
      <c r="H11" s="4">
        <v>12.4</v>
      </c>
      <c r="I11" s="4">
        <v>40.200000000000003</v>
      </c>
      <c r="J11" s="4">
        <v>87.77</v>
      </c>
      <c r="K11" s="4">
        <v>22.5</v>
      </c>
      <c r="L11" s="4">
        <v>3.4</v>
      </c>
      <c r="M11" s="4">
        <v>4168219</v>
      </c>
      <c r="N11" s="5184">
        <v>2</v>
      </c>
    </row>
    <row r="12" spans="1:14">
      <c r="A12" s="2" t="s">
        <v>42</v>
      </c>
      <c r="B12" s="2" t="s">
        <v>1732</v>
      </c>
      <c r="C12" t="s">
        <v>1680</v>
      </c>
      <c r="D12" s="2" t="s">
        <v>566</v>
      </c>
      <c r="E12" s="2">
        <v>29136.546999999999</v>
      </c>
      <c r="F12" s="2">
        <v>51.263624340935117</v>
      </c>
      <c r="G12" s="4">
        <v>0.73</v>
      </c>
      <c r="H12" s="4">
        <v>11.6</v>
      </c>
      <c r="I12" s="4">
        <v>40</v>
      </c>
      <c r="J12" s="4">
        <v>77.97</v>
      </c>
      <c r="K12" s="4">
        <v>12.3</v>
      </c>
      <c r="L12" s="4">
        <v>3.7</v>
      </c>
      <c r="M12" s="4">
        <v>985874</v>
      </c>
      <c r="N12" s="5184">
        <v>2</v>
      </c>
    </row>
    <row r="13" spans="1:14">
      <c r="A13" s="2" t="s">
        <v>21</v>
      </c>
      <c r="B13" s="2" t="s">
        <v>1732</v>
      </c>
      <c r="C13" t="s">
        <v>1681</v>
      </c>
      <c r="D13" s="2" t="s">
        <v>567</v>
      </c>
      <c r="E13" s="2">
        <v>19367.898000000001</v>
      </c>
      <c r="F13" s="2">
        <v>90.782592927740524</v>
      </c>
      <c r="G13" s="4">
        <v>0.64</v>
      </c>
      <c r="H13" s="4">
        <v>7.7</v>
      </c>
      <c r="I13" s="4">
        <v>38.200000000000003</v>
      </c>
      <c r="J13" s="4">
        <v>82.57</v>
      </c>
      <c r="K13" s="4">
        <v>13.5</v>
      </c>
      <c r="L13" s="4">
        <v>3.5</v>
      </c>
      <c r="M13" s="4">
        <v>1040605</v>
      </c>
      <c r="N13" s="5184">
        <v>2</v>
      </c>
    </row>
    <row r="14" spans="1:14">
      <c r="A14" s="2" t="s">
        <v>51</v>
      </c>
      <c r="B14" s="2" t="s">
        <v>1732</v>
      </c>
      <c r="C14" t="s">
        <v>1682</v>
      </c>
      <c r="D14" s="2" t="s">
        <v>568</v>
      </c>
      <c r="E14" s="2">
        <v>16328.346</v>
      </c>
      <c r="F14" s="2">
        <v>54.828762202858762</v>
      </c>
      <c r="G14" s="4">
        <v>0.86</v>
      </c>
      <c r="H14" s="4">
        <v>15</v>
      </c>
      <c r="I14" s="4">
        <v>37.1</v>
      </c>
      <c r="J14" s="4">
        <v>82.54</v>
      </c>
      <c r="K14" s="4">
        <v>14.2</v>
      </c>
      <c r="L14" s="4">
        <v>3.8</v>
      </c>
      <c r="M14" s="4">
        <v>521071</v>
      </c>
      <c r="N14" s="5184">
        <v>2</v>
      </c>
    </row>
    <row r="15" spans="1:14">
      <c r="A15" s="2" t="s">
        <v>36</v>
      </c>
      <c r="B15" s="2" t="s">
        <v>1732</v>
      </c>
      <c r="C15" t="s">
        <v>1686</v>
      </c>
      <c r="D15" s="2" t="s">
        <v>573</v>
      </c>
      <c r="E15" s="2">
        <v>21773.286</v>
      </c>
      <c r="F15" s="2">
        <v>46.650468835985528</v>
      </c>
      <c r="G15" s="4">
        <v>1.04</v>
      </c>
      <c r="H15" s="4">
        <v>9.8000000000000007</v>
      </c>
      <c r="I15" s="4">
        <v>38.1</v>
      </c>
      <c r="J15" s="4">
        <v>82.35</v>
      </c>
      <c r="K15" s="4">
        <v>17</v>
      </c>
      <c r="L15" s="4">
        <v>3.5</v>
      </c>
      <c r="M15" s="4">
        <v>634809</v>
      </c>
      <c r="N15" s="5184">
        <v>2</v>
      </c>
    </row>
    <row r="16" spans="1:14">
      <c r="A16" s="2" t="s">
        <v>29</v>
      </c>
      <c r="B16" s="2" t="s">
        <v>1732</v>
      </c>
      <c r="C16" t="s">
        <v>1687</v>
      </c>
      <c r="D16" s="2" t="s">
        <v>578</v>
      </c>
      <c r="E16" s="2">
        <v>17799.991000000002</v>
      </c>
      <c r="F16" s="2">
        <v>70.13981074484812</v>
      </c>
      <c r="G16" s="4">
        <v>0.33</v>
      </c>
      <c r="H16" s="4">
        <v>11.3</v>
      </c>
      <c r="I16" s="4">
        <v>42.8</v>
      </c>
      <c r="J16" s="4">
        <v>80.77</v>
      </c>
      <c r="K16" s="4">
        <v>13.6</v>
      </c>
      <c r="L16" s="4">
        <v>3.7</v>
      </c>
      <c r="M16" s="4">
        <v>798942</v>
      </c>
      <c r="N16" s="5184">
        <v>2</v>
      </c>
    </row>
    <row r="17" spans="1:14">
      <c r="A17" s="2" t="s">
        <v>40</v>
      </c>
      <c r="B17" s="2" t="s">
        <v>1732</v>
      </c>
      <c r="C17" t="s">
        <v>1688</v>
      </c>
      <c r="D17" s="2" t="s">
        <v>581</v>
      </c>
      <c r="E17" s="2">
        <v>20367.127</v>
      </c>
      <c r="F17" s="2">
        <v>87.249124532880856</v>
      </c>
      <c r="G17" s="4">
        <v>1.9</v>
      </c>
      <c r="H17" s="4">
        <v>12.4</v>
      </c>
      <c r="I17" s="4">
        <v>35.700000000000003</v>
      </c>
      <c r="J17" s="4">
        <v>83</v>
      </c>
      <c r="K17" s="4">
        <v>13.6</v>
      </c>
      <c r="L17" s="4">
        <v>3.7</v>
      </c>
      <c r="M17" s="4">
        <v>906182</v>
      </c>
      <c r="N17" s="5184">
        <v>2</v>
      </c>
    </row>
    <row r="18" spans="1:14">
      <c r="A18" s="2" t="s">
        <v>48</v>
      </c>
      <c r="B18" s="2" t="s">
        <v>1732</v>
      </c>
      <c r="C18" t="s">
        <v>1689</v>
      </c>
      <c r="D18" s="2" t="s">
        <v>582</v>
      </c>
      <c r="E18" s="2">
        <v>28434.11</v>
      </c>
      <c r="F18" s="2">
        <v>30.517114831447159</v>
      </c>
      <c r="G18" s="4">
        <v>1.35</v>
      </c>
      <c r="H18" s="4">
        <v>14.2</v>
      </c>
      <c r="I18" s="4">
        <v>39.700000000000003</v>
      </c>
      <c r="J18" s="4">
        <v>80.260000000000005</v>
      </c>
      <c r="K18" s="4">
        <v>12.9</v>
      </c>
      <c r="L18" s="4">
        <v>3.6</v>
      </c>
      <c r="M18" s="4">
        <v>446872</v>
      </c>
      <c r="N18" s="5184">
        <v>2</v>
      </c>
    </row>
    <row r="19" spans="1:14">
      <c r="A19" s="2" t="s">
        <v>11</v>
      </c>
      <c r="B19" s="2" t="s">
        <v>1732</v>
      </c>
      <c r="C19" t="s">
        <v>1678</v>
      </c>
      <c r="D19" s="2" t="s">
        <v>560</v>
      </c>
      <c r="E19" s="2">
        <v>64054.999000000003</v>
      </c>
      <c r="F19" s="2">
        <v>70.747327620752912</v>
      </c>
      <c r="G19" s="4">
        <v>1.17</v>
      </c>
      <c r="H19" s="4">
        <v>9.9</v>
      </c>
      <c r="I19" s="4">
        <v>35.299999999999997</v>
      </c>
      <c r="J19" s="4">
        <v>83.55</v>
      </c>
      <c r="K19" s="4">
        <v>14.8</v>
      </c>
      <c r="L19" s="4">
        <v>4.0999999999999996</v>
      </c>
      <c r="M19" s="4">
        <v>3218451</v>
      </c>
      <c r="N19" s="5184">
        <v>3</v>
      </c>
    </row>
    <row r="20" spans="1:14">
      <c r="A20" s="2" t="s">
        <v>35</v>
      </c>
      <c r="B20" s="2" t="s">
        <v>1732</v>
      </c>
      <c r="C20" t="s">
        <v>1683</v>
      </c>
      <c r="D20" s="2" t="s">
        <v>569</v>
      </c>
      <c r="E20" s="2">
        <v>28293.988000000001</v>
      </c>
      <c r="F20" s="2">
        <v>62.00055644329813</v>
      </c>
      <c r="G20" s="4">
        <v>0.44</v>
      </c>
      <c r="H20" s="4">
        <v>14.9</v>
      </c>
      <c r="I20" s="4">
        <v>34.1</v>
      </c>
      <c r="J20" s="4">
        <v>80.44</v>
      </c>
      <c r="K20" s="4">
        <v>12.7</v>
      </c>
      <c r="L20" s="4">
        <v>3.8</v>
      </c>
      <c r="M20" s="4">
        <v>1075951</v>
      </c>
      <c r="N20" s="5184">
        <v>3</v>
      </c>
    </row>
    <row r="21" spans="1:14">
      <c r="A21" s="2" t="s">
        <v>93</v>
      </c>
      <c r="B21" s="2" t="s">
        <v>1732</v>
      </c>
      <c r="C21" t="s">
        <v>1684</v>
      </c>
      <c r="D21" s="2" t="s">
        <v>570</v>
      </c>
      <c r="E21" s="2">
        <v>20132.844000000001</v>
      </c>
      <c r="F21" s="2">
        <v>27.695987710429783</v>
      </c>
      <c r="G21" s="4">
        <v>0.43</v>
      </c>
      <c r="H21" s="4">
        <v>11.1</v>
      </c>
      <c r="I21" s="4">
        <v>35.799999999999997</v>
      </c>
      <c r="J21" s="4">
        <v>82.35</v>
      </c>
      <c r="K21" s="4">
        <v>16.399999999999999</v>
      </c>
      <c r="L21" s="4">
        <v>4.0999999999999996</v>
      </c>
      <c r="M21" s="4">
        <v>356896</v>
      </c>
      <c r="N21" s="5184">
        <v>3</v>
      </c>
    </row>
    <row r="22" spans="1:14">
      <c r="A22" s="2" t="s">
        <v>81</v>
      </c>
      <c r="B22" s="2" t="s">
        <v>1732</v>
      </c>
      <c r="C22" t="s">
        <v>1685</v>
      </c>
      <c r="D22" s="2" t="s">
        <v>571</v>
      </c>
      <c r="E22" s="2">
        <v>15504.073</v>
      </c>
      <c r="F22" s="2">
        <v>42.481030629822243</v>
      </c>
      <c r="G22" s="4">
        <v>0.76</v>
      </c>
      <c r="H22" s="4">
        <v>14.8</v>
      </c>
      <c r="I22" s="4">
        <v>30.2</v>
      </c>
      <c r="J22" s="4">
        <v>81.91</v>
      </c>
      <c r="K22" s="4">
        <v>14.5</v>
      </c>
      <c r="L22" s="4">
        <v>4.2</v>
      </c>
      <c r="M22" s="4">
        <v>346626</v>
      </c>
      <c r="N22" s="5184">
        <v>3</v>
      </c>
    </row>
    <row r="23" spans="1:14">
      <c r="A23" s="5181" t="s">
        <v>0</v>
      </c>
      <c r="B23" s="5181" t="s">
        <v>1733</v>
      </c>
      <c r="C23" s="5182" t="s">
        <v>1695</v>
      </c>
      <c r="D23" s="5181" t="s">
        <v>577</v>
      </c>
      <c r="E23" s="5181">
        <v>13692.413</v>
      </c>
      <c r="F23" s="5181">
        <v>889.79137570565535</v>
      </c>
      <c r="G23" s="5183">
        <v>1.44</v>
      </c>
      <c r="H23" s="5183">
        <v>8.3000000000000007</v>
      </c>
      <c r="I23" s="5183">
        <v>36.4</v>
      </c>
      <c r="J23" s="5183">
        <v>90.46</v>
      </c>
      <c r="K23" s="5183">
        <v>26</v>
      </c>
      <c r="L23" s="5183">
        <v>3.3</v>
      </c>
      <c r="M23" s="4">
        <v>8244759</v>
      </c>
      <c r="N23" s="5184">
        <v>4</v>
      </c>
    </row>
    <row r="24" spans="1:14">
      <c r="A24" s="2" t="s">
        <v>18</v>
      </c>
      <c r="B24" s="2" t="s">
        <v>1732</v>
      </c>
      <c r="C24" t="s">
        <v>1679</v>
      </c>
      <c r="D24" s="2" t="s">
        <v>562</v>
      </c>
      <c r="E24" s="2">
        <v>180725.57399999999</v>
      </c>
      <c r="F24" s="2">
        <v>16.262158890694685</v>
      </c>
      <c r="G24" s="4">
        <v>2.0699999999999998</v>
      </c>
      <c r="H24" s="4">
        <v>6.9</v>
      </c>
      <c r="I24" s="4">
        <v>33.5</v>
      </c>
      <c r="J24" s="4">
        <v>82.2</v>
      </c>
      <c r="K24" s="4">
        <v>14</v>
      </c>
      <c r="L24" s="4">
        <v>3.7</v>
      </c>
      <c r="M24" s="4">
        <v>1689842</v>
      </c>
      <c r="N24" s="5184">
        <v>5</v>
      </c>
    </row>
    <row r="25" spans="1:14" s="5182" customFormat="1">
      <c r="A25" s="2" t="s">
        <v>27</v>
      </c>
      <c r="B25" s="2" t="s">
        <v>1732</v>
      </c>
      <c r="C25" s="3" t="s">
        <v>1671</v>
      </c>
      <c r="D25" s="2" t="s">
        <v>575</v>
      </c>
      <c r="E25" s="2">
        <v>129284.859</v>
      </c>
      <c r="F25" s="2">
        <v>8.310547795855971</v>
      </c>
      <c r="G25" s="4">
        <v>1.63</v>
      </c>
      <c r="H25" s="4">
        <v>7.8</v>
      </c>
      <c r="I25" s="4">
        <v>36.5</v>
      </c>
      <c r="J25" s="4">
        <v>87.78</v>
      </c>
      <c r="K25" s="4">
        <v>21.2</v>
      </c>
      <c r="L25" s="4">
        <v>3.5</v>
      </c>
      <c r="M25" s="4">
        <v>889583</v>
      </c>
      <c r="N25" s="5184">
        <v>5</v>
      </c>
    </row>
    <row r="26" spans="1:14">
      <c r="A26" s="2" t="s">
        <v>72</v>
      </c>
      <c r="B26" s="2" t="s">
        <v>1732</v>
      </c>
      <c r="C26" t="s">
        <v>1690</v>
      </c>
      <c r="D26" s="2" t="s">
        <v>583</v>
      </c>
      <c r="E26" s="2">
        <v>95384.968999999997</v>
      </c>
      <c r="F26" s="2">
        <v>6.5265419334570423</v>
      </c>
      <c r="G26" s="4">
        <v>0.81</v>
      </c>
      <c r="H26" s="4">
        <v>7.6</v>
      </c>
      <c r="I26" s="4">
        <v>35.5</v>
      </c>
      <c r="J26" s="4">
        <v>82.48</v>
      </c>
      <c r="K26" s="4">
        <v>16.100000000000001</v>
      </c>
      <c r="L26" s="4">
        <v>3.6</v>
      </c>
      <c r="M26" s="4">
        <v>371054</v>
      </c>
      <c r="N26" s="5184">
        <v>5</v>
      </c>
    </row>
    <row r="27" spans="1:14">
      <c r="A27" s="2" t="s">
        <v>75</v>
      </c>
      <c r="B27" s="2" t="s">
        <v>1732</v>
      </c>
      <c r="C27" t="s">
        <v>1674</v>
      </c>
      <c r="D27" s="2" t="s">
        <v>572</v>
      </c>
      <c r="E27" s="2">
        <v>22742.741000000002</v>
      </c>
      <c r="F27" s="2">
        <v>45.418843753266145</v>
      </c>
      <c r="G27" s="4">
        <v>3.11</v>
      </c>
      <c r="H27" s="4">
        <v>9</v>
      </c>
      <c r="I27" s="4">
        <v>36.799999999999997</v>
      </c>
      <c r="J27" s="4">
        <v>83.64</v>
      </c>
      <c r="K27" s="4">
        <v>19.8</v>
      </c>
      <c r="L27" s="4">
        <v>4.2</v>
      </c>
      <c r="M27" s="4">
        <v>704393</v>
      </c>
      <c r="N27" s="5184">
        <v>6</v>
      </c>
    </row>
    <row r="28" spans="1:14">
      <c r="A28" s="2" t="s">
        <v>26</v>
      </c>
      <c r="B28" s="2" t="s">
        <v>1732</v>
      </c>
      <c r="C28" s="3" t="s">
        <v>1675</v>
      </c>
      <c r="D28" s="2" t="s">
        <v>576</v>
      </c>
      <c r="E28" s="2">
        <v>70697.282000000007</v>
      </c>
      <c r="F28" s="2">
        <v>22.323107131615043</v>
      </c>
      <c r="G28" s="4">
        <v>2.37</v>
      </c>
      <c r="H28" s="4">
        <v>10.3</v>
      </c>
      <c r="I28" s="4">
        <v>34.9</v>
      </c>
      <c r="J28" s="4">
        <v>83.67</v>
      </c>
      <c r="K28" s="4">
        <v>13.9</v>
      </c>
      <c r="L28" s="4">
        <v>4</v>
      </c>
      <c r="M28" s="4">
        <v>788471</v>
      </c>
      <c r="N28" s="5184">
        <v>6</v>
      </c>
    </row>
    <row r="29" spans="1:14">
      <c r="A29" s="2" t="s">
        <v>84</v>
      </c>
      <c r="B29" s="2" t="s">
        <v>1732</v>
      </c>
      <c r="C29" t="s">
        <v>1670</v>
      </c>
      <c r="D29" s="2" t="s">
        <v>574</v>
      </c>
      <c r="E29" s="2">
        <v>97490.81</v>
      </c>
      <c r="F29" s="2">
        <v>6.4746410456534313</v>
      </c>
      <c r="G29" s="4">
        <v>1.37</v>
      </c>
      <c r="H29" s="4">
        <v>11.3</v>
      </c>
      <c r="I29" s="4">
        <v>40.299999999999997</v>
      </c>
      <c r="J29" s="4">
        <v>88.4</v>
      </c>
      <c r="K29" s="4">
        <v>24</v>
      </c>
      <c r="L29" s="4">
        <v>3.4</v>
      </c>
      <c r="M29" s="4">
        <v>486345</v>
      </c>
      <c r="N29" s="5184">
        <v>7</v>
      </c>
    </row>
    <row r="30" spans="1:14">
      <c r="A30" s="5181" t="s">
        <v>0</v>
      </c>
      <c r="B30" s="5181" t="s">
        <v>1734</v>
      </c>
      <c r="C30" s="5182" t="s">
        <v>1692</v>
      </c>
      <c r="D30" s="5181" t="s">
        <v>577</v>
      </c>
      <c r="E30" s="5181">
        <v>13692.413</v>
      </c>
      <c r="F30" s="5181">
        <v>889.79137570565535</v>
      </c>
      <c r="G30" s="5183">
        <v>1.44</v>
      </c>
      <c r="H30" s="5183">
        <v>8.3000000000000007</v>
      </c>
      <c r="I30" s="5183">
        <v>36.4</v>
      </c>
      <c r="J30" s="5183">
        <v>90.46</v>
      </c>
      <c r="K30" s="5183">
        <v>26</v>
      </c>
      <c r="L30" s="5183">
        <v>3.3</v>
      </c>
      <c r="M30" s="5183">
        <v>3061073</v>
      </c>
      <c r="N30" s="5184">
        <v>7</v>
      </c>
    </row>
    <row r="31" spans="1:14">
      <c r="A31" s="2" t="s">
        <v>12</v>
      </c>
      <c r="B31" s="2" t="s">
        <v>1732</v>
      </c>
      <c r="C31" s="3" t="s">
        <v>1672</v>
      </c>
      <c r="D31" s="2" t="s">
        <v>579</v>
      </c>
      <c r="E31" s="2">
        <v>11526.262000000001</v>
      </c>
      <c r="F31" s="2">
        <v>99.917215138784798</v>
      </c>
      <c r="G31" s="4">
        <v>1.93</v>
      </c>
      <c r="H31" s="4">
        <v>9.1999999999999993</v>
      </c>
      <c r="I31" s="4">
        <v>33.6</v>
      </c>
      <c r="J31" s="4">
        <v>86.58</v>
      </c>
      <c r="K31" s="4">
        <v>20.5</v>
      </c>
      <c r="L31" s="4">
        <v>3.6</v>
      </c>
      <c r="M31" s="4">
        <v>1095871</v>
      </c>
      <c r="N31" s="5184">
        <v>7</v>
      </c>
    </row>
    <row r="32" spans="1:14">
      <c r="A32" s="2" t="s">
        <v>28</v>
      </c>
      <c r="B32" s="2" t="s">
        <v>1732</v>
      </c>
      <c r="C32" t="s">
        <v>1673</v>
      </c>
      <c r="D32" s="2" t="s">
        <v>580</v>
      </c>
      <c r="E32" s="2">
        <v>15567.303</v>
      </c>
      <c r="F32" s="2">
        <v>77.185174593184186</v>
      </c>
      <c r="G32" s="4">
        <v>1</v>
      </c>
      <c r="H32" s="4">
        <v>11.9</v>
      </c>
      <c r="I32" s="4">
        <v>40.799999999999997</v>
      </c>
      <c r="J32" s="4">
        <v>84.08</v>
      </c>
      <c r="K32" s="4">
        <v>17</v>
      </c>
      <c r="L32" s="4">
        <v>3.4</v>
      </c>
      <c r="M32" s="4">
        <v>878241</v>
      </c>
      <c r="N32" s="5184">
        <v>7</v>
      </c>
    </row>
    <row r="33" spans="1:14" s="5182" customFormat="1">
      <c r="A33" s="2" t="s">
        <v>5</v>
      </c>
      <c r="B33" s="2" t="s">
        <v>1732</v>
      </c>
      <c r="C33" s="3" t="s">
        <v>1693</v>
      </c>
      <c r="D33" s="2" t="s">
        <v>584</v>
      </c>
      <c r="E33" s="2">
        <v>5121.6940000000004</v>
      </c>
      <c r="F33" s="2">
        <v>471.03809794181376</v>
      </c>
      <c r="G33" s="4">
        <v>3.04</v>
      </c>
      <c r="H33" s="4">
        <v>11.7</v>
      </c>
      <c r="I33" s="4">
        <v>36</v>
      </c>
      <c r="J33" s="4">
        <v>90.23</v>
      </c>
      <c r="K33" s="4">
        <v>22.1</v>
      </c>
      <c r="L33" s="4">
        <v>3.4</v>
      </c>
      <c r="M33" s="4">
        <v>2184371</v>
      </c>
      <c r="N33" s="5184">
        <v>7</v>
      </c>
    </row>
    <row r="34" spans="1:14">
      <c r="A34" s="2" t="s">
        <v>11</v>
      </c>
      <c r="B34" s="2" t="s">
        <v>1731</v>
      </c>
      <c r="C34" t="s">
        <v>1725</v>
      </c>
      <c r="D34" s="2" t="s">
        <v>560</v>
      </c>
      <c r="E34" s="2">
        <v>64054.999000000003</v>
      </c>
      <c r="F34" s="2">
        <v>70.747327620752912</v>
      </c>
      <c r="G34" s="4">
        <v>1.17</v>
      </c>
      <c r="H34" s="4">
        <v>9.9</v>
      </c>
      <c r="I34" s="4">
        <v>35.299999999999997</v>
      </c>
      <c r="J34" s="4">
        <v>83.55</v>
      </c>
      <c r="K34" s="4">
        <v>14.8</v>
      </c>
      <c r="L34" s="4">
        <v>4.0999999999999996</v>
      </c>
      <c r="M34" s="4">
        <v>1313266</v>
      </c>
      <c r="N34" s="5184">
        <v>8</v>
      </c>
    </row>
    <row r="35" spans="1:14">
      <c r="A35" s="2" t="s">
        <v>51</v>
      </c>
      <c r="B35" s="2" t="s">
        <v>1731</v>
      </c>
      <c r="C35" t="s">
        <v>1717</v>
      </c>
      <c r="D35" s="2" t="s">
        <v>568</v>
      </c>
      <c r="E35" s="2">
        <v>16328.346</v>
      </c>
      <c r="F35" s="2">
        <v>54.828762202858762</v>
      </c>
      <c r="G35" s="4">
        <v>0.86</v>
      </c>
      <c r="H35" s="4">
        <v>15</v>
      </c>
      <c r="I35" s="4">
        <v>37.1</v>
      </c>
      <c r="J35" s="4">
        <v>82.54</v>
      </c>
      <c r="K35" s="4">
        <v>14.2</v>
      </c>
      <c r="L35" s="4">
        <v>3.8</v>
      </c>
      <c r="M35" s="4">
        <v>374192</v>
      </c>
      <c r="N35" s="5184">
        <v>8</v>
      </c>
    </row>
    <row r="36" spans="1:14">
      <c r="A36" s="2" t="s">
        <v>93</v>
      </c>
      <c r="B36" s="2" t="s">
        <v>1731</v>
      </c>
      <c r="C36" t="s">
        <v>1719</v>
      </c>
      <c r="D36" s="2" t="s">
        <v>570</v>
      </c>
      <c r="E36" s="2">
        <v>20132.844000000001</v>
      </c>
      <c r="F36" s="2">
        <v>27.695987710429783</v>
      </c>
      <c r="G36" s="4">
        <v>0.43</v>
      </c>
      <c r="H36" s="4">
        <v>11.1</v>
      </c>
      <c r="I36" s="4">
        <v>35.799999999999997</v>
      </c>
      <c r="J36" s="4">
        <v>82.35</v>
      </c>
      <c r="K36" s="4">
        <v>16.399999999999999</v>
      </c>
      <c r="L36" s="4">
        <v>4.0999999999999996</v>
      </c>
      <c r="M36" s="4">
        <v>200703</v>
      </c>
      <c r="N36" s="5184">
        <v>8</v>
      </c>
    </row>
    <row r="37" spans="1:14">
      <c r="A37" s="2" t="s">
        <v>81</v>
      </c>
      <c r="B37" s="2" t="s">
        <v>1731</v>
      </c>
      <c r="C37" t="s">
        <v>1727</v>
      </c>
      <c r="D37" s="2" t="s">
        <v>571</v>
      </c>
      <c r="E37" s="2">
        <v>15504.073</v>
      </c>
      <c r="F37" s="2">
        <v>42.481030629822243</v>
      </c>
      <c r="G37" s="4">
        <v>0.76</v>
      </c>
      <c r="H37" s="4">
        <v>14.8</v>
      </c>
      <c r="I37" s="4">
        <v>30.2</v>
      </c>
      <c r="J37" s="4">
        <v>81.91</v>
      </c>
      <c r="K37" s="4">
        <v>14.5</v>
      </c>
      <c r="L37" s="4">
        <v>4.2</v>
      </c>
      <c r="M37" s="4">
        <v>311990</v>
      </c>
      <c r="N37" s="5184">
        <v>8</v>
      </c>
    </row>
    <row r="38" spans="1:14">
      <c r="A38" s="2" t="s">
        <v>75</v>
      </c>
      <c r="B38" s="2" t="s">
        <v>1731</v>
      </c>
      <c r="C38" t="s">
        <v>1701</v>
      </c>
      <c r="D38" s="2" t="s">
        <v>572</v>
      </c>
      <c r="E38" s="2">
        <v>22742.741000000002</v>
      </c>
      <c r="F38" s="2">
        <v>45.418843753266145</v>
      </c>
      <c r="G38" s="4">
        <v>3.11</v>
      </c>
      <c r="H38" s="4">
        <v>9</v>
      </c>
      <c r="I38" s="4">
        <v>36.799999999999997</v>
      </c>
      <c r="J38" s="4">
        <v>83.64</v>
      </c>
      <c r="K38" s="4">
        <v>19.8</v>
      </c>
      <c r="L38" s="4">
        <v>4.2</v>
      </c>
      <c r="M38" s="4">
        <v>328549</v>
      </c>
      <c r="N38" s="5184">
        <v>8</v>
      </c>
    </row>
    <row r="39" spans="1:14">
      <c r="A39" s="2" t="s">
        <v>26</v>
      </c>
      <c r="B39" s="2" t="s">
        <v>1731</v>
      </c>
      <c r="C39" t="s">
        <v>1728</v>
      </c>
      <c r="D39" s="2" t="s">
        <v>576</v>
      </c>
      <c r="E39" s="2">
        <v>70697.282000000007</v>
      </c>
      <c r="F39" s="2">
        <v>22.323107131615043</v>
      </c>
      <c r="G39" s="4">
        <v>2.37</v>
      </c>
      <c r="H39" s="4">
        <v>10.3</v>
      </c>
      <c r="I39" s="4">
        <v>34.9</v>
      </c>
      <c r="J39" s="4">
        <v>83.67</v>
      </c>
      <c r="K39" s="4">
        <v>13.9</v>
      </c>
      <c r="L39" s="4">
        <v>4</v>
      </c>
      <c r="M39" s="4">
        <v>789712</v>
      </c>
      <c r="N39" s="5184">
        <v>8</v>
      </c>
    </row>
    <row r="40" spans="1:14">
      <c r="A40" s="2" t="s">
        <v>7</v>
      </c>
      <c r="B40" s="2" t="s">
        <v>1731</v>
      </c>
      <c r="C40" t="s">
        <v>1712</v>
      </c>
      <c r="D40" s="2" t="s">
        <v>561</v>
      </c>
      <c r="E40" s="2">
        <v>122607.943</v>
      </c>
      <c r="F40" s="2">
        <v>37.490923406161379</v>
      </c>
      <c r="G40" s="4">
        <v>1.17</v>
      </c>
      <c r="H40" s="4">
        <v>12.4</v>
      </c>
      <c r="I40" s="4">
        <v>36.6</v>
      </c>
      <c r="J40" s="4">
        <v>86.32</v>
      </c>
      <c r="K40" s="4">
        <v>17.399999999999999</v>
      </c>
      <c r="L40" s="4">
        <v>3.7</v>
      </c>
      <c r="M40" s="4">
        <v>1489926</v>
      </c>
      <c r="N40" s="5184">
        <v>9</v>
      </c>
    </row>
    <row r="41" spans="1:14">
      <c r="A41" s="2" t="s">
        <v>18</v>
      </c>
      <c r="B41" s="2" t="s">
        <v>1731</v>
      </c>
      <c r="C41" t="s">
        <v>1713</v>
      </c>
      <c r="D41" s="2" t="s">
        <v>562</v>
      </c>
      <c r="E41" s="2">
        <v>180725.57399999999</v>
      </c>
      <c r="F41" s="2">
        <v>16.262158890694685</v>
      </c>
      <c r="G41" s="4">
        <v>2.0699999999999998</v>
      </c>
      <c r="H41" s="4">
        <v>6.9</v>
      </c>
      <c r="I41" s="4">
        <v>33.5</v>
      </c>
      <c r="J41" s="4">
        <v>82.2</v>
      </c>
      <c r="K41" s="4">
        <v>14</v>
      </c>
      <c r="L41" s="4">
        <v>3.7</v>
      </c>
      <c r="M41" s="4">
        <v>1249135</v>
      </c>
      <c r="N41" s="5184">
        <v>9</v>
      </c>
    </row>
    <row r="42" spans="1:14">
      <c r="A42" s="2" t="s">
        <v>2</v>
      </c>
      <c r="B42" s="2" t="s">
        <v>1731</v>
      </c>
      <c r="C42" t="s">
        <v>1714</v>
      </c>
      <c r="D42" s="2" t="s">
        <v>563</v>
      </c>
      <c r="E42" s="2">
        <v>118851.43799999999</v>
      </c>
      <c r="F42" s="2">
        <v>50.43609148422756</v>
      </c>
      <c r="G42" s="4">
        <v>1.4</v>
      </c>
      <c r="H42" s="4">
        <v>10.8</v>
      </c>
      <c r="I42" s="4">
        <v>38.200000000000003</v>
      </c>
      <c r="J42" s="4">
        <v>86.3</v>
      </c>
      <c r="K42" s="4">
        <v>15.1</v>
      </c>
      <c r="L42" s="4">
        <v>3.5</v>
      </c>
      <c r="M42" s="4">
        <v>1683192</v>
      </c>
      <c r="N42" s="5184">
        <v>9</v>
      </c>
    </row>
    <row r="43" spans="1:14">
      <c r="A43" s="2" t="s">
        <v>36</v>
      </c>
      <c r="B43" s="2" t="s">
        <v>1731</v>
      </c>
      <c r="C43" t="s">
        <v>1720</v>
      </c>
      <c r="D43" s="2" t="s">
        <v>573</v>
      </c>
      <c r="E43" s="2">
        <v>21773.286</v>
      </c>
      <c r="F43" s="2">
        <v>46.650468835985528</v>
      </c>
      <c r="G43" s="4">
        <v>1.04</v>
      </c>
      <c r="H43" s="4">
        <v>9.8000000000000007</v>
      </c>
      <c r="I43" s="4">
        <v>38.1</v>
      </c>
      <c r="J43" s="4">
        <v>82.35</v>
      </c>
      <c r="K43" s="4">
        <v>17</v>
      </c>
      <c r="L43" s="4">
        <v>3.5</v>
      </c>
      <c r="M43" s="4">
        <v>380925</v>
      </c>
      <c r="N43" s="5184">
        <v>9</v>
      </c>
    </row>
    <row r="44" spans="1:14">
      <c r="A44" s="2" t="s">
        <v>40</v>
      </c>
      <c r="B44" s="2" t="s">
        <v>1731</v>
      </c>
      <c r="C44" t="s">
        <v>1722</v>
      </c>
      <c r="D44" s="2" t="s">
        <v>581</v>
      </c>
      <c r="E44" s="2">
        <v>20367.127</v>
      </c>
      <c r="F44" s="2">
        <v>87.249124532880856</v>
      </c>
      <c r="G44" s="4">
        <v>1.9</v>
      </c>
      <c r="H44" s="4">
        <v>12.4</v>
      </c>
      <c r="I44" s="4">
        <v>35.700000000000003</v>
      </c>
      <c r="J44" s="4">
        <v>83</v>
      </c>
      <c r="K44" s="4">
        <v>13.6</v>
      </c>
      <c r="L44" s="4">
        <v>3.7</v>
      </c>
      <c r="M44" s="4">
        <v>870830</v>
      </c>
      <c r="N44" s="5184">
        <v>9</v>
      </c>
    </row>
    <row r="45" spans="1:14">
      <c r="A45" s="2" t="s">
        <v>48</v>
      </c>
      <c r="B45" s="2" t="s">
        <v>1731</v>
      </c>
      <c r="C45" t="s">
        <v>1723</v>
      </c>
      <c r="D45" s="2" t="s">
        <v>582</v>
      </c>
      <c r="E45" s="2">
        <v>28434.11</v>
      </c>
      <c r="F45" s="2">
        <v>30.517114831447159</v>
      </c>
      <c r="G45" s="4">
        <v>1.35</v>
      </c>
      <c r="H45" s="4">
        <v>14.2</v>
      </c>
      <c r="I45" s="4">
        <v>39.700000000000003</v>
      </c>
      <c r="J45" s="4">
        <v>80.260000000000005</v>
      </c>
      <c r="K45" s="4">
        <v>12.9</v>
      </c>
      <c r="L45" s="4">
        <v>3.6</v>
      </c>
      <c r="M45" s="4">
        <v>420855</v>
      </c>
      <c r="N45" s="5184">
        <v>9</v>
      </c>
    </row>
    <row r="46" spans="1:14">
      <c r="A46" s="2" t="s">
        <v>72</v>
      </c>
      <c r="B46" s="2" t="s">
        <v>1731</v>
      </c>
      <c r="C46" t="s">
        <v>1724</v>
      </c>
      <c r="D46" s="2" t="s">
        <v>583</v>
      </c>
      <c r="E46" s="2">
        <v>95384.968999999997</v>
      </c>
      <c r="F46" s="2">
        <v>6.5265419334570423</v>
      </c>
      <c r="G46" s="4">
        <v>0.81</v>
      </c>
      <c r="H46" s="4">
        <v>7.6</v>
      </c>
      <c r="I46" s="4">
        <v>35.5</v>
      </c>
      <c r="J46" s="4">
        <v>82.48</v>
      </c>
      <c r="K46" s="4">
        <v>16.100000000000001</v>
      </c>
      <c r="L46" s="4">
        <v>3.6</v>
      </c>
      <c r="M46" s="4">
        <v>291480</v>
      </c>
      <c r="N46" s="5184">
        <v>9</v>
      </c>
    </row>
    <row r="47" spans="1:14">
      <c r="A47" s="2" t="s">
        <v>20</v>
      </c>
      <c r="B47" s="2" t="s">
        <v>1731</v>
      </c>
      <c r="C47" t="s">
        <v>1726</v>
      </c>
      <c r="D47" s="2" t="s">
        <v>565</v>
      </c>
      <c r="E47" s="2">
        <v>181785.28</v>
      </c>
      <c r="F47" s="2">
        <v>13.94132132150634</v>
      </c>
      <c r="G47" s="4">
        <v>1.05</v>
      </c>
      <c r="H47" s="4">
        <v>10.9</v>
      </c>
      <c r="I47" s="4">
        <v>29</v>
      </c>
      <c r="J47" s="4">
        <v>71.56</v>
      </c>
      <c r="K47" s="4">
        <v>6.6</v>
      </c>
      <c r="L47" s="4">
        <v>4.3</v>
      </c>
      <c r="M47" s="4">
        <v>1291243</v>
      </c>
      <c r="N47" s="5184">
        <v>10</v>
      </c>
    </row>
    <row r="48" spans="1:14">
      <c r="A48" s="5181" t="s">
        <v>0</v>
      </c>
      <c r="B48" s="5181" t="s">
        <v>1731</v>
      </c>
      <c r="C48" s="5182" t="s">
        <v>1729</v>
      </c>
      <c r="D48" s="5181" t="s">
        <v>577</v>
      </c>
      <c r="E48" s="5181">
        <v>13692.413</v>
      </c>
      <c r="F48" s="5181">
        <v>889.79137570565535</v>
      </c>
      <c r="G48" s="5183">
        <v>1.44</v>
      </c>
      <c r="H48" s="5183">
        <v>8.3000000000000007</v>
      </c>
      <c r="I48" s="5183">
        <v>36.4</v>
      </c>
      <c r="J48" s="5183">
        <v>90.46</v>
      </c>
      <c r="K48" s="5183">
        <v>26</v>
      </c>
      <c r="L48" s="5183">
        <v>3.3</v>
      </c>
      <c r="M48" s="5183">
        <v>877548</v>
      </c>
      <c r="N48" s="5184">
        <v>11</v>
      </c>
    </row>
    <row r="49" spans="1:14">
      <c r="A49" s="2" t="s">
        <v>5</v>
      </c>
      <c r="B49" s="2" t="s">
        <v>1731</v>
      </c>
      <c r="C49" t="s">
        <v>1730</v>
      </c>
      <c r="D49" s="2" t="s">
        <v>584</v>
      </c>
      <c r="E49" s="2">
        <v>5121.6940000000004</v>
      </c>
      <c r="F49" s="2">
        <v>471.03809794181376</v>
      </c>
      <c r="G49" s="4">
        <v>3.04</v>
      </c>
      <c r="H49" s="4">
        <v>11.7</v>
      </c>
      <c r="I49" s="4">
        <v>36</v>
      </c>
      <c r="J49" s="4">
        <v>90.23</v>
      </c>
      <c r="K49" s="4">
        <v>22.1</v>
      </c>
      <c r="L49" s="4">
        <v>3.4</v>
      </c>
      <c r="M49" s="4">
        <v>228142</v>
      </c>
      <c r="N49" s="5184">
        <v>11</v>
      </c>
    </row>
    <row r="50" spans="1:14">
      <c r="A50" s="2" t="s">
        <v>9</v>
      </c>
      <c r="B50" s="2" t="s">
        <v>1731</v>
      </c>
      <c r="C50" t="s">
        <v>1709</v>
      </c>
      <c r="D50" s="2" t="s">
        <v>557</v>
      </c>
      <c r="E50" s="2">
        <v>45650.468999999997</v>
      </c>
      <c r="F50" s="2">
        <v>81.589961321098372</v>
      </c>
      <c r="G50" s="4">
        <v>0.66</v>
      </c>
      <c r="H50" s="4">
        <v>7.8</v>
      </c>
      <c r="I50" s="4">
        <v>41.4</v>
      </c>
      <c r="J50" s="4">
        <v>82.08</v>
      </c>
      <c r="K50" s="4">
        <v>15.7</v>
      </c>
      <c r="L50" s="4">
        <v>3.4</v>
      </c>
      <c r="M50" s="4">
        <v>1145436</v>
      </c>
      <c r="N50" s="5184">
        <v>12</v>
      </c>
    </row>
    <row r="51" spans="1:14">
      <c r="A51" s="2" t="s">
        <v>15</v>
      </c>
      <c r="B51" s="2" t="s">
        <v>1731</v>
      </c>
      <c r="C51" t="s">
        <v>1710</v>
      </c>
      <c r="D51" s="2" t="s">
        <v>558</v>
      </c>
      <c r="E51" s="2">
        <v>37411.391000000003</v>
      </c>
      <c r="F51" s="2">
        <v>82.343262777906332</v>
      </c>
      <c r="G51" s="4">
        <v>1.4</v>
      </c>
      <c r="H51" s="4">
        <v>9.9</v>
      </c>
      <c r="I51" s="4">
        <v>39.299999999999997</v>
      </c>
      <c r="J51" s="4">
        <v>78.84</v>
      </c>
      <c r="K51" s="4">
        <v>11.4</v>
      </c>
      <c r="L51" s="4">
        <v>3.7</v>
      </c>
      <c r="M51" s="4">
        <v>1148032</v>
      </c>
      <c r="N51" s="5184">
        <v>12</v>
      </c>
    </row>
    <row r="52" spans="1:14">
      <c r="A52" s="2" t="s">
        <v>13</v>
      </c>
      <c r="B52" s="2" t="s">
        <v>1731</v>
      </c>
      <c r="C52" t="s">
        <v>1711</v>
      </c>
      <c r="D52" s="2" t="s">
        <v>559</v>
      </c>
      <c r="E52" s="2">
        <v>25009.269</v>
      </c>
      <c r="F52" s="2">
        <v>77.780242197402885</v>
      </c>
      <c r="G52" s="4">
        <v>0.69</v>
      </c>
      <c r="H52" s="4">
        <v>15.7</v>
      </c>
      <c r="I52" s="4">
        <v>38</v>
      </c>
      <c r="J52" s="4">
        <v>81.72</v>
      </c>
      <c r="K52" s="4">
        <v>13</v>
      </c>
      <c r="L52" s="4">
        <v>3.7</v>
      </c>
      <c r="M52" s="4">
        <v>590121</v>
      </c>
      <c r="N52" s="5184">
        <v>12</v>
      </c>
    </row>
    <row r="53" spans="1:14">
      <c r="A53" s="2" t="s">
        <v>42</v>
      </c>
      <c r="B53" s="2" t="s">
        <v>1731</v>
      </c>
      <c r="C53" t="s">
        <v>1715</v>
      </c>
      <c r="D53" s="2" t="s">
        <v>566</v>
      </c>
      <c r="E53" s="2">
        <v>29136.546999999999</v>
      </c>
      <c r="F53" s="2">
        <v>51.263624340935117</v>
      </c>
      <c r="G53" s="4">
        <v>0.73</v>
      </c>
      <c r="H53" s="4">
        <v>11.6</v>
      </c>
      <c r="I53" s="4">
        <v>40</v>
      </c>
      <c r="J53" s="4">
        <v>77.97</v>
      </c>
      <c r="K53" s="4">
        <v>12.3</v>
      </c>
      <c r="L53" s="4">
        <v>3.7</v>
      </c>
      <c r="M53" s="4">
        <v>507771</v>
      </c>
      <c r="N53" s="5184">
        <v>12</v>
      </c>
    </row>
    <row r="54" spans="1:14">
      <c r="A54" s="2" t="s">
        <v>21</v>
      </c>
      <c r="B54" s="2" t="s">
        <v>1731</v>
      </c>
      <c r="C54" t="s">
        <v>1716</v>
      </c>
      <c r="D54" s="2" t="s">
        <v>567</v>
      </c>
      <c r="E54" s="2">
        <v>19367.898000000001</v>
      </c>
      <c r="F54" s="2">
        <v>90.782592927740524</v>
      </c>
      <c r="G54" s="4">
        <v>0.64</v>
      </c>
      <c r="H54" s="4">
        <v>7.7</v>
      </c>
      <c r="I54" s="4">
        <v>38.200000000000003</v>
      </c>
      <c r="J54" s="4">
        <v>82.57</v>
      </c>
      <c r="K54" s="4">
        <v>13.5</v>
      </c>
      <c r="L54" s="4">
        <v>3.5</v>
      </c>
      <c r="M54" s="4">
        <v>717663</v>
      </c>
      <c r="N54" s="5184">
        <v>12</v>
      </c>
    </row>
    <row r="55" spans="1:14">
      <c r="A55" s="2" t="s">
        <v>35</v>
      </c>
      <c r="B55" s="2" t="s">
        <v>1731</v>
      </c>
      <c r="C55" t="s">
        <v>1718</v>
      </c>
      <c r="D55" s="2" t="s">
        <v>569</v>
      </c>
      <c r="E55" s="2">
        <v>28293.988000000001</v>
      </c>
      <c r="F55" s="2">
        <v>62.00055644329813</v>
      </c>
      <c r="G55" s="4">
        <v>0.44</v>
      </c>
      <c r="H55" s="4">
        <v>14.9</v>
      </c>
      <c r="I55" s="4">
        <v>34.1</v>
      </c>
      <c r="J55" s="4">
        <v>80.44</v>
      </c>
      <c r="K55" s="4">
        <v>12.7</v>
      </c>
      <c r="L55" s="4">
        <v>3.8</v>
      </c>
      <c r="M55" s="4">
        <v>678283</v>
      </c>
      <c r="N55" s="5184">
        <v>12</v>
      </c>
    </row>
    <row r="56" spans="1:14" s="3" customFormat="1">
      <c r="A56" s="2" t="s">
        <v>29</v>
      </c>
      <c r="B56" s="2" t="s">
        <v>1731</v>
      </c>
      <c r="C56" s="3" t="s">
        <v>1721</v>
      </c>
      <c r="D56" s="2" t="s">
        <v>578</v>
      </c>
      <c r="E56" s="2">
        <v>17799.991000000002</v>
      </c>
      <c r="F56" s="2">
        <v>70.13981074484812</v>
      </c>
      <c r="G56" s="4">
        <v>0.33</v>
      </c>
      <c r="H56" s="4">
        <v>11.3</v>
      </c>
      <c r="I56" s="4">
        <v>42.8</v>
      </c>
      <c r="J56" s="4">
        <v>80.77</v>
      </c>
      <c r="K56" s="4">
        <v>13.6</v>
      </c>
      <c r="L56" s="4">
        <v>3.7</v>
      </c>
      <c r="M56" s="4">
        <v>449546</v>
      </c>
      <c r="N56" s="5184">
        <v>12</v>
      </c>
    </row>
    <row r="57" spans="1:14" s="5182" customFormat="1">
      <c r="A57" s="2" t="s">
        <v>24</v>
      </c>
      <c r="B57" s="2" t="s">
        <v>1731</v>
      </c>
      <c r="C57" s="3" t="s">
        <v>1703</v>
      </c>
      <c r="D57" s="2" t="s">
        <v>554</v>
      </c>
      <c r="E57" s="2">
        <v>29126.563999999998</v>
      </c>
      <c r="F57" s="2">
        <v>48.54534163384325</v>
      </c>
      <c r="G57" s="4">
        <v>0.91</v>
      </c>
      <c r="H57" s="4">
        <v>7</v>
      </c>
      <c r="I57" s="4">
        <v>35.700000000000003</v>
      </c>
      <c r="J57" s="4">
        <v>83.84</v>
      </c>
      <c r="K57" s="4">
        <v>17.100000000000001</v>
      </c>
      <c r="L57" s="4">
        <v>3.3</v>
      </c>
      <c r="M57" s="4">
        <v>368958</v>
      </c>
      <c r="N57" s="5184">
        <v>13</v>
      </c>
    </row>
    <row r="58" spans="1:14">
      <c r="A58" s="2" t="s">
        <v>17</v>
      </c>
      <c r="B58" s="2" t="s">
        <v>1731</v>
      </c>
      <c r="C58" t="s">
        <v>1704</v>
      </c>
      <c r="D58" s="2" t="s">
        <v>555</v>
      </c>
      <c r="E58" s="2">
        <v>14041.893</v>
      </c>
      <c r="F58" s="2">
        <v>176.6766062097183</v>
      </c>
      <c r="G58" s="4">
        <v>0.62</v>
      </c>
      <c r="H58" s="4">
        <v>13.2</v>
      </c>
      <c r="I58" s="4">
        <v>39.4</v>
      </c>
      <c r="J58" s="4">
        <v>84.29</v>
      </c>
      <c r="K58" s="4">
        <v>14.9</v>
      </c>
      <c r="L58" s="4">
        <v>3.2</v>
      </c>
      <c r="M58" s="4">
        <v>983701</v>
      </c>
      <c r="N58" s="5184">
        <v>13</v>
      </c>
    </row>
    <row r="59" spans="1:14">
      <c r="A59" s="2" t="s">
        <v>33</v>
      </c>
      <c r="B59" s="2" t="s">
        <v>1731</v>
      </c>
      <c r="C59" t="s">
        <v>1700</v>
      </c>
      <c r="D59" s="2" t="s">
        <v>556</v>
      </c>
      <c r="E59" s="2">
        <v>23841.64</v>
      </c>
      <c r="F59" s="2">
        <v>128.9316926184608</v>
      </c>
      <c r="G59" s="4">
        <v>1.02</v>
      </c>
      <c r="H59" s="4">
        <v>12.7</v>
      </c>
      <c r="I59" s="4">
        <v>39.1</v>
      </c>
      <c r="J59" s="4">
        <v>85.7</v>
      </c>
      <c r="K59" s="4">
        <v>16.600000000000001</v>
      </c>
      <c r="L59" s="4">
        <v>3.3</v>
      </c>
      <c r="M59" s="4">
        <v>1391791</v>
      </c>
      <c r="N59" s="5184">
        <v>13</v>
      </c>
    </row>
    <row r="60" spans="1:14">
      <c r="A60" s="2" t="s">
        <v>3</v>
      </c>
      <c r="B60" s="2" t="s">
        <v>1731</v>
      </c>
      <c r="C60" t="s">
        <v>1705</v>
      </c>
      <c r="D60" s="2" t="s">
        <v>564</v>
      </c>
      <c r="E60" s="2">
        <v>107017.64599999999</v>
      </c>
      <c r="F60" s="2">
        <v>45.593527631882317</v>
      </c>
      <c r="G60" s="4">
        <v>1.37</v>
      </c>
      <c r="H60" s="4">
        <v>12.4</v>
      </c>
      <c r="I60" s="4">
        <v>40.200000000000003</v>
      </c>
      <c r="J60" s="4">
        <v>87.77</v>
      </c>
      <c r="K60" s="4">
        <v>22.5</v>
      </c>
      <c r="L60" s="4">
        <v>3.4</v>
      </c>
      <c r="M60" s="4">
        <v>711091</v>
      </c>
      <c r="N60" s="5184">
        <v>13</v>
      </c>
    </row>
    <row r="61" spans="1:14">
      <c r="A61" s="2" t="s">
        <v>84</v>
      </c>
      <c r="B61" s="2" t="s">
        <v>1731</v>
      </c>
      <c r="C61" t="s">
        <v>1706</v>
      </c>
      <c r="D61" s="2" t="s">
        <v>574</v>
      </c>
      <c r="E61" s="2">
        <v>97490.81</v>
      </c>
      <c r="F61" s="2">
        <v>6.4746410456534313</v>
      </c>
      <c r="G61" s="4">
        <v>1.37</v>
      </c>
      <c r="H61" s="4">
        <v>11.3</v>
      </c>
      <c r="I61" s="4">
        <v>40.299999999999997</v>
      </c>
      <c r="J61" s="4">
        <v>88.4</v>
      </c>
      <c r="K61" s="4">
        <v>24</v>
      </c>
      <c r="L61" s="4">
        <v>3.4</v>
      </c>
      <c r="M61" s="4">
        <v>144873</v>
      </c>
      <c r="N61" s="5184">
        <v>13</v>
      </c>
    </row>
    <row r="62" spans="1:14">
      <c r="A62" s="2" t="s">
        <v>27</v>
      </c>
      <c r="B62" s="2" t="s">
        <v>1731</v>
      </c>
      <c r="C62" t="s">
        <v>1702</v>
      </c>
      <c r="D62" s="2" t="s">
        <v>575</v>
      </c>
      <c r="E62" s="2">
        <v>129284.859</v>
      </c>
      <c r="F62" s="2">
        <v>8.310547795855971</v>
      </c>
      <c r="G62" s="4">
        <v>1.63</v>
      </c>
      <c r="H62" s="4">
        <v>7.8</v>
      </c>
      <c r="I62" s="4">
        <v>36.5</v>
      </c>
      <c r="J62" s="4">
        <v>87.78</v>
      </c>
      <c r="K62" s="4">
        <v>21.2</v>
      </c>
      <c r="L62" s="4">
        <v>3.5</v>
      </c>
      <c r="M62" s="4">
        <v>184829</v>
      </c>
      <c r="N62" s="5184">
        <v>13</v>
      </c>
    </row>
    <row r="63" spans="1:14">
      <c r="A63" s="2" t="s">
        <v>12</v>
      </c>
      <c r="B63" s="2" t="s">
        <v>1731</v>
      </c>
      <c r="C63" s="3" t="s">
        <v>1707</v>
      </c>
      <c r="D63" s="2" t="s">
        <v>579</v>
      </c>
      <c r="E63" s="2">
        <v>11526.262000000001</v>
      </c>
      <c r="F63" s="2">
        <v>99.917215138784798</v>
      </c>
      <c r="G63" s="4">
        <v>1.93</v>
      </c>
      <c r="H63" s="4">
        <v>9.1999999999999993</v>
      </c>
      <c r="I63" s="4">
        <v>33.6</v>
      </c>
      <c r="J63" s="4">
        <v>86.58</v>
      </c>
      <c r="K63" s="4">
        <v>20.5</v>
      </c>
      <c r="L63" s="4">
        <v>3.6</v>
      </c>
      <c r="M63" s="4">
        <v>55798</v>
      </c>
      <c r="N63" s="5184">
        <v>13</v>
      </c>
    </row>
    <row r="64" spans="1:14">
      <c r="A64" s="2" t="s">
        <v>28</v>
      </c>
      <c r="B64" s="2" t="s">
        <v>1731</v>
      </c>
      <c r="C64" t="s">
        <v>1708</v>
      </c>
      <c r="D64" s="2" t="s">
        <v>580</v>
      </c>
      <c r="E64" s="2">
        <v>15567.303</v>
      </c>
      <c r="F64" s="2">
        <v>77.185174593184186</v>
      </c>
      <c r="G64" s="4">
        <v>1</v>
      </c>
      <c r="H64" s="4">
        <v>11.9</v>
      </c>
      <c r="I64" s="4">
        <v>40.799999999999997</v>
      </c>
      <c r="J64" s="4">
        <v>84.08</v>
      </c>
      <c r="K64" s="4">
        <v>17</v>
      </c>
      <c r="L64" s="4">
        <v>3.4</v>
      </c>
      <c r="M64" s="4">
        <v>323324</v>
      </c>
      <c r="N64" s="5184">
        <v>13</v>
      </c>
    </row>
  </sheetData>
  <sortState ref="A2:N64">
    <sortCondition ref="N2:N64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/>
  </sheetViews>
  <sheetFormatPr defaultRowHeight="15"/>
  <sheetData>
    <row r="1" spans="1:13" ht="45">
      <c r="A1" s="9" t="s">
        <v>1454</v>
      </c>
      <c r="B1" s="10" t="s">
        <v>1598</v>
      </c>
      <c r="C1" s="11" t="s">
        <v>1625</v>
      </c>
      <c r="D1" s="12" t="s">
        <v>1626</v>
      </c>
      <c r="E1" s="13" t="s">
        <v>1597</v>
      </c>
      <c r="F1" s="14" t="s">
        <v>1600</v>
      </c>
      <c r="G1" s="15" t="s">
        <v>1627</v>
      </c>
      <c r="H1" s="16" t="s">
        <v>1628</v>
      </c>
      <c r="I1" s="17" t="s">
        <v>1599</v>
      </c>
      <c r="J1" s="18" t="s">
        <v>1009</v>
      </c>
      <c r="K1" s="19" t="s">
        <v>1629</v>
      </c>
      <c r="L1" s="20" t="s">
        <v>1630</v>
      </c>
      <c r="M1" s="21" t="s">
        <v>1041</v>
      </c>
    </row>
    <row r="2" spans="1:13">
      <c r="A2" s="22" t="s">
        <v>1403</v>
      </c>
      <c r="B2" s="419">
        <v>63062</v>
      </c>
      <c r="C2" s="816">
        <v>32692</v>
      </c>
      <c r="D2" s="1213">
        <v>30370</v>
      </c>
      <c r="E2" s="1609">
        <v>18925</v>
      </c>
      <c r="F2" s="2006">
        <v>536572</v>
      </c>
      <c r="G2" s="2403">
        <v>271218</v>
      </c>
      <c r="H2" s="2800">
        <v>265354</v>
      </c>
      <c r="I2" s="3197">
        <v>163922</v>
      </c>
      <c r="J2" s="3594">
        <v>599634</v>
      </c>
      <c r="K2" s="3991">
        <v>303910</v>
      </c>
      <c r="L2" s="4388">
        <v>295724</v>
      </c>
      <c r="M2" s="4784">
        <v>182847</v>
      </c>
    </row>
    <row r="3" spans="1:13">
      <c r="A3" s="23" t="s">
        <v>1404</v>
      </c>
      <c r="B3" s="420">
        <v>8090</v>
      </c>
      <c r="C3" s="817">
        <v>3894</v>
      </c>
      <c r="D3" s="1214">
        <v>4196</v>
      </c>
      <c r="E3" s="1610">
        <v>2851</v>
      </c>
      <c r="F3" s="2007">
        <v>9015</v>
      </c>
      <c r="G3" s="2404">
        <v>4511</v>
      </c>
      <c r="H3" s="2801">
        <v>4504</v>
      </c>
      <c r="I3" s="3198">
        <v>2704</v>
      </c>
      <c r="J3" s="3595">
        <v>17105</v>
      </c>
      <c r="K3" s="3992">
        <v>8405</v>
      </c>
      <c r="L3" s="4389">
        <v>8700</v>
      </c>
      <c r="M3" s="4785">
        <v>5555</v>
      </c>
    </row>
    <row r="4" spans="1:13">
      <c r="A4" s="24" t="s">
        <v>1405</v>
      </c>
      <c r="B4" s="421">
        <v>9465</v>
      </c>
      <c r="C4" s="818">
        <v>4596</v>
      </c>
      <c r="D4" s="1215">
        <v>4869</v>
      </c>
      <c r="E4" s="1611">
        <v>3467</v>
      </c>
      <c r="F4" s="2008">
        <v>16447</v>
      </c>
      <c r="G4" s="2405">
        <v>8288</v>
      </c>
      <c r="H4" s="2802">
        <v>8159</v>
      </c>
      <c r="I4" s="3199">
        <v>4928</v>
      </c>
      <c r="J4" s="3596">
        <v>25912</v>
      </c>
      <c r="K4" s="3993">
        <v>12884</v>
      </c>
      <c r="L4" s="4390">
        <v>13028</v>
      </c>
      <c r="M4" s="4786">
        <v>8395</v>
      </c>
    </row>
    <row r="5" spans="1:13">
      <c r="A5" s="25" t="s">
        <v>1406</v>
      </c>
      <c r="B5" s="422">
        <v>35818</v>
      </c>
      <c r="C5" s="819">
        <v>17569</v>
      </c>
      <c r="D5" s="1216">
        <v>18249</v>
      </c>
      <c r="E5" s="1612">
        <v>11424</v>
      </c>
      <c r="F5" s="2009">
        <v>71550</v>
      </c>
      <c r="G5" s="2406">
        <v>36041</v>
      </c>
      <c r="H5" s="2803">
        <v>35509</v>
      </c>
      <c r="I5" s="3200">
        <v>21923</v>
      </c>
      <c r="J5" s="3597">
        <v>107368</v>
      </c>
      <c r="K5" s="3994">
        <v>53610</v>
      </c>
      <c r="L5" s="4391">
        <v>53758</v>
      </c>
      <c r="M5" s="4787">
        <v>33347</v>
      </c>
    </row>
    <row r="6" spans="1:13">
      <c r="A6" s="26" t="s">
        <v>1407</v>
      </c>
      <c r="B6" s="423">
        <v>8772</v>
      </c>
      <c r="C6" s="820">
        <v>4459</v>
      </c>
      <c r="D6" s="1217">
        <v>4313</v>
      </c>
      <c r="E6" s="1613">
        <v>2997</v>
      </c>
      <c r="F6" s="2010">
        <v>40214</v>
      </c>
      <c r="G6" s="2407">
        <v>20516</v>
      </c>
      <c r="H6" s="2804">
        <v>19698</v>
      </c>
      <c r="I6" s="3201">
        <v>11896</v>
      </c>
      <c r="J6" s="3598">
        <v>48986</v>
      </c>
      <c r="K6" s="3995">
        <v>24975</v>
      </c>
      <c r="L6" s="4392">
        <v>24011</v>
      </c>
      <c r="M6" s="4788">
        <v>14893</v>
      </c>
    </row>
    <row r="7" spans="1:13">
      <c r="A7" s="27" t="s">
        <v>1408</v>
      </c>
      <c r="B7" s="424">
        <v>51387</v>
      </c>
      <c r="C7" s="821">
        <v>26542</v>
      </c>
      <c r="D7" s="1218">
        <v>24845</v>
      </c>
      <c r="E7" s="1614">
        <v>15281</v>
      </c>
      <c r="F7" s="2011">
        <v>207643</v>
      </c>
      <c r="G7" s="2408">
        <v>106136</v>
      </c>
      <c r="H7" s="2805">
        <v>101507</v>
      </c>
      <c r="I7" s="3202">
        <v>60404</v>
      </c>
      <c r="J7" s="3599">
        <v>259030</v>
      </c>
      <c r="K7" s="3996">
        <v>132678</v>
      </c>
      <c r="L7" s="4393">
        <v>126352</v>
      </c>
      <c r="M7" s="4789">
        <v>75685</v>
      </c>
    </row>
    <row r="8" spans="1:13">
      <c r="A8" s="28" t="s">
        <v>1409</v>
      </c>
      <c r="B8" s="425">
        <v>72983</v>
      </c>
      <c r="C8" s="822">
        <v>36122</v>
      </c>
      <c r="D8" s="1219">
        <v>36861</v>
      </c>
      <c r="E8" s="1615">
        <v>22101</v>
      </c>
      <c r="F8" s="2012">
        <v>44763</v>
      </c>
      <c r="G8" s="2409">
        <v>22482</v>
      </c>
      <c r="H8" s="2806">
        <v>22281</v>
      </c>
      <c r="I8" s="3203">
        <v>13012</v>
      </c>
      <c r="J8" s="3600">
        <v>117746</v>
      </c>
      <c r="K8" s="3997">
        <v>58604</v>
      </c>
      <c r="L8" s="4394">
        <v>59142</v>
      </c>
      <c r="M8" s="4790">
        <v>35113</v>
      </c>
    </row>
    <row r="9" spans="1:13">
      <c r="A9" s="29" t="s">
        <v>1410</v>
      </c>
      <c r="B9" s="426">
        <v>6943</v>
      </c>
      <c r="C9" s="823">
        <v>3779</v>
      </c>
      <c r="D9" s="1220">
        <v>3164</v>
      </c>
      <c r="E9" s="1616">
        <v>2342</v>
      </c>
      <c r="F9" s="2013">
        <v>46438</v>
      </c>
      <c r="G9" s="2410">
        <v>23300</v>
      </c>
      <c r="H9" s="2807">
        <v>23138</v>
      </c>
      <c r="I9" s="3204">
        <v>14426</v>
      </c>
      <c r="J9" s="3601">
        <v>53381</v>
      </c>
      <c r="K9" s="3998">
        <v>27079</v>
      </c>
      <c r="L9" s="4395">
        <v>26302</v>
      </c>
      <c r="M9" s="4791">
        <v>16768</v>
      </c>
    </row>
    <row r="10" spans="1:13">
      <c r="A10" s="30" t="s">
        <v>1411</v>
      </c>
      <c r="B10" s="427">
        <v>20122</v>
      </c>
      <c r="C10" s="824">
        <v>10474</v>
      </c>
      <c r="D10" s="1221">
        <v>9648</v>
      </c>
      <c r="E10" s="1617">
        <v>6094</v>
      </c>
      <c r="F10" s="2014">
        <v>37031</v>
      </c>
      <c r="G10" s="2411">
        <v>18798</v>
      </c>
      <c r="H10" s="2808">
        <v>18233</v>
      </c>
      <c r="I10" s="3205">
        <v>10931</v>
      </c>
      <c r="J10" s="3602">
        <v>57153</v>
      </c>
      <c r="K10" s="3999">
        <v>29272</v>
      </c>
      <c r="L10" s="4396">
        <v>27881</v>
      </c>
      <c r="M10" s="4792">
        <v>17025</v>
      </c>
    </row>
    <row r="11" spans="1:13">
      <c r="A11" s="31" t="s">
        <v>1412</v>
      </c>
      <c r="B11" s="428">
        <v>20788</v>
      </c>
      <c r="C11" s="825">
        <v>10272</v>
      </c>
      <c r="D11" s="1222">
        <v>10516</v>
      </c>
      <c r="E11" s="1618">
        <v>6120</v>
      </c>
      <c r="F11" s="2015">
        <v>18552</v>
      </c>
      <c r="G11" s="2412">
        <v>9424</v>
      </c>
      <c r="H11" s="2809">
        <v>9128</v>
      </c>
      <c r="I11" s="3206">
        <v>5054</v>
      </c>
      <c r="J11" s="3603">
        <v>39340</v>
      </c>
      <c r="K11" s="4000">
        <v>19696</v>
      </c>
      <c r="L11" s="4397">
        <v>19644</v>
      </c>
      <c r="M11" s="4793">
        <v>11174</v>
      </c>
    </row>
    <row r="12" spans="1:13">
      <c r="A12" s="32" t="s">
        <v>1044</v>
      </c>
      <c r="B12" s="429">
        <v>45783</v>
      </c>
      <c r="C12" s="826">
        <v>23074</v>
      </c>
      <c r="D12" s="1223">
        <v>22709</v>
      </c>
      <c r="E12" s="1619">
        <v>13009</v>
      </c>
      <c r="F12" s="2016">
        <v>12479</v>
      </c>
      <c r="G12" s="2413">
        <v>6377</v>
      </c>
      <c r="H12" s="2810">
        <v>6102</v>
      </c>
      <c r="I12" s="3207">
        <v>3672</v>
      </c>
      <c r="J12" s="3604">
        <v>58262</v>
      </c>
      <c r="K12" s="4001">
        <v>29451</v>
      </c>
      <c r="L12" s="4398">
        <v>28811</v>
      </c>
      <c r="M12" s="4794">
        <v>16681</v>
      </c>
    </row>
    <row r="13" spans="1:13">
      <c r="A13" s="33" t="s">
        <v>1045</v>
      </c>
      <c r="B13" s="430">
        <v>25745</v>
      </c>
      <c r="C13" s="827">
        <v>12750</v>
      </c>
      <c r="D13" s="1224">
        <v>12995</v>
      </c>
      <c r="E13" s="1620">
        <v>8117</v>
      </c>
      <c r="F13" s="2017">
        <v>4297</v>
      </c>
      <c r="G13" s="2414">
        <v>2213</v>
      </c>
      <c r="H13" s="2811">
        <v>2084</v>
      </c>
      <c r="I13" s="3208">
        <v>1337</v>
      </c>
      <c r="J13" s="3605">
        <v>30042</v>
      </c>
      <c r="K13" s="4002">
        <v>14963</v>
      </c>
      <c r="L13" s="4399">
        <v>15079</v>
      </c>
      <c r="M13" s="4795">
        <v>9454</v>
      </c>
    </row>
    <row r="14" spans="1:13">
      <c r="A14" s="34" t="s">
        <v>1363</v>
      </c>
      <c r="B14" s="431">
        <v>27670</v>
      </c>
      <c r="C14" s="828">
        <v>13839</v>
      </c>
      <c r="D14" s="1225">
        <v>13831</v>
      </c>
      <c r="E14" s="1621">
        <v>7580</v>
      </c>
      <c r="F14" s="2018">
        <v>59087</v>
      </c>
      <c r="G14" s="2415">
        <v>29754</v>
      </c>
      <c r="H14" s="2812">
        <v>29333</v>
      </c>
      <c r="I14" s="3209">
        <v>17612</v>
      </c>
      <c r="J14" s="3606">
        <v>86757</v>
      </c>
      <c r="K14" s="4003">
        <v>43593</v>
      </c>
      <c r="L14" s="4400">
        <v>43164</v>
      </c>
      <c r="M14" s="4796">
        <v>25192</v>
      </c>
    </row>
    <row r="15" spans="1:13">
      <c r="A15" s="35" t="s">
        <v>1364</v>
      </c>
      <c r="B15" s="432">
        <v>51047</v>
      </c>
      <c r="C15" s="829">
        <v>25613</v>
      </c>
      <c r="D15" s="1226">
        <v>25434</v>
      </c>
      <c r="E15" s="1622">
        <v>17570</v>
      </c>
      <c r="F15" s="2019">
        <v>54479</v>
      </c>
      <c r="G15" s="2416">
        <v>27182</v>
      </c>
      <c r="H15" s="2813">
        <v>27297</v>
      </c>
      <c r="I15" s="3210">
        <v>17732</v>
      </c>
      <c r="J15" s="3607">
        <v>105526</v>
      </c>
      <c r="K15" s="4004">
        <v>52795</v>
      </c>
      <c r="L15" s="4401">
        <v>52731</v>
      </c>
      <c r="M15" s="4797">
        <v>35302</v>
      </c>
    </row>
    <row r="16" spans="1:13">
      <c r="A16" s="36" t="s">
        <v>1365</v>
      </c>
      <c r="B16" s="433">
        <v>21337</v>
      </c>
      <c r="C16" s="830">
        <v>10710</v>
      </c>
      <c r="D16" s="1227">
        <v>10627</v>
      </c>
      <c r="E16" s="1623">
        <v>6968</v>
      </c>
      <c r="F16" s="2020">
        <v>116664</v>
      </c>
      <c r="G16" s="2417">
        <v>57675</v>
      </c>
      <c r="H16" s="2814">
        <v>58989</v>
      </c>
      <c r="I16" s="3211">
        <v>38128</v>
      </c>
      <c r="J16" s="3608">
        <v>138001</v>
      </c>
      <c r="K16" s="4005">
        <v>68385</v>
      </c>
      <c r="L16" s="4402">
        <v>69616</v>
      </c>
      <c r="M16" s="4798">
        <v>45096</v>
      </c>
    </row>
    <row r="17" spans="1:13">
      <c r="A17" s="37" t="s">
        <v>1366</v>
      </c>
      <c r="B17" s="434">
        <v>114571</v>
      </c>
      <c r="C17" s="831">
        <v>56935</v>
      </c>
      <c r="D17" s="1228">
        <v>57636</v>
      </c>
      <c r="E17" s="1624">
        <v>31850</v>
      </c>
      <c r="F17" s="2021">
        <v>75362</v>
      </c>
      <c r="G17" s="2418">
        <v>37786</v>
      </c>
      <c r="H17" s="2815">
        <v>37576</v>
      </c>
      <c r="I17" s="3212">
        <v>21166</v>
      </c>
      <c r="J17" s="3609">
        <v>189933</v>
      </c>
      <c r="K17" s="4006">
        <v>94721</v>
      </c>
      <c r="L17" s="4403">
        <v>95212</v>
      </c>
      <c r="M17" s="4799">
        <v>53016</v>
      </c>
    </row>
    <row r="18" spans="1:13">
      <c r="A18" s="38" t="s">
        <v>1367</v>
      </c>
      <c r="B18" s="435">
        <v>220431</v>
      </c>
      <c r="C18" s="832">
        <v>111160</v>
      </c>
      <c r="D18" s="1229">
        <v>109271</v>
      </c>
      <c r="E18" s="1625">
        <v>70493</v>
      </c>
      <c r="F18" s="2022">
        <v>698014</v>
      </c>
      <c r="G18" s="2419">
        <v>345717</v>
      </c>
      <c r="H18" s="2816">
        <v>352297</v>
      </c>
      <c r="I18" s="3213">
        <v>223057</v>
      </c>
      <c r="J18" s="3610">
        <v>918445</v>
      </c>
      <c r="K18" s="4007">
        <v>456877</v>
      </c>
      <c r="L18" s="4404">
        <v>461568</v>
      </c>
      <c r="M18" s="4800">
        <v>293550</v>
      </c>
    </row>
    <row r="19" spans="1:13">
      <c r="A19" s="39" t="s">
        <v>1368</v>
      </c>
      <c r="B19" s="436">
        <v>38001</v>
      </c>
      <c r="C19" s="833">
        <v>18568</v>
      </c>
      <c r="D19" s="1230">
        <v>19433</v>
      </c>
      <c r="E19" s="1626">
        <v>11929</v>
      </c>
      <c r="F19" s="2023">
        <v>62942</v>
      </c>
      <c r="G19" s="2420">
        <v>32066</v>
      </c>
      <c r="H19" s="2817">
        <v>30876</v>
      </c>
      <c r="I19" s="3214">
        <v>18421</v>
      </c>
      <c r="J19" s="3611">
        <v>100943</v>
      </c>
      <c r="K19" s="4008">
        <v>50634</v>
      </c>
      <c r="L19" s="4405">
        <v>50309</v>
      </c>
      <c r="M19" s="4801">
        <v>30350</v>
      </c>
    </row>
    <row r="20" spans="1:13">
      <c r="A20" s="40" t="s">
        <v>1369</v>
      </c>
      <c r="B20" s="437">
        <v>74616</v>
      </c>
      <c r="C20" s="834">
        <v>36645</v>
      </c>
      <c r="D20" s="1231">
        <v>37971</v>
      </c>
      <c r="E20" s="1627">
        <v>24261</v>
      </c>
      <c r="F20" s="2024">
        <v>69750</v>
      </c>
      <c r="G20" s="2421">
        <v>34542</v>
      </c>
      <c r="H20" s="2818">
        <v>35208</v>
      </c>
      <c r="I20" s="3215">
        <v>22121</v>
      </c>
      <c r="J20" s="3612">
        <v>144366</v>
      </c>
      <c r="K20" s="4009">
        <v>71187</v>
      </c>
      <c r="L20" s="4406">
        <v>73179</v>
      </c>
      <c r="M20" s="4802">
        <v>46382</v>
      </c>
    </row>
    <row r="21" spans="1:13">
      <c r="A21" s="41" t="s">
        <v>1370</v>
      </c>
      <c r="B21" s="438">
        <v>75720</v>
      </c>
      <c r="C21" s="835">
        <v>37027</v>
      </c>
      <c r="D21" s="1232">
        <v>38693</v>
      </c>
      <c r="E21" s="1628">
        <v>23532</v>
      </c>
      <c r="F21" s="2025">
        <v>52037</v>
      </c>
      <c r="G21" s="2422">
        <v>25913</v>
      </c>
      <c r="H21" s="2819">
        <v>26124</v>
      </c>
      <c r="I21" s="3216">
        <v>15720</v>
      </c>
      <c r="J21" s="3613">
        <v>127757</v>
      </c>
      <c r="K21" s="4010">
        <v>62940</v>
      </c>
      <c r="L21" s="4407">
        <v>64817</v>
      </c>
      <c r="M21" s="4803">
        <v>39252</v>
      </c>
    </row>
    <row r="22" spans="1:13">
      <c r="A22" s="42" t="s">
        <v>1371</v>
      </c>
      <c r="B22" s="439">
        <v>62561</v>
      </c>
      <c r="C22" s="836">
        <v>30502</v>
      </c>
      <c r="D22" s="1233">
        <v>32059</v>
      </c>
      <c r="E22" s="1629">
        <v>19101</v>
      </c>
      <c r="F22" s="2026">
        <v>31176</v>
      </c>
      <c r="G22" s="2423">
        <v>15520</v>
      </c>
      <c r="H22" s="2820">
        <v>15656</v>
      </c>
      <c r="I22" s="3217">
        <v>9542</v>
      </c>
      <c r="J22" s="3614">
        <v>93737</v>
      </c>
      <c r="K22" s="4011">
        <v>46022</v>
      </c>
      <c r="L22" s="4408">
        <v>47715</v>
      </c>
      <c r="M22" s="4804">
        <v>28643</v>
      </c>
    </row>
    <row r="23" spans="1:13">
      <c r="A23" s="43" t="s">
        <v>1372</v>
      </c>
      <c r="B23" s="440">
        <v>45235</v>
      </c>
      <c r="C23" s="837">
        <v>22319</v>
      </c>
      <c r="D23" s="1234">
        <v>22916</v>
      </c>
      <c r="E23" s="1630">
        <v>14842</v>
      </c>
      <c r="F23" s="2027">
        <v>92037</v>
      </c>
      <c r="G23" s="2424">
        <v>45878</v>
      </c>
      <c r="H23" s="2821">
        <v>46159</v>
      </c>
      <c r="I23" s="3218">
        <v>29519</v>
      </c>
      <c r="J23" s="3615">
        <v>137272</v>
      </c>
      <c r="K23" s="4012">
        <v>68197</v>
      </c>
      <c r="L23" s="4409">
        <v>69075</v>
      </c>
      <c r="M23" s="4805">
        <v>44361</v>
      </c>
    </row>
    <row r="24" spans="1:13">
      <c r="A24" s="44" t="s">
        <v>1373</v>
      </c>
      <c r="B24" s="441">
        <v>71132</v>
      </c>
      <c r="C24" s="838">
        <v>35447</v>
      </c>
      <c r="D24" s="1235">
        <v>35685</v>
      </c>
      <c r="E24" s="1631">
        <v>23671</v>
      </c>
      <c r="F24" s="2028">
        <v>97697</v>
      </c>
      <c r="G24" s="2425">
        <v>48644</v>
      </c>
      <c r="H24" s="2822">
        <v>49053</v>
      </c>
      <c r="I24" s="3219">
        <v>31519</v>
      </c>
      <c r="J24" s="3616">
        <v>168829</v>
      </c>
      <c r="K24" s="4013">
        <v>84091</v>
      </c>
      <c r="L24" s="4410">
        <v>84738</v>
      </c>
      <c r="M24" s="4806">
        <v>55190</v>
      </c>
    </row>
    <row r="25" spans="1:13">
      <c r="A25" s="45" t="s">
        <v>1374</v>
      </c>
      <c r="B25" s="442">
        <v>49664</v>
      </c>
      <c r="C25" s="839">
        <v>24391</v>
      </c>
      <c r="D25" s="1236">
        <v>25273</v>
      </c>
      <c r="E25" s="1632">
        <v>15042</v>
      </c>
      <c r="F25" s="2029">
        <v>8879</v>
      </c>
      <c r="G25" s="2426">
        <v>4379</v>
      </c>
      <c r="H25" s="2823">
        <v>4500</v>
      </c>
      <c r="I25" s="3220">
        <v>2752</v>
      </c>
      <c r="J25" s="3617">
        <v>58543</v>
      </c>
      <c r="K25" s="4014">
        <v>28770</v>
      </c>
      <c r="L25" s="4411">
        <v>29773</v>
      </c>
      <c r="M25" s="4807">
        <v>17794</v>
      </c>
    </row>
    <row r="26" spans="1:13">
      <c r="A26" s="46" t="s">
        <v>1375</v>
      </c>
      <c r="B26" s="443">
        <v>27122</v>
      </c>
      <c r="C26" s="840">
        <v>13124</v>
      </c>
      <c r="D26" s="1237">
        <v>13998</v>
      </c>
      <c r="E26" s="1633">
        <v>8810</v>
      </c>
      <c r="F26" s="2030">
        <v>17139</v>
      </c>
      <c r="G26" s="2427">
        <v>8461</v>
      </c>
      <c r="H26" s="2824">
        <v>8678</v>
      </c>
      <c r="I26" s="3221">
        <v>5387</v>
      </c>
      <c r="J26" s="3618">
        <v>44261</v>
      </c>
      <c r="K26" s="4015">
        <v>21585</v>
      </c>
      <c r="L26" s="4412">
        <v>22676</v>
      </c>
      <c r="M26" s="4808">
        <v>14197</v>
      </c>
    </row>
    <row r="27" spans="1:13">
      <c r="A27" s="47" t="s">
        <v>1376</v>
      </c>
      <c r="B27" s="444">
        <v>44016</v>
      </c>
      <c r="C27" s="841">
        <v>21809</v>
      </c>
      <c r="D27" s="1238">
        <v>22207</v>
      </c>
      <c r="E27" s="1634">
        <v>12637</v>
      </c>
      <c r="F27" s="2031">
        <v>22893</v>
      </c>
      <c r="G27" s="2428">
        <v>11402</v>
      </c>
      <c r="H27" s="2825">
        <v>11491</v>
      </c>
      <c r="I27" s="3222">
        <v>6780</v>
      </c>
      <c r="J27" s="3619">
        <v>66909</v>
      </c>
      <c r="K27" s="4016">
        <v>33211</v>
      </c>
      <c r="L27" s="4413">
        <v>33698</v>
      </c>
      <c r="M27" s="4809">
        <v>19417</v>
      </c>
    </row>
    <row r="28" spans="1:13">
      <c r="A28" s="48" t="s">
        <v>1377</v>
      </c>
      <c r="B28" s="445">
        <v>27264</v>
      </c>
      <c r="C28" s="842">
        <v>13307</v>
      </c>
      <c r="D28" s="1239">
        <v>13957</v>
      </c>
      <c r="E28" s="1635">
        <v>8779</v>
      </c>
      <c r="F28" s="2032">
        <v>19832</v>
      </c>
      <c r="G28" s="2429">
        <v>9772</v>
      </c>
      <c r="H28" s="2826">
        <v>10060</v>
      </c>
      <c r="I28" s="3223">
        <v>6167</v>
      </c>
      <c r="J28" s="3620">
        <v>47096</v>
      </c>
      <c r="K28" s="4017">
        <v>23079</v>
      </c>
      <c r="L28" s="4414">
        <v>24017</v>
      </c>
      <c r="M28" s="4810">
        <v>14946</v>
      </c>
    </row>
    <row r="29" spans="1:13">
      <c r="A29" s="49" t="s">
        <v>1378</v>
      </c>
      <c r="B29" s="446">
        <v>33314</v>
      </c>
      <c r="C29" s="843">
        <v>16283</v>
      </c>
      <c r="D29" s="1240">
        <v>17031</v>
      </c>
      <c r="E29" s="1636">
        <v>9356</v>
      </c>
      <c r="F29" s="2033">
        <v>19182</v>
      </c>
      <c r="G29" s="2430">
        <v>9560</v>
      </c>
      <c r="H29" s="2827">
        <v>9622</v>
      </c>
      <c r="I29" s="3224">
        <v>5637</v>
      </c>
      <c r="J29" s="3621">
        <v>52496</v>
      </c>
      <c r="K29" s="4018">
        <v>25843</v>
      </c>
      <c r="L29" s="4415">
        <v>26653</v>
      </c>
      <c r="M29" s="4811">
        <v>14993</v>
      </c>
    </row>
    <row r="30" spans="1:13">
      <c r="A30" s="50" t="s">
        <v>1388</v>
      </c>
      <c r="B30" s="447">
        <v>148708</v>
      </c>
      <c r="C30" s="844">
        <v>75608</v>
      </c>
      <c r="D30" s="1241">
        <v>73100</v>
      </c>
      <c r="E30" s="1637">
        <v>44520</v>
      </c>
      <c r="F30" s="2034">
        <v>222066</v>
      </c>
      <c r="G30" s="2431">
        <v>111459</v>
      </c>
      <c r="H30" s="2828">
        <v>110607</v>
      </c>
      <c r="I30" s="3225">
        <v>67831</v>
      </c>
      <c r="J30" s="3622">
        <v>370774</v>
      </c>
      <c r="K30" s="4019">
        <v>187067</v>
      </c>
      <c r="L30" s="4416">
        <v>183707</v>
      </c>
      <c r="M30" s="4812">
        <v>112351</v>
      </c>
    </row>
    <row r="31" spans="1:13">
      <c r="A31" s="51" t="s">
        <v>1389</v>
      </c>
      <c r="B31" s="448">
        <v>233739</v>
      </c>
      <c r="C31" s="845">
        <v>117432</v>
      </c>
      <c r="D31" s="1242">
        <v>116307</v>
      </c>
      <c r="E31" s="1638">
        <v>69526</v>
      </c>
      <c r="F31" s="2035">
        <v>261733</v>
      </c>
      <c r="G31" s="2432">
        <v>130470</v>
      </c>
      <c r="H31" s="2829">
        <v>131263</v>
      </c>
      <c r="I31" s="3226">
        <v>79837</v>
      </c>
      <c r="J31" s="3623">
        <v>495472</v>
      </c>
      <c r="K31" s="4020">
        <v>247902</v>
      </c>
      <c r="L31" s="4417">
        <v>247570</v>
      </c>
      <c r="M31" s="4813">
        <v>149363</v>
      </c>
    </row>
    <row r="32" spans="1:13">
      <c r="A32" s="52" t="s">
        <v>1390</v>
      </c>
      <c r="B32" s="449">
        <v>44302</v>
      </c>
      <c r="C32" s="846">
        <v>22064</v>
      </c>
      <c r="D32" s="1243">
        <v>22238</v>
      </c>
      <c r="E32" s="1639">
        <v>13394</v>
      </c>
      <c r="F32" s="2036">
        <v>110945</v>
      </c>
      <c r="G32" s="2433">
        <v>55886</v>
      </c>
      <c r="H32" s="2830">
        <v>55059</v>
      </c>
      <c r="I32" s="3227">
        <v>32732</v>
      </c>
      <c r="J32" s="3624">
        <v>155247</v>
      </c>
      <c r="K32" s="4021">
        <v>77950</v>
      </c>
      <c r="L32" s="4418">
        <v>77297</v>
      </c>
      <c r="M32" s="4814">
        <v>46126</v>
      </c>
    </row>
    <row r="33" spans="1:13">
      <c r="A33" s="53" t="s">
        <v>1391</v>
      </c>
      <c r="B33" s="450">
        <v>83417</v>
      </c>
      <c r="C33" s="847">
        <v>41681</v>
      </c>
      <c r="D33" s="1244">
        <v>41736</v>
      </c>
      <c r="E33" s="1640">
        <v>26187</v>
      </c>
      <c r="F33" s="2037">
        <v>70523</v>
      </c>
      <c r="G33" s="2434">
        <v>34954</v>
      </c>
      <c r="H33" s="2831">
        <v>35569</v>
      </c>
      <c r="I33" s="3228">
        <v>22688</v>
      </c>
      <c r="J33" s="3625">
        <v>153940</v>
      </c>
      <c r="K33" s="4022">
        <v>76635</v>
      </c>
      <c r="L33" s="4419">
        <v>77305</v>
      </c>
      <c r="M33" s="4815">
        <v>48875</v>
      </c>
    </row>
    <row r="34" spans="1:13">
      <c r="A34" s="54" t="s">
        <v>1392</v>
      </c>
      <c r="B34" s="451">
        <v>17067</v>
      </c>
      <c r="C34" s="848">
        <v>8544</v>
      </c>
      <c r="D34" s="1245">
        <v>8523</v>
      </c>
      <c r="E34" s="1641">
        <v>5431</v>
      </c>
      <c r="F34" s="2038">
        <v>51256</v>
      </c>
      <c r="G34" s="2435">
        <v>25622</v>
      </c>
      <c r="H34" s="2832">
        <v>25634</v>
      </c>
      <c r="I34" s="3229">
        <v>16475</v>
      </c>
      <c r="J34" s="3626">
        <v>68323</v>
      </c>
      <c r="K34" s="4023">
        <v>34166</v>
      </c>
      <c r="L34" s="4420">
        <v>34157</v>
      </c>
      <c r="M34" s="4816">
        <v>21906</v>
      </c>
    </row>
    <row r="35" spans="1:13">
      <c r="A35" s="55" t="s">
        <v>1393</v>
      </c>
      <c r="B35" s="452">
        <v>178844</v>
      </c>
      <c r="C35" s="849">
        <v>89544</v>
      </c>
      <c r="D35" s="1246">
        <v>89300</v>
      </c>
      <c r="E35" s="1642">
        <v>53731</v>
      </c>
      <c r="F35" s="2039">
        <v>299526</v>
      </c>
      <c r="G35" s="2436">
        <v>149350</v>
      </c>
      <c r="H35" s="2833">
        <v>150176</v>
      </c>
      <c r="I35" s="3230">
        <v>91679</v>
      </c>
      <c r="J35" s="3627">
        <v>478370</v>
      </c>
      <c r="K35" s="4024">
        <v>238894</v>
      </c>
      <c r="L35" s="4421">
        <v>239476</v>
      </c>
      <c r="M35" s="4817">
        <v>145410</v>
      </c>
    </row>
    <row r="36" spans="1:13">
      <c r="A36" s="56" t="s">
        <v>1394</v>
      </c>
      <c r="B36" s="453">
        <v>31988</v>
      </c>
      <c r="C36" s="850">
        <v>16823</v>
      </c>
      <c r="D36" s="1247">
        <v>15165</v>
      </c>
      <c r="E36" s="1643">
        <v>9912</v>
      </c>
      <c r="F36" s="2040">
        <v>32390</v>
      </c>
      <c r="G36" s="2437">
        <v>16152</v>
      </c>
      <c r="H36" s="2834">
        <v>16238</v>
      </c>
      <c r="I36" s="3231">
        <v>9616</v>
      </c>
      <c r="J36" s="3628">
        <v>64378</v>
      </c>
      <c r="K36" s="4025">
        <v>32975</v>
      </c>
      <c r="L36" s="4422">
        <v>31403</v>
      </c>
      <c r="M36" s="4818">
        <v>19528</v>
      </c>
    </row>
    <row r="37" spans="1:13">
      <c r="A37" s="57" t="s">
        <v>1395</v>
      </c>
      <c r="B37" s="454">
        <v>117000</v>
      </c>
      <c r="C37" s="851">
        <v>59283</v>
      </c>
      <c r="D37" s="1248">
        <v>57717</v>
      </c>
      <c r="E37" s="1644">
        <v>34951</v>
      </c>
      <c r="F37" s="2041">
        <v>203741</v>
      </c>
      <c r="G37" s="2438">
        <v>101298</v>
      </c>
      <c r="H37" s="2835">
        <v>102443</v>
      </c>
      <c r="I37" s="3232">
        <v>62623</v>
      </c>
      <c r="J37" s="3629">
        <v>320741</v>
      </c>
      <c r="K37" s="4026">
        <v>160581</v>
      </c>
      <c r="L37" s="4423">
        <v>160160</v>
      </c>
      <c r="M37" s="4819">
        <v>97574</v>
      </c>
    </row>
    <row r="38" spans="1:13">
      <c r="A38" s="58" t="s">
        <v>1396</v>
      </c>
      <c r="B38" s="455">
        <v>60750</v>
      </c>
      <c r="C38" s="852">
        <v>30476</v>
      </c>
      <c r="D38" s="1249">
        <v>30274</v>
      </c>
      <c r="E38" s="1645">
        <v>18146</v>
      </c>
      <c r="F38" s="2042">
        <v>48531</v>
      </c>
      <c r="G38" s="2439">
        <v>24248</v>
      </c>
      <c r="H38" s="2836">
        <v>24283</v>
      </c>
      <c r="I38" s="3233">
        <v>14341</v>
      </c>
      <c r="J38" s="3630">
        <v>109281</v>
      </c>
      <c r="K38" s="4027">
        <v>54724</v>
      </c>
      <c r="L38" s="4424">
        <v>54557</v>
      </c>
      <c r="M38" s="4820">
        <v>32487</v>
      </c>
    </row>
    <row r="39" spans="1:13">
      <c r="A39" s="59" t="s">
        <v>1397</v>
      </c>
      <c r="B39" s="456">
        <v>82463</v>
      </c>
      <c r="C39" s="853">
        <v>41272</v>
      </c>
      <c r="D39" s="1250">
        <v>41191</v>
      </c>
      <c r="E39" s="1646">
        <v>25093</v>
      </c>
      <c r="F39" s="2043">
        <v>46184</v>
      </c>
      <c r="G39" s="2440">
        <v>24126</v>
      </c>
      <c r="H39" s="2837">
        <v>22058</v>
      </c>
      <c r="I39" s="3234">
        <v>13436</v>
      </c>
      <c r="J39" s="3631">
        <v>128647</v>
      </c>
      <c r="K39" s="4028">
        <v>65398</v>
      </c>
      <c r="L39" s="4425">
        <v>63249</v>
      </c>
      <c r="M39" s="4821">
        <v>38529</v>
      </c>
    </row>
    <row r="40" spans="1:13">
      <c r="A40" s="60" t="s">
        <v>1398</v>
      </c>
      <c r="B40" s="457">
        <v>62339</v>
      </c>
      <c r="C40" s="854">
        <v>31586</v>
      </c>
      <c r="E40" s="1647">
        <v>18777</v>
      </c>
      <c r="F40" s="2044">
        <v>61984</v>
      </c>
      <c r="G40" s="2441">
        <v>30677</v>
      </c>
      <c r="H40" s="2838">
        <v>31307</v>
      </c>
      <c r="I40" s="3235">
        <v>19079</v>
      </c>
      <c r="J40" s="3632">
        <v>124323</v>
      </c>
      <c r="K40" s="4029">
        <v>62263</v>
      </c>
      <c r="M40" s="4822">
        <v>37856</v>
      </c>
    </row>
    <row r="41" spans="1:13">
      <c r="A41" s="61" t="s">
        <v>1399</v>
      </c>
      <c r="B41" s="458">
        <v>58327</v>
      </c>
      <c r="C41" s="855">
        <v>29552</v>
      </c>
      <c r="D41" s="1251">
        <v>28775</v>
      </c>
      <c r="E41" s="1648">
        <v>17566</v>
      </c>
      <c r="F41" s="2045">
        <v>37692</v>
      </c>
      <c r="G41" s="2442">
        <v>19146</v>
      </c>
      <c r="H41" s="2839">
        <v>18546</v>
      </c>
      <c r="I41" s="3236">
        <v>11404</v>
      </c>
      <c r="J41" s="3633">
        <v>96019</v>
      </c>
      <c r="K41" s="4030">
        <v>48698</v>
      </c>
      <c r="L41" s="4426">
        <v>47321</v>
      </c>
      <c r="M41" s="4823">
        <v>28970</v>
      </c>
    </row>
    <row r="42" spans="1:13">
      <c r="A42" s="62" t="s">
        <v>1400</v>
      </c>
      <c r="B42" s="459">
        <v>61264</v>
      </c>
      <c r="C42" s="856">
        <v>30235</v>
      </c>
      <c r="D42" s="1252">
        <v>31029</v>
      </c>
      <c r="E42" s="1649">
        <v>17840</v>
      </c>
      <c r="F42" s="2046">
        <v>50680</v>
      </c>
      <c r="G42" s="2443">
        <v>25425</v>
      </c>
      <c r="H42" s="2840">
        <v>25255</v>
      </c>
      <c r="I42" s="3237">
        <v>14795</v>
      </c>
      <c r="J42" s="3634">
        <v>111944</v>
      </c>
      <c r="K42" s="4031">
        <v>55660</v>
      </c>
      <c r="L42" s="4427">
        <v>56284</v>
      </c>
      <c r="M42" s="4824">
        <v>32635</v>
      </c>
    </row>
    <row r="43" spans="1:13">
      <c r="A43" s="63" t="s">
        <v>1401</v>
      </c>
      <c r="B43" s="460">
        <v>59944</v>
      </c>
      <c r="C43" s="857">
        <v>30297</v>
      </c>
      <c r="D43" s="1253">
        <v>29647</v>
      </c>
      <c r="E43" s="1650">
        <v>18492</v>
      </c>
      <c r="F43" s="2047">
        <v>62792</v>
      </c>
      <c r="G43" s="2444">
        <v>31723</v>
      </c>
      <c r="H43" s="2841">
        <v>31069</v>
      </c>
      <c r="I43" s="3238">
        <v>19292</v>
      </c>
      <c r="J43" s="3635">
        <v>122736</v>
      </c>
      <c r="K43" s="4032">
        <v>62020</v>
      </c>
      <c r="L43" s="4428">
        <v>60716</v>
      </c>
      <c r="M43" s="4825">
        <v>37784</v>
      </c>
    </row>
    <row r="44" spans="1:13">
      <c r="A44" s="64" t="s">
        <v>1402</v>
      </c>
      <c r="B44" s="461">
        <v>42371</v>
      </c>
      <c r="C44" s="858">
        <v>21205</v>
      </c>
      <c r="D44" s="1254">
        <v>21166</v>
      </c>
      <c r="E44" s="1651">
        <v>12652</v>
      </c>
      <c r="F44" s="2048">
        <v>31183</v>
      </c>
      <c r="G44" s="2445">
        <v>15710</v>
      </c>
      <c r="H44" s="2842">
        <v>15473</v>
      </c>
      <c r="I44" s="3239">
        <v>9051</v>
      </c>
      <c r="J44" s="3636">
        <v>73554</v>
      </c>
      <c r="K44" s="4033">
        <v>36915</v>
      </c>
      <c r="L44" s="4429">
        <v>36639</v>
      </c>
      <c r="M44" s="4826">
        <v>21703</v>
      </c>
    </row>
    <row r="45" spans="1:13">
      <c r="A45" s="65" t="s">
        <v>1046</v>
      </c>
      <c r="B45" s="462">
        <v>19222</v>
      </c>
      <c r="C45" s="859">
        <v>9510</v>
      </c>
      <c r="D45" s="1255">
        <v>9712</v>
      </c>
      <c r="E45" s="1652">
        <v>5817</v>
      </c>
      <c r="F45" s="2049">
        <v>19625</v>
      </c>
      <c r="G45" s="2446">
        <v>9940</v>
      </c>
      <c r="H45" s="2843">
        <v>9685</v>
      </c>
      <c r="I45" s="3240">
        <v>5719</v>
      </c>
      <c r="J45" s="3637">
        <v>38847</v>
      </c>
      <c r="K45" s="4034">
        <v>19450</v>
      </c>
      <c r="L45" s="4430">
        <v>19397</v>
      </c>
      <c r="M45" s="4827">
        <v>11536</v>
      </c>
    </row>
    <row r="46" spans="1:13">
      <c r="A46" s="66" t="s">
        <v>1047</v>
      </c>
      <c r="B46" s="463">
        <v>21788</v>
      </c>
      <c r="C46" s="860">
        <v>11057</v>
      </c>
      <c r="D46" s="1256">
        <v>10731</v>
      </c>
      <c r="E46" s="1653">
        <v>6658</v>
      </c>
      <c r="F46" s="2050">
        <v>36192</v>
      </c>
      <c r="G46" s="2447">
        <v>18414</v>
      </c>
      <c r="H46" s="2844">
        <v>17778</v>
      </c>
      <c r="I46" s="3241">
        <v>10922</v>
      </c>
      <c r="J46" s="3638">
        <v>57980</v>
      </c>
      <c r="K46" s="4035">
        <v>29471</v>
      </c>
      <c r="L46" s="4431">
        <v>28509</v>
      </c>
      <c r="M46" s="4828">
        <v>17580</v>
      </c>
    </row>
    <row r="47" spans="1:13">
      <c r="A47" s="67" t="s">
        <v>1048</v>
      </c>
      <c r="B47" s="464">
        <v>21412</v>
      </c>
      <c r="C47" s="861">
        <v>10936</v>
      </c>
      <c r="D47" s="1257">
        <v>10476</v>
      </c>
      <c r="E47" s="1654">
        <v>6578</v>
      </c>
      <c r="F47" s="2051">
        <v>26179</v>
      </c>
      <c r="G47" s="2448">
        <v>13321</v>
      </c>
      <c r="H47" s="2845">
        <v>12858</v>
      </c>
      <c r="I47" s="3242">
        <v>8001</v>
      </c>
      <c r="J47" s="3639">
        <v>47591</v>
      </c>
      <c r="K47" s="4036">
        <v>24257</v>
      </c>
      <c r="L47" s="4432">
        <v>23334</v>
      </c>
      <c r="M47" s="4829">
        <v>14579</v>
      </c>
    </row>
    <row r="48" spans="1:13">
      <c r="A48" s="68" t="s">
        <v>1049</v>
      </c>
      <c r="B48" s="465">
        <v>46846</v>
      </c>
      <c r="C48" s="862">
        <v>23229</v>
      </c>
      <c r="D48" s="1258">
        <v>23617</v>
      </c>
      <c r="E48" s="1655">
        <v>13965</v>
      </c>
      <c r="F48" s="2052">
        <v>8930</v>
      </c>
      <c r="G48" s="2449">
        <v>4480</v>
      </c>
      <c r="H48" s="2846">
        <v>4450</v>
      </c>
      <c r="I48" s="3243">
        <v>2712</v>
      </c>
      <c r="J48" s="3640">
        <v>55776</v>
      </c>
      <c r="K48" s="4037">
        <v>27709</v>
      </c>
      <c r="L48" s="4433">
        <v>28067</v>
      </c>
      <c r="M48" s="4830">
        <v>16677</v>
      </c>
    </row>
    <row r="49" spans="1:13">
      <c r="A49" s="69" t="s">
        <v>1145</v>
      </c>
      <c r="B49" s="466">
        <v>53058</v>
      </c>
      <c r="C49" s="863">
        <v>26412</v>
      </c>
      <c r="D49" s="1259">
        <v>26646</v>
      </c>
      <c r="E49" s="1656">
        <v>13811</v>
      </c>
      <c r="F49" s="2053">
        <v>97053</v>
      </c>
      <c r="G49" s="2450">
        <v>47959</v>
      </c>
      <c r="H49" s="2847">
        <v>49094</v>
      </c>
      <c r="I49" s="3244">
        <v>25937</v>
      </c>
      <c r="J49" s="3641">
        <v>150111</v>
      </c>
      <c r="K49" s="4038">
        <v>74371</v>
      </c>
      <c r="L49" s="4434">
        <v>75740</v>
      </c>
      <c r="M49" s="4831">
        <v>39748</v>
      </c>
    </row>
    <row r="50" spans="1:13">
      <c r="A50" s="70" t="s">
        <v>1146</v>
      </c>
      <c r="B50" s="467">
        <v>149603</v>
      </c>
      <c r="C50" s="864">
        <v>76809</v>
      </c>
      <c r="D50" s="1260">
        <v>72794</v>
      </c>
      <c r="E50" s="1657">
        <v>42641</v>
      </c>
      <c r="F50" s="2054">
        <v>1545491</v>
      </c>
      <c r="G50" s="2451">
        <v>781288</v>
      </c>
      <c r="H50" s="2848">
        <v>764203</v>
      </c>
      <c r="I50" s="3245">
        <v>470642</v>
      </c>
      <c r="J50" s="3642">
        <v>1695094</v>
      </c>
      <c r="K50" s="4039">
        <v>858097</v>
      </c>
      <c r="L50" s="4435">
        <v>836997</v>
      </c>
      <c r="M50" s="4832">
        <v>513283</v>
      </c>
    </row>
    <row r="51" spans="1:13">
      <c r="A51" s="71" t="s">
        <v>1147</v>
      </c>
      <c r="B51" s="468">
        <v>72441</v>
      </c>
      <c r="C51" s="865">
        <v>37144</v>
      </c>
      <c r="D51" s="1261">
        <v>35297</v>
      </c>
      <c r="E51" s="1658">
        <v>19753</v>
      </c>
      <c r="F51" s="2055">
        <v>59493</v>
      </c>
      <c r="G51" s="2452">
        <v>30011</v>
      </c>
      <c r="H51" s="2849">
        <v>29482</v>
      </c>
      <c r="I51" s="3246">
        <v>17300</v>
      </c>
      <c r="J51" s="3643">
        <v>131934</v>
      </c>
      <c r="K51" s="4040">
        <v>67155</v>
      </c>
      <c r="L51" s="4436">
        <v>64779</v>
      </c>
      <c r="M51" s="4833">
        <v>37053</v>
      </c>
    </row>
    <row r="52" spans="1:13">
      <c r="A52" s="72" t="s">
        <v>1148</v>
      </c>
      <c r="B52" s="469">
        <v>83822</v>
      </c>
      <c r="C52" s="866">
        <v>43306</v>
      </c>
      <c r="D52" s="1262">
        <v>40516</v>
      </c>
      <c r="E52" s="1659">
        <v>22564</v>
      </c>
      <c r="F52" s="2056">
        <v>163859</v>
      </c>
      <c r="G52" s="2453">
        <v>81977</v>
      </c>
      <c r="H52" s="2850">
        <v>81882</v>
      </c>
      <c r="I52" s="3247">
        <v>47982</v>
      </c>
      <c r="J52" s="3644">
        <v>247681</v>
      </c>
      <c r="K52" s="4041">
        <v>125283</v>
      </c>
      <c r="L52" s="4437">
        <v>122398</v>
      </c>
      <c r="M52" s="4834">
        <v>70546</v>
      </c>
    </row>
    <row r="53" spans="1:13">
      <c r="A53" s="73" t="s">
        <v>1149</v>
      </c>
      <c r="B53" s="470">
        <v>90334</v>
      </c>
      <c r="C53" s="867">
        <v>44652</v>
      </c>
      <c r="D53" s="1263">
        <v>45682</v>
      </c>
      <c r="E53" s="1660">
        <v>26345</v>
      </c>
      <c r="F53" s="2057">
        <v>148875</v>
      </c>
      <c r="G53" s="2454">
        <v>74831</v>
      </c>
      <c r="H53" s="2851">
        <v>74044</v>
      </c>
      <c r="I53" s="3248">
        <v>43167</v>
      </c>
      <c r="J53" s="3645">
        <v>239209</v>
      </c>
      <c r="K53" s="4042">
        <v>119483</v>
      </c>
      <c r="L53" s="4438">
        <v>119726</v>
      </c>
      <c r="M53" s="4835">
        <v>69512</v>
      </c>
    </row>
    <row r="54" spans="1:13">
      <c r="A54" s="74" t="s">
        <v>1150</v>
      </c>
      <c r="B54" s="471">
        <v>79068</v>
      </c>
      <c r="C54" s="868">
        <v>40604</v>
      </c>
      <c r="D54" s="1264">
        <v>38464</v>
      </c>
      <c r="E54" s="1661">
        <v>23072</v>
      </c>
      <c r="F54" s="2058">
        <v>106738</v>
      </c>
      <c r="G54" s="2455">
        <v>54980</v>
      </c>
      <c r="H54" s="2852">
        <v>51758</v>
      </c>
      <c r="I54" s="3249">
        <v>29609</v>
      </c>
      <c r="J54" s="3646">
        <v>185806</v>
      </c>
      <c r="K54" s="4043">
        <v>95584</v>
      </c>
      <c r="L54" s="4439">
        <v>90222</v>
      </c>
      <c r="M54" s="4836">
        <v>52681</v>
      </c>
    </row>
    <row r="55" spans="1:13">
      <c r="A55" s="75" t="s">
        <v>1151</v>
      </c>
      <c r="B55" s="472">
        <v>39653</v>
      </c>
      <c r="C55" s="869">
        <v>20030</v>
      </c>
      <c r="D55" s="1265">
        <v>19623</v>
      </c>
      <c r="E55" s="1662">
        <v>10620</v>
      </c>
      <c r="F55" s="2059">
        <v>21169</v>
      </c>
      <c r="G55" s="2456">
        <v>10676</v>
      </c>
      <c r="H55" s="2853">
        <v>10493</v>
      </c>
      <c r="I55" s="3250">
        <v>5645</v>
      </c>
      <c r="J55" s="3647">
        <v>60822</v>
      </c>
      <c r="K55" s="4044">
        <v>30706</v>
      </c>
      <c r="L55" s="4440">
        <v>30116</v>
      </c>
      <c r="M55" s="4837">
        <v>16265</v>
      </c>
    </row>
    <row r="56" spans="1:13">
      <c r="A56" s="76" t="s">
        <v>1152</v>
      </c>
      <c r="B56" s="473">
        <v>49901</v>
      </c>
      <c r="C56" s="870">
        <v>25373</v>
      </c>
      <c r="D56" s="1266">
        <v>24528</v>
      </c>
      <c r="E56" s="1663">
        <v>14206</v>
      </c>
      <c r="F56" s="2060">
        <v>79894</v>
      </c>
      <c r="G56" s="2457">
        <v>40254</v>
      </c>
      <c r="H56" s="2854">
        <v>39640</v>
      </c>
      <c r="I56" s="3251">
        <v>23174</v>
      </c>
      <c r="J56" s="3648">
        <v>129795</v>
      </c>
      <c r="K56" s="4045">
        <v>65627</v>
      </c>
      <c r="L56" s="4441">
        <v>64168</v>
      </c>
      <c r="M56" s="4838">
        <v>37380</v>
      </c>
    </row>
    <row r="57" spans="1:13">
      <c r="A57" s="77" t="s">
        <v>1153</v>
      </c>
      <c r="B57" s="474">
        <v>74386</v>
      </c>
      <c r="C57" s="871">
        <v>37558</v>
      </c>
      <c r="D57" s="1267">
        <v>36828</v>
      </c>
      <c r="E57" s="1664">
        <v>19870</v>
      </c>
      <c r="F57" s="2061">
        <v>20599</v>
      </c>
      <c r="G57" s="2458">
        <v>10642</v>
      </c>
      <c r="H57" s="2855">
        <v>9957</v>
      </c>
      <c r="I57" s="3252">
        <v>5694</v>
      </c>
      <c r="J57" s="3649">
        <v>94985</v>
      </c>
      <c r="K57" s="4046">
        <v>48200</v>
      </c>
      <c r="L57" s="4442">
        <v>46785</v>
      </c>
      <c r="M57" s="4839">
        <v>25564</v>
      </c>
    </row>
    <row r="58" spans="1:13">
      <c r="A58" s="78" t="s">
        <v>1154</v>
      </c>
      <c r="B58" s="475">
        <v>64106</v>
      </c>
      <c r="C58" s="872">
        <v>31645</v>
      </c>
      <c r="D58" s="1268">
        <v>32461</v>
      </c>
      <c r="E58" s="1665">
        <v>19249</v>
      </c>
      <c r="F58" s="2062">
        <v>60393</v>
      </c>
      <c r="G58" s="2459">
        <v>29994</v>
      </c>
      <c r="H58" s="2856">
        <v>30399</v>
      </c>
      <c r="I58" s="3253">
        <v>18137</v>
      </c>
      <c r="J58" s="3650">
        <v>124499</v>
      </c>
      <c r="K58" s="4047">
        <v>61639</v>
      </c>
      <c r="L58" s="4443">
        <v>62860</v>
      </c>
      <c r="M58" s="4840">
        <v>37386</v>
      </c>
    </row>
    <row r="59" spans="1:13">
      <c r="A59" s="79" t="s">
        <v>1155</v>
      </c>
      <c r="B59" s="476">
        <v>36632</v>
      </c>
      <c r="C59" s="873">
        <v>18048</v>
      </c>
      <c r="D59" s="1269">
        <v>18584</v>
      </c>
      <c r="E59" s="1666">
        <v>9502</v>
      </c>
      <c r="F59" s="2063">
        <v>12205</v>
      </c>
      <c r="G59" s="2460">
        <v>6186</v>
      </c>
      <c r="H59" s="2857">
        <v>6019</v>
      </c>
      <c r="I59" s="3254">
        <v>3278</v>
      </c>
      <c r="J59" s="3651">
        <v>48837</v>
      </c>
      <c r="K59" s="4048">
        <v>24234</v>
      </c>
      <c r="L59" s="4444">
        <v>24603</v>
      </c>
      <c r="M59" s="4841">
        <v>12780</v>
      </c>
    </row>
    <row r="60" spans="1:13">
      <c r="A60" s="80" t="s">
        <v>1156</v>
      </c>
      <c r="B60" s="477">
        <v>35593</v>
      </c>
      <c r="C60" s="874">
        <v>17523</v>
      </c>
      <c r="D60" s="1270">
        <v>18070</v>
      </c>
      <c r="E60" s="1667">
        <v>9443</v>
      </c>
      <c r="F60" s="2064">
        <v>32227</v>
      </c>
      <c r="G60" s="2461">
        <v>15823</v>
      </c>
      <c r="H60" s="2858">
        <v>16404</v>
      </c>
      <c r="I60" s="3255">
        <v>8910</v>
      </c>
      <c r="J60" s="3652">
        <v>67820</v>
      </c>
      <c r="K60" s="4049">
        <v>33346</v>
      </c>
      <c r="L60" s="4445">
        <v>34474</v>
      </c>
      <c r="M60" s="4842">
        <v>18353</v>
      </c>
    </row>
    <row r="61" spans="1:13">
      <c r="A61" s="81" t="s">
        <v>1157</v>
      </c>
      <c r="B61" s="478">
        <v>17410</v>
      </c>
      <c r="C61" s="875">
        <v>8476</v>
      </c>
      <c r="D61" s="1271">
        <v>8934</v>
      </c>
      <c r="E61" s="1668">
        <v>5339</v>
      </c>
      <c r="F61" s="2065">
        <v>37756</v>
      </c>
      <c r="G61" s="2462">
        <v>19652</v>
      </c>
      <c r="H61" s="2859">
        <v>18104</v>
      </c>
      <c r="I61" s="3256">
        <v>10789</v>
      </c>
      <c r="J61" s="3653">
        <v>55166</v>
      </c>
      <c r="K61" s="4050">
        <v>28128</v>
      </c>
      <c r="L61" s="4446">
        <v>27038</v>
      </c>
      <c r="M61" s="4843">
        <v>16128</v>
      </c>
    </row>
    <row r="62" spans="1:13">
      <c r="A62" s="82" t="s">
        <v>1158</v>
      </c>
      <c r="B62" s="479">
        <v>74631</v>
      </c>
      <c r="C62" s="876">
        <v>38131</v>
      </c>
      <c r="D62" s="1272">
        <v>36500</v>
      </c>
      <c r="E62" s="1669">
        <v>20565</v>
      </c>
      <c r="F62" s="2066">
        <v>31487</v>
      </c>
      <c r="G62" s="2463">
        <v>15959</v>
      </c>
      <c r="H62" s="2860">
        <v>15528</v>
      </c>
      <c r="I62" s="3257">
        <v>9142</v>
      </c>
      <c r="J62" s="3654">
        <v>106118</v>
      </c>
      <c r="K62" s="4051">
        <v>54090</v>
      </c>
      <c r="L62" s="4447">
        <v>52028</v>
      </c>
      <c r="M62" s="4844">
        <v>29707</v>
      </c>
    </row>
    <row r="63" spans="1:13">
      <c r="A63" s="83" t="s">
        <v>1159</v>
      </c>
      <c r="B63" s="480">
        <v>42901</v>
      </c>
      <c r="C63" s="877">
        <v>21796</v>
      </c>
      <c r="D63" s="1273">
        <v>21105</v>
      </c>
      <c r="E63" s="1670">
        <v>12829</v>
      </c>
      <c r="F63" s="2067">
        <v>64672</v>
      </c>
      <c r="G63" s="2464">
        <v>32290</v>
      </c>
      <c r="H63" s="2861">
        <v>32382</v>
      </c>
      <c r="I63" s="3258">
        <v>18997</v>
      </c>
      <c r="J63" s="3655">
        <v>107573</v>
      </c>
      <c r="K63" s="4052">
        <v>54086</v>
      </c>
      <c r="L63" s="4448">
        <v>53487</v>
      </c>
      <c r="M63" s="4845">
        <v>31826</v>
      </c>
    </row>
    <row r="64" spans="1:13">
      <c r="A64" s="84" t="s">
        <v>1160</v>
      </c>
      <c r="B64" s="481">
        <v>42070</v>
      </c>
      <c r="C64" s="878">
        <v>21356</v>
      </c>
      <c r="D64" s="1274">
        <v>20714</v>
      </c>
      <c r="E64" s="1671">
        <v>12479</v>
      </c>
      <c r="F64" s="2068">
        <v>56918</v>
      </c>
      <c r="G64" s="2465">
        <v>29020</v>
      </c>
      <c r="H64" s="2862">
        <v>27898</v>
      </c>
      <c r="I64" s="3259">
        <v>17630</v>
      </c>
      <c r="J64" s="3656">
        <v>98988</v>
      </c>
      <c r="K64" s="4053">
        <v>50376</v>
      </c>
      <c r="L64" s="4449">
        <v>48612</v>
      </c>
      <c r="M64" s="4846">
        <v>30109</v>
      </c>
    </row>
    <row r="65" spans="1:13">
      <c r="A65" s="85" t="s">
        <v>1161</v>
      </c>
      <c r="B65" s="482">
        <v>27093</v>
      </c>
      <c r="C65" s="879">
        <v>13641</v>
      </c>
      <c r="D65" s="1275">
        <v>13452</v>
      </c>
      <c r="E65" s="1672">
        <v>6866</v>
      </c>
      <c r="F65" s="2069">
        <v>5652</v>
      </c>
      <c r="G65" s="2466">
        <v>2894</v>
      </c>
      <c r="H65" s="2863">
        <v>2758</v>
      </c>
      <c r="I65" s="3260">
        <v>1346</v>
      </c>
      <c r="J65" s="3657">
        <v>32745</v>
      </c>
      <c r="K65" s="4054">
        <v>16535</v>
      </c>
      <c r="L65" s="4450">
        <v>16210</v>
      </c>
      <c r="M65" s="4847">
        <v>8212</v>
      </c>
    </row>
    <row r="66" spans="1:13">
      <c r="A66" s="86" t="s">
        <v>1162</v>
      </c>
      <c r="B66" s="483">
        <v>38950</v>
      </c>
      <c r="C66" s="880">
        <v>19401</v>
      </c>
      <c r="D66" s="1276">
        <v>19549</v>
      </c>
      <c r="E66" s="1673">
        <v>10536</v>
      </c>
      <c r="F66" s="2070">
        <v>6758</v>
      </c>
      <c r="G66" s="2467">
        <v>3431</v>
      </c>
      <c r="H66" s="2864">
        <v>3327</v>
      </c>
      <c r="I66" s="3261">
        <v>1708</v>
      </c>
      <c r="J66" s="3658">
        <v>45708</v>
      </c>
      <c r="K66" s="4055">
        <v>22832</v>
      </c>
      <c r="L66" s="4451">
        <v>22876</v>
      </c>
      <c r="M66" s="4848">
        <v>12244</v>
      </c>
    </row>
    <row r="67" spans="1:13">
      <c r="A67" s="87" t="s">
        <v>1163</v>
      </c>
      <c r="B67" s="484">
        <v>40466</v>
      </c>
      <c r="C67" s="881">
        <v>21995</v>
      </c>
      <c r="D67" s="1277">
        <v>18471</v>
      </c>
      <c r="E67" s="1674">
        <v>10351</v>
      </c>
      <c r="F67" s="2071">
        <v>26280</v>
      </c>
      <c r="G67" s="2468">
        <v>13019</v>
      </c>
      <c r="H67" s="2865">
        <v>13261</v>
      </c>
      <c r="I67" s="3262">
        <v>7758</v>
      </c>
      <c r="J67" s="3659">
        <v>66746</v>
      </c>
      <c r="K67" s="4056">
        <v>35014</v>
      </c>
      <c r="L67" s="4452">
        <v>31732</v>
      </c>
      <c r="M67" s="4849">
        <v>18109</v>
      </c>
    </row>
    <row r="68" spans="1:13">
      <c r="A68" s="88" t="s">
        <v>1050</v>
      </c>
      <c r="B68" s="485">
        <v>33318</v>
      </c>
      <c r="C68" s="882">
        <v>16402</v>
      </c>
      <c r="D68" s="1278">
        <v>16916</v>
      </c>
      <c r="E68" s="1675">
        <v>8721</v>
      </c>
      <c r="F68" s="2072">
        <v>1659</v>
      </c>
      <c r="G68" s="2469">
        <v>838</v>
      </c>
      <c r="H68" s="2866">
        <v>821</v>
      </c>
      <c r="I68" s="3263">
        <v>474</v>
      </c>
      <c r="J68" s="3660">
        <v>34977</v>
      </c>
      <c r="K68" s="4057">
        <v>17240</v>
      </c>
      <c r="L68" s="4453">
        <v>17737</v>
      </c>
      <c r="M68" s="4850">
        <v>9195</v>
      </c>
    </row>
    <row r="69" spans="1:13">
      <c r="A69" s="89" t="s">
        <v>1164</v>
      </c>
      <c r="B69" s="486">
        <v>283510</v>
      </c>
      <c r="C69" s="883">
        <v>145838</v>
      </c>
      <c r="D69" s="1279">
        <v>137672</v>
      </c>
      <c r="E69" s="1676">
        <v>71353</v>
      </c>
      <c r="F69" s="2073">
        <v>680228</v>
      </c>
      <c r="G69" s="2470">
        <v>340607</v>
      </c>
      <c r="H69" s="2867">
        <v>339621</v>
      </c>
      <c r="I69" s="3264">
        <v>201281</v>
      </c>
      <c r="J69" s="3661">
        <v>963738</v>
      </c>
      <c r="K69" s="4058">
        <v>486445</v>
      </c>
      <c r="L69" s="4454">
        <v>477293</v>
      </c>
      <c r="M69" s="4851">
        <v>272634</v>
      </c>
    </row>
    <row r="70" spans="1:13">
      <c r="A70" s="90" t="s">
        <v>1165</v>
      </c>
      <c r="B70" s="487">
        <v>52917</v>
      </c>
      <c r="C70" s="884">
        <v>27353</v>
      </c>
      <c r="D70" s="1280">
        <v>25564</v>
      </c>
      <c r="E70" s="1677">
        <v>11666</v>
      </c>
      <c r="F70" s="2074">
        <v>70722</v>
      </c>
      <c r="G70" s="2471">
        <v>35412</v>
      </c>
      <c r="H70" s="2868">
        <v>35310</v>
      </c>
      <c r="I70" s="3265">
        <v>16759</v>
      </c>
      <c r="J70" s="3662">
        <v>123639</v>
      </c>
      <c r="K70" s="4059">
        <v>62765</v>
      </c>
      <c r="L70" s="4455">
        <v>60874</v>
      </c>
      <c r="M70" s="4852">
        <v>28425</v>
      </c>
    </row>
    <row r="71" spans="1:13">
      <c r="A71" s="91" t="s">
        <v>1166</v>
      </c>
      <c r="B71" s="488">
        <v>127549</v>
      </c>
      <c r="C71" s="885">
        <v>64553</v>
      </c>
      <c r="D71" s="1281">
        <v>62996</v>
      </c>
      <c r="E71" s="1678">
        <v>32432</v>
      </c>
      <c r="F71" s="2075">
        <v>226760</v>
      </c>
      <c r="G71" s="2472">
        <v>113634</v>
      </c>
      <c r="H71" s="2869">
        <v>113126</v>
      </c>
      <c r="I71" s="3266">
        <v>63996</v>
      </c>
      <c r="J71" s="3663">
        <v>354309</v>
      </c>
      <c r="K71" s="4060">
        <v>178187</v>
      </c>
      <c r="L71" s="4456">
        <v>176122</v>
      </c>
      <c r="M71" s="4853">
        <v>96428</v>
      </c>
    </row>
    <row r="72" spans="1:13">
      <c r="A72" s="92" t="s">
        <v>1167</v>
      </c>
      <c r="B72" s="489">
        <v>51925</v>
      </c>
      <c r="C72" s="886">
        <v>26144</v>
      </c>
      <c r="D72" s="1282">
        <v>25781</v>
      </c>
      <c r="E72" s="1679">
        <v>11867</v>
      </c>
      <c r="F72" s="2076">
        <v>59665</v>
      </c>
      <c r="G72" s="2473">
        <v>30150</v>
      </c>
      <c r="H72" s="2870">
        <v>29515</v>
      </c>
      <c r="I72" s="3267">
        <v>14694</v>
      </c>
      <c r="J72" s="3664">
        <v>111590</v>
      </c>
      <c r="K72" s="4061">
        <v>56294</v>
      </c>
      <c r="L72" s="4457">
        <v>55296</v>
      </c>
      <c r="M72" s="4854">
        <v>26561</v>
      </c>
    </row>
    <row r="73" spans="1:13">
      <c r="A73" s="93" t="s">
        <v>1168</v>
      </c>
      <c r="B73" s="490">
        <v>95531</v>
      </c>
      <c r="C73" s="887">
        <v>48277</v>
      </c>
      <c r="D73" s="1283">
        <v>47254</v>
      </c>
      <c r="E73" s="1680">
        <v>22886</v>
      </c>
      <c r="F73" s="2077">
        <v>97060</v>
      </c>
      <c r="G73" s="2474">
        <v>50079</v>
      </c>
      <c r="H73" s="2871">
        <v>46981</v>
      </c>
      <c r="I73" s="3268">
        <v>26006</v>
      </c>
      <c r="J73" s="3665">
        <v>192591</v>
      </c>
      <c r="K73" s="4062">
        <v>98356</v>
      </c>
      <c r="L73" s="4458">
        <v>94235</v>
      </c>
      <c r="M73" s="4855">
        <v>48892</v>
      </c>
    </row>
    <row r="74" spans="1:13">
      <c r="A74" s="94" t="s">
        <v>1169</v>
      </c>
      <c r="B74" s="491">
        <v>36561</v>
      </c>
      <c r="C74" s="888">
        <v>18417</v>
      </c>
      <c r="D74" s="1284">
        <v>18144</v>
      </c>
      <c r="E74" s="1681">
        <v>8680</v>
      </c>
      <c r="F74" s="2078">
        <v>52302</v>
      </c>
      <c r="G74" s="2475">
        <v>26520</v>
      </c>
      <c r="H74" s="2872">
        <v>25782</v>
      </c>
      <c r="I74" s="3269">
        <v>14233</v>
      </c>
      <c r="J74" s="3666">
        <v>88863</v>
      </c>
      <c r="K74" s="4063">
        <v>44937</v>
      </c>
      <c r="L74" s="4459">
        <v>43926</v>
      </c>
      <c r="M74" s="4856">
        <v>22913</v>
      </c>
    </row>
    <row r="75" spans="1:13">
      <c r="A75" s="95" t="s">
        <v>1170</v>
      </c>
      <c r="B75" s="492">
        <v>67299</v>
      </c>
      <c r="C75" s="889">
        <v>34293</v>
      </c>
      <c r="D75" s="1285">
        <v>33006</v>
      </c>
      <c r="E75" s="1682">
        <v>15089</v>
      </c>
      <c r="F75" s="2079">
        <v>148230</v>
      </c>
      <c r="G75" s="2476">
        <v>74361</v>
      </c>
      <c r="H75" s="2873">
        <v>73869</v>
      </c>
      <c r="I75" s="3270">
        <v>38521</v>
      </c>
      <c r="J75" s="3667">
        <v>215529</v>
      </c>
      <c r="K75" s="4064">
        <v>108654</v>
      </c>
      <c r="L75" s="4460">
        <v>106875</v>
      </c>
      <c r="M75" s="4857">
        <v>53610</v>
      </c>
    </row>
    <row r="76" spans="1:13">
      <c r="A76" s="96" t="s">
        <v>1171</v>
      </c>
      <c r="B76" s="493">
        <v>124748</v>
      </c>
      <c r="C76" s="890">
        <v>63840</v>
      </c>
      <c r="D76" s="1286">
        <v>60908</v>
      </c>
      <c r="E76" s="1683">
        <v>34719</v>
      </c>
      <c r="F76" s="2080">
        <v>135880</v>
      </c>
      <c r="G76" s="2477">
        <v>69471</v>
      </c>
      <c r="H76" s="2874">
        <v>66409</v>
      </c>
      <c r="I76" s="3271">
        <v>38704</v>
      </c>
      <c r="J76" s="3668">
        <v>260628</v>
      </c>
      <c r="K76" s="4065">
        <v>133311</v>
      </c>
      <c r="L76" s="4461">
        <v>127317</v>
      </c>
      <c r="M76" s="4858">
        <v>73423</v>
      </c>
    </row>
    <row r="77" spans="1:13">
      <c r="A77" s="97" t="s">
        <v>1172</v>
      </c>
      <c r="B77" s="494">
        <v>37448</v>
      </c>
      <c r="C77" s="891">
        <v>19042</v>
      </c>
      <c r="D77" s="1287">
        <v>18406</v>
      </c>
      <c r="E77" s="1684">
        <v>9994</v>
      </c>
      <c r="F77" s="2081">
        <v>84154</v>
      </c>
      <c r="G77" s="2478">
        <v>42240</v>
      </c>
      <c r="H77" s="2875">
        <v>41914</v>
      </c>
      <c r="I77" s="3272">
        <v>23706</v>
      </c>
      <c r="J77" s="3669">
        <v>121602</v>
      </c>
      <c r="K77" s="4066">
        <v>61282</v>
      </c>
      <c r="L77" s="4462">
        <v>60320</v>
      </c>
      <c r="M77" s="4859">
        <v>33700</v>
      </c>
    </row>
    <row r="78" spans="1:13">
      <c r="A78" s="98" t="s">
        <v>1173</v>
      </c>
      <c r="B78" s="495">
        <v>52855</v>
      </c>
      <c r="C78" s="892">
        <v>26988</v>
      </c>
      <c r="D78" s="1288">
        <v>25867</v>
      </c>
      <c r="E78" s="1685">
        <v>12594</v>
      </c>
      <c r="F78" s="2082">
        <v>171773</v>
      </c>
      <c r="G78" s="2479">
        <v>86411</v>
      </c>
      <c r="H78" s="2876">
        <v>85362</v>
      </c>
      <c r="I78" s="3273">
        <v>43543</v>
      </c>
      <c r="J78" s="3670">
        <v>224628</v>
      </c>
      <c r="K78" s="4067">
        <v>113399</v>
      </c>
      <c r="L78" s="4463">
        <v>111229</v>
      </c>
      <c r="M78" s="4860">
        <v>56137</v>
      </c>
    </row>
    <row r="79" spans="1:13">
      <c r="A79" s="99" t="s">
        <v>1174</v>
      </c>
      <c r="B79" s="496">
        <v>42133</v>
      </c>
      <c r="C79" s="893">
        <v>20642</v>
      </c>
      <c r="D79" s="1289">
        <v>21491</v>
      </c>
      <c r="E79" s="1686">
        <v>10820</v>
      </c>
      <c r="F79" s="2083">
        <v>48980</v>
      </c>
      <c r="G79" s="2480">
        <v>24213</v>
      </c>
      <c r="H79" s="2877">
        <v>24767</v>
      </c>
      <c r="I79" s="3274">
        <v>13771</v>
      </c>
      <c r="J79" s="3671">
        <v>91113</v>
      </c>
      <c r="K79" s="4068">
        <v>44855</v>
      </c>
      <c r="L79" s="4464">
        <v>46258</v>
      </c>
      <c r="M79" s="4861">
        <v>24591</v>
      </c>
    </row>
    <row r="80" spans="1:13">
      <c r="A80" s="100" t="s">
        <v>1175</v>
      </c>
      <c r="B80" s="497">
        <v>34082</v>
      </c>
      <c r="C80" s="894">
        <v>16734</v>
      </c>
      <c r="D80" s="1290">
        <v>17348</v>
      </c>
      <c r="E80" s="1687">
        <v>8447</v>
      </c>
      <c r="F80" s="2084">
        <v>44040</v>
      </c>
      <c r="G80" s="2481">
        <v>21574</v>
      </c>
      <c r="H80" s="2878">
        <v>22466</v>
      </c>
      <c r="I80" s="3275">
        <v>11749</v>
      </c>
      <c r="J80" s="3672">
        <v>78122</v>
      </c>
      <c r="K80" s="4069">
        <v>38308</v>
      </c>
      <c r="L80" s="4465">
        <v>39814</v>
      </c>
      <c r="M80" s="4862">
        <v>20196</v>
      </c>
    </row>
    <row r="81" spans="1:13">
      <c r="A81" s="101" t="s">
        <v>1176</v>
      </c>
      <c r="B81" s="498">
        <v>34369</v>
      </c>
      <c r="C81" s="895">
        <v>17268</v>
      </c>
      <c r="D81" s="1291">
        <v>17101</v>
      </c>
      <c r="E81" s="1688">
        <v>8977</v>
      </c>
      <c r="F81" s="2085">
        <v>35661</v>
      </c>
      <c r="G81" s="2482">
        <v>17932</v>
      </c>
      <c r="H81" s="2879">
        <v>17729</v>
      </c>
      <c r="I81" s="3276">
        <v>8818</v>
      </c>
      <c r="J81" s="3673">
        <v>70030</v>
      </c>
      <c r="K81" s="4070">
        <v>35200</v>
      </c>
      <c r="L81" s="4466">
        <v>34830</v>
      </c>
      <c r="M81" s="4863">
        <v>17795</v>
      </c>
    </row>
    <row r="82" spans="1:13">
      <c r="A82" s="102" t="s">
        <v>1177</v>
      </c>
      <c r="B82" s="499">
        <v>29096</v>
      </c>
      <c r="C82" s="896">
        <v>14627</v>
      </c>
      <c r="D82" s="1292">
        <v>14469</v>
      </c>
      <c r="E82" s="1689">
        <v>7250</v>
      </c>
      <c r="F82" s="2086">
        <v>17302</v>
      </c>
      <c r="G82" s="2483">
        <v>8879</v>
      </c>
      <c r="H82" s="2880">
        <v>8423</v>
      </c>
      <c r="I82" s="3277">
        <v>4152</v>
      </c>
      <c r="J82" s="3674">
        <v>46398</v>
      </c>
      <c r="K82" s="4071">
        <v>23506</v>
      </c>
      <c r="L82" s="4467">
        <v>22892</v>
      </c>
      <c r="M82" s="4864">
        <v>11402</v>
      </c>
    </row>
    <row r="83" spans="1:13">
      <c r="A83" s="103" t="s">
        <v>1051</v>
      </c>
      <c r="B83" s="500">
        <v>29347</v>
      </c>
      <c r="C83" s="897">
        <v>15032</v>
      </c>
      <c r="D83" s="1293">
        <v>14315</v>
      </c>
      <c r="E83" s="1690">
        <v>7233</v>
      </c>
      <c r="F83" s="2087">
        <v>12724</v>
      </c>
      <c r="G83" s="2484">
        <v>6327</v>
      </c>
      <c r="H83" s="2881">
        <v>6397</v>
      </c>
      <c r="I83" s="3278">
        <v>3447</v>
      </c>
      <c r="J83" s="3675">
        <v>42071</v>
      </c>
      <c r="K83" s="4072">
        <v>21359</v>
      </c>
      <c r="L83" s="4468">
        <v>20712</v>
      </c>
      <c r="M83" s="4865">
        <v>10680</v>
      </c>
    </row>
    <row r="84" spans="1:13">
      <c r="A84" s="104" t="s">
        <v>1178</v>
      </c>
      <c r="B84" s="501">
        <v>19437</v>
      </c>
      <c r="C84" s="898">
        <v>9722</v>
      </c>
      <c r="D84" s="1294">
        <v>9715</v>
      </c>
      <c r="E84" s="1691">
        <v>5301</v>
      </c>
      <c r="F84" s="2088">
        <v>23769</v>
      </c>
      <c r="G84" s="2485">
        <v>12031</v>
      </c>
      <c r="H84" s="2882">
        <v>11738</v>
      </c>
      <c r="I84" s="3279">
        <v>6482</v>
      </c>
      <c r="J84" s="3676">
        <v>43206</v>
      </c>
      <c r="K84" s="4073">
        <v>21753</v>
      </c>
      <c r="L84" s="4469">
        <v>21453</v>
      </c>
      <c r="M84" s="4866">
        <v>11783</v>
      </c>
    </row>
    <row r="85" spans="1:13">
      <c r="A85" s="105" t="s">
        <v>1052</v>
      </c>
      <c r="B85" s="502">
        <v>29225</v>
      </c>
      <c r="C85" s="899">
        <v>14852</v>
      </c>
      <c r="D85" s="1295">
        <v>14373</v>
      </c>
      <c r="E85" s="1692">
        <v>7473</v>
      </c>
      <c r="F85" s="2089">
        <v>23294</v>
      </c>
      <c r="G85" s="2486">
        <v>11664</v>
      </c>
      <c r="H85" s="2883">
        <v>11630</v>
      </c>
      <c r="I85" s="3280">
        <v>6106</v>
      </c>
      <c r="J85" s="3677">
        <v>52519</v>
      </c>
      <c r="K85" s="4074">
        <v>26516</v>
      </c>
      <c r="L85" s="4470">
        <v>26003</v>
      </c>
      <c r="M85" s="4867">
        <v>13579</v>
      </c>
    </row>
    <row r="86" spans="1:13">
      <c r="A86" s="106" t="s">
        <v>1333</v>
      </c>
      <c r="B86" s="503">
        <v>55411</v>
      </c>
      <c r="C86" s="900">
        <v>28053</v>
      </c>
      <c r="D86" s="1296">
        <v>27358</v>
      </c>
      <c r="E86" s="1693">
        <v>14080</v>
      </c>
      <c r="F86" s="2090">
        <v>96062</v>
      </c>
      <c r="G86" s="2487">
        <v>47972</v>
      </c>
      <c r="H86" s="2884">
        <v>48090</v>
      </c>
      <c r="I86" s="3281">
        <v>26039</v>
      </c>
      <c r="J86" s="3678">
        <v>151473</v>
      </c>
      <c r="K86" s="4075">
        <v>76025</v>
      </c>
      <c r="L86" s="4471">
        <v>75448</v>
      </c>
      <c r="M86" s="4868">
        <v>40119</v>
      </c>
    </row>
    <row r="87" spans="1:13">
      <c r="A87" s="107" t="s">
        <v>1334</v>
      </c>
      <c r="B87" s="504">
        <v>173930</v>
      </c>
      <c r="C87" s="901">
        <v>91370</v>
      </c>
      <c r="D87" s="1297">
        <v>82560</v>
      </c>
      <c r="E87" s="1694">
        <v>44667</v>
      </c>
      <c r="F87" s="2091">
        <v>857048</v>
      </c>
      <c r="G87" s="2488">
        <v>429012</v>
      </c>
      <c r="H87" s="2885">
        <v>428036</v>
      </c>
      <c r="I87" s="3282">
        <v>243812</v>
      </c>
      <c r="J87" s="3679">
        <v>1030978</v>
      </c>
      <c r="K87" s="4076">
        <v>520382</v>
      </c>
      <c r="L87" s="4472">
        <v>510596</v>
      </c>
      <c r="M87" s="4869">
        <v>288479</v>
      </c>
    </row>
    <row r="88" spans="1:13">
      <c r="A88" s="108" t="s">
        <v>1335</v>
      </c>
      <c r="B88" s="505">
        <v>26595</v>
      </c>
      <c r="C88" s="902">
        <v>13396</v>
      </c>
      <c r="D88" s="1298">
        <v>13199</v>
      </c>
      <c r="E88" s="1695">
        <v>7297</v>
      </c>
      <c r="F88" s="2092">
        <v>30242</v>
      </c>
      <c r="G88" s="2489">
        <v>15234</v>
      </c>
      <c r="H88" s="2886">
        <v>15008</v>
      </c>
      <c r="I88" s="3283">
        <v>8661</v>
      </c>
      <c r="J88" s="3680">
        <v>56837</v>
      </c>
      <c r="K88" s="4077">
        <v>28630</v>
      </c>
      <c r="L88" s="4473">
        <v>28207</v>
      </c>
      <c r="M88" s="4870">
        <v>15958</v>
      </c>
    </row>
    <row r="89" spans="1:13">
      <c r="A89" s="109" t="s">
        <v>1336</v>
      </c>
      <c r="B89" s="506">
        <v>49807</v>
      </c>
      <c r="C89" s="903">
        <v>25306</v>
      </c>
      <c r="D89" s="1299">
        <v>24501</v>
      </c>
      <c r="E89" s="1696">
        <v>12245</v>
      </c>
      <c r="F89" s="2093">
        <v>35809</v>
      </c>
      <c r="G89" s="2490">
        <v>17706</v>
      </c>
      <c r="H89" s="2887">
        <v>18103</v>
      </c>
      <c r="I89" s="3284">
        <v>9447</v>
      </c>
      <c r="J89" s="3681">
        <v>85616</v>
      </c>
      <c r="K89" s="4078">
        <v>43012</v>
      </c>
      <c r="L89" s="4474">
        <v>42604</v>
      </c>
      <c r="M89" s="4871">
        <v>21692</v>
      </c>
    </row>
    <row r="90" spans="1:13">
      <c r="A90" s="110" t="s">
        <v>1337</v>
      </c>
      <c r="B90" s="507">
        <v>45754</v>
      </c>
      <c r="C90" s="904">
        <v>22974</v>
      </c>
      <c r="D90" s="1300">
        <v>22780</v>
      </c>
      <c r="E90" s="1697">
        <v>12680</v>
      </c>
      <c r="F90" s="2094">
        <v>46181</v>
      </c>
      <c r="G90" s="2491">
        <v>23220</v>
      </c>
      <c r="H90" s="2888">
        <v>22961</v>
      </c>
      <c r="I90" s="3285">
        <v>13554</v>
      </c>
      <c r="J90" s="3682">
        <v>91935</v>
      </c>
      <c r="K90" s="4079">
        <v>46194</v>
      </c>
      <c r="L90" s="4475">
        <v>45741</v>
      </c>
      <c r="M90" s="4872">
        <v>26234</v>
      </c>
    </row>
    <row r="91" spans="1:13">
      <c r="A91" s="111" t="s">
        <v>1338</v>
      </c>
      <c r="B91" s="508">
        <v>7549</v>
      </c>
      <c r="C91" s="905">
        <v>5177</v>
      </c>
      <c r="D91" s="1301">
        <v>2372</v>
      </c>
      <c r="E91" s="1698">
        <v>1399</v>
      </c>
      <c r="F91" s="2095">
        <v>17968</v>
      </c>
      <c r="G91" s="2492">
        <v>9384</v>
      </c>
      <c r="H91" s="2889">
        <v>8584</v>
      </c>
      <c r="I91" s="3286">
        <v>4756</v>
      </c>
      <c r="J91" s="3683">
        <v>25517</v>
      </c>
      <c r="K91" s="4080">
        <v>14561</v>
      </c>
      <c r="L91" s="4476">
        <v>10956</v>
      </c>
      <c r="M91" s="4873">
        <v>6155</v>
      </c>
    </row>
    <row r="92" spans="1:13">
      <c r="A92" s="112" t="s">
        <v>1339</v>
      </c>
      <c r="B92" s="509">
        <v>27602</v>
      </c>
      <c r="C92" s="906">
        <v>13890</v>
      </c>
      <c r="D92" s="1302">
        <v>13712</v>
      </c>
      <c r="E92" s="1699">
        <v>7670</v>
      </c>
      <c r="F92" s="2096">
        <v>53449</v>
      </c>
      <c r="G92" s="2493">
        <v>26817</v>
      </c>
      <c r="H92" s="2890">
        <v>26632</v>
      </c>
      <c r="I92" s="3287">
        <v>15021</v>
      </c>
      <c r="J92" s="3684">
        <v>81051</v>
      </c>
      <c r="K92" s="4081">
        <v>40707</v>
      </c>
      <c r="L92" s="4477">
        <v>40344</v>
      </c>
      <c r="M92" s="4874">
        <v>22691</v>
      </c>
    </row>
    <row r="93" spans="1:13">
      <c r="A93" s="113" t="s">
        <v>1340</v>
      </c>
      <c r="B93" s="510">
        <v>39078</v>
      </c>
      <c r="C93" s="907">
        <v>19989</v>
      </c>
      <c r="D93" s="1303">
        <v>19089</v>
      </c>
      <c r="E93" s="1700">
        <v>9436</v>
      </c>
      <c r="F93" s="2097">
        <v>23780</v>
      </c>
      <c r="G93" s="2494">
        <v>11790</v>
      </c>
      <c r="H93" s="2891">
        <v>11990</v>
      </c>
      <c r="I93" s="3288">
        <v>6206</v>
      </c>
      <c r="J93" s="3685">
        <v>62858</v>
      </c>
      <c r="K93" s="4082">
        <v>31779</v>
      </c>
      <c r="L93" s="4478">
        <v>31079</v>
      </c>
      <c r="M93" s="4875">
        <v>15642</v>
      </c>
    </row>
    <row r="94" spans="1:13">
      <c r="A94" s="114" t="s">
        <v>1341</v>
      </c>
      <c r="B94" s="511">
        <v>19752</v>
      </c>
      <c r="C94" s="908">
        <v>9979</v>
      </c>
      <c r="D94" s="1304">
        <v>9773</v>
      </c>
      <c r="E94" s="1701">
        <v>4822</v>
      </c>
      <c r="F94" s="2098">
        <v>51483</v>
      </c>
      <c r="G94" s="2495">
        <v>25992</v>
      </c>
      <c r="H94" s="2892">
        <v>25491</v>
      </c>
      <c r="I94" s="3289">
        <v>13043</v>
      </c>
      <c r="J94" s="3686">
        <v>71235</v>
      </c>
      <c r="K94" s="4083">
        <v>35971</v>
      </c>
      <c r="L94" s="4479">
        <v>35264</v>
      </c>
      <c r="M94" s="4876">
        <v>17865</v>
      </c>
    </row>
    <row r="95" spans="1:13">
      <c r="A95" s="115" t="s">
        <v>1342</v>
      </c>
      <c r="B95" s="512">
        <v>39538</v>
      </c>
      <c r="C95" s="909">
        <v>19648</v>
      </c>
      <c r="D95" s="1305">
        <v>19890</v>
      </c>
      <c r="E95" s="1702">
        <v>11291</v>
      </c>
      <c r="F95" s="2099">
        <v>37140</v>
      </c>
      <c r="G95" s="2496">
        <v>18618</v>
      </c>
      <c r="H95" s="2893">
        <v>18522</v>
      </c>
      <c r="I95" s="3290">
        <v>10771</v>
      </c>
      <c r="J95" s="3687">
        <v>76678</v>
      </c>
      <c r="K95" s="4084">
        <v>38266</v>
      </c>
      <c r="L95" s="4480">
        <v>38412</v>
      </c>
      <c r="M95" s="4877">
        <v>22062</v>
      </c>
    </row>
    <row r="96" spans="1:13">
      <c r="A96" s="116" t="s">
        <v>1343</v>
      </c>
      <c r="B96" s="513">
        <v>31256</v>
      </c>
      <c r="C96" s="910">
        <v>16017</v>
      </c>
      <c r="D96" s="1306">
        <v>15239</v>
      </c>
      <c r="E96" s="1703">
        <v>8061</v>
      </c>
      <c r="F96" s="2100">
        <v>55074</v>
      </c>
      <c r="G96" s="2497">
        <v>27167</v>
      </c>
      <c r="H96" s="2894">
        <v>27907</v>
      </c>
      <c r="I96" s="3291">
        <v>15127</v>
      </c>
      <c r="J96" s="3688">
        <v>86330</v>
      </c>
      <c r="K96" s="4085">
        <v>43184</v>
      </c>
      <c r="L96" s="4481">
        <v>43146</v>
      </c>
      <c r="M96" s="4878">
        <v>23188</v>
      </c>
    </row>
    <row r="97" spans="1:13">
      <c r="A97" s="117" t="s">
        <v>1344</v>
      </c>
      <c r="B97" s="514">
        <v>25139</v>
      </c>
      <c r="C97" s="911">
        <v>12827</v>
      </c>
      <c r="D97" s="1307">
        <v>12312</v>
      </c>
      <c r="E97" s="1704">
        <v>5573</v>
      </c>
      <c r="F97" s="2101">
        <v>13336</v>
      </c>
      <c r="G97" s="2498">
        <v>6852</v>
      </c>
      <c r="H97" s="2895">
        <v>6484</v>
      </c>
      <c r="I97" s="3292">
        <v>3289</v>
      </c>
      <c r="J97" s="3689">
        <v>38475</v>
      </c>
      <c r="K97" s="4086">
        <v>19679</v>
      </c>
      <c r="L97" s="4482">
        <v>18796</v>
      </c>
      <c r="M97" s="4879">
        <v>8862</v>
      </c>
    </row>
    <row r="98" spans="1:13">
      <c r="A98" s="118" t="s">
        <v>1345</v>
      </c>
      <c r="B98" s="515">
        <v>26907</v>
      </c>
      <c r="C98" s="912">
        <v>13279</v>
      </c>
      <c r="D98" s="1308">
        <v>13628</v>
      </c>
      <c r="E98" s="1705">
        <v>6766</v>
      </c>
      <c r="F98" s="2102">
        <v>12930</v>
      </c>
      <c r="G98" s="2499">
        <v>6424</v>
      </c>
      <c r="H98" s="2896">
        <v>6506</v>
      </c>
      <c r="I98" s="3293">
        <v>3617</v>
      </c>
      <c r="J98" s="3690">
        <v>39837</v>
      </c>
      <c r="K98" s="4087">
        <v>19703</v>
      </c>
      <c r="L98" s="4483">
        <v>20134</v>
      </c>
      <c r="M98" s="4880">
        <v>10383</v>
      </c>
    </row>
    <row r="99" spans="1:13">
      <c r="A99" s="119" t="s">
        <v>1346</v>
      </c>
      <c r="B99" s="516">
        <v>21803</v>
      </c>
      <c r="C99" s="913">
        <v>11129</v>
      </c>
      <c r="D99" s="1309">
        <v>10674</v>
      </c>
      <c r="E99" s="1706">
        <v>5684</v>
      </c>
      <c r="F99" s="2103">
        <v>24592</v>
      </c>
      <c r="G99" s="2500">
        <v>12550</v>
      </c>
      <c r="H99" s="2897">
        <v>12042</v>
      </c>
      <c r="I99" s="3294">
        <v>6480</v>
      </c>
      <c r="J99" s="3691">
        <v>46395</v>
      </c>
      <c r="K99" s="4088">
        <v>23679</v>
      </c>
      <c r="L99" s="4484">
        <v>22716</v>
      </c>
      <c r="M99" s="4881">
        <v>12164</v>
      </c>
    </row>
    <row r="100" spans="1:13">
      <c r="A100" s="120" t="s">
        <v>1237</v>
      </c>
      <c r="B100" s="517">
        <v>42579</v>
      </c>
      <c r="C100" s="914">
        <v>21273</v>
      </c>
      <c r="D100" s="1310">
        <v>21306</v>
      </c>
      <c r="E100" s="1707">
        <v>10737</v>
      </c>
      <c r="F100" s="2104">
        <v>228905</v>
      </c>
      <c r="G100" s="2501">
        <v>114295</v>
      </c>
      <c r="H100" s="2898">
        <v>114610</v>
      </c>
      <c r="I100" s="3295">
        <v>59236</v>
      </c>
      <c r="J100" s="3692">
        <v>271484</v>
      </c>
      <c r="K100" s="4089">
        <v>135568</v>
      </c>
      <c r="L100" s="4485">
        <v>135916</v>
      </c>
      <c r="M100" s="4882">
        <v>69973</v>
      </c>
    </row>
    <row r="101" spans="1:13">
      <c r="A101" s="121" t="s">
        <v>1238</v>
      </c>
      <c r="B101" s="518">
        <v>38352</v>
      </c>
      <c r="C101" s="915">
        <v>20880</v>
      </c>
      <c r="D101" s="1311">
        <v>17472</v>
      </c>
      <c r="E101" s="1708">
        <v>8910</v>
      </c>
      <c r="F101" s="2105">
        <v>128774</v>
      </c>
      <c r="G101" s="2502">
        <v>65034</v>
      </c>
      <c r="H101" s="2899">
        <v>63740</v>
      </c>
      <c r="I101" s="3296">
        <v>33410</v>
      </c>
      <c r="J101" s="3693">
        <v>167126</v>
      </c>
      <c r="K101" s="4090">
        <v>85914</v>
      </c>
      <c r="L101" s="4486">
        <v>81212</v>
      </c>
      <c r="M101" s="4883">
        <v>42320</v>
      </c>
    </row>
    <row r="102" spans="1:13">
      <c r="A102" s="122" t="s">
        <v>1239</v>
      </c>
      <c r="B102" s="519">
        <v>262181</v>
      </c>
      <c r="C102" s="916">
        <v>132955</v>
      </c>
      <c r="D102" s="1312">
        <v>129226</v>
      </c>
      <c r="E102" s="1709">
        <v>59126</v>
      </c>
      <c r="F102" s="2106">
        <v>1133003</v>
      </c>
      <c r="G102" s="2503">
        <v>568988</v>
      </c>
      <c r="H102" s="2900">
        <v>564015</v>
      </c>
      <c r="I102" s="3297">
        <v>293002</v>
      </c>
      <c r="J102" s="3694">
        <v>1395184</v>
      </c>
      <c r="K102" s="4091">
        <v>701943</v>
      </c>
      <c r="L102" s="4487">
        <v>693241</v>
      </c>
      <c r="M102" s="4884">
        <v>352128</v>
      </c>
    </row>
    <row r="103" spans="1:13">
      <c r="A103" s="123" t="s">
        <v>1240</v>
      </c>
      <c r="B103" s="520">
        <v>81608</v>
      </c>
      <c r="C103" s="917">
        <v>40654</v>
      </c>
      <c r="D103" s="1313">
        <v>40954</v>
      </c>
      <c r="E103" s="1710">
        <v>17035</v>
      </c>
      <c r="F103" s="2107">
        <v>122013</v>
      </c>
      <c r="G103" s="2504">
        <v>60457</v>
      </c>
      <c r="H103" s="2901">
        <v>61556</v>
      </c>
      <c r="I103" s="3298">
        <v>28078</v>
      </c>
      <c r="J103" s="3695">
        <v>203621</v>
      </c>
      <c r="K103" s="4092">
        <v>101111</v>
      </c>
      <c r="L103" s="4488">
        <v>102510</v>
      </c>
      <c r="M103" s="4885">
        <v>45113</v>
      </c>
    </row>
    <row r="104" spans="1:13">
      <c r="A104" s="124" t="s">
        <v>1241</v>
      </c>
      <c r="B104" s="521">
        <v>20764</v>
      </c>
      <c r="C104" s="918">
        <v>10686</v>
      </c>
      <c r="D104" s="1314">
        <v>10078</v>
      </c>
      <c r="E104" s="1711">
        <v>4748</v>
      </c>
      <c r="F104" s="2108">
        <v>257273</v>
      </c>
      <c r="G104" s="2505">
        <v>129557</v>
      </c>
      <c r="H104" s="2902">
        <v>127716</v>
      </c>
      <c r="I104" s="3299">
        <v>64806</v>
      </c>
      <c r="J104" s="3696">
        <v>278037</v>
      </c>
      <c r="K104" s="4093">
        <v>140243</v>
      </c>
      <c r="L104" s="4489">
        <v>137794</v>
      </c>
      <c r="M104" s="4886">
        <v>69554</v>
      </c>
    </row>
    <row r="105" spans="1:13">
      <c r="A105" s="125" t="s">
        <v>1242</v>
      </c>
      <c r="B105" s="522">
        <v>53396</v>
      </c>
      <c r="C105" s="919">
        <v>27031</v>
      </c>
      <c r="D105" s="1315">
        <v>26365</v>
      </c>
      <c r="E105" s="1712">
        <v>13319</v>
      </c>
      <c r="F105" s="2109">
        <v>126304</v>
      </c>
      <c r="G105" s="2506">
        <v>63559</v>
      </c>
      <c r="H105" s="2903">
        <v>62745</v>
      </c>
      <c r="I105" s="3300">
        <v>34334</v>
      </c>
      <c r="J105" s="3697">
        <v>179700</v>
      </c>
      <c r="K105" s="4094">
        <v>90590</v>
      </c>
      <c r="L105" s="4490">
        <v>89110</v>
      </c>
      <c r="M105" s="4887">
        <v>47653</v>
      </c>
    </row>
    <row r="106" spans="1:13">
      <c r="A106" s="126" t="s">
        <v>1243</v>
      </c>
      <c r="B106" s="523">
        <v>32994</v>
      </c>
      <c r="C106" s="920">
        <v>16430</v>
      </c>
      <c r="D106" s="1316">
        <v>16564</v>
      </c>
      <c r="E106" s="1713">
        <v>8230</v>
      </c>
      <c r="F106" s="2110">
        <v>130707</v>
      </c>
      <c r="G106" s="2507">
        <v>64445</v>
      </c>
      <c r="H106" s="2904">
        <v>66262</v>
      </c>
      <c r="I106" s="3301">
        <v>33957</v>
      </c>
      <c r="J106" s="3698">
        <v>163701</v>
      </c>
      <c r="K106" s="4095">
        <v>80875</v>
      </c>
      <c r="L106" s="4491">
        <v>82826</v>
      </c>
      <c r="M106" s="4888">
        <v>42187</v>
      </c>
    </row>
    <row r="107" spans="1:13">
      <c r="A107" s="127" t="s">
        <v>1244</v>
      </c>
      <c r="B107" s="524">
        <v>136209</v>
      </c>
      <c r="C107" s="921">
        <v>70432</v>
      </c>
      <c r="D107" s="1317">
        <v>65777</v>
      </c>
      <c r="E107" s="1714">
        <v>31826</v>
      </c>
      <c r="F107" s="2111">
        <v>287343</v>
      </c>
      <c r="G107" s="2508">
        <v>148479</v>
      </c>
      <c r="H107" s="2905">
        <v>138864</v>
      </c>
      <c r="I107" s="3302">
        <v>75995</v>
      </c>
      <c r="J107" s="3699">
        <v>423552</v>
      </c>
      <c r="K107" s="4096">
        <v>218911</v>
      </c>
      <c r="L107" s="4492">
        <v>204641</v>
      </c>
      <c r="M107" s="4889">
        <v>107821</v>
      </c>
    </row>
    <row r="108" spans="1:13">
      <c r="A108" s="128" t="s">
        <v>1245</v>
      </c>
      <c r="B108" s="525">
        <v>48104</v>
      </c>
      <c r="C108" s="922">
        <v>24181</v>
      </c>
      <c r="D108" s="1318">
        <v>23923</v>
      </c>
      <c r="E108" s="1715">
        <v>10860</v>
      </c>
      <c r="F108" s="2112">
        <v>51727</v>
      </c>
      <c r="G108" s="2509">
        <v>25857</v>
      </c>
      <c r="H108" s="2906">
        <v>25870</v>
      </c>
      <c r="I108" s="3303">
        <v>11482</v>
      </c>
      <c r="J108" s="3700">
        <v>99831</v>
      </c>
      <c r="K108" s="4097">
        <v>50038</v>
      </c>
      <c r="L108" s="4493">
        <v>49793</v>
      </c>
      <c r="M108" s="4890">
        <v>22342</v>
      </c>
    </row>
    <row r="109" spans="1:13">
      <c r="A109" s="129" t="s">
        <v>1246</v>
      </c>
      <c r="B109" s="526">
        <v>35549</v>
      </c>
      <c r="C109" s="923">
        <v>17595</v>
      </c>
      <c r="D109" s="1319">
        <v>17954</v>
      </c>
      <c r="E109" s="1716">
        <v>8304</v>
      </c>
      <c r="F109" s="2113">
        <v>69869</v>
      </c>
      <c r="G109" s="2510">
        <v>35506</v>
      </c>
      <c r="H109" s="2907">
        <v>34363</v>
      </c>
      <c r="I109" s="3304">
        <v>17046</v>
      </c>
      <c r="J109" s="3701">
        <v>105418</v>
      </c>
      <c r="K109" s="4098">
        <v>53101</v>
      </c>
      <c r="L109" s="4494">
        <v>52317</v>
      </c>
      <c r="M109" s="4891">
        <v>25350</v>
      </c>
    </row>
    <row r="110" spans="1:13">
      <c r="A110" s="130" t="s">
        <v>1247</v>
      </c>
      <c r="B110" s="527">
        <v>94810</v>
      </c>
      <c r="C110" s="924">
        <v>47619</v>
      </c>
      <c r="D110" s="1320">
        <v>47191</v>
      </c>
      <c r="E110" s="1717">
        <v>21194</v>
      </c>
      <c r="F110" s="2114">
        <v>58545</v>
      </c>
      <c r="G110" s="2511">
        <v>29342</v>
      </c>
      <c r="H110" s="2908">
        <v>29203</v>
      </c>
      <c r="I110" s="3305">
        <v>13426</v>
      </c>
      <c r="J110" s="3702">
        <v>153355</v>
      </c>
      <c r="K110" s="4099">
        <v>76961</v>
      </c>
      <c r="L110" s="4495">
        <v>76394</v>
      </c>
      <c r="M110" s="4892">
        <v>34620</v>
      </c>
    </row>
    <row r="111" spans="1:13">
      <c r="A111" s="131" t="s">
        <v>1248</v>
      </c>
      <c r="B111" s="528">
        <v>70757</v>
      </c>
      <c r="C111" s="925">
        <v>36786</v>
      </c>
      <c r="D111" s="1321">
        <v>33971</v>
      </c>
      <c r="E111" s="1718">
        <v>15882</v>
      </c>
      <c r="F111" s="2115">
        <v>120687</v>
      </c>
      <c r="G111" s="2512">
        <v>60726</v>
      </c>
      <c r="H111" s="2909">
        <v>59961</v>
      </c>
      <c r="I111" s="3306">
        <v>29518</v>
      </c>
      <c r="J111" s="3703">
        <v>191444</v>
      </c>
      <c r="K111" s="4100">
        <v>97512</v>
      </c>
      <c r="L111" s="4496">
        <v>93932</v>
      </c>
      <c r="M111" s="4893">
        <v>45400</v>
      </c>
    </row>
    <row r="112" spans="1:13">
      <c r="A112" s="132" t="s">
        <v>1249</v>
      </c>
      <c r="B112" s="529">
        <v>9888</v>
      </c>
      <c r="C112" s="926">
        <v>4931</v>
      </c>
      <c r="D112" s="1322">
        <v>4957</v>
      </c>
      <c r="E112" s="1719">
        <v>2244</v>
      </c>
      <c r="F112" s="2116">
        <v>103369</v>
      </c>
      <c r="G112" s="2513">
        <v>51852</v>
      </c>
      <c r="H112" s="2910">
        <v>51517</v>
      </c>
      <c r="I112" s="3307">
        <v>24577</v>
      </c>
      <c r="J112" s="3704">
        <v>113257</v>
      </c>
      <c r="K112" s="4101">
        <v>56783</v>
      </c>
      <c r="L112" s="4497">
        <v>56474</v>
      </c>
      <c r="M112" s="4894">
        <v>26821</v>
      </c>
    </row>
    <row r="113" spans="1:13">
      <c r="A113" s="133" t="s">
        <v>1250</v>
      </c>
      <c r="B113" s="530">
        <v>115786</v>
      </c>
      <c r="C113" s="927">
        <v>58137</v>
      </c>
      <c r="D113" s="1323">
        <v>57649</v>
      </c>
      <c r="E113" s="1720">
        <v>26206</v>
      </c>
      <c r="F113" s="2117">
        <v>86976</v>
      </c>
      <c r="G113" s="2514">
        <v>43896</v>
      </c>
      <c r="H113" s="2911">
        <v>43080</v>
      </c>
      <c r="I113" s="3308">
        <v>21111</v>
      </c>
      <c r="J113" s="3705">
        <v>202762</v>
      </c>
      <c r="K113" s="4102">
        <v>102033</v>
      </c>
      <c r="L113" s="4498">
        <v>100729</v>
      </c>
      <c r="M113" s="4895">
        <v>47317</v>
      </c>
    </row>
    <row r="114" spans="1:13">
      <c r="A114" s="134" t="s">
        <v>1251</v>
      </c>
      <c r="B114" s="531">
        <v>63868</v>
      </c>
      <c r="C114" s="928">
        <v>31721</v>
      </c>
      <c r="D114" s="1324">
        <v>32147</v>
      </c>
      <c r="E114" s="1721">
        <v>14072</v>
      </c>
      <c r="F114" s="2118">
        <v>43582</v>
      </c>
      <c r="G114" s="2515">
        <v>21889</v>
      </c>
      <c r="H114" s="2912">
        <v>21693</v>
      </c>
      <c r="I114" s="3309">
        <v>9919</v>
      </c>
      <c r="J114" s="3706">
        <v>107450</v>
      </c>
      <c r="K114" s="4103">
        <v>53610</v>
      </c>
      <c r="L114" s="4499">
        <v>53840</v>
      </c>
      <c r="M114" s="4896">
        <v>23991</v>
      </c>
    </row>
    <row r="115" spans="1:13">
      <c r="A115" s="135" t="s">
        <v>1252</v>
      </c>
      <c r="B115" s="532">
        <v>27558</v>
      </c>
      <c r="C115" s="929">
        <v>13798</v>
      </c>
      <c r="D115" s="1325">
        <v>13760</v>
      </c>
      <c r="E115" s="1722">
        <v>6682</v>
      </c>
      <c r="F115" s="2119">
        <v>62862</v>
      </c>
      <c r="G115" s="2516">
        <v>31711</v>
      </c>
      <c r="H115" s="2913">
        <v>31151</v>
      </c>
      <c r="I115" s="3310">
        <v>16063</v>
      </c>
      <c r="J115" s="3707">
        <v>90420</v>
      </c>
      <c r="K115" s="4104">
        <v>45509</v>
      </c>
      <c r="L115" s="4500">
        <v>44911</v>
      </c>
      <c r="M115" s="4897">
        <v>22745</v>
      </c>
    </row>
    <row r="116" spans="1:13">
      <c r="A116" s="136" t="s">
        <v>1253</v>
      </c>
      <c r="B116" s="533">
        <v>19636</v>
      </c>
      <c r="C116" s="930">
        <v>9968</v>
      </c>
      <c r="D116" s="1326">
        <v>9668</v>
      </c>
      <c r="E116" s="1723">
        <v>3864</v>
      </c>
      <c r="F116" s="2120">
        <v>17745</v>
      </c>
      <c r="G116" s="2517">
        <v>9082</v>
      </c>
      <c r="H116" s="2914">
        <v>8663</v>
      </c>
      <c r="I116" s="3311">
        <v>4106</v>
      </c>
      <c r="J116" s="3708">
        <v>37381</v>
      </c>
      <c r="K116" s="4105">
        <v>19050</v>
      </c>
      <c r="L116" s="4501">
        <v>18331</v>
      </c>
      <c r="M116" s="4898">
        <v>7970</v>
      </c>
    </row>
    <row r="117" spans="1:13">
      <c r="A117" s="137" t="s">
        <v>1254</v>
      </c>
      <c r="B117" s="534">
        <v>9234</v>
      </c>
      <c r="C117" s="931">
        <v>4527</v>
      </c>
      <c r="D117" s="1327">
        <v>4707</v>
      </c>
      <c r="E117" s="1724">
        <v>2326</v>
      </c>
      <c r="F117" s="2121">
        <v>28206</v>
      </c>
      <c r="G117" s="2518">
        <v>14171</v>
      </c>
      <c r="H117" s="2915">
        <v>14035</v>
      </c>
      <c r="I117" s="3312">
        <v>6552</v>
      </c>
      <c r="J117" s="3709">
        <v>37440</v>
      </c>
      <c r="K117" s="4106">
        <v>18698</v>
      </c>
      <c r="L117" s="4502">
        <v>18742</v>
      </c>
      <c r="M117" s="4899">
        <v>8878</v>
      </c>
    </row>
    <row r="118" spans="1:13">
      <c r="A118" s="138" t="s">
        <v>1255</v>
      </c>
      <c r="B118" s="535">
        <v>24142</v>
      </c>
      <c r="C118" s="932">
        <v>12410</v>
      </c>
      <c r="D118" s="1328">
        <v>11732</v>
      </c>
      <c r="E118" s="1725">
        <v>5777</v>
      </c>
      <c r="F118" s="2122">
        <v>24801</v>
      </c>
      <c r="G118" s="2519">
        <v>12307</v>
      </c>
      <c r="H118" s="2916">
        <v>12494</v>
      </c>
      <c r="I118" s="3313">
        <v>5616</v>
      </c>
      <c r="J118" s="3710">
        <v>48943</v>
      </c>
      <c r="K118" s="4107">
        <v>24717</v>
      </c>
      <c r="L118" s="4503">
        <v>24226</v>
      </c>
      <c r="M118" s="4900">
        <v>11393</v>
      </c>
    </row>
    <row r="119" spans="1:13">
      <c r="A119" s="139" t="s">
        <v>1256</v>
      </c>
      <c r="B119" s="536">
        <v>21070</v>
      </c>
      <c r="C119" s="933">
        <v>10856</v>
      </c>
      <c r="D119" s="1329">
        <v>10214</v>
      </c>
      <c r="E119" s="1726">
        <v>4629</v>
      </c>
      <c r="F119" s="2123">
        <v>43881</v>
      </c>
      <c r="G119" s="2520">
        <v>22466</v>
      </c>
      <c r="H119" s="2917">
        <v>21415</v>
      </c>
      <c r="I119" s="3314">
        <v>10357</v>
      </c>
      <c r="J119" s="3711">
        <v>64951</v>
      </c>
      <c r="K119" s="4108">
        <v>33322</v>
      </c>
      <c r="L119" s="4504">
        <v>31629</v>
      </c>
      <c r="M119" s="4901">
        <v>14986</v>
      </c>
    </row>
    <row r="120" spans="1:13">
      <c r="A120" s="140" t="s">
        <v>1053</v>
      </c>
      <c r="B120" s="537">
        <v>48525</v>
      </c>
      <c r="C120" s="934">
        <v>24606</v>
      </c>
      <c r="D120" s="1330">
        <v>23919</v>
      </c>
      <c r="E120" s="1727">
        <v>9944</v>
      </c>
      <c r="F120" s="2124">
        <v>2272</v>
      </c>
      <c r="G120" s="2521">
        <v>1189</v>
      </c>
      <c r="H120" s="2918">
        <v>1083</v>
      </c>
      <c r="I120" s="3315">
        <v>503</v>
      </c>
      <c r="J120" s="3712">
        <v>50797</v>
      </c>
      <c r="K120" s="4109">
        <v>25795</v>
      </c>
      <c r="L120" s="4505">
        <v>25002</v>
      </c>
      <c r="M120" s="4902">
        <v>10447</v>
      </c>
    </row>
    <row r="121" spans="1:13">
      <c r="A121" s="141" t="s">
        <v>1054</v>
      </c>
      <c r="B121" s="538">
        <v>7514</v>
      </c>
      <c r="C121" s="935">
        <v>3760</v>
      </c>
      <c r="D121" s="1331">
        <v>3754</v>
      </c>
      <c r="E121" s="1728">
        <v>1693</v>
      </c>
      <c r="F121" s="2125">
        <v>14877</v>
      </c>
      <c r="G121" s="2522">
        <v>7424</v>
      </c>
      <c r="H121" s="2919">
        <v>7453</v>
      </c>
      <c r="I121" s="3316">
        <v>3706</v>
      </c>
      <c r="J121" s="3713">
        <v>22391</v>
      </c>
      <c r="K121" s="4110">
        <v>11184</v>
      </c>
      <c r="L121" s="4506">
        <v>11207</v>
      </c>
      <c r="M121" s="4903">
        <v>5399</v>
      </c>
    </row>
    <row r="122" spans="1:13">
      <c r="A122" s="142" t="s">
        <v>1055</v>
      </c>
      <c r="B122" s="539">
        <v>14468</v>
      </c>
      <c r="C122" s="936">
        <v>7556</v>
      </c>
      <c r="D122" s="1332">
        <v>6912</v>
      </c>
      <c r="E122" s="1729">
        <v>3045</v>
      </c>
      <c r="F122" s="2126">
        <v>19844</v>
      </c>
      <c r="G122" s="2523">
        <v>9893</v>
      </c>
      <c r="H122" s="2920">
        <v>9951</v>
      </c>
      <c r="I122" s="3317">
        <v>4598</v>
      </c>
      <c r="J122" s="3714">
        <v>34312</v>
      </c>
      <c r="K122" s="4111">
        <v>17449</v>
      </c>
      <c r="L122" s="4507">
        <v>16863</v>
      </c>
      <c r="M122" s="4904">
        <v>7643</v>
      </c>
    </row>
    <row r="123" spans="1:13">
      <c r="A123" s="143" t="s">
        <v>1056</v>
      </c>
      <c r="B123" s="540">
        <v>34274</v>
      </c>
      <c r="C123" s="937">
        <v>17800</v>
      </c>
      <c r="D123" s="1333">
        <v>16474</v>
      </c>
      <c r="E123" s="1730">
        <v>7918</v>
      </c>
      <c r="F123" s="2127">
        <v>54886</v>
      </c>
      <c r="G123" s="2524">
        <v>27491</v>
      </c>
      <c r="H123" s="2921">
        <v>27395</v>
      </c>
      <c r="I123" s="3318">
        <v>13396</v>
      </c>
      <c r="J123" s="3715">
        <v>89160</v>
      </c>
      <c r="K123" s="4112">
        <v>45291</v>
      </c>
      <c r="L123" s="4508">
        <v>43869</v>
      </c>
      <c r="M123" s="4905">
        <v>21314</v>
      </c>
    </row>
    <row r="124" spans="1:13">
      <c r="A124" s="144" t="s">
        <v>1279</v>
      </c>
      <c r="B124" s="541">
        <v>13979</v>
      </c>
      <c r="C124" s="938">
        <v>7928</v>
      </c>
      <c r="D124" s="1334">
        <v>6051</v>
      </c>
      <c r="E124" s="1731">
        <v>3531</v>
      </c>
      <c r="F124" s="2128">
        <v>84209</v>
      </c>
      <c r="G124" s="2525">
        <v>41611</v>
      </c>
      <c r="H124" s="2922">
        <v>42598</v>
      </c>
      <c r="I124" s="3319">
        <v>24996</v>
      </c>
      <c r="J124" s="3716">
        <v>98188</v>
      </c>
      <c r="K124" s="4113">
        <v>49539</v>
      </c>
      <c r="L124" s="4509">
        <v>48649</v>
      </c>
      <c r="M124" s="4906">
        <v>28527</v>
      </c>
    </row>
    <row r="125" spans="1:13">
      <c r="A125" s="145" t="s">
        <v>1280</v>
      </c>
      <c r="B125" s="542">
        <v>20091</v>
      </c>
      <c r="C125" s="939">
        <v>10048</v>
      </c>
      <c r="D125" s="1335">
        <v>10043</v>
      </c>
      <c r="E125" s="1732">
        <v>5705</v>
      </c>
      <c r="F125" s="2129">
        <v>46081</v>
      </c>
      <c r="G125" s="2526">
        <v>23470</v>
      </c>
      <c r="H125" s="2923">
        <v>22611</v>
      </c>
      <c r="I125" s="3320">
        <v>12916</v>
      </c>
      <c r="J125" s="3717">
        <v>66172</v>
      </c>
      <c r="K125" s="4114">
        <v>33518</v>
      </c>
      <c r="L125" s="4510">
        <v>32654</v>
      </c>
      <c r="M125" s="4907">
        <v>18621</v>
      </c>
    </row>
    <row r="126" spans="1:13">
      <c r="A126" s="146" t="s">
        <v>1281</v>
      </c>
      <c r="B126" s="543">
        <v>37172</v>
      </c>
      <c r="C126" s="940">
        <v>18781</v>
      </c>
      <c r="D126" s="1336">
        <v>18391</v>
      </c>
      <c r="E126" s="1733">
        <v>9363</v>
      </c>
      <c r="F126" s="2130">
        <v>56803</v>
      </c>
      <c r="G126" s="2527">
        <v>28708</v>
      </c>
      <c r="H126" s="2924">
        <v>28095</v>
      </c>
      <c r="I126" s="3321">
        <v>15714</v>
      </c>
      <c r="J126" s="3718">
        <v>93975</v>
      </c>
      <c r="K126" s="4115">
        <v>47489</v>
      </c>
      <c r="L126" s="4511">
        <v>46486</v>
      </c>
      <c r="M126" s="4908">
        <v>25077</v>
      </c>
    </row>
    <row r="127" spans="1:13">
      <c r="A127" s="147" t="s">
        <v>1282</v>
      </c>
      <c r="B127" s="544">
        <v>76520</v>
      </c>
      <c r="C127" s="941">
        <v>38650</v>
      </c>
      <c r="D127" s="1337">
        <v>37870</v>
      </c>
      <c r="E127" s="1734">
        <v>20821</v>
      </c>
      <c r="F127" s="2131">
        <v>132792</v>
      </c>
      <c r="G127" s="2528">
        <v>67321</v>
      </c>
      <c r="H127" s="2925">
        <v>65471</v>
      </c>
      <c r="I127" s="3322">
        <v>38161</v>
      </c>
      <c r="J127" s="3719">
        <v>209312</v>
      </c>
      <c r="K127" s="4116">
        <v>105971</v>
      </c>
      <c r="L127" s="4512">
        <v>103341</v>
      </c>
      <c r="M127" s="4909">
        <v>58982</v>
      </c>
    </row>
    <row r="128" spans="1:13">
      <c r="A128" s="148" t="s">
        <v>1283</v>
      </c>
      <c r="B128" s="545">
        <v>109142</v>
      </c>
      <c r="C128" s="942">
        <v>54218</v>
      </c>
      <c r="D128" s="1338">
        <v>54924</v>
      </c>
      <c r="E128" s="1735">
        <v>28934</v>
      </c>
      <c r="F128" s="2132">
        <v>80203</v>
      </c>
      <c r="G128" s="2529">
        <v>40014</v>
      </c>
      <c r="H128" s="2926">
        <v>40189</v>
      </c>
      <c r="I128" s="3323">
        <v>21696</v>
      </c>
      <c r="J128" s="3720">
        <v>189345</v>
      </c>
      <c r="K128" s="4117">
        <v>94232</v>
      </c>
      <c r="L128" s="4513">
        <v>95113</v>
      </c>
      <c r="M128" s="4910">
        <v>50630</v>
      </c>
    </row>
    <row r="129" spans="1:13">
      <c r="A129" s="149" t="s">
        <v>1284</v>
      </c>
      <c r="B129" s="546">
        <v>65270</v>
      </c>
      <c r="C129" s="943">
        <v>32828</v>
      </c>
      <c r="D129" s="1339">
        <v>32442</v>
      </c>
      <c r="E129" s="1736">
        <v>18142</v>
      </c>
      <c r="F129" s="2133">
        <v>24128</v>
      </c>
      <c r="G129" s="2530">
        <v>12088</v>
      </c>
      <c r="H129" s="2927">
        <v>12040</v>
      </c>
      <c r="I129" s="3324">
        <v>6059</v>
      </c>
      <c r="J129" s="3721">
        <v>89398</v>
      </c>
      <c r="K129" s="4118">
        <v>44916</v>
      </c>
      <c r="L129" s="4514">
        <v>44482</v>
      </c>
      <c r="M129" s="4911">
        <v>24201</v>
      </c>
    </row>
    <row r="130" spans="1:13">
      <c r="A130" s="150" t="s">
        <v>1285</v>
      </c>
      <c r="B130" s="547">
        <v>151234</v>
      </c>
      <c r="C130" s="944">
        <v>79829</v>
      </c>
      <c r="D130" s="1340">
        <v>71405</v>
      </c>
      <c r="E130" s="1737">
        <v>40228</v>
      </c>
      <c r="F130" s="2134">
        <v>1549453</v>
      </c>
      <c r="G130" s="2531">
        <v>778404</v>
      </c>
      <c r="H130" s="2928">
        <v>771049</v>
      </c>
      <c r="I130" s="3325">
        <v>441245</v>
      </c>
      <c r="J130" s="3722">
        <v>1700687</v>
      </c>
      <c r="K130" s="4119">
        <v>858233</v>
      </c>
      <c r="L130" s="4515">
        <v>842454</v>
      </c>
      <c r="M130" s="4912">
        <v>481473</v>
      </c>
    </row>
    <row r="131" spans="1:13">
      <c r="A131" s="151" t="s">
        <v>1286</v>
      </c>
      <c r="B131" s="548">
        <v>80571</v>
      </c>
      <c r="C131" s="945">
        <v>40470</v>
      </c>
      <c r="D131" s="1341">
        <v>40101</v>
      </c>
      <c r="E131" s="1738">
        <v>22165</v>
      </c>
      <c r="F131" s="2135">
        <v>122558</v>
      </c>
      <c r="G131" s="2532">
        <v>60847</v>
      </c>
      <c r="H131" s="2929">
        <v>61711</v>
      </c>
      <c r="I131" s="3326">
        <v>33638</v>
      </c>
      <c r="J131" s="3723">
        <v>203129</v>
      </c>
      <c r="K131" s="4120">
        <v>101317</v>
      </c>
      <c r="L131" s="4516">
        <v>101812</v>
      </c>
      <c r="M131" s="4913">
        <v>55803</v>
      </c>
    </row>
    <row r="132" spans="1:13">
      <c r="A132" s="152" t="s">
        <v>1287</v>
      </c>
      <c r="B132" s="549">
        <v>45694</v>
      </c>
      <c r="C132" s="946">
        <v>22192</v>
      </c>
      <c r="D132" s="1342">
        <v>23502</v>
      </c>
      <c r="E132" s="1739">
        <v>11613</v>
      </c>
      <c r="F132" s="2136">
        <v>74027</v>
      </c>
      <c r="G132" s="2533">
        <v>36798</v>
      </c>
      <c r="H132" s="2930">
        <v>37229</v>
      </c>
      <c r="I132" s="3327">
        <v>19141</v>
      </c>
      <c r="J132" s="3724">
        <v>119721</v>
      </c>
      <c r="K132" s="4121">
        <v>58990</v>
      </c>
      <c r="L132" s="4517">
        <v>60731</v>
      </c>
      <c r="M132" s="4914">
        <v>30754</v>
      </c>
    </row>
    <row r="133" spans="1:13">
      <c r="A133" s="153" t="s">
        <v>1288</v>
      </c>
      <c r="B133" s="550">
        <v>118261</v>
      </c>
      <c r="C133" s="947">
        <v>59127</v>
      </c>
      <c r="D133" s="1343">
        <v>59134</v>
      </c>
      <c r="E133" s="1740">
        <v>30237</v>
      </c>
      <c r="F133" s="2137">
        <v>136443</v>
      </c>
      <c r="G133" s="2534">
        <v>68201</v>
      </c>
      <c r="H133" s="2931">
        <v>68242</v>
      </c>
      <c r="I133" s="3328">
        <v>37053</v>
      </c>
      <c r="J133" s="3725">
        <v>254704</v>
      </c>
      <c r="K133" s="4122">
        <v>127328</v>
      </c>
      <c r="L133" s="4518">
        <v>127376</v>
      </c>
      <c r="M133" s="4915">
        <v>67290</v>
      </c>
    </row>
    <row r="134" spans="1:13">
      <c r="A134" s="154" t="s">
        <v>1289</v>
      </c>
      <c r="B134" s="551">
        <v>93865</v>
      </c>
      <c r="C134" s="948">
        <v>48671</v>
      </c>
      <c r="D134" s="1344">
        <v>45194</v>
      </c>
      <c r="E134" s="1741">
        <v>22529</v>
      </c>
      <c r="F134" s="2138">
        <v>133014</v>
      </c>
      <c r="G134" s="2535">
        <v>69848</v>
      </c>
      <c r="H134" s="2932">
        <v>63166</v>
      </c>
      <c r="I134" s="3329">
        <v>32215</v>
      </c>
      <c r="J134" s="3726">
        <v>226879</v>
      </c>
      <c r="K134" s="4123">
        <v>118519</v>
      </c>
      <c r="L134" s="4519">
        <v>108360</v>
      </c>
      <c r="M134" s="4916">
        <v>54744</v>
      </c>
    </row>
    <row r="135" spans="1:13">
      <c r="A135" s="155" t="s">
        <v>1290</v>
      </c>
      <c r="B135" s="552">
        <v>156522</v>
      </c>
      <c r="C135" s="949">
        <v>79301</v>
      </c>
      <c r="D135" s="1345">
        <v>77221</v>
      </c>
      <c r="E135" s="1742">
        <v>42350</v>
      </c>
      <c r="F135" s="2139">
        <v>150970</v>
      </c>
      <c r="G135" s="2536">
        <v>76524</v>
      </c>
      <c r="H135" s="2933">
        <v>74446</v>
      </c>
      <c r="I135" s="3330">
        <v>41313</v>
      </c>
      <c r="J135" s="3727">
        <v>307492</v>
      </c>
      <c r="K135" s="4124">
        <v>155825</v>
      </c>
      <c r="L135" s="4520">
        <v>151667</v>
      </c>
      <c r="M135" s="4917">
        <v>83663</v>
      </c>
    </row>
    <row r="136" spans="1:13">
      <c r="A136" s="156" t="s">
        <v>1291</v>
      </c>
      <c r="B136" s="553">
        <v>54555</v>
      </c>
      <c r="C136" s="950">
        <v>26710</v>
      </c>
      <c r="D136" s="1346">
        <v>27845</v>
      </c>
      <c r="E136" s="1743">
        <v>14735</v>
      </c>
      <c r="F136" s="2140">
        <v>61831</v>
      </c>
      <c r="G136" s="2537">
        <v>30811</v>
      </c>
      <c r="H136" s="2934">
        <v>31020</v>
      </c>
      <c r="I136" s="3331">
        <v>16219</v>
      </c>
      <c r="J136" s="3728">
        <v>116386</v>
      </c>
      <c r="K136" s="4125">
        <v>57521</v>
      </c>
      <c r="L136" s="4521">
        <v>58865</v>
      </c>
      <c r="M136" s="4918">
        <v>30954</v>
      </c>
    </row>
    <row r="137" spans="1:13">
      <c r="A137" s="157" t="s">
        <v>1292</v>
      </c>
      <c r="B137" s="554">
        <v>48553</v>
      </c>
      <c r="C137" s="951">
        <v>24507</v>
      </c>
      <c r="D137" s="1347">
        <v>24046</v>
      </c>
      <c r="E137" s="1744">
        <v>13299</v>
      </c>
      <c r="F137" s="2141">
        <v>65197</v>
      </c>
      <c r="G137" s="2538">
        <v>33052</v>
      </c>
      <c r="H137" s="2935">
        <v>32145</v>
      </c>
      <c r="I137" s="3332">
        <v>18520</v>
      </c>
      <c r="J137" s="3729">
        <v>113750</v>
      </c>
      <c r="K137" s="4126">
        <v>57559</v>
      </c>
      <c r="L137" s="4522">
        <v>56191</v>
      </c>
      <c r="M137" s="4919">
        <v>31819</v>
      </c>
    </row>
    <row r="138" spans="1:13">
      <c r="A138" s="158" t="s">
        <v>1293</v>
      </c>
      <c r="B138" s="555">
        <v>43539</v>
      </c>
      <c r="C138" s="952">
        <v>21159</v>
      </c>
      <c r="D138" s="1348">
        <v>22380</v>
      </c>
      <c r="E138" s="1745">
        <v>10953</v>
      </c>
      <c r="F138" s="2142">
        <v>40377</v>
      </c>
      <c r="G138" s="2539">
        <v>19870</v>
      </c>
      <c r="H138" s="2936">
        <v>20507</v>
      </c>
      <c r="I138" s="3333">
        <v>10278</v>
      </c>
      <c r="J138" s="3730">
        <v>83916</v>
      </c>
      <c r="K138" s="4127">
        <v>41029</v>
      </c>
      <c r="L138" s="4523">
        <v>42887</v>
      </c>
      <c r="M138" s="4920">
        <v>21231</v>
      </c>
    </row>
    <row r="139" spans="1:13">
      <c r="A139" s="159" t="s">
        <v>1294</v>
      </c>
      <c r="B139" s="556">
        <v>31008</v>
      </c>
      <c r="C139" s="953">
        <v>15716</v>
      </c>
      <c r="D139" s="1349">
        <v>15292</v>
      </c>
      <c r="E139" s="1746">
        <v>8830</v>
      </c>
      <c r="F139" s="2143">
        <v>17408</v>
      </c>
      <c r="G139" s="2540">
        <v>8652</v>
      </c>
      <c r="H139" s="2937">
        <v>8756</v>
      </c>
      <c r="I139" s="3334">
        <v>4828</v>
      </c>
      <c r="J139" s="3731">
        <v>48416</v>
      </c>
      <c r="K139" s="4128">
        <v>24368</v>
      </c>
      <c r="L139" s="4524">
        <v>24048</v>
      </c>
      <c r="M139" s="4921">
        <v>13658</v>
      </c>
    </row>
    <row r="140" spans="1:13">
      <c r="A140" s="160" t="s">
        <v>1295</v>
      </c>
      <c r="B140" s="557">
        <v>24094</v>
      </c>
      <c r="C140" s="954">
        <v>12072</v>
      </c>
      <c r="D140" s="1350">
        <v>12022</v>
      </c>
      <c r="E140" s="1747">
        <v>6559</v>
      </c>
      <c r="F140" s="2144">
        <v>17382</v>
      </c>
      <c r="G140" s="2541">
        <v>8591</v>
      </c>
      <c r="H140" s="2938">
        <v>8791</v>
      </c>
      <c r="I140" s="3335">
        <v>4674</v>
      </c>
      <c r="J140" s="3732">
        <v>41476</v>
      </c>
      <c r="K140" s="4129">
        <v>20663</v>
      </c>
      <c r="L140" s="4525">
        <v>20813</v>
      </c>
      <c r="M140" s="4922">
        <v>11233</v>
      </c>
    </row>
    <row r="141" spans="1:13">
      <c r="A141" s="161" t="s">
        <v>1296</v>
      </c>
      <c r="B141" s="558">
        <v>8369</v>
      </c>
      <c r="C141" s="955">
        <v>4224</v>
      </c>
      <c r="D141" s="1351">
        <v>4145</v>
      </c>
      <c r="E141" s="1748">
        <v>2302</v>
      </c>
      <c r="F141" s="2145">
        <v>41883</v>
      </c>
      <c r="G141" s="2542">
        <v>21028</v>
      </c>
      <c r="H141" s="2939">
        <v>20855</v>
      </c>
      <c r="I141" s="3336">
        <v>11279</v>
      </c>
      <c r="J141" s="3733">
        <v>50252</v>
      </c>
      <c r="K141" s="4130">
        <v>25252</v>
      </c>
      <c r="L141" s="4526">
        <v>25000</v>
      </c>
      <c r="M141" s="4923">
        <v>13581</v>
      </c>
    </row>
    <row r="142" spans="1:13">
      <c r="A142" s="162" t="s">
        <v>1297</v>
      </c>
      <c r="B142" s="559">
        <v>28155</v>
      </c>
      <c r="C142" s="956">
        <v>14008</v>
      </c>
      <c r="D142" s="1352">
        <v>14147</v>
      </c>
      <c r="E142" s="1749">
        <v>7074</v>
      </c>
      <c r="F142" s="2146">
        <v>41283</v>
      </c>
      <c r="G142" s="2543">
        <v>20771</v>
      </c>
      <c r="H142" s="2940">
        <v>20512</v>
      </c>
      <c r="I142" s="3337">
        <v>10340</v>
      </c>
      <c r="J142" s="3734">
        <v>69438</v>
      </c>
      <c r="K142" s="4131">
        <v>34779</v>
      </c>
      <c r="L142" s="4527">
        <v>34659</v>
      </c>
      <c r="M142" s="4924">
        <v>17414</v>
      </c>
    </row>
    <row r="143" spans="1:13">
      <c r="A143" s="163" t="s">
        <v>1298</v>
      </c>
      <c r="B143" s="560">
        <v>26798</v>
      </c>
      <c r="C143" s="957">
        <v>13086</v>
      </c>
      <c r="D143" s="1353">
        <v>13712</v>
      </c>
      <c r="E143" s="1750">
        <v>7086</v>
      </c>
      <c r="F143" s="2147">
        <v>38247</v>
      </c>
      <c r="G143" s="2544">
        <v>18859</v>
      </c>
      <c r="H143" s="2941">
        <v>19388</v>
      </c>
      <c r="I143" s="3338">
        <v>9838</v>
      </c>
      <c r="J143" s="3735">
        <v>65045</v>
      </c>
      <c r="K143" s="4132">
        <v>31945</v>
      </c>
      <c r="L143" s="4528">
        <v>33100</v>
      </c>
      <c r="M143" s="4925">
        <v>16924</v>
      </c>
    </row>
    <row r="144" spans="1:13">
      <c r="A144" s="164" t="s">
        <v>1299</v>
      </c>
      <c r="B144" s="561">
        <v>34399</v>
      </c>
      <c r="C144" s="958">
        <v>17333</v>
      </c>
      <c r="D144" s="1354">
        <v>17066</v>
      </c>
      <c r="E144" s="1751">
        <v>8037</v>
      </c>
      <c r="F144" s="2148">
        <v>25328</v>
      </c>
      <c r="G144" s="2545">
        <v>12847</v>
      </c>
      <c r="H144" s="2942">
        <v>12481</v>
      </c>
      <c r="I144" s="3339">
        <v>6094</v>
      </c>
      <c r="J144" s="3736">
        <v>59727</v>
      </c>
      <c r="K144" s="4133">
        <v>30180</v>
      </c>
      <c r="L144" s="4529">
        <v>29547</v>
      </c>
      <c r="M144" s="4926">
        <v>14131</v>
      </c>
    </row>
    <row r="145" spans="1:13">
      <c r="A145" s="165" t="s">
        <v>1300</v>
      </c>
      <c r="B145" s="562">
        <v>17853</v>
      </c>
      <c r="C145" s="959">
        <v>8630</v>
      </c>
      <c r="D145" s="1355">
        <v>9223</v>
      </c>
      <c r="E145" s="1752">
        <v>4338</v>
      </c>
      <c r="F145" s="2149">
        <v>24907</v>
      </c>
      <c r="G145" s="2546">
        <v>12083</v>
      </c>
      <c r="H145" s="2943">
        <v>12824</v>
      </c>
      <c r="I145" s="3340">
        <v>6385</v>
      </c>
      <c r="J145" s="3737">
        <v>42760</v>
      </c>
      <c r="K145" s="4134">
        <v>20713</v>
      </c>
      <c r="L145" s="4530">
        <v>22047</v>
      </c>
      <c r="M145" s="4927">
        <v>10723</v>
      </c>
    </row>
    <row r="146" spans="1:13">
      <c r="A146" s="166" t="s">
        <v>1301</v>
      </c>
      <c r="B146" s="563">
        <v>14628</v>
      </c>
      <c r="C146" s="960">
        <v>7337</v>
      </c>
      <c r="D146" s="1356">
        <v>7291</v>
      </c>
      <c r="E146" s="1753">
        <v>3862</v>
      </c>
      <c r="F146" s="2150">
        <v>16876</v>
      </c>
      <c r="G146" s="2547">
        <v>8416</v>
      </c>
      <c r="H146" s="2944">
        <v>8460</v>
      </c>
      <c r="I146" s="3341">
        <v>4514</v>
      </c>
      <c r="J146" s="3738">
        <v>31504</v>
      </c>
      <c r="K146" s="4135">
        <v>15753</v>
      </c>
      <c r="L146" s="4531">
        <v>15751</v>
      </c>
      <c r="M146" s="4928">
        <v>8376</v>
      </c>
    </row>
    <row r="147" spans="1:13">
      <c r="A147" s="167" t="s">
        <v>1302</v>
      </c>
      <c r="B147" s="564">
        <v>22341</v>
      </c>
      <c r="C147" s="961">
        <v>11000</v>
      </c>
      <c r="D147" s="1357">
        <v>11341</v>
      </c>
      <c r="E147" s="1754">
        <v>5254</v>
      </c>
      <c r="F147" s="2151">
        <v>18792</v>
      </c>
      <c r="G147" s="2548">
        <v>9394</v>
      </c>
      <c r="H147" s="2945">
        <v>9398</v>
      </c>
      <c r="I147" s="3342">
        <v>3884</v>
      </c>
      <c r="J147" s="3739">
        <v>41133</v>
      </c>
      <c r="K147" s="4136">
        <v>20394</v>
      </c>
      <c r="L147" s="4532">
        <v>20739</v>
      </c>
      <c r="M147" s="4929">
        <v>9138</v>
      </c>
    </row>
    <row r="148" spans="1:13">
      <c r="A148" s="168" t="s">
        <v>1303</v>
      </c>
      <c r="B148" s="565">
        <v>17676</v>
      </c>
      <c r="C148" s="962">
        <v>9314</v>
      </c>
      <c r="D148" s="1358">
        <v>8362</v>
      </c>
      <c r="E148" s="1755">
        <v>4657</v>
      </c>
      <c r="F148" s="2152">
        <v>22855</v>
      </c>
      <c r="G148" s="2549">
        <v>11966</v>
      </c>
      <c r="H148" s="2946">
        <v>10889</v>
      </c>
      <c r="I148" s="3343">
        <v>5934</v>
      </c>
      <c r="J148" s="3740">
        <v>40531</v>
      </c>
      <c r="K148" s="4137">
        <v>21280</v>
      </c>
      <c r="L148" s="4533">
        <v>19251</v>
      </c>
      <c r="M148" s="4930">
        <v>10591</v>
      </c>
    </row>
    <row r="149" spans="1:13">
      <c r="A149" s="169" t="s">
        <v>1057</v>
      </c>
      <c r="B149" s="566">
        <v>41021</v>
      </c>
      <c r="C149" s="963">
        <v>20370</v>
      </c>
      <c r="D149" s="1359">
        <v>20651</v>
      </c>
      <c r="E149" s="1756">
        <v>10416</v>
      </c>
      <c r="F149" s="2153">
        <v>5830</v>
      </c>
      <c r="G149" s="2550">
        <v>2823</v>
      </c>
      <c r="H149" s="2947">
        <v>3007</v>
      </c>
      <c r="I149" s="3344">
        <v>1488</v>
      </c>
      <c r="J149" s="3741">
        <v>46851</v>
      </c>
      <c r="K149" s="4138">
        <v>23193</v>
      </c>
      <c r="L149" s="4534">
        <v>23658</v>
      </c>
      <c r="M149" s="4931">
        <v>11904</v>
      </c>
    </row>
    <row r="150" spans="1:13">
      <c r="A150" s="170" t="s">
        <v>1058</v>
      </c>
      <c r="B150" s="567">
        <v>16462</v>
      </c>
      <c r="C150" s="964">
        <v>8417</v>
      </c>
      <c r="D150" s="1360">
        <v>8045</v>
      </c>
      <c r="E150" s="1757">
        <v>4442</v>
      </c>
      <c r="F150" s="2154">
        <v>30593</v>
      </c>
      <c r="G150" s="2551">
        <v>15735</v>
      </c>
      <c r="H150" s="2948">
        <v>14858</v>
      </c>
      <c r="I150" s="3345">
        <v>8411</v>
      </c>
      <c r="J150" s="3742">
        <v>47055</v>
      </c>
      <c r="K150" s="4139">
        <v>24152</v>
      </c>
      <c r="L150" s="4535">
        <v>22903</v>
      </c>
      <c r="M150" s="4932">
        <v>12853</v>
      </c>
    </row>
    <row r="151" spans="1:13">
      <c r="A151" s="171" t="s">
        <v>1059</v>
      </c>
      <c r="B151" s="568">
        <v>51494</v>
      </c>
      <c r="C151" s="965">
        <v>26630</v>
      </c>
      <c r="D151" s="1361">
        <v>24864</v>
      </c>
      <c r="E151" s="1758">
        <v>13257</v>
      </c>
      <c r="F151" s="2155">
        <v>26342</v>
      </c>
      <c r="G151" s="2552">
        <v>13328</v>
      </c>
      <c r="H151" s="2949">
        <v>13014</v>
      </c>
      <c r="I151" s="3346">
        <v>6429</v>
      </c>
      <c r="J151" s="3743">
        <v>77836</v>
      </c>
      <c r="K151" s="4140">
        <v>39958</v>
      </c>
      <c r="L151" s="4536">
        <v>37878</v>
      </c>
      <c r="M151" s="4933">
        <v>19686</v>
      </c>
    </row>
    <row r="152" spans="1:13">
      <c r="A152" s="172" t="s">
        <v>1060</v>
      </c>
      <c r="B152" s="569">
        <v>40660</v>
      </c>
      <c r="C152" s="966">
        <v>20802</v>
      </c>
      <c r="D152" s="1362">
        <v>19858</v>
      </c>
      <c r="E152" s="1759">
        <v>11398</v>
      </c>
      <c r="F152" s="2156">
        <v>20920</v>
      </c>
      <c r="G152" s="2553">
        <v>10496</v>
      </c>
      <c r="H152" s="2950">
        <v>10424</v>
      </c>
      <c r="I152" s="3347">
        <v>5682</v>
      </c>
      <c r="J152" s="3744">
        <v>61580</v>
      </c>
      <c r="K152" s="4141">
        <v>31298</v>
      </c>
      <c r="L152" s="4537">
        <v>30282</v>
      </c>
      <c r="M152" s="4934">
        <v>17080</v>
      </c>
    </row>
    <row r="153" spans="1:13">
      <c r="A153" s="173" t="s">
        <v>1319</v>
      </c>
      <c r="B153" s="570">
        <v>38799</v>
      </c>
      <c r="C153" s="967">
        <v>19249</v>
      </c>
      <c r="D153" s="1363">
        <v>19550</v>
      </c>
      <c r="E153" s="1760">
        <v>11619</v>
      </c>
      <c r="F153" s="2157">
        <v>37141</v>
      </c>
      <c r="G153" s="2554">
        <v>18595</v>
      </c>
      <c r="H153" s="2951">
        <v>18546</v>
      </c>
      <c r="I153" s="3348">
        <v>9602</v>
      </c>
      <c r="J153" s="3745">
        <v>75940</v>
      </c>
      <c r="K153" s="4142">
        <v>37844</v>
      </c>
      <c r="L153" s="4538">
        <v>38096</v>
      </c>
      <c r="M153" s="4935">
        <v>21221</v>
      </c>
    </row>
    <row r="154" spans="1:13">
      <c r="A154" s="174" t="s">
        <v>1320</v>
      </c>
      <c r="B154" s="571">
        <v>69839</v>
      </c>
      <c r="C154" s="968">
        <v>35711</v>
      </c>
      <c r="D154" s="1364">
        <v>34128</v>
      </c>
      <c r="E154" s="1761">
        <v>22318</v>
      </c>
      <c r="F154" s="2158">
        <v>125764</v>
      </c>
      <c r="G154" s="2555">
        <v>62953</v>
      </c>
      <c r="H154" s="2952">
        <v>62811</v>
      </c>
      <c r="I154" s="3349">
        <v>35098</v>
      </c>
      <c r="J154" s="3746">
        <v>195603</v>
      </c>
      <c r="K154" s="4143">
        <v>98664</v>
      </c>
      <c r="L154" s="4539">
        <v>96939</v>
      </c>
      <c r="M154" s="4936">
        <v>57416</v>
      </c>
    </row>
    <row r="155" spans="1:13">
      <c r="A155" s="175" t="s">
        <v>1321</v>
      </c>
      <c r="B155" s="572">
        <v>155760</v>
      </c>
      <c r="C155" s="969">
        <v>78059</v>
      </c>
      <c r="D155" s="1365">
        <v>77701</v>
      </c>
      <c r="E155" s="1762">
        <v>40401</v>
      </c>
      <c r="F155" s="2159">
        <v>121988</v>
      </c>
      <c r="G155" s="2556">
        <v>62777</v>
      </c>
      <c r="H155" s="2953">
        <v>59211</v>
      </c>
      <c r="I155" s="3350">
        <v>28260</v>
      </c>
      <c r="J155" s="3747">
        <v>277748</v>
      </c>
      <c r="K155" s="4144">
        <v>140836</v>
      </c>
      <c r="L155" s="4540">
        <v>136912</v>
      </c>
      <c r="M155" s="4937">
        <v>68661</v>
      </c>
    </row>
    <row r="156" spans="1:13">
      <c r="A156" s="176" t="s">
        <v>1322</v>
      </c>
      <c r="B156" s="573">
        <v>116724</v>
      </c>
      <c r="C156" s="970">
        <v>61099</v>
      </c>
      <c r="D156" s="1366">
        <v>55625</v>
      </c>
      <c r="E156" s="1763">
        <v>32194</v>
      </c>
      <c r="F156" s="2160">
        <v>171197</v>
      </c>
      <c r="G156" s="2557">
        <v>85855</v>
      </c>
      <c r="H156" s="2954">
        <v>85342</v>
      </c>
      <c r="I156" s="3351">
        <v>44645</v>
      </c>
      <c r="J156" s="3748">
        <v>287921</v>
      </c>
      <c r="K156" s="4145">
        <v>146954</v>
      </c>
      <c r="L156" s="4541">
        <v>140967</v>
      </c>
      <c r="M156" s="4938">
        <v>76839</v>
      </c>
    </row>
    <row r="157" spans="1:13">
      <c r="A157" s="177" t="s">
        <v>1323</v>
      </c>
      <c r="B157" s="574">
        <v>58969</v>
      </c>
      <c r="C157" s="971">
        <v>29352</v>
      </c>
      <c r="D157" s="1367">
        <v>29617</v>
      </c>
      <c r="E157" s="1764">
        <v>16754</v>
      </c>
      <c r="F157" s="2161">
        <v>70135</v>
      </c>
      <c r="G157" s="2558">
        <v>35149</v>
      </c>
      <c r="H157" s="2955">
        <v>34986</v>
      </c>
      <c r="I157" s="3352">
        <v>18671</v>
      </c>
      <c r="J157" s="3749">
        <v>129104</v>
      </c>
      <c r="K157" s="4146">
        <v>64501</v>
      </c>
      <c r="L157" s="4542">
        <v>64603</v>
      </c>
      <c r="M157" s="4939">
        <v>35425</v>
      </c>
    </row>
    <row r="158" spans="1:13">
      <c r="A158" s="178" t="s">
        <v>1324</v>
      </c>
      <c r="B158" s="575">
        <v>59653</v>
      </c>
      <c r="C158" s="972">
        <v>31023</v>
      </c>
      <c r="D158" s="1368">
        <v>28630</v>
      </c>
      <c r="E158" s="1765">
        <v>16364</v>
      </c>
      <c r="F158" s="2162">
        <v>208033</v>
      </c>
      <c r="G158" s="2559">
        <v>106275</v>
      </c>
      <c r="H158" s="2956">
        <v>101758</v>
      </c>
      <c r="I158" s="3353">
        <v>57232</v>
      </c>
      <c r="J158" s="3750">
        <v>267686</v>
      </c>
      <c r="K158" s="4147">
        <v>137298</v>
      </c>
      <c r="L158" s="4543">
        <v>130388</v>
      </c>
      <c r="M158" s="4940">
        <v>73596</v>
      </c>
    </row>
    <row r="159" spans="1:13">
      <c r="A159" s="179" t="s">
        <v>1325</v>
      </c>
      <c r="B159" s="576">
        <v>26071</v>
      </c>
      <c r="C159" s="973">
        <v>13531</v>
      </c>
      <c r="D159" s="1369">
        <v>12540</v>
      </c>
      <c r="E159" s="1766">
        <v>7575</v>
      </c>
      <c r="F159" s="2163">
        <v>64424</v>
      </c>
      <c r="G159" s="2560">
        <v>32565</v>
      </c>
      <c r="H159" s="2957">
        <v>31859</v>
      </c>
      <c r="I159" s="3354">
        <v>17001</v>
      </c>
      <c r="J159" s="3751">
        <v>90495</v>
      </c>
      <c r="K159" s="4148">
        <v>46096</v>
      </c>
      <c r="L159" s="4544">
        <v>44399</v>
      </c>
      <c r="M159" s="4941">
        <v>24576</v>
      </c>
    </row>
    <row r="160" spans="1:13">
      <c r="A160" s="180" t="s">
        <v>1326</v>
      </c>
      <c r="B160" s="577">
        <v>101110</v>
      </c>
      <c r="C160" s="974">
        <v>51648</v>
      </c>
      <c r="D160" s="1370">
        <v>49462</v>
      </c>
      <c r="E160" s="1767">
        <v>27933</v>
      </c>
      <c r="F160" s="2164">
        <v>621374</v>
      </c>
      <c r="G160" s="2561">
        <v>312873</v>
      </c>
      <c r="H160" s="2958">
        <v>308501</v>
      </c>
      <c r="I160" s="3355">
        <v>171389</v>
      </c>
      <c r="J160" s="3752">
        <v>722484</v>
      </c>
      <c r="K160" s="4149">
        <v>364521</v>
      </c>
      <c r="L160" s="4545">
        <v>357963</v>
      </c>
      <c r="M160" s="4942">
        <v>199322</v>
      </c>
    </row>
    <row r="161" spans="1:13">
      <c r="A161" s="181" t="s">
        <v>1327</v>
      </c>
      <c r="B161" s="578">
        <v>42313</v>
      </c>
      <c r="C161" s="975">
        <v>21060</v>
      </c>
      <c r="D161" s="1371">
        <v>21253</v>
      </c>
      <c r="E161" s="1768">
        <v>10471</v>
      </c>
      <c r="F161" s="2165">
        <v>43977</v>
      </c>
      <c r="G161" s="2562">
        <v>21899</v>
      </c>
      <c r="H161" s="2959">
        <v>22078</v>
      </c>
      <c r="I161" s="3356">
        <v>10718</v>
      </c>
      <c r="J161" s="3753">
        <v>86290</v>
      </c>
      <c r="K161" s="4150">
        <v>42959</v>
      </c>
      <c r="L161" s="4546">
        <v>43331</v>
      </c>
      <c r="M161" s="4943">
        <v>21189</v>
      </c>
    </row>
    <row r="162" spans="1:13">
      <c r="A162" s="182" t="s">
        <v>1328</v>
      </c>
      <c r="B162" s="579">
        <v>29781</v>
      </c>
      <c r="C162" s="976">
        <v>15186</v>
      </c>
      <c r="D162" s="1372">
        <v>14595</v>
      </c>
      <c r="E162" s="1769">
        <v>8073</v>
      </c>
      <c r="F162" s="2166">
        <v>43957</v>
      </c>
      <c r="G162" s="2563">
        <v>22189</v>
      </c>
      <c r="H162" s="2960">
        <v>21768</v>
      </c>
      <c r="I162" s="3357">
        <v>11582</v>
      </c>
      <c r="J162" s="3754">
        <v>73738</v>
      </c>
      <c r="K162" s="4151">
        <v>37375</v>
      </c>
      <c r="L162" s="4547">
        <v>36363</v>
      </c>
      <c r="M162" s="4944">
        <v>19655</v>
      </c>
    </row>
    <row r="163" spans="1:13">
      <c r="A163" s="183" t="s">
        <v>1329</v>
      </c>
      <c r="B163" s="580">
        <v>17644</v>
      </c>
      <c r="C163" s="977">
        <v>8872</v>
      </c>
      <c r="D163" s="1373">
        <v>8772</v>
      </c>
      <c r="E163" s="1770">
        <v>5493</v>
      </c>
      <c r="F163" s="2167">
        <v>22651</v>
      </c>
      <c r="G163" s="2564">
        <v>11134</v>
      </c>
      <c r="H163" s="2961">
        <v>11517</v>
      </c>
      <c r="I163" s="3358">
        <v>6478</v>
      </c>
      <c r="J163" s="3755">
        <v>40295</v>
      </c>
      <c r="K163" s="4152">
        <v>20006</v>
      </c>
      <c r="L163" s="4548">
        <v>20289</v>
      </c>
      <c r="M163" s="4945">
        <v>11971</v>
      </c>
    </row>
    <row r="164" spans="1:13">
      <c r="A164" s="184" t="s">
        <v>1330</v>
      </c>
      <c r="B164" s="581">
        <v>60545</v>
      </c>
      <c r="C164" s="978">
        <v>30210</v>
      </c>
      <c r="D164" s="1374">
        <v>30335</v>
      </c>
      <c r="E164" s="1771">
        <v>14864</v>
      </c>
      <c r="F164" s="2168">
        <v>25397</v>
      </c>
      <c r="G164" s="2565">
        <v>12578</v>
      </c>
      <c r="H164" s="2962">
        <v>12819</v>
      </c>
      <c r="I164" s="3359">
        <v>6096</v>
      </c>
      <c r="J164" s="3756">
        <v>85942</v>
      </c>
      <c r="K164" s="4153">
        <v>42788</v>
      </c>
      <c r="L164" s="4549">
        <v>43154</v>
      </c>
      <c r="M164" s="4946">
        <v>20960</v>
      </c>
    </row>
    <row r="165" spans="1:13">
      <c r="A165" s="185" t="s">
        <v>1331</v>
      </c>
      <c r="B165" s="582">
        <v>44958</v>
      </c>
      <c r="C165" s="979">
        <v>22381</v>
      </c>
      <c r="D165" s="1375">
        <v>22577</v>
      </c>
      <c r="E165" s="1772">
        <v>11655</v>
      </c>
      <c r="F165" s="2169">
        <v>19570</v>
      </c>
      <c r="G165" s="2566">
        <v>9720</v>
      </c>
      <c r="H165" s="2963">
        <v>9850</v>
      </c>
      <c r="I165" s="3360">
        <v>4795</v>
      </c>
      <c r="J165" s="3757">
        <v>64528</v>
      </c>
      <c r="K165" s="4154">
        <v>32101</v>
      </c>
      <c r="L165" s="4550">
        <v>32427</v>
      </c>
      <c r="M165" s="4947">
        <v>16450</v>
      </c>
    </row>
    <row r="166" spans="1:13">
      <c r="A166" s="186" t="s">
        <v>1332</v>
      </c>
      <c r="B166" s="583">
        <v>5073</v>
      </c>
      <c r="C166" s="980">
        <v>2544</v>
      </c>
      <c r="D166" s="1376">
        <v>2529</v>
      </c>
      <c r="E166" s="1773">
        <v>1597</v>
      </c>
      <c r="F166" s="2170">
        <v>16648</v>
      </c>
      <c r="G166" s="2567">
        <v>8388</v>
      </c>
      <c r="H166" s="2964">
        <v>8260</v>
      </c>
      <c r="I166" s="3361">
        <v>4683</v>
      </c>
      <c r="J166" s="3758">
        <v>21721</v>
      </c>
      <c r="K166" s="4155">
        <v>10932</v>
      </c>
      <c r="L166" s="4551">
        <v>10789</v>
      </c>
      <c r="M166" s="4948">
        <v>6280</v>
      </c>
    </row>
    <row r="167" spans="1:13">
      <c r="A167" s="187" t="s">
        <v>1061</v>
      </c>
      <c r="B167" s="584">
        <v>92198</v>
      </c>
      <c r="C167" s="981">
        <v>45624</v>
      </c>
      <c r="D167" s="1377">
        <v>46574</v>
      </c>
      <c r="E167" s="1774">
        <v>21707</v>
      </c>
      <c r="F167" s="2171">
        <v>12223</v>
      </c>
      <c r="G167" s="2568">
        <v>6167</v>
      </c>
      <c r="H167" s="2965">
        <v>6056</v>
      </c>
      <c r="I167" s="3362">
        <v>2818</v>
      </c>
      <c r="J167" s="3759">
        <v>104421</v>
      </c>
      <c r="K167" s="4156">
        <v>51791</v>
      </c>
      <c r="L167" s="4552">
        <v>52630</v>
      </c>
      <c r="M167" s="4949">
        <v>24525</v>
      </c>
    </row>
    <row r="168" spans="1:13">
      <c r="A168" s="188" t="s">
        <v>1062</v>
      </c>
      <c r="B168" s="585">
        <v>63713</v>
      </c>
      <c r="C168" s="982">
        <v>31249</v>
      </c>
      <c r="D168" s="1378">
        <v>32464</v>
      </c>
      <c r="E168" s="1775">
        <v>15559</v>
      </c>
      <c r="F168" s="2172">
        <v>12663</v>
      </c>
      <c r="G168" s="2569">
        <v>6355</v>
      </c>
      <c r="H168" s="2966">
        <v>6308</v>
      </c>
      <c r="I168" s="3363">
        <v>3034</v>
      </c>
      <c r="J168" s="3760">
        <v>76376</v>
      </c>
      <c r="K168" s="4157">
        <v>37604</v>
      </c>
      <c r="L168" s="4553">
        <v>38772</v>
      </c>
      <c r="M168" s="4950">
        <v>18593</v>
      </c>
    </row>
    <row r="169" spans="1:13">
      <c r="A169" s="189" t="s">
        <v>1063</v>
      </c>
      <c r="B169" s="586">
        <v>56671</v>
      </c>
      <c r="C169" s="983">
        <v>28135</v>
      </c>
      <c r="D169" s="1379">
        <v>28536</v>
      </c>
      <c r="E169" s="1776">
        <v>14752</v>
      </c>
      <c r="F169" s="2173">
        <v>9664</v>
      </c>
      <c r="G169" s="2570">
        <v>4666</v>
      </c>
      <c r="H169" s="2967">
        <v>4998</v>
      </c>
      <c r="I169" s="3364">
        <v>2856</v>
      </c>
      <c r="J169" s="3761">
        <v>66335</v>
      </c>
      <c r="K169" s="4158">
        <v>32801</v>
      </c>
      <c r="L169" s="4554">
        <v>33534</v>
      </c>
      <c r="M169" s="4951">
        <v>17608</v>
      </c>
    </row>
    <row r="170" spans="1:13">
      <c r="A170" s="190" t="s">
        <v>1064</v>
      </c>
      <c r="B170" s="587">
        <v>22735</v>
      </c>
      <c r="C170" s="984">
        <v>11126</v>
      </c>
      <c r="D170" s="1380">
        <v>11609</v>
      </c>
      <c r="E170" s="1777">
        <v>6815</v>
      </c>
      <c r="F170" s="2174">
        <v>11657</v>
      </c>
      <c r="G170" s="2571">
        <v>5641</v>
      </c>
      <c r="H170" s="2968">
        <v>6016</v>
      </c>
      <c r="I170" s="3365">
        <v>3016</v>
      </c>
      <c r="J170" s="3762">
        <v>34392</v>
      </c>
      <c r="K170" s="4159">
        <v>16767</v>
      </c>
      <c r="L170" s="4555">
        <v>17625</v>
      </c>
      <c r="M170" s="4952">
        <v>9831</v>
      </c>
    </row>
    <row r="171" spans="1:13">
      <c r="A171" s="191" t="s">
        <v>1065</v>
      </c>
      <c r="B171" s="588">
        <v>56099</v>
      </c>
      <c r="C171" s="985">
        <v>27934</v>
      </c>
      <c r="D171" s="1381">
        <v>28165</v>
      </c>
      <c r="E171" s="1778">
        <v>14447</v>
      </c>
      <c r="F171" s="2175">
        <v>11939</v>
      </c>
      <c r="G171" s="2572">
        <v>5902</v>
      </c>
      <c r="H171" s="2969">
        <v>6037</v>
      </c>
      <c r="I171" s="3366">
        <v>3087</v>
      </c>
      <c r="J171" s="3763">
        <v>68038</v>
      </c>
      <c r="K171" s="4160">
        <v>33836</v>
      </c>
      <c r="L171" s="4556">
        <v>34202</v>
      </c>
      <c r="M171" s="4953">
        <v>17534</v>
      </c>
    </row>
    <row r="172" spans="1:13">
      <c r="A172" s="192" t="s">
        <v>1066</v>
      </c>
      <c r="B172" s="589">
        <v>17651</v>
      </c>
      <c r="C172" s="986">
        <v>9176</v>
      </c>
      <c r="D172" s="1382">
        <v>8475</v>
      </c>
      <c r="E172" s="1779">
        <v>4697</v>
      </c>
      <c r="F172" s="2176">
        <v>17644</v>
      </c>
      <c r="G172" s="2573">
        <v>8976</v>
      </c>
      <c r="H172" s="2970">
        <v>8668</v>
      </c>
      <c r="I172" s="3367">
        <v>4880</v>
      </c>
      <c r="J172" s="3764">
        <v>35295</v>
      </c>
      <c r="K172" s="4161">
        <v>18152</v>
      </c>
      <c r="L172" s="4557">
        <v>17143</v>
      </c>
      <c r="M172" s="4954">
        <v>9577</v>
      </c>
    </row>
    <row r="173" spans="1:13">
      <c r="A173" s="193" t="s">
        <v>1067</v>
      </c>
      <c r="B173" s="590">
        <v>50013</v>
      </c>
      <c r="C173" s="987">
        <v>26339</v>
      </c>
      <c r="D173" s="1383">
        <v>23674</v>
      </c>
      <c r="E173" s="1780">
        <v>13569</v>
      </c>
      <c r="F173" s="2177">
        <v>8216</v>
      </c>
      <c r="G173" s="2574">
        <v>4140</v>
      </c>
      <c r="H173" s="2971">
        <v>4076</v>
      </c>
      <c r="I173" s="3368">
        <v>2124</v>
      </c>
      <c r="J173" s="3765">
        <v>58229</v>
      </c>
      <c r="K173" s="4162">
        <v>30479</v>
      </c>
      <c r="L173" s="4558">
        <v>27750</v>
      </c>
      <c r="M173" s="4955">
        <v>15693</v>
      </c>
    </row>
    <row r="174" spans="1:13">
      <c r="A174" s="194" t="s">
        <v>1068</v>
      </c>
      <c r="B174" s="591">
        <v>28392</v>
      </c>
      <c r="C174" s="988">
        <v>14101</v>
      </c>
      <c r="D174" s="1384">
        <v>14291</v>
      </c>
      <c r="E174" s="1781">
        <v>7192</v>
      </c>
      <c r="F174" s="2178">
        <v>6025</v>
      </c>
      <c r="G174" s="2575">
        <v>3002</v>
      </c>
      <c r="H174" s="2972">
        <v>3023</v>
      </c>
      <c r="I174" s="3369">
        <v>1369</v>
      </c>
      <c r="J174" s="3766">
        <v>34417</v>
      </c>
      <c r="K174" s="4163">
        <v>17103</v>
      </c>
      <c r="L174" s="4559">
        <v>17314</v>
      </c>
      <c r="M174" s="4956">
        <v>8561</v>
      </c>
    </row>
    <row r="175" spans="1:13">
      <c r="A175" s="195" t="s">
        <v>1069</v>
      </c>
      <c r="B175" s="592">
        <v>34424</v>
      </c>
      <c r="C175" s="989">
        <v>17257</v>
      </c>
      <c r="D175" s="1385">
        <v>17167</v>
      </c>
      <c r="E175" s="1782">
        <v>9026</v>
      </c>
      <c r="F175" s="2179">
        <v>7555</v>
      </c>
      <c r="G175" s="2576">
        <v>3668</v>
      </c>
      <c r="H175" s="2973">
        <v>3887</v>
      </c>
      <c r="I175" s="3370">
        <v>1888</v>
      </c>
      <c r="J175" s="3767">
        <v>41979</v>
      </c>
      <c r="K175" s="4164">
        <v>20925</v>
      </c>
      <c r="L175" s="4560">
        <v>21054</v>
      </c>
      <c r="M175" s="4957">
        <v>10914</v>
      </c>
    </row>
    <row r="176" spans="1:13">
      <c r="A176" s="196" t="s">
        <v>1212</v>
      </c>
      <c r="B176" s="593">
        <v>36542</v>
      </c>
      <c r="C176" s="990">
        <v>18337</v>
      </c>
      <c r="D176" s="1386">
        <v>18205</v>
      </c>
      <c r="E176" s="1783">
        <v>8838</v>
      </c>
      <c r="F176" s="2180">
        <v>71882</v>
      </c>
      <c r="G176" s="2577">
        <v>36659</v>
      </c>
      <c r="H176" s="2974">
        <v>35223</v>
      </c>
      <c r="I176" s="3371">
        <v>17866</v>
      </c>
      <c r="J176" s="3768">
        <v>108424</v>
      </c>
      <c r="K176" s="4165">
        <v>54996</v>
      </c>
      <c r="L176" s="4561">
        <v>53428</v>
      </c>
      <c r="M176" s="4958">
        <v>26704</v>
      </c>
    </row>
    <row r="177" spans="1:13">
      <c r="A177" s="197" t="s">
        <v>1213</v>
      </c>
      <c r="B177" s="594">
        <v>70154</v>
      </c>
      <c r="C177" s="991">
        <v>35750</v>
      </c>
      <c r="D177" s="1387">
        <v>34404</v>
      </c>
      <c r="E177" s="1784">
        <v>20489</v>
      </c>
      <c r="F177" s="2181">
        <v>140236</v>
      </c>
      <c r="G177" s="2578">
        <v>70631</v>
      </c>
      <c r="H177" s="2975">
        <v>69605</v>
      </c>
      <c r="I177" s="3372">
        <v>40333</v>
      </c>
      <c r="J177" s="3769">
        <v>210390</v>
      </c>
      <c r="K177" s="4166">
        <v>106381</v>
      </c>
      <c r="L177" s="4562">
        <v>104009</v>
      </c>
      <c r="M177" s="4959">
        <v>60822</v>
      </c>
    </row>
    <row r="178" spans="1:13">
      <c r="A178" s="198" t="s">
        <v>1214</v>
      </c>
      <c r="B178" s="595">
        <v>137000</v>
      </c>
      <c r="C178" s="992">
        <v>67519</v>
      </c>
      <c r="D178" s="1388">
        <v>69481</v>
      </c>
      <c r="E178" s="1785">
        <v>34414</v>
      </c>
      <c r="F178" s="2182">
        <v>125712</v>
      </c>
      <c r="G178" s="2579">
        <v>63345</v>
      </c>
      <c r="H178" s="2976">
        <v>62367</v>
      </c>
      <c r="I178" s="3373">
        <v>31478</v>
      </c>
      <c r="J178" s="3770">
        <v>262712</v>
      </c>
      <c r="K178" s="4167">
        <v>130864</v>
      </c>
      <c r="L178" s="4563">
        <v>131848</v>
      </c>
      <c r="M178" s="4960">
        <v>65892</v>
      </c>
    </row>
    <row r="179" spans="1:13">
      <c r="A179" s="199" t="s">
        <v>1215</v>
      </c>
      <c r="B179" s="596">
        <v>30346</v>
      </c>
      <c r="C179" s="993">
        <v>15082</v>
      </c>
      <c r="D179" s="1389">
        <v>15264</v>
      </c>
      <c r="E179" s="1786">
        <v>9038</v>
      </c>
      <c r="F179" s="2183">
        <v>43980</v>
      </c>
      <c r="G179" s="2580">
        <v>21773</v>
      </c>
      <c r="H179" s="2977">
        <v>22207</v>
      </c>
      <c r="I179" s="3374">
        <v>12660</v>
      </c>
      <c r="J179" s="3771">
        <v>74326</v>
      </c>
      <c r="K179" s="4168">
        <v>36855</v>
      </c>
      <c r="L179" s="4564">
        <v>37471</v>
      </c>
      <c r="M179" s="4961">
        <v>21698</v>
      </c>
    </row>
    <row r="180" spans="1:13">
      <c r="A180" s="200" t="s">
        <v>1216</v>
      </c>
      <c r="B180" s="597">
        <v>77420</v>
      </c>
      <c r="C180" s="994">
        <v>37467</v>
      </c>
      <c r="D180" s="1390">
        <v>39953</v>
      </c>
      <c r="E180" s="1787">
        <v>25048</v>
      </c>
      <c r="F180" s="2184">
        <v>242473</v>
      </c>
      <c r="G180" s="2581">
        <v>120618</v>
      </c>
      <c r="H180" s="2978">
        <v>121855</v>
      </c>
      <c r="I180" s="3375">
        <v>73609</v>
      </c>
      <c r="J180" s="3772">
        <v>319893</v>
      </c>
      <c r="K180" s="4169">
        <v>158085</v>
      </c>
      <c r="L180" s="4565">
        <v>161808</v>
      </c>
      <c r="M180" s="4962">
        <v>98657</v>
      </c>
    </row>
    <row r="181" spans="1:13">
      <c r="A181" s="201" t="s">
        <v>1217</v>
      </c>
      <c r="B181" s="598">
        <v>75548</v>
      </c>
      <c r="C181" s="995">
        <v>37272</v>
      </c>
      <c r="D181" s="1391">
        <v>38276</v>
      </c>
      <c r="E181" s="1788">
        <v>21532</v>
      </c>
      <c r="F181" s="2185">
        <v>104166</v>
      </c>
      <c r="G181" s="2582">
        <v>52454</v>
      </c>
      <c r="H181" s="2979">
        <v>51712</v>
      </c>
      <c r="I181" s="3376">
        <v>29561</v>
      </c>
      <c r="J181" s="3773">
        <v>179714</v>
      </c>
      <c r="K181" s="4170">
        <v>89726</v>
      </c>
      <c r="L181" s="4566">
        <v>89988</v>
      </c>
      <c r="M181" s="4963">
        <v>51093</v>
      </c>
    </row>
    <row r="182" spans="1:13">
      <c r="A182" s="202" t="s">
        <v>1218</v>
      </c>
      <c r="B182" s="599">
        <v>61187</v>
      </c>
      <c r="C182" s="996">
        <v>29961</v>
      </c>
      <c r="D182" s="1392">
        <v>31226</v>
      </c>
      <c r="E182" s="1789">
        <v>18721</v>
      </c>
      <c r="F182" s="2186">
        <v>95962</v>
      </c>
      <c r="G182" s="2583">
        <v>48428</v>
      </c>
      <c r="H182" s="2980">
        <v>47534</v>
      </c>
      <c r="I182" s="3377">
        <v>28042</v>
      </c>
      <c r="J182" s="3774">
        <v>157149</v>
      </c>
      <c r="K182" s="4171">
        <v>78389</v>
      </c>
      <c r="L182" s="4567">
        <v>78760</v>
      </c>
      <c r="M182" s="4964">
        <v>46763</v>
      </c>
    </row>
    <row r="183" spans="1:13">
      <c r="A183" s="203" t="s">
        <v>1219</v>
      </c>
      <c r="B183" s="600">
        <v>34655</v>
      </c>
      <c r="C183" s="997">
        <v>17074</v>
      </c>
      <c r="D183" s="1393">
        <v>17581</v>
      </c>
      <c r="E183" s="1790">
        <v>11011</v>
      </c>
      <c r="F183" s="2187">
        <v>46128</v>
      </c>
      <c r="G183" s="2584">
        <v>23519</v>
      </c>
      <c r="H183" s="2981">
        <v>22609</v>
      </c>
      <c r="I183" s="3378">
        <v>13324</v>
      </c>
      <c r="J183" s="3775">
        <v>80783</v>
      </c>
      <c r="K183" s="4172">
        <v>40593</v>
      </c>
      <c r="L183" s="4568">
        <v>40190</v>
      </c>
      <c r="M183" s="4965">
        <v>24335</v>
      </c>
    </row>
    <row r="184" spans="1:13">
      <c r="A184" s="204" t="s">
        <v>1220</v>
      </c>
      <c r="B184" s="601">
        <v>297654</v>
      </c>
      <c r="C184" s="998">
        <v>150208</v>
      </c>
      <c r="D184" s="1394">
        <v>147446</v>
      </c>
      <c r="E184" s="1791">
        <v>83182</v>
      </c>
      <c r="F184" s="2188">
        <v>2772287</v>
      </c>
      <c r="G184" s="2585">
        <v>1387584</v>
      </c>
      <c r="H184" s="2982">
        <v>1384703</v>
      </c>
      <c r="I184" s="3379">
        <v>806089</v>
      </c>
      <c r="J184" s="3776">
        <v>3069941</v>
      </c>
      <c r="K184" s="4173">
        <v>1537792</v>
      </c>
      <c r="L184" s="4569">
        <v>1532149</v>
      </c>
      <c r="M184" s="4966">
        <v>889271</v>
      </c>
    </row>
    <row r="185" spans="1:13">
      <c r="A185" s="205" t="s">
        <v>1221</v>
      </c>
      <c r="B185" s="602">
        <v>162804</v>
      </c>
      <c r="C185" s="999">
        <v>81224</v>
      </c>
      <c r="D185" s="1395">
        <v>81580</v>
      </c>
      <c r="E185" s="1792">
        <v>48692</v>
      </c>
      <c r="F185" s="2189">
        <v>270301</v>
      </c>
      <c r="G185" s="2586">
        <v>135466</v>
      </c>
      <c r="H185" s="2983">
        <v>134835</v>
      </c>
      <c r="I185" s="3380">
        <v>80362</v>
      </c>
      <c r="J185" s="3777">
        <v>433105</v>
      </c>
      <c r="K185" s="4174">
        <v>216690</v>
      </c>
      <c r="L185" s="4570">
        <v>216415</v>
      </c>
      <c r="M185" s="4967">
        <v>129054</v>
      </c>
    </row>
    <row r="186" spans="1:13">
      <c r="A186" s="206" t="s">
        <v>1222</v>
      </c>
      <c r="B186" s="603">
        <v>67500</v>
      </c>
      <c r="C186" s="1000">
        <v>35458</v>
      </c>
      <c r="D186" s="1396">
        <v>32042</v>
      </c>
      <c r="E186" s="1793">
        <v>18109</v>
      </c>
      <c r="F186" s="2190">
        <v>58101</v>
      </c>
      <c r="G186" s="2587">
        <v>29195</v>
      </c>
      <c r="H186" s="2984">
        <v>28906</v>
      </c>
      <c r="I186" s="3381">
        <v>16400</v>
      </c>
      <c r="J186" s="3778">
        <v>125601</v>
      </c>
      <c r="K186" s="4175">
        <v>64653</v>
      </c>
      <c r="L186" s="4571">
        <v>60948</v>
      </c>
      <c r="M186" s="4968">
        <v>34509</v>
      </c>
    </row>
    <row r="187" spans="1:13">
      <c r="A187" s="207" t="s">
        <v>1223</v>
      </c>
      <c r="B187" s="604">
        <v>65494</v>
      </c>
      <c r="C187" s="1001">
        <v>32121</v>
      </c>
      <c r="D187" s="1397">
        <v>33373</v>
      </c>
      <c r="E187" s="1794">
        <v>15999</v>
      </c>
      <c r="F187" s="2191">
        <v>56365</v>
      </c>
      <c r="G187" s="2588">
        <v>28370</v>
      </c>
      <c r="H187" s="2985">
        <v>27995</v>
      </c>
      <c r="I187" s="3382">
        <v>13966</v>
      </c>
      <c r="J187" s="3779">
        <v>121859</v>
      </c>
      <c r="K187" s="4176">
        <v>60491</v>
      </c>
      <c r="L187" s="4572">
        <v>61368</v>
      </c>
      <c r="M187" s="4969">
        <v>29965</v>
      </c>
    </row>
    <row r="188" spans="1:13">
      <c r="A188" s="208" t="s">
        <v>1224</v>
      </c>
      <c r="B188" s="605">
        <v>51235</v>
      </c>
      <c r="C188" s="1002">
        <v>25572</v>
      </c>
      <c r="D188" s="1398">
        <v>25663</v>
      </c>
      <c r="E188" s="1795">
        <v>13207</v>
      </c>
      <c r="F188" s="2192">
        <v>38721</v>
      </c>
      <c r="G188" s="2589">
        <v>19801</v>
      </c>
      <c r="H188" s="2986">
        <v>18920</v>
      </c>
      <c r="I188" s="3383">
        <v>10276</v>
      </c>
      <c r="J188" s="3780">
        <v>89956</v>
      </c>
      <c r="K188" s="4177">
        <v>45373</v>
      </c>
      <c r="L188" s="4573">
        <v>44583</v>
      </c>
      <c r="M188" s="4970">
        <v>23483</v>
      </c>
    </row>
    <row r="189" spans="1:13">
      <c r="A189" s="209" t="s">
        <v>1225</v>
      </c>
      <c r="B189" s="606">
        <v>39264</v>
      </c>
      <c r="C189" s="1003">
        <v>19399</v>
      </c>
      <c r="D189" s="1399">
        <v>19865</v>
      </c>
      <c r="E189" s="1796">
        <v>10514</v>
      </c>
      <c r="F189" s="2193">
        <v>54666</v>
      </c>
      <c r="G189" s="2590">
        <v>27237</v>
      </c>
      <c r="H189" s="2987">
        <v>27429</v>
      </c>
      <c r="I189" s="3384">
        <v>15181</v>
      </c>
      <c r="J189" s="3781">
        <v>93930</v>
      </c>
      <c r="K189" s="4178">
        <v>46636</v>
      </c>
      <c r="L189" s="4574">
        <v>47294</v>
      </c>
      <c r="M189" s="4971">
        <v>25695</v>
      </c>
    </row>
    <row r="190" spans="1:13">
      <c r="A190" s="210" t="s">
        <v>1226</v>
      </c>
      <c r="B190" s="607">
        <v>38525</v>
      </c>
      <c r="C190" s="1004">
        <v>19083</v>
      </c>
      <c r="D190" s="1400">
        <v>19442</v>
      </c>
      <c r="E190" s="1797">
        <v>11738</v>
      </c>
      <c r="F190" s="2194">
        <v>34101</v>
      </c>
      <c r="G190" s="2591">
        <v>17172</v>
      </c>
      <c r="H190" s="2988">
        <v>16929</v>
      </c>
      <c r="I190" s="3385">
        <v>9463</v>
      </c>
      <c r="J190" s="3782">
        <v>72626</v>
      </c>
      <c r="K190" s="4179">
        <v>36255</v>
      </c>
      <c r="L190" s="4575">
        <v>36371</v>
      </c>
      <c r="M190" s="4972">
        <v>21201</v>
      </c>
    </row>
    <row r="191" spans="1:13">
      <c r="A191" s="211" t="s">
        <v>1227</v>
      </c>
      <c r="B191" s="608">
        <v>47456</v>
      </c>
      <c r="C191" s="1005">
        <v>23777</v>
      </c>
      <c r="D191" s="1401">
        <v>23679</v>
      </c>
      <c r="E191" s="1798">
        <v>12955</v>
      </c>
      <c r="F191" s="2195">
        <v>13176</v>
      </c>
      <c r="G191" s="2592">
        <v>6446</v>
      </c>
      <c r="H191" s="2989">
        <v>6730</v>
      </c>
      <c r="I191" s="3386">
        <v>3323</v>
      </c>
      <c r="J191" s="3783">
        <v>60632</v>
      </c>
      <c r="K191" s="4180">
        <v>30223</v>
      </c>
      <c r="L191" s="4576">
        <v>30409</v>
      </c>
      <c r="M191" s="4973">
        <v>16278</v>
      </c>
    </row>
    <row r="192" spans="1:13">
      <c r="A192" s="212" t="s">
        <v>1228</v>
      </c>
      <c r="B192" s="609">
        <v>26611</v>
      </c>
      <c r="C192" s="1006">
        <v>13121</v>
      </c>
      <c r="D192" s="1402">
        <v>13490</v>
      </c>
      <c r="E192" s="1799">
        <v>7297</v>
      </c>
      <c r="F192" s="2196">
        <v>11621</v>
      </c>
      <c r="G192" s="2593">
        <v>5758</v>
      </c>
      <c r="H192" s="2990">
        <v>5863</v>
      </c>
      <c r="I192" s="3387">
        <v>3027</v>
      </c>
      <c r="J192" s="3784">
        <v>38232</v>
      </c>
      <c r="K192" s="4181">
        <v>18879</v>
      </c>
      <c r="L192" s="4577">
        <v>19353</v>
      </c>
      <c r="M192" s="4974">
        <v>10324</v>
      </c>
    </row>
    <row r="193" spans="1:13">
      <c r="A193" s="213" t="s">
        <v>1229</v>
      </c>
      <c r="B193" s="610">
        <v>32015</v>
      </c>
      <c r="C193" s="1007">
        <v>16255</v>
      </c>
      <c r="D193" s="1403">
        <v>15760</v>
      </c>
      <c r="E193" s="1800">
        <v>9726</v>
      </c>
      <c r="F193" s="2197">
        <v>17096</v>
      </c>
      <c r="G193" s="2594">
        <v>8400</v>
      </c>
      <c r="H193" s="2991">
        <v>8696</v>
      </c>
      <c r="I193" s="3388">
        <v>5166</v>
      </c>
      <c r="J193" s="3785">
        <v>49111</v>
      </c>
      <c r="K193" s="4182">
        <v>24655</v>
      </c>
      <c r="L193" s="4578">
        <v>24456</v>
      </c>
      <c r="M193" s="4975">
        <v>14892</v>
      </c>
    </row>
    <row r="194" spans="1:13">
      <c r="A194" s="214" t="s">
        <v>1230</v>
      </c>
      <c r="B194" s="611">
        <v>28969</v>
      </c>
      <c r="C194" s="1008">
        <v>14495</v>
      </c>
      <c r="D194" s="1404">
        <v>14474</v>
      </c>
      <c r="E194" s="1801">
        <v>8666</v>
      </c>
      <c r="F194" s="2198">
        <v>19931</v>
      </c>
      <c r="G194" s="2595">
        <v>9910</v>
      </c>
      <c r="H194" s="2992">
        <v>10021</v>
      </c>
      <c r="I194" s="3389">
        <v>5576</v>
      </c>
      <c r="J194" s="3786">
        <v>48900</v>
      </c>
      <c r="K194" s="4183">
        <v>24405</v>
      </c>
      <c r="L194" s="4579">
        <v>24495</v>
      </c>
      <c r="M194" s="4976">
        <v>14242</v>
      </c>
    </row>
    <row r="195" spans="1:13">
      <c r="A195" s="215" t="s">
        <v>1070</v>
      </c>
      <c r="B195" s="612">
        <v>16027</v>
      </c>
      <c r="C195" s="1009">
        <v>8000</v>
      </c>
      <c r="D195" s="1405">
        <v>8027</v>
      </c>
      <c r="E195" s="1802">
        <v>4750</v>
      </c>
      <c r="F195" s="2199">
        <v>14637</v>
      </c>
      <c r="G195" s="2596">
        <v>7211</v>
      </c>
      <c r="H195" s="2993">
        <v>7426</v>
      </c>
      <c r="I195" s="3390">
        <v>4502</v>
      </c>
      <c r="J195" s="3787">
        <v>30664</v>
      </c>
      <c r="K195" s="4184">
        <v>15211</v>
      </c>
      <c r="L195" s="4580">
        <v>15453</v>
      </c>
      <c r="M195" s="4977">
        <v>9252</v>
      </c>
    </row>
    <row r="196" spans="1:13">
      <c r="A196" s="216" t="s">
        <v>1071</v>
      </c>
      <c r="B196" s="613">
        <v>31337</v>
      </c>
      <c r="C196" s="1010">
        <v>15995</v>
      </c>
      <c r="D196" s="1406">
        <v>15342</v>
      </c>
      <c r="E196" s="1803">
        <v>9343</v>
      </c>
      <c r="F196" s="2200">
        <v>27146</v>
      </c>
      <c r="G196" s="2597">
        <v>13846</v>
      </c>
      <c r="H196" s="2994">
        <v>13300</v>
      </c>
      <c r="I196" s="3391">
        <v>8123</v>
      </c>
      <c r="J196" s="3788">
        <v>58483</v>
      </c>
      <c r="K196" s="4185">
        <v>29841</v>
      </c>
      <c r="L196" s="4581">
        <v>28642</v>
      </c>
      <c r="M196" s="4978">
        <v>17466</v>
      </c>
    </row>
    <row r="197" spans="1:13">
      <c r="A197" s="217" t="s">
        <v>1072</v>
      </c>
      <c r="B197" s="614">
        <v>35536</v>
      </c>
      <c r="C197" s="1011">
        <v>17351</v>
      </c>
      <c r="D197" s="1407">
        <v>18185</v>
      </c>
      <c r="E197" s="1804">
        <v>10421</v>
      </c>
      <c r="F197" s="2201">
        <v>7203</v>
      </c>
      <c r="G197" s="2598">
        <v>3623</v>
      </c>
      <c r="H197" s="2995">
        <v>3580</v>
      </c>
      <c r="I197" s="3392">
        <v>1939</v>
      </c>
      <c r="J197" s="3789">
        <v>42739</v>
      </c>
      <c r="K197" s="4186">
        <v>20974</v>
      </c>
      <c r="L197" s="4582">
        <v>21765</v>
      </c>
      <c r="M197" s="4979">
        <v>12360</v>
      </c>
    </row>
    <row r="198" spans="1:13">
      <c r="A198" s="218" t="s">
        <v>1073</v>
      </c>
      <c r="B198" s="615">
        <v>39708</v>
      </c>
      <c r="C198" s="1012">
        <v>19836</v>
      </c>
      <c r="D198" s="1408">
        <v>19872</v>
      </c>
      <c r="E198" s="1805">
        <v>11140</v>
      </c>
      <c r="F198" s="2202">
        <v>8212</v>
      </c>
      <c r="G198" s="2599">
        <v>4158</v>
      </c>
      <c r="H198" s="2996">
        <v>4054</v>
      </c>
      <c r="I198" s="3393">
        <v>2060</v>
      </c>
      <c r="J198" s="3790">
        <v>47920</v>
      </c>
      <c r="K198" s="4187">
        <v>23994</v>
      </c>
      <c r="L198" s="4583">
        <v>23926</v>
      </c>
      <c r="M198" s="4980">
        <v>13200</v>
      </c>
    </row>
    <row r="199" spans="1:13">
      <c r="A199" s="219" t="s">
        <v>1074</v>
      </c>
      <c r="B199" s="616">
        <v>62071</v>
      </c>
      <c r="C199" s="1013">
        <v>30800</v>
      </c>
      <c r="D199" s="1409">
        <v>31271</v>
      </c>
      <c r="E199" s="1806">
        <v>17035</v>
      </c>
      <c r="F199" s="2203">
        <v>9606</v>
      </c>
      <c r="G199" s="2600">
        <v>4597</v>
      </c>
      <c r="H199" s="2997">
        <v>5009</v>
      </c>
      <c r="I199" s="3394">
        <v>2721</v>
      </c>
      <c r="J199" s="3791">
        <v>71677</v>
      </c>
      <c r="K199" s="4188">
        <v>35397</v>
      </c>
      <c r="L199" s="4584">
        <v>36280</v>
      </c>
      <c r="M199" s="4981">
        <v>19756</v>
      </c>
    </row>
    <row r="200" spans="1:13">
      <c r="A200" s="220" t="s">
        <v>1075</v>
      </c>
      <c r="B200" s="617">
        <v>40525</v>
      </c>
      <c r="C200" s="1014">
        <v>20025</v>
      </c>
      <c r="D200" s="1410">
        <v>20500</v>
      </c>
      <c r="E200" s="1807">
        <v>11626</v>
      </c>
      <c r="F200" s="2204">
        <v>13614</v>
      </c>
      <c r="G200" s="2601">
        <v>6781</v>
      </c>
      <c r="H200" s="2998">
        <v>6833</v>
      </c>
      <c r="I200" s="3395">
        <v>3792</v>
      </c>
      <c r="J200" s="3792">
        <v>54139</v>
      </c>
      <c r="K200" s="4189">
        <v>26806</v>
      </c>
      <c r="L200" s="4585">
        <v>27333</v>
      </c>
      <c r="M200" s="4982">
        <v>15418</v>
      </c>
    </row>
    <row r="201" spans="1:13">
      <c r="A201" s="221" t="s">
        <v>1076</v>
      </c>
      <c r="B201" s="618">
        <v>45190</v>
      </c>
      <c r="C201" s="1015">
        <v>22278</v>
      </c>
      <c r="D201" s="1411">
        <v>22912</v>
      </c>
      <c r="E201" s="1808">
        <v>11895</v>
      </c>
      <c r="F201" s="2205">
        <v>8392</v>
      </c>
      <c r="G201" s="2602">
        <v>4310</v>
      </c>
      <c r="H201" s="2999">
        <v>4082</v>
      </c>
      <c r="I201" s="3396">
        <v>2134</v>
      </c>
      <c r="J201" s="3793">
        <v>53582</v>
      </c>
      <c r="K201" s="4190">
        <v>26588</v>
      </c>
      <c r="L201" s="4586">
        <v>26994</v>
      </c>
      <c r="M201" s="4983">
        <v>14029</v>
      </c>
    </row>
    <row r="202" spans="1:13">
      <c r="A202" s="222" t="s">
        <v>1077</v>
      </c>
      <c r="B202" s="619">
        <v>32419</v>
      </c>
      <c r="C202" s="1016">
        <v>15916</v>
      </c>
      <c r="D202" s="1412">
        <v>16503</v>
      </c>
      <c r="E202" s="1809">
        <v>9495</v>
      </c>
      <c r="F202" s="2206">
        <v>5495</v>
      </c>
      <c r="G202" s="2603">
        <v>2861</v>
      </c>
      <c r="H202" s="3000">
        <v>2634</v>
      </c>
      <c r="I202" s="3397">
        <v>1508</v>
      </c>
      <c r="J202" s="3794">
        <v>37914</v>
      </c>
      <c r="K202" s="4191">
        <v>18777</v>
      </c>
      <c r="L202" s="4587">
        <v>19137</v>
      </c>
      <c r="M202" s="4984">
        <v>11003</v>
      </c>
    </row>
    <row r="203" spans="1:13">
      <c r="A203" s="223" t="s">
        <v>1111</v>
      </c>
      <c r="B203" s="620">
        <v>14234</v>
      </c>
      <c r="C203" s="1017">
        <v>7119</v>
      </c>
      <c r="D203" s="1413">
        <v>7115</v>
      </c>
      <c r="E203" s="1810">
        <v>4810</v>
      </c>
      <c r="F203" s="2207">
        <v>27171</v>
      </c>
      <c r="G203" s="2604">
        <v>13499</v>
      </c>
      <c r="H203" s="3001">
        <v>13672</v>
      </c>
      <c r="I203" s="3398">
        <v>8147</v>
      </c>
      <c r="J203" s="3795">
        <v>41405</v>
      </c>
      <c r="K203" s="4192">
        <v>20618</v>
      </c>
      <c r="L203" s="4588">
        <v>20787</v>
      </c>
      <c r="M203" s="4985">
        <v>12957</v>
      </c>
    </row>
    <row r="204" spans="1:13">
      <c r="A204" s="224" t="s">
        <v>1112</v>
      </c>
      <c r="B204" s="621">
        <v>196004</v>
      </c>
      <c r="C204" s="1018">
        <v>102005</v>
      </c>
      <c r="D204" s="1414">
        <v>93999</v>
      </c>
      <c r="E204" s="1811">
        <v>57017</v>
      </c>
      <c r="F204" s="2208">
        <v>1978168</v>
      </c>
      <c r="G204" s="2605">
        <v>996918</v>
      </c>
      <c r="H204" s="3002">
        <v>981250</v>
      </c>
      <c r="I204" s="3399">
        <v>601035</v>
      </c>
      <c r="J204" s="3796">
        <v>2174172</v>
      </c>
      <c r="K204" s="4193">
        <v>1098923</v>
      </c>
      <c r="L204" s="4589">
        <v>1075249</v>
      </c>
      <c r="M204" s="4986">
        <v>658052</v>
      </c>
    </row>
    <row r="205" spans="1:13">
      <c r="A205" s="225" t="s">
        <v>1113</v>
      </c>
      <c r="B205" s="622">
        <v>10213</v>
      </c>
      <c r="C205" s="1019">
        <v>5287</v>
      </c>
      <c r="D205" s="1415">
        <v>4926</v>
      </c>
      <c r="E205" s="1812">
        <v>3055</v>
      </c>
      <c r="F205" s="2209">
        <v>301414</v>
      </c>
      <c r="G205" s="2606">
        <v>155520</v>
      </c>
      <c r="H205" s="3003">
        <v>145894</v>
      </c>
      <c r="I205" s="3400">
        <v>87679</v>
      </c>
      <c r="J205" s="3797">
        <v>311627</v>
      </c>
      <c r="K205" s="4194">
        <v>160807</v>
      </c>
      <c r="L205" s="4590">
        <v>150820</v>
      </c>
      <c r="M205" s="4987">
        <v>90734</v>
      </c>
    </row>
    <row r="206" spans="1:13">
      <c r="A206" s="226" t="s">
        <v>1114</v>
      </c>
      <c r="B206" s="623">
        <v>11085</v>
      </c>
      <c r="C206" s="1020">
        <v>5622</v>
      </c>
      <c r="D206" s="1416">
        <v>5463</v>
      </c>
      <c r="E206" s="1813">
        <v>3554</v>
      </c>
      <c r="F206" s="2210">
        <v>21338</v>
      </c>
      <c r="G206" s="2607">
        <v>10538</v>
      </c>
      <c r="H206" s="3004">
        <v>10800</v>
      </c>
      <c r="I206" s="3401">
        <v>6655</v>
      </c>
      <c r="J206" s="3798">
        <v>32423</v>
      </c>
      <c r="K206" s="4195">
        <v>16160</v>
      </c>
      <c r="L206" s="4591">
        <v>16263</v>
      </c>
      <c r="M206" s="4988">
        <v>10209</v>
      </c>
    </row>
    <row r="207" spans="1:13">
      <c r="A207" s="227" t="s">
        <v>1115</v>
      </c>
      <c r="B207" s="624">
        <v>30448</v>
      </c>
      <c r="C207" s="1021">
        <v>14891</v>
      </c>
      <c r="D207" s="1417">
        <v>15557</v>
      </c>
      <c r="E207" s="1814">
        <v>8361</v>
      </c>
      <c r="F207" s="2211">
        <v>34599</v>
      </c>
      <c r="G207" s="2608">
        <v>17316</v>
      </c>
      <c r="H207" s="3005">
        <v>17283</v>
      </c>
      <c r="I207" s="3402">
        <v>9726</v>
      </c>
      <c r="J207" s="3799">
        <v>65047</v>
      </c>
      <c r="K207" s="4196">
        <v>32207</v>
      </c>
      <c r="L207" s="4592">
        <v>32840</v>
      </c>
      <c r="M207" s="4989">
        <v>18087</v>
      </c>
    </row>
    <row r="208" spans="1:13">
      <c r="A208" s="228" t="s">
        <v>1116</v>
      </c>
      <c r="B208" s="625">
        <v>40912</v>
      </c>
      <c r="C208" s="1022">
        <v>20373</v>
      </c>
      <c r="D208" s="1418">
        <v>20539</v>
      </c>
      <c r="E208" s="1815">
        <v>11910</v>
      </c>
      <c r="F208" s="2212">
        <v>38831</v>
      </c>
      <c r="G208" s="2609">
        <v>19585</v>
      </c>
      <c r="H208" s="3006">
        <v>19246</v>
      </c>
      <c r="I208" s="3403">
        <v>10877</v>
      </c>
      <c r="J208" s="3800">
        <v>79743</v>
      </c>
      <c r="K208" s="4197">
        <v>39958</v>
      </c>
      <c r="L208" s="4593">
        <v>39785</v>
      </c>
      <c r="M208" s="4990">
        <v>22787</v>
      </c>
    </row>
    <row r="209" spans="1:13">
      <c r="A209" s="229" t="s">
        <v>1117</v>
      </c>
      <c r="B209" s="626">
        <v>18991</v>
      </c>
      <c r="C209" s="1023">
        <v>9276</v>
      </c>
      <c r="D209" s="1419">
        <v>9715</v>
      </c>
      <c r="E209" s="1816">
        <v>5053</v>
      </c>
      <c r="F209" s="2213">
        <v>19343</v>
      </c>
      <c r="G209" s="2610">
        <v>9677</v>
      </c>
      <c r="H209" s="3007">
        <v>9666</v>
      </c>
      <c r="I209" s="3404">
        <v>5619</v>
      </c>
      <c r="J209" s="3801">
        <v>38334</v>
      </c>
      <c r="K209" s="4198">
        <v>18953</v>
      </c>
      <c r="L209" s="4594">
        <v>19381</v>
      </c>
      <c r="M209" s="4991">
        <v>10672</v>
      </c>
    </row>
    <row r="210" spans="1:13">
      <c r="A210" s="230" t="s">
        <v>1119</v>
      </c>
      <c r="B210" s="627">
        <v>93285</v>
      </c>
      <c r="C210" s="1024">
        <v>48113</v>
      </c>
      <c r="D210" s="1420">
        <v>45172</v>
      </c>
      <c r="E210" s="1817">
        <v>27252</v>
      </c>
      <c r="F210" s="2214">
        <v>153729</v>
      </c>
      <c r="G210" s="2611">
        <v>79098</v>
      </c>
      <c r="H210" s="3008">
        <v>74631</v>
      </c>
      <c r="I210" s="3405">
        <v>44567</v>
      </c>
      <c r="J210" s="3802">
        <v>247014</v>
      </c>
      <c r="K210" s="4199">
        <v>127211</v>
      </c>
      <c r="L210" s="4595">
        <v>119803</v>
      </c>
      <c r="M210" s="4992">
        <v>71819</v>
      </c>
    </row>
    <row r="211" spans="1:13">
      <c r="A211" s="231" t="s">
        <v>1120</v>
      </c>
      <c r="B211" s="628">
        <v>19518</v>
      </c>
      <c r="C211" s="1025">
        <v>10695</v>
      </c>
      <c r="D211" s="1421">
        <v>8823</v>
      </c>
      <c r="E211" s="1818">
        <v>5594</v>
      </c>
      <c r="F211" s="2215">
        <v>130037</v>
      </c>
      <c r="G211" s="2612">
        <v>65434</v>
      </c>
      <c r="H211" s="3009">
        <v>64603</v>
      </c>
      <c r="I211" s="3406">
        <v>39022</v>
      </c>
      <c r="J211" s="3803">
        <v>149555</v>
      </c>
      <c r="K211" s="4200">
        <v>76129</v>
      </c>
      <c r="L211" s="4596">
        <v>73426</v>
      </c>
      <c r="M211" s="4993">
        <v>44616</v>
      </c>
    </row>
    <row r="212" spans="1:13">
      <c r="A212" s="232" t="s">
        <v>1121</v>
      </c>
      <c r="B212" s="629">
        <v>29565</v>
      </c>
      <c r="C212" s="1026">
        <v>14957</v>
      </c>
      <c r="D212" s="1422">
        <v>14608</v>
      </c>
      <c r="E212" s="1819">
        <v>9488</v>
      </c>
      <c r="F212" s="2216">
        <v>293806</v>
      </c>
      <c r="G212" s="2613">
        <v>149118</v>
      </c>
      <c r="H212" s="3010">
        <v>144688</v>
      </c>
      <c r="I212" s="3407">
        <v>85826</v>
      </c>
      <c r="J212" s="3804">
        <v>323371</v>
      </c>
      <c r="K212" s="4201">
        <v>164075</v>
      </c>
      <c r="L212" s="4597">
        <v>159296</v>
      </c>
      <c r="M212" s="4994">
        <v>95314</v>
      </c>
    </row>
    <row r="213" spans="1:13">
      <c r="A213" s="233" t="s">
        <v>1122</v>
      </c>
      <c r="B213" s="630">
        <v>16996</v>
      </c>
      <c r="C213" s="1027">
        <v>8784</v>
      </c>
      <c r="D213" s="1423">
        <v>8212</v>
      </c>
      <c r="E213" s="1820">
        <v>5594</v>
      </c>
      <c r="F213" s="2217">
        <v>70483</v>
      </c>
      <c r="G213" s="2614">
        <v>35669</v>
      </c>
      <c r="H213" s="3011">
        <v>34814</v>
      </c>
      <c r="I213" s="3408">
        <v>22613</v>
      </c>
      <c r="J213" s="3805">
        <v>87479</v>
      </c>
      <c r="K213" s="4202">
        <v>44453</v>
      </c>
      <c r="L213" s="4598">
        <v>43026</v>
      </c>
      <c r="M213" s="4995">
        <v>28207</v>
      </c>
    </row>
    <row r="214" spans="1:13">
      <c r="A214" s="234" t="s">
        <v>1123</v>
      </c>
      <c r="B214" s="631">
        <v>34552</v>
      </c>
      <c r="C214" s="1028">
        <v>17674</v>
      </c>
      <c r="D214" s="1424">
        <v>16878</v>
      </c>
      <c r="E214" s="1821">
        <v>10120</v>
      </c>
      <c r="F214" s="2218">
        <v>211958</v>
      </c>
      <c r="G214" s="2615">
        <v>108175</v>
      </c>
      <c r="H214" s="3012">
        <v>103783</v>
      </c>
      <c r="I214" s="3409">
        <v>60934</v>
      </c>
      <c r="J214" s="3806">
        <v>246510</v>
      </c>
      <c r="K214" s="4203">
        <v>125849</v>
      </c>
      <c r="L214" s="4599">
        <v>120661</v>
      </c>
      <c r="M214" s="4996">
        <v>71054</v>
      </c>
    </row>
    <row r="215" spans="1:13">
      <c r="A215" s="235" t="s">
        <v>1124</v>
      </c>
      <c r="B215" s="632">
        <v>9194</v>
      </c>
      <c r="C215" s="1029">
        <v>4482</v>
      </c>
      <c r="D215" s="1425">
        <v>4712</v>
      </c>
      <c r="E215" s="1822">
        <v>3212</v>
      </c>
      <c r="F215" s="2219">
        <v>28883</v>
      </c>
      <c r="G215" s="2616">
        <v>14755</v>
      </c>
      <c r="H215" s="3013">
        <v>14128</v>
      </c>
      <c r="I215" s="3410">
        <v>8930</v>
      </c>
      <c r="J215" s="3807">
        <v>38077</v>
      </c>
      <c r="K215" s="4204">
        <v>19237</v>
      </c>
      <c r="L215" s="4600">
        <v>18840</v>
      </c>
      <c r="M215" s="4997">
        <v>12142</v>
      </c>
    </row>
    <row r="216" spans="1:13">
      <c r="A216" s="236" t="s">
        <v>1125</v>
      </c>
      <c r="B216" s="633">
        <v>24033</v>
      </c>
      <c r="C216" s="1030">
        <v>12435</v>
      </c>
      <c r="D216" s="1426">
        <v>11598</v>
      </c>
      <c r="E216" s="1823">
        <v>7225</v>
      </c>
      <c r="F216" s="2220">
        <v>276255</v>
      </c>
      <c r="G216" s="2617">
        <v>139811</v>
      </c>
      <c r="H216" s="3014">
        <v>136444</v>
      </c>
      <c r="I216" s="3411">
        <v>80289</v>
      </c>
      <c r="J216" s="3808">
        <v>300288</v>
      </c>
      <c r="K216" s="4205">
        <v>152246</v>
      </c>
      <c r="L216" s="4601">
        <v>148042</v>
      </c>
      <c r="M216" s="4998">
        <v>87514</v>
      </c>
    </row>
    <row r="217" spans="1:13">
      <c r="A217" s="237" t="s">
        <v>1126</v>
      </c>
      <c r="B217" s="634">
        <v>14082</v>
      </c>
      <c r="C217" s="1031">
        <v>7177</v>
      </c>
      <c r="D217" s="1427">
        <v>6905</v>
      </c>
      <c r="E217" s="1824">
        <v>5217</v>
      </c>
      <c r="F217" s="2221">
        <v>28157</v>
      </c>
      <c r="G217" s="2618">
        <v>14144</v>
      </c>
      <c r="H217" s="3015">
        <v>14013</v>
      </c>
      <c r="I217" s="3412">
        <v>8671</v>
      </c>
      <c r="J217" s="3809">
        <v>42239</v>
      </c>
      <c r="K217" s="4206">
        <v>21321</v>
      </c>
      <c r="L217" s="4602">
        <v>20918</v>
      </c>
      <c r="M217" s="4999">
        <v>13888</v>
      </c>
    </row>
    <row r="218" spans="1:13">
      <c r="A218" s="238" t="s">
        <v>1127</v>
      </c>
      <c r="B218" s="635">
        <v>13445</v>
      </c>
      <c r="C218" s="1032">
        <v>6864</v>
      </c>
      <c r="D218" s="1428">
        <v>6581</v>
      </c>
      <c r="E218" s="1825">
        <v>4222</v>
      </c>
      <c r="F218" s="2222">
        <v>183139</v>
      </c>
      <c r="G218" s="2619">
        <v>91538</v>
      </c>
      <c r="H218" s="3016">
        <v>91601</v>
      </c>
      <c r="I218" s="3413">
        <v>53975</v>
      </c>
      <c r="J218" s="3810">
        <v>196584</v>
      </c>
      <c r="K218" s="4207">
        <v>98402</v>
      </c>
      <c r="L218" s="4603">
        <v>98182</v>
      </c>
      <c r="M218" s="5000">
        <v>58197</v>
      </c>
    </row>
    <row r="219" spans="1:13">
      <c r="A219" s="239" t="s">
        <v>1128</v>
      </c>
      <c r="B219" s="636">
        <v>28552</v>
      </c>
      <c r="C219" s="1033">
        <v>16166</v>
      </c>
      <c r="D219" s="1429">
        <v>12386</v>
      </c>
      <c r="E219" s="1826">
        <v>7530</v>
      </c>
      <c r="F219" s="2223">
        <v>114922</v>
      </c>
      <c r="G219" s="2620">
        <v>58727</v>
      </c>
      <c r="H219" s="3017">
        <v>56195</v>
      </c>
      <c r="I219" s="3414">
        <v>33998</v>
      </c>
      <c r="J219" s="3811">
        <v>143474</v>
      </c>
      <c r="K219" s="4208">
        <v>74893</v>
      </c>
      <c r="L219" s="4604">
        <v>68581</v>
      </c>
      <c r="M219" s="5001">
        <v>41528</v>
      </c>
    </row>
    <row r="220" spans="1:13">
      <c r="A220" s="240" t="s">
        <v>1129</v>
      </c>
      <c r="B220" s="637">
        <v>15077</v>
      </c>
      <c r="C220" s="1034">
        <v>7929</v>
      </c>
      <c r="D220" s="1430">
        <v>7148</v>
      </c>
      <c r="E220" s="1827">
        <v>4367</v>
      </c>
      <c r="F220" s="2224">
        <v>82332</v>
      </c>
      <c r="G220" s="2621">
        <v>41550</v>
      </c>
      <c r="H220" s="3018">
        <v>40782</v>
      </c>
      <c r="I220" s="3415">
        <v>24542</v>
      </c>
      <c r="J220" s="3812">
        <v>97409</v>
      </c>
      <c r="K220" s="4209">
        <v>49479</v>
      </c>
      <c r="L220" s="4605">
        <v>47930</v>
      </c>
      <c r="M220" s="5002">
        <v>28909</v>
      </c>
    </row>
    <row r="221" spans="1:13">
      <c r="A221" s="241" t="s">
        <v>1130</v>
      </c>
      <c r="B221" s="638">
        <v>41597</v>
      </c>
      <c r="C221" s="1035">
        <v>21216</v>
      </c>
      <c r="D221" s="1431">
        <v>20381</v>
      </c>
      <c r="E221" s="1828">
        <v>12731</v>
      </c>
      <c r="F221" s="2225">
        <v>27450</v>
      </c>
      <c r="G221" s="2622">
        <v>14010</v>
      </c>
      <c r="H221" s="3019">
        <v>13440</v>
      </c>
      <c r="I221" s="3416">
        <v>8316</v>
      </c>
      <c r="J221" s="3813">
        <v>69047</v>
      </c>
      <c r="K221" s="4210">
        <v>35226</v>
      </c>
      <c r="L221" s="4606">
        <v>33821</v>
      </c>
      <c r="M221" s="5003">
        <v>21047</v>
      </c>
    </row>
    <row r="222" spans="1:13">
      <c r="A222" s="242" t="s">
        <v>1131</v>
      </c>
      <c r="B222" s="639">
        <v>19668</v>
      </c>
      <c r="C222" s="1036">
        <v>9842</v>
      </c>
      <c r="D222" s="1432">
        <v>9826</v>
      </c>
      <c r="E222" s="1829">
        <v>5504</v>
      </c>
      <c r="F222" s="2226">
        <v>14274</v>
      </c>
      <c r="G222" s="2623">
        <v>7129</v>
      </c>
      <c r="H222" s="3020">
        <v>7145</v>
      </c>
      <c r="I222" s="3417">
        <v>3973</v>
      </c>
      <c r="J222" s="3814">
        <v>33942</v>
      </c>
      <c r="K222" s="4211">
        <v>16971</v>
      </c>
      <c r="L222" s="4607">
        <v>16971</v>
      </c>
      <c r="M222" s="5004">
        <v>9477</v>
      </c>
    </row>
    <row r="223" spans="1:13">
      <c r="A223" s="243" t="s">
        <v>1132</v>
      </c>
      <c r="B223" s="640">
        <v>12678</v>
      </c>
      <c r="C223" s="1037">
        <v>6343</v>
      </c>
      <c r="D223" s="1433">
        <v>6335</v>
      </c>
      <c r="E223" s="1830">
        <v>3790</v>
      </c>
      <c r="F223" s="2227">
        <v>22166</v>
      </c>
      <c r="G223" s="2624">
        <v>11307</v>
      </c>
      <c r="H223" s="3021">
        <v>10859</v>
      </c>
      <c r="I223" s="3418">
        <v>6820</v>
      </c>
      <c r="J223" s="3815">
        <v>34844</v>
      </c>
      <c r="K223" s="4212">
        <v>17650</v>
      </c>
      <c r="L223" s="4608">
        <v>17194</v>
      </c>
      <c r="M223" s="5005">
        <v>10610</v>
      </c>
    </row>
    <row r="224" spans="1:13">
      <c r="A224" s="244" t="s">
        <v>1133</v>
      </c>
      <c r="B224" s="641">
        <v>12864</v>
      </c>
      <c r="C224" s="1038">
        <v>6870</v>
      </c>
      <c r="D224" s="1434">
        <v>5994</v>
      </c>
      <c r="E224" s="1831">
        <v>3925</v>
      </c>
      <c r="F224" s="2228">
        <v>96069</v>
      </c>
      <c r="G224" s="2625">
        <v>49384</v>
      </c>
      <c r="H224" s="3022">
        <v>46685</v>
      </c>
      <c r="I224" s="3419">
        <v>27646</v>
      </c>
      <c r="J224" s="3816">
        <v>108933</v>
      </c>
      <c r="K224" s="4213">
        <v>56254</v>
      </c>
      <c r="L224" s="4609">
        <v>52679</v>
      </c>
      <c r="M224" s="5006">
        <v>31571</v>
      </c>
    </row>
    <row r="225" spans="1:13">
      <c r="A225" s="245" t="s">
        <v>1078</v>
      </c>
      <c r="B225" s="642">
        <v>4098</v>
      </c>
      <c r="C225" s="1039">
        <v>2124</v>
      </c>
      <c r="D225" s="1435">
        <v>1974</v>
      </c>
      <c r="E225" s="1832">
        <v>1326</v>
      </c>
      <c r="F225" s="2229">
        <v>13695</v>
      </c>
      <c r="G225" s="2626">
        <v>6873</v>
      </c>
      <c r="H225" s="3023">
        <v>6822</v>
      </c>
      <c r="I225" s="3420">
        <v>4108</v>
      </c>
      <c r="J225" s="3817">
        <v>17793</v>
      </c>
      <c r="K225" s="4214">
        <v>8997</v>
      </c>
      <c r="L225" s="4610">
        <v>8796</v>
      </c>
      <c r="M225" s="5007">
        <v>5434</v>
      </c>
    </row>
    <row r="226" spans="1:13">
      <c r="A226" s="246" t="s">
        <v>1269</v>
      </c>
      <c r="B226" s="643">
        <v>99818</v>
      </c>
      <c r="C226" s="1040">
        <v>49221</v>
      </c>
      <c r="D226" s="1436">
        <v>50597</v>
      </c>
      <c r="E226" s="1833">
        <v>22987</v>
      </c>
      <c r="F226" s="2230">
        <v>119978</v>
      </c>
      <c r="G226" s="2627">
        <v>59650</v>
      </c>
      <c r="H226" s="3024">
        <v>60328</v>
      </c>
      <c r="I226" s="3421">
        <v>28036</v>
      </c>
      <c r="J226" s="3818">
        <v>219796</v>
      </c>
      <c r="K226" s="4215">
        <v>108871</v>
      </c>
      <c r="L226" s="4611">
        <v>110925</v>
      </c>
      <c r="M226" s="5008">
        <v>51023</v>
      </c>
    </row>
    <row r="227" spans="1:13">
      <c r="A227" s="247" t="s">
        <v>1270</v>
      </c>
      <c r="B227" s="644">
        <v>173806</v>
      </c>
      <c r="C227" s="1041">
        <v>87761</v>
      </c>
      <c r="D227" s="1437">
        <v>86045</v>
      </c>
      <c r="E227" s="1834">
        <v>37823</v>
      </c>
      <c r="F227" s="2231">
        <v>90245</v>
      </c>
      <c r="G227" s="2628">
        <v>45426</v>
      </c>
      <c r="H227" s="3025">
        <v>44819</v>
      </c>
      <c r="I227" s="3422">
        <v>20261</v>
      </c>
      <c r="J227" s="3819">
        <v>264051</v>
      </c>
      <c r="K227" s="4216">
        <v>133187</v>
      </c>
      <c r="L227" s="4612">
        <v>130864</v>
      </c>
      <c r="M227" s="5009">
        <v>58084</v>
      </c>
    </row>
    <row r="228" spans="1:13">
      <c r="A228" s="248" t="s">
        <v>1271</v>
      </c>
      <c r="B228" s="645">
        <v>98354</v>
      </c>
      <c r="C228" s="1042">
        <v>48934</v>
      </c>
      <c r="D228" s="1438">
        <v>49420</v>
      </c>
      <c r="E228" s="1835">
        <v>23091</v>
      </c>
      <c r="F228" s="2232">
        <v>57298</v>
      </c>
      <c r="G228" s="2629">
        <v>28693</v>
      </c>
      <c r="H228" s="3026">
        <v>28605</v>
      </c>
      <c r="I228" s="3423">
        <v>12427</v>
      </c>
      <c r="J228" s="3820">
        <v>155652</v>
      </c>
      <c r="K228" s="4217">
        <v>77627</v>
      </c>
      <c r="L228" s="4613">
        <v>78025</v>
      </c>
      <c r="M228" s="5010">
        <v>35518</v>
      </c>
    </row>
    <row r="229" spans="1:13">
      <c r="A229" s="249" t="s">
        <v>1272</v>
      </c>
      <c r="B229" s="646">
        <v>106986</v>
      </c>
      <c r="C229" s="1043">
        <v>53749</v>
      </c>
      <c r="D229" s="1439">
        <v>53237</v>
      </c>
      <c r="E229" s="1836">
        <v>26102</v>
      </c>
      <c r="F229" s="2233">
        <v>152370</v>
      </c>
      <c r="G229" s="2630">
        <v>76880</v>
      </c>
      <c r="H229" s="3027">
        <v>75490</v>
      </c>
      <c r="I229" s="3424">
        <v>37634</v>
      </c>
      <c r="J229" s="3821">
        <v>259356</v>
      </c>
      <c r="K229" s="4218">
        <v>130629</v>
      </c>
      <c r="L229" s="4614">
        <v>128727</v>
      </c>
      <c r="M229" s="5011">
        <v>63736</v>
      </c>
    </row>
    <row r="230" spans="1:13">
      <c r="A230" s="250" t="s">
        <v>1273</v>
      </c>
      <c r="B230" s="647">
        <v>85459</v>
      </c>
      <c r="C230" s="1044">
        <v>42438</v>
      </c>
      <c r="D230" s="1440">
        <v>43021</v>
      </c>
      <c r="E230" s="1837">
        <v>20112</v>
      </c>
      <c r="F230" s="2234">
        <v>575116</v>
      </c>
      <c r="G230" s="2631">
        <v>290880</v>
      </c>
      <c r="H230" s="3028">
        <v>284236</v>
      </c>
      <c r="I230" s="3425">
        <v>137154</v>
      </c>
      <c r="J230" s="3822">
        <v>660575</v>
      </c>
      <c r="K230" s="4219">
        <v>333318</v>
      </c>
      <c r="L230" s="4615">
        <v>327257</v>
      </c>
      <c r="M230" s="5012">
        <v>157266</v>
      </c>
    </row>
    <row r="231" spans="1:13">
      <c r="A231" s="251" t="s">
        <v>1274</v>
      </c>
      <c r="B231" s="648">
        <v>86537</v>
      </c>
      <c r="C231" s="1045">
        <v>42981</v>
      </c>
      <c r="D231" s="1441">
        <v>43556</v>
      </c>
      <c r="E231" s="1838">
        <v>20014</v>
      </c>
      <c r="F231" s="2235">
        <v>89191</v>
      </c>
      <c r="G231" s="2632">
        <v>45162</v>
      </c>
      <c r="H231" s="3029">
        <v>44029</v>
      </c>
      <c r="I231" s="3426">
        <v>19423</v>
      </c>
      <c r="J231" s="3823">
        <v>175728</v>
      </c>
      <c r="K231" s="4220">
        <v>88143</v>
      </c>
      <c r="L231" s="4616">
        <v>87585</v>
      </c>
      <c r="M231" s="5013">
        <v>39437</v>
      </c>
    </row>
    <row r="232" spans="1:13">
      <c r="A232" s="252" t="s">
        <v>1275</v>
      </c>
      <c r="B232" s="649">
        <v>168004</v>
      </c>
      <c r="C232" s="1046">
        <v>82988</v>
      </c>
      <c r="D232" s="1442">
        <v>85016</v>
      </c>
      <c r="E232" s="1839">
        <v>40254</v>
      </c>
      <c r="F232" s="2236">
        <v>44959</v>
      </c>
      <c r="G232" s="2633">
        <v>22459</v>
      </c>
      <c r="H232" s="3030">
        <v>22500</v>
      </c>
      <c r="I232" s="3427">
        <v>10205</v>
      </c>
      <c r="J232" s="3824">
        <v>212963</v>
      </c>
      <c r="K232" s="4221">
        <v>105447</v>
      </c>
      <c r="L232" s="4617">
        <v>107516</v>
      </c>
      <c r="M232" s="5014">
        <v>50459</v>
      </c>
    </row>
    <row r="233" spans="1:13">
      <c r="A233" s="253" t="s">
        <v>1276</v>
      </c>
      <c r="B233" s="650">
        <v>141165</v>
      </c>
      <c r="C233" s="1047">
        <v>69091</v>
      </c>
      <c r="D233" s="1443">
        <v>72074</v>
      </c>
      <c r="E233" s="1840">
        <v>30750</v>
      </c>
      <c r="F233" s="2237">
        <v>23392</v>
      </c>
      <c r="G233" s="2634">
        <v>11663</v>
      </c>
      <c r="H233" s="3031">
        <v>11729</v>
      </c>
      <c r="I233" s="3428">
        <v>5073</v>
      </c>
      <c r="J233" s="3825">
        <v>164557</v>
      </c>
      <c r="K233" s="4222">
        <v>80754</v>
      </c>
      <c r="L233" s="4618">
        <v>83803</v>
      </c>
      <c r="M233" s="5015">
        <v>35823</v>
      </c>
    </row>
    <row r="234" spans="1:13">
      <c r="A234" s="254" t="s">
        <v>1079</v>
      </c>
      <c r="B234" s="651">
        <v>43149</v>
      </c>
      <c r="C234" s="1048">
        <v>21764</v>
      </c>
      <c r="D234" s="1444">
        <v>21385</v>
      </c>
      <c r="E234" s="1841">
        <v>10036</v>
      </c>
      <c r="F234" s="2238">
        <v>38852</v>
      </c>
      <c r="G234" s="2635">
        <v>20912</v>
      </c>
      <c r="H234" s="3032">
        <v>17940</v>
      </c>
      <c r="I234" s="3429">
        <v>8686</v>
      </c>
      <c r="J234" s="3826">
        <v>82001</v>
      </c>
      <c r="K234" s="4223">
        <v>42676</v>
      </c>
      <c r="L234" s="4619">
        <v>39325</v>
      </c>
      <c r="M234" s="5016">
        <v>18722</v>
      </c>
    </row>
    <row r="235" spans="1:13">
      <c r="A235" s="255" t="s">
        <v>1080</v>
      </c>
      <c r="B235" s="652">
        <v>61090</v>
      </c>
      <c r="C235" s="1049">
        <v>30266</v>
      </c>
      <c r="D235" s="1445">
        <v>30824</v>
      </c>
      <c r="E235" s="1842">
        <v>14709</v>
      </c>
      <c r="F235" s="2239">
        <v>14324</v>
      </c>
      <c r="G235" s="2636">
        <v>7027</v>
      </c>
      <c r="H235" s="3033">
        <v>7297</v>
      </c>
      <c r="I235" s="3430">
        <v>3170</v>
      </c>
      <c r="J235" s="3827">
        <v>75414</v>
      </c>
      <c r="K235" s="4224">
        <v>37293</v>
      </c>
      <c r="L235" s="4620">
        <v>38121</v>
      </c>
      <c r="M235" s="5017">
        <v>17879</v>
      </c>
    </row>
    <row r="236" spans="1:13">
      <c r="A236" s="256" t="s">
        <v>1277</v>
      </c>
      <c r="B236" s="653">
        <v>58697</v>
      </c>
      <c r="C236" s="1050">
        <v>29197</v>
      </c>
      <c r="D236" s="1446">
        <v>29500</v>
      </c>
      <c r="E236" s="1843">
        <v>13479</v>
      </c>
      <c r="F236" s="2240">
        <v>6774</v>
      </c>
      <c r="G236" s="2637">
        <v>3485</v>
      </c>
      <c r="H236" s="3034">
        <v>3289</v>
      </c>
      <c r="I236" s="3431">
        <v>1378</v>
      </c>
      <c r="J236" s="3828">
        <v>65471</v>
      </c>
      <c r="K236" s="4225">
        <v>32682</v>
      </c>
      <c r="L236" s="4621">
        <v>32789</v>
      </c>
      <c r="M236" s="5018">
        <v>14857</v>
      </c>
    </row>
    <row r="237" spans="1:13">
      <c r="A237" s="257" t="s">
        <v>1081</v>
      </c>
      <c r="B237" s="654">
        <v>54503</v>
      </c>
      <c r="C237" s="1051">
        <v>26695</v>
      </c>
      <c r="D237" s="1447">
        <v>27808</v>
      </c>
      <c r="E237" s="1844">
        <v>11852</v>
      </c>
      <c r="F237" s="2241">
        <v>8310</v>
      </c>
      <c r="G237" s="2638">
        <v>4183</v>
      </c>
      <c r="H237" s="3035">
        <v>4127</v>
      </c>
      <c r="I237" s="3432">
        <v>1744</v>
      </c>
      <c r="J237" s="3829">
        <v>62813</v>
      </c>
      <c r="K237" s="4226">
        <v>30878</v>
      </c>
      <c r="L237" s="4622">
        <v>31935</v>
      </c>
      <c r="M237" s="5019">
        <v>13596</v>
      </c>
    </row>
    <row r="238" spans="1:13">
      <c r="A238" s="258" t="s">
        <v>1082</v>
      </c>
      <c r="B238" s="655">
        <v>52644</v>
      </c>
      <c r="C238" s="1052">
        <v>25832</v>
      </c>
      <c r="D238" s="1448">
        <v>26812</v>
      </c>
      <c r="E238" s="1845">
        <v>12419</v>
      </c>
      <c r="F238" s="2242">
        <v>10112</v>
      </c>
      <c r="G238" s="2639">
        <v>5133</v>
      </c>
      <c r="H238" s="3036">
        <v>4979</v>
      </c>
      <c r="I238" s="3433">
        <v>2171</v>
      </c>
      <c r="J238" s="3830">
        <v>62756</v>
      </c>
      <c r="K238" s="4227">
        <v>30965</v>
      </c>
      <c r="L238" s="4623">
        <v>31791</v>
      </c>
      <c r="M238" s="5020">
        <v>14590</v>
      </c>
    </row>
    <row r="239" spans="1:13">
      <c r="A239" s="259" t="s">
        <v>1278</v>
      </c>
      <c r="B239" s="656">
        <v>61031</v>
      </c>
      <c r="C239" s="1053">
        <v>30103</v>
      </c>
      <c r="D239" s="1449">
        <v>30928</v>
      </c>
      <c r="E239" s="1846">
        <v>14635</v>
      </c>
      <c r="F239" s="2243">
        <v>12158</v>
      </c>
      <c r="G239" s="2640">
        <v>6173</v>
      </c>
      <c r="H239" s="3037">
        <v>5985</v>
      </c>
      <c r="I239" s="3434">
        <v>2821</v>
      </c>
      <c r="J239" s="3831">
        <v>73189</v>
      </c>
      <c r="K239" s="4228">
        <v>36276</v>
      </c>
      <c r="L239" s="4624">
        <v>36913</v>
      </c>
      <c r="M239" s="5021">
        <v>17456</v>
      </c>
    </row>
    <row r="240" spans="1:13">
      <c r="A240" s="260" t="s">
        <v>1310</v>
      </c>
      <c r="B240" s="657">
        <v>42261</v>
      </c>
      <c r="C240" s="1054">
        <v>21595</v>
      </c>
      <c r="D240" s="1450">
        <v>20666</v>
      </c>
      <c r="E240" s="1847">
        <v>9347</v>
      </c>
      <c r="F240" s="2244">
        <v>90304</v>
      </c>
      <c r="G240" s="2641">
        <v>45548</v>
      </c>
      <c r="H240" s="3038">
        <v>44756</v>
      </c>
      <c r="I240" s="3435">
        <v>23377</v>
      </c>
      <c r="J240" s="3832">
        <v>132565</v>
      </c>
      <c r="K240" s="4229">
        <v>67143</v>
      </c>
      <c r="L240" s="4625">
        <v>65422</v>
      </c>
      <c r="M240" s="5022">
        <v>32724</v>
      </c>
    </row>
    <row r="241" spans="1:13">
      <c r="A241" s="261" t="s">
        <v>1311</v>
      </c>
      <c r="B241" s="658">
        <v>41431</v>
      </c>
      <c r="C241" s="1055">
        <v>20590</v>
      </c>
      <c r="D241" s="1451">
        <v>20841</v>
      </c>
      <c r="E241" s="1848">
        <v>11157</v>
      </c>
      <c r="F241" s="2245">
        <v>52283</v>
      </c>
      <c r="G241" s="2642">
        <v>26023</v>
      </c>
      <c r="H241" s="3039">
        <v>26260</v>
      </c>
      <c r="I241" s="3436">
        <v>14970</v>
      </c>
      <c r="J241" s="3833">
        <v>93714</v>
      </c>
      <c r="K241" s="4230">
        <v>46613</v>
      </c>
      <c r="L241" s="4626">
        <v>47101</v>
      </c>
      <c r="M241" s="5023">
        <v>26127</v>
      </c>
    </row>
    <row r="242" spans="1:13">
      <c r="A242" s="262" t="s">
        <v>1312</v>
      </c>
      <c r="B242" s="659">
        <v>68788</v>
      </c>
      <c r="C242" s="1056">
        <v>34385</v>
      </c>
      <c r="D242" s="1452">
        <v>34403</v>
      </c>
      <c r="E242" s="1849">
        <v>16221</v>
      </c>
      <c r="F242" s="2246">
        <v>142032</v>
      </c>
      <c r="G242" s="2643">
        <v>70925</v>
      </c>
      <c r="H242" s="3040">
        <v>71107</v>
      </c>
      <c r="I242" s="3437">
        <v>37776</v>
      </c>
      <c r="J242" s="3834">
        <v>210820</v>
      </c>
      <c r="K242" s="4231">
        <v>105310</v>
      </c>
      <c r="L242" s="4627">
        <v>105510</v>
      </c>
      <c r="M242" s="5024">
        <v>53997</v>
      </c>
    </row>
    <row r="243" spans="1:13">
      <c r="A243" s="263" t="s">
        <v>1313</v>
      </c>
      <c r="B243" s="660">
        <v>74887</v>
      </c>
      <c r="C243" s="1057">
        <v>37670</v>
      </c>
      <c r="D243" s="1453">
        <v>37217</v>
      </c>
      <c r="E243" s="1850">
        <v>20724</v>
      </c>
      <c r="F243" s="2247">
        <v>375280</v>
      </c>
      <c r="G243" s="2644">
        <v>189776</v>
      </c>
      <c r="H243" s="3041">
        <v>185504</v>
      </c>
      <c r="I243" s="3438">
        <v>107101</v>
      </c>
      <c r="J243" s="3835">
        <v>450167</v>
      </c>
      <c r="K243" s="4232">
        <v>227446</v>
      </c>
      <c r="L243" s="4628">
        <v>222721</v>
      </c>
      <c r="M243" s="5025">
        <v>127825</v>
      </c>
    </row>
    <row r="244" spans="1:13">
      <c r="A244" s="264" t="s">
        <v>1314</v>
      </c>
      <c r="B244" s="661">
        <v>49169</v>
      </c>
      <c r="C244" s="1058">
        <v>24293</v>
      </c>
      <c r="D244" s="1454">
        <v>24876</v>
      </c>
      <c r="E244" s="1851">
        <v>13727</v>
      </c>
      <c r="F244" s="2248">
        <v>87792</v>
      </c>
      <c r="G244" s="2645">
        <v>43336</v>
      </c>
      <c r="H244" s="3042">
        <v>44456</v>
      </c>
      <c r="I244" s="3439">
        <v>24474</v>
      </c>
      <c r="J244" s="3836">
        <v>136961</v>
      </c>
      <c r="K244" s="4233">
        <v>67629</v>
      </c>
      <c r="L244" s="4629">
        <v>69332</v>
      </c>
      <c r="M244" s="5026">
        <v>38201</v>
      </c>
    </row>
    <row r="245" spans="1:13">
      <c r="A245" s="265" t="s">
        <v>1315</v>
      </c>
      <c r="B245" s="662">
        <v>46711</v>
      </c>
      <c r="C245" s="1059">
        <v>23701</v>
      </c>
      <c r="D245" s="1455">
        <v>23010</v>
      </c>
      <c r="E245" s="1852">
        <v>11401</v>
      </c>
      <c r="F245" s="2249">
        <v>122063</v>
      </c>
      <c r="G245" s="2646">
        <v>62010</v>
      </c>
      <c r="H245" s="3043">
        <v>60053</v>
      </c>
      <c r="I245" s="3440">
        <v>32904</v>
      </c>
      <c r="J245" s="3837">
        <v>168774</v>
      </c>
      <c r="K245" s="4234">
        <v>85711</v>
      </c>
      <c r="L245" s="4630">
        <v>83063</v>
      </c>
      <c r="M245" s="5027">
        <v>44305</v>
      </c>
    </row>
    <row r="246" spans="1:13">
      <c r="A246" s="266" t="s">
        <v>1316</v>
      </c>
      <c r="B246" s="663">
        <v>53455</v>
      </c>
      <c r="C246" s="1060">
        <v>26796</v>
      </c>
      <c r="D246" s="1456">
        <v>26659</v>
      </c>
      <c r="E246" s="1853">
        <v>12746</v>
      </c>
      <c r="F246" s="2250">
        <v>28508</v>
      </c>
      <c r="G246" s="2647">
        <v>14297</v>
      </c>
      <c r="H246" s="3044">
        <v>14211</v>
      </c>
      <c r="I246" s="3441">
        <v>7130</v>
      </c>
      <c r="J246" s="3838">
        <v>81963</v>
      </c>
      <c r="K246" s="4235">
        <v>41093</v>
      </c>
      <c r="L246" s="4631">
        <v>40870</v>
      </c>
      <c r="M246" s="5028">
        <v>19876</v>
      </c>
    </row>
    <row r="247" spans="1:13">
      <c r="A247" s="267" t="s">
        <v>1317</v>
      </c>
      <c r="B247" s="664">
        <v>49641</v>
      </c>
      <c r="C247" s="1061">
        <v>24921</v>
      </c>
      <c r="D247" s="1457">
        <v>24720</v>
      </c>
      <c r="E247" s="1854">
        <v>13579</v>
      </c>
      <c r="F247" s="2251">
        <v>56355</v>
      </c>
      <c r="G247" s="2648">
        <v>28968</v>
      </c>
      <c r="H247" s="3045">
        <v>27387</v>
      </c>
      <c r="I247" s="3442">
        <v>14974</v>
      </c>
      <c r="J247" s="3839">
        <v>105996</v>
      </c>
      <c r="K247" s="4236">
        <v>53889</v>
      </c>
      <c r="L247" s="4632">
        <v>52107</v>
      </c>
      <c r="M247" s="5029">
        <v>28553</v>
      </c>
    </row>
    <row r="248" spans="1:13">
      <c r="A248" s="268" t="s">
        <v>1318</v>
      </c>
      <c r="B248" s="665">
        <v>44865</v>
      </c>
      <c r="C248" s="1062">
        <v>22185</v>
      </c>
      <c r="D248" s="1458">
        <v>22680</v>
      </c>
      <c r="E248" s="1855">
        <v>12263</v>
      </c>
      <c r="F248" s="2252">
        <v>4976</v>
      </c>
      <c r="G248" s="2649">
        <v>2498</v>
      </c>
      <c r="H248" s="3046">
        <v>2478</v>
      </c>
      <c r="I248" s="3443">
        <v>1318</v>
      </c>
      <c r="J248" s="3840">
        <v>49841</v>
      </c>
      <c r="K248" s="4237">
        <v>24683</v>
      </c>
      <c r="L248" s="4633">
        <v>25158</v>
      </c>
      <c r="M248" s="5030">
        <v>13581</v>
      </c>
    </row>
    <row r="249" spans="1:13">
      <c r="A249" s="269" t="s">
        <v>1083</v>
      </c>
      <c r="B249" s="666">
        <v>36563</v>
      </c>
      <c r="C249" s="1063">
        <v>18467</v>
      </c>
      <c r="D249" s="1459">
        <v>18096</v>
      </c>
      <c r="E249" s="1856">
        <v>9951</v>
      </c>
      <c r="F249" s="2253">
        <v>26281</v>
      </c>
      <c r="G249" s="2650">
        <v>13172</v>
      </c>
      <c r="H249" s="3047">
        <v>13109</v>
      </c>
      <c r="I249" s="3444">
        <v>7214</v>
      </c>
      <c r="J249" s="3841">
        <v>62844</v>
      </c>
      <c r="K249" s="4238">
        <v>31639</v>
      </c>
      <c r="L249" s="4634">
        <v>31205</v>
      </c>
      <c r="M249" s="5031">
        <v>17165</v>
      </c>
    </row>
    <row r="250" spans="1:13">
      <c r="A250" s="270" t="s">
        <v>1424</v>
      </c>
      <c r="B250" s="667">
        <v>53278</v>
      </c>
      <c r="C250" s="1064">
        <v>26482</v>
      </c>
      <c r="D250" s="1460">
        <v>26796</v>
      </c>
      <c r="E250" s="1857">
        <v>16091</v>
      </c>
      <c r="F250" s="2254">
        <v>50508</v>
      </c>
      <c r="G250" s="2651">
        <v>25254</v>
      </c>
      <c r="H250" s="3048">
        <v>25254</v>
      </c>
      <c r="I250" s="3445">
        <v>15687</v>
      </c>
      <c r="J250" s="3842">
        <v>103786</v>
      </c>
      <c r="K250" s="4239">
        <v>51736</v>
      </c>
      <c r="L250" s="4635">
        <v>52050</v>
      </c>
      <c r="M250" s="5032">
        <v>31778</v>
      </c>
    </row>
    <row r="251" spans="1:13">
      <c r="A251" s="271" t="s">
        <v>1425</v>
      </c>
      <c r="B251" s="668">
        <v>111234</v>
      </c>
      <c r="C251" s="1065">
        <v>55036</v>
      </c>
      <c r="D251" s="1461">
        <v>56198</v>
      </c>
      <c r="E251" s="1858">
        <v>32183</v>
      </c>
      <c r="F251" s="2255">
        <v>176748</v>
      </c>
      <c r="G251" s="2652">
        <v>87764</v>
      </c>
      <c r="H251" s="3049">
        <v>88984</v>
      </c>
      <c r="I251" s="3446">
        <v>51624</v>
      </c>
      <c r="J251" s="3843">
        <v>287982</v>
      </c>
      <c r="K251" s="4240">
        <v>142800</v>
      </c>
      <c r="L251" s="4636">
        <v>145182</v>
      </c>
      <c r="M251" s="5033">
        <v>83807</v>
      </c>
    </row>
    <row r="252" spans="1:13">
      <c r="A252" s="272" t="s">
        <v>1426</v>
      </c>
      <c r="B252" s="669">
        <v>90834</v>
      </c>
      <c r="C252" s="1066">
        <v>46028</v>
      </c>
      <c r="D252" s="1462">
        <v>44806</v>
      </c>
      <c r="E252" s="1859">
        <v>26696</v>
      </c>
      <c r="F252" s="2256">
        <v>90877</v>
      </c>
      <c r="G252" s="2653">
        <v>45308</v>
      </c>
      <c r="H252" s="3050">
        <v>45569</v>
      </c>
      <c r="I252" s="3447">
        <v>27145</v>
      </c>
      <c r="J252" s="3844">
        <v>181711</v>
      </c>
      <c r="K252" s="4241">
        <v>91336</v>
      </c>
      <c r="L252" s="4637">
        <v>90375</v>
      </c>
      <c r="M252" s="5034">
        <v>53841</v>
      </c>
    </row>
    <row r="253" spans="1:13">
      <c r="A253" s="273" t="s">
        <v>1427</v>
      </c>
      <c r="B253" s="670">
        <v>103443</v>
      </c>
      <c r="C253" s="1067">
        <v>54321</v>
      </c>
      <c r="D253" s="1463">
        <v>49122</v>
      </c>
      <c r="E253" s="1860">
        <v>27695</v>
      </c>
      <c r="F253" s="2257">
        <v>548378</v>
      </c>
      <c r="G253" s="2654">
        <v>273136</v>
      </c>
      <c r="H253" s="3051">
        <v>275242</v>
      </c>
      <c r="I253" s="3448">
        <v>163234</v>
      </c>
      <c r="J253" s="3845">
        <v>651821</v>
      </c>
      <c r="K253" s="4242">
        <v>327457</v>
      </c>
      <c r="L253" s="4638">
        <v>324364</v>
      </c>
      <c r="M253" s="5035">
        <v>190929</v>
      </c>
    </row>
    <row r="254" spans="1:13">
      <c r="A254" s="274" t="s">
        <v>1428</v>
      </c>
      <c r="B254" s="671">
        <v>117070</v>
      </c>
      <c r="C254" s="1068">
        <v>60550</v>
      </c>
      <c r="D254" s="1464">
        <v>56520</v>
      </c>
      <c r="E254" s="1861">
        <v>31480</v>
      </c>
      <c r="F254" s="2258">
        <v>26101</v>
      </c>
      <c r="G254" s="2655">
        <v>13057</v>
      </c>
      <c r="H254" s="3052">
        <v>13044</v>
      </c>
      <c r="I254" s="3449">
        <v>6979</v>
      </c>
      <c r="J254" s="3846">
        <v>143171</v>
      </c>
      <c r="K254" s="4243">
        <v>73607</v>
      </c>
      <c r="L254" s="4639">
        <v>69564</v>
      </c>
      <c r="M254" s="5036">
        <v>38459</v>
      </c>
    </row>
    <row r="255" spans="1:13">
      <c r="A255" s="275" t="s">
        <v>1429</v>
      </c>
      <c r="B255" s="672">
        <v>51982</v>
      </c>
      <c r="C255" s="1069">
        <v>25896</v>
      </c>
      <c r="D255" s="1465">
        <v>26086</v>
      </c>
      <c r="E255" s="1862">
        <v>14096</v>
      </c>
      <c r="F255" s="2259">
        <v>55024</v>
      </c>
      <c r="G255" s="2656">
        <v>27634</v>
      </c>
      <c r="H255" s="3053">
        <v>27390</v>
      </c>
      <c r="I255" s="3450">
        <v>15164</v>
      </c>
      <c r="J255" s="3847">
        <v>107006</v>
      </c>
      <c r="K255" s="4244">
        <v>53530</v>
      </c>
      <c r="L255" s="4640">
        <v>53476</v>
      </c>
      <c r="M255" s="5037">
        <v>29260</v>
      </c>
    </row>
    <row r="256" spans="1:13">
      <c r="A256" s="276" t="s">
        <v>1431</v>
      </c>
      <c r="B256" s="673">
        <v>73103</v>
      </c>
      <c r="C256" s="1070">
        <v>37275</v>
      </c>
      <c r="D256" s="1466">
        <v>35828</v>
      </c>
      <c r="E256" s="1863">
        <v>19933</v>
      </c>
      <c r="F256" s="2260">
        <v>50766</v>
      </c>
      <c r="G256" s="2657">
        <v>25763</v>
      </c>
      <c r="H256" s="3054">
        <v>25003</v>
      </c>
      <c r="I256" s="3451">
        <v>14703</v>
      </c>
      <c r="J256" s="3848">
        <v>123869</v>
      </c>
      <c r="K256" s="4245">
        <v>63038</v>
      </c>
      <c r="L256" s="4641">
        <v>60831</v>
      </c>
      <c r="M256" s="5038">
        <v>34636</v>
      </c>
    </row>
    <row r="257" spans="1:13">
      <c r="A257" s="277" t="s">
        <v>1432</v>
      </c>
      <c r="B257" s="674">
        <v>88712</v>
      </c>
      <c r="C257" s="1071">
        <v>44187</v>
      </c>
      <c r="D257" s="1467">
        <v>44525</v>
      </c>
      <c r="E257" s="1864">
        <v>24114</v>
      </c>
      <c r="F257" s="2261">
        <v>27725</v>
      </c>
      <c r="G257" s="2658">
        <v>13970</v>
      </c>
      <c r="H257" s="3055">
        <v>13755</v>
      </c>
      <c r="I257" s="3452">
        <v>7511</v>
      </c>
      <c r="J257" s="3849">
        <v>116437</v>
      </c>
      <c r="K257" s="4246">
        <v>58157</v>
      </c>
      <c r="L257" s="4642">
        <v>58280</v>
      </c>
      <c r="M257" s="5039">
        <v>31625</v>
      </c>
    </row>
    <row r="258" spans="1:13">
      <c r="A258" s="278" t="s">
        <v>1084</v>
      </c>
      <c r="B258" s="675">
        <v>28007</v>
      </c>
      <c r="C258" s="1072">
        <v>14479</v>
      </c>
      <c r="D258" s="1468">
        <v>13528</v>
      </c>
      <c r="E258" s="1865">
        <v>7872</v>
      </c>
      <c r="F258" s="2262">
        <v>14478</v>
      </c>
      <c r="G258" s="2659">
        <v>7296</v>
      </c>
      <c r="H258" s="3056">
        <v>7182</v>
      </c>
      <c r="I258" s="3453">
        <v>4329</v>
      </c>
      <c r="J258" s="3850">
        <v>42485</v>
      </c>
      <c r="K258" s="4247">
        <v>21775</v>
      </c>
      <c r="L258" s="4643">
        <v>20710</v>
      </c>
      <c r="M258" s="5040">
        <v>12201</v>
      </c>
    </row>
    <row r="259" spans="1:13">
      <c r="A259" s="279" t="s">
        <v>1198</v>
      </c>
      <c r="B259" s="676">
        <v>20195</v>
      </c>
      <c r="C259" s="1073">
        <v>10058</v>
      </c>
      <c r="D259" s="1469">
        <v>10137</v>
      </c>
      <c r="E259" s="1866">
        <v>5476</v>
      </c>
      <c r="F259" s="2263">
        <v>98486</v>
      </c>
      <c r="G259" s="2660">
        <v>49618</v>
      </c>
      <c r="H259" s="3057">
        <v>48868</v>
      </c>
      <c r="I259" s="3454">
        <v>27206</v>
      </c>
      <c r="J259" s="3851">
        <v>118681</v>
      </c>
      <c r="K259" s="4248">
        <v>59676</v>
      </c>
      <c r="L259" s="4644">
        <v>59005</v>
      </c>
      <c r="M259" s="5041">
        <v>32682</v>
      </c>
    </row>
    <row r="260" spans="1:13">
      <c r="A260" s="280" t="s">
        <v>1199</v>
      </c>
      <c r="B260" s="677">
        <v>59545</v>
      </c>
      <c r="C260" s="1074">
        <v>30097</v>
      </c>
      <c r="D260" s="1470">
        <v>29448</v>
      </c>
      <c r="E260" s="1867">
        <v>17032</v>
      </c>
      <c r="F260" s="2264">
        <v>280837</v>
      </c>
      <c r="G260" s="2661">
        <v>141086</v>
      </c>
      <c r="H260" s="3058">
        <v>139751</v>
      </c>
      <c r="I260" s="3455">
        <v>78452</v>
      </c>
      <c r="J260" s="3852">
        <v>340382</v>
      </c>
      <c r="K260" s="4249">
        <v>171183</v>
      </c>
      <c r="L260" s="4645">
        <v>169199</v>
      </c>
      <c r="M260" s="5042">
        <v>95484</v>
      </c>
    </row>
    <row r="261" spans="1:13">
      <c r="A261" s="281" t="s">
        <v>1200</v>
      </c>
      <c r="B261" s="678">
        <v>31941</v>
      </c>
      <c r="C261" s="1075">
        <v>16167</v>
      </c>
      <c r="D261" s="1471">
        <v>15774</v>
      </c>
      <c r="E261" s="1868">
        <v>8599</v>
      </c>
      <c r="F261" s="2265">
        <v>62000</v>
      </c>
      <c r="G261" s="2662">
        <v>31863</v>
      </c>
      <c r="H261" s="3059">
        <v>30137</v>
      </c>
      <c r="I261" s="3456">
        <v>16166</v>
      </c>
      <c r="J261" s="3853">
        <v>93941</v>
      </c>
      <c r="K261" s="4250">
        <v>48030</v>
      </c>
      <c r="L261" s="4646">
        <v>45911</v>
      </c>
      <c r="M261" s="5043">
        <v>24765</v>
      </c>
    </row>
    <row r="262" spans="1:13">
      <c r="A262" s="282" t="s">
        <v>1201</v>
      </c>
      <c r="B262" s="679">
        <v>150229</v>
      </c>
      <c r="C262" s="1076">
        <v>75515</v>
      </c>
      <c r="D262" s="1472">
        <v>74714</v>
      </c>
      <c r="E262" s="1869">
        <v>34791</v>
      </c>
      <c r="F262" s="2266">
        <v>44554</v>
      </c>
      <c r="G262" s="2663">
        <v>22387</v>
      </c>
      <c r="H262" s="3060">
        <v>22167</v>
      </c>
      <c r="I262" s="3457">
        <v>10155</v>
      </c>
      <c r="J262" s="3854">
        <v>194783</v>
      </c>
      <c r="K262" s="4251">
        <v>97902</v>
      </c>
      <c r="L262" s="4647">
        <v>96881</v>
      </c>
      <c r="M262" s="5044">
        <v>44946</v>
      </c>
    </row>
    <row r="263" spans="1:13">
      <c r="A263" s="283" t="s">
        <v>1202</v>
      </c>
      <c r="B263" s="680">
        <v>44522</v>
      </c>
      <c r="C263" s="1077">
        <v>22364</v>
      </c>
      <c r="D263" s="1473">
        <v>22158</v>
      </c>
      <c r="E263" s="1870">
        <v>10651</v>
      </c>
      <c r="F263" s="2267">
        <v>8992</v>
      </c>
      <c r="G263" s="2664">
        <v>4324</v>
      </c>
      <c r="H263" s="3061">
        <v>4668</v>
      </c>
      <c r="I263" s="3458">
        <v>2075</v>
      </c>
      <c r="J263" s="3855">
        <v>53514</v>
      </c>
      <c r="K263" s="4252">
        <v>26688</v>
      </c>
      <c r="L263" s="4648">
        <v>26826</v>
      </c>
      <c r="M263" s="5045">
        <v>12726</v>
      </c>
    </row>
    <row r="264" spans="1:13">
      <c r="A264" s="284" t="s">
        <v>1203</v>
      </c>
      <c r="B264" s="681">
        <v>32854</v>
      </c>
      <c r="C264" s="1078">
        <v>16514</v>
      </c>
      <c r="D264" s="1474">
        <v>16340</v>
      </c>
      <c r="E264" s="1871">
        <v>7115</v>
      </c>
      <c r="F264" s="2268">
        <v>3061</v>
      </c>
      <c r="G264" s="2665">
        <v>1619</v>
      </c>
      <c r="H264" s="3062">
        <v>1442</v>
      </c>
      <c r="I264" s="3459">
        <v>596</v>
      </c>
      <c r="J264" s="3856">
        <v>35915</v>
      </c>
      <c r="K264" s="4253">
        <v>18133</v>
      </c>
      <c r="L264" s="4649">
        <v>17782</v>
      </c>
      <c r="M264" s="5046">
        <v>7711</v>
      </c>
    </row>
    <row r="265" spans="1:13">
      <c r="A265" s="285" t="s">
        <v>1085</v>
      </c>
      <c r="B265" s="682">
        <v>34906</v>
      </c>
      <c r="C265" s="1079">
        <v>17575</v>
      </c>
      <c r="D265" s="1475">
        <v>17331</v>
      </c>
      <c r="E265" s="1872">
        <v>9727</v>
      </c>
      <c r="F265" s="2269">
        <v>23141</v>
      </c>
      <c r="G265" s="2666">
        <v>11781</v>
      </c>
      <c r="H265" s="3063">
        <v>11360</v>
      </c>
      <c r="I265" s="3460">
        <v>6571</v>
      </c>
      <c r="J265" s="3857">
        <v>58047</v>
      </c>
      <c r="K265" s="4254">
        <v>29356</v>
      </c>
      <c r="L265" s="4650">
        <v>28691</v>
      </c>
      <c r="M265" s="5047">
        <v>16298</v>
      </c>
    </row>
    <row r="266" spans="1:13">
      <c r="A266" s="286" t="s">
        <v>1379</v>
      </c>
      <c r="B266" s="683">
        <v>50755</v>
      </c>
      <c r="C266" s="1080">
        <v>26212</v>
      </c>
      <c r="D266" s="1476">
        <v>24543</v>
      </c>
      <c r="E266" s="1873">
        <v>11550</v>
      </c>
      <c r="F266" s="2270">
        <v>89520</v>
      </c>
      <c r="G266" s="2667">
        <v>45124</v>
      </c>
      <c r="H266" s="3064">
        <v>44396</v>
      </c>
      <c r="I266" s="3461">
        <v>23517</v>
      </c>
      <c r="J266" s="3858">
        <v>140275</v>
      </c>
      <c r="K266" s="4255">
        <v>71336</v>
      </c>
      <c r="L266" s="4651">
        <v>68939</v>
      </c>
      <c r="M266" s="5048">
        <v>35067</v>
      </c>
    </row>
    <row r="267" spans="1:13">
      <c r="A267" s="287" t="s">
        <v>1380</v>
      </c>
      <c r="B267" s="684">
        <v>91894</v>
      </c>
      <c r="C267" s="1081">
        <v>46887</v>
      </c>
      <c r="D267" s="1477">
        <v>45007</v>
      </c>
      <c r="E267" s="1874">
        <v>26035</v>
      </c>
      <c r="F267" s="2271">
        <v>245737</v>
      </c>
      <c r="G267" s="2668">
        <v>120993</v>
      </c>
      <c r="H267" s="3065">
        <v>124744</v>
      </c>
      <c r="I267" s="3462">
        <v>73273</v>
      </c>
      <c r="J267" s="3859">
        <v>337631</v>
      </c>
      <c r="K267" s="4256">
        <v>167880</v>
      </c>
      <c r="L267" s="4652">
        <v>169751</v>
      </c>
      <c r="M267" s="5049">
        <v>99308</v>
      </c>
    </row>
    <row r="268" spans="1:13">
      <c r="A268" s="288" t="s">
        <v>1381</v>
      </c>
      <c r="B268" s="685">
        <v>132312</v>
      </c>
      <c r="C268" s="1082">
        <v>68565</v>
      </c>
      <c r="D268" s="1478">
        <v>63747</v>
      </c>
      <c r="E268" s="1875">
        <v>32299</v>
      </c>
      <c r="F268" s="2272">
        <v>354855</v>
      </c>
      <c r="G268" s="2669">
        <v>176566</v>
      </c>
      <c r="H268" s="3066">
        <v>178289</v>
      </c>
      <c r="I268" s="3463">
        <v>96381</v>
      </c>
      <c r="J268" s="3860">
        <v>487167</v>
      </c>
      <c r="K268" s="4257">
        <v>245131</v>
      </c>
      <c r="L268" s="4653">
        <v>242036</v>
      </c>
      <c r="M268" s="5050">
        <v>128680</v>
      </c>
    </row>
    <row r="269" spans="1:13">
      <c r="A269" s="289" t="s">
        <v>1382</v>
      </c>
      <c r="B269" s="686">
        <v>81971</v>
      </c>
      <c r="C269" s="1083">
        <v>42417</v>
      </c>
      <c r="D269" s="1479">
        <v>39554</v>
      </c>
      <c r="E269" s="1876">
        <v>20386</v>
      </c>
      <c r="F269" s="2273">
        <v>62190</v>
      </c>
      <c r="G269" s="2670">
        <v>31455</v>
      </c>
      <c r="H269" s="3067">
        <v>30735</v>
      </c>
      <c r="I269" s="3464">
        <v>15233</v>
      </c>
      <c r="J269" s="3861">
        <v>144161</v>
      </c>
      <c r="K269" s="4258">
        <v>73872</v>
      </c>
      <c r="L269" s="4654">
        <v>70289</v>
      </c>
      <c r="M269" s="5051">
        <v>35619</v>
      </c>
    </row>
    <row r="270" spans="1:13">
      <c r="A270" s="290" t="s">
        <v>1383</v>
      </c>
      <c r="B270" s="687">
        <v>61823</v>
      </c>
      <c r="C270" s="1084">
        <v>31989</v>
      </c>
      <c r="D270" s="1480">
        <v>29834</v>
      </c>
      <c r="E270" s="1877">
        <v>15546</v>
      </c>
      <c r="F270" s="2274">
        <v>100977</v>
      </c>
      <c r="G270" s="2671">
        <v>51002</v>
      </c>
      <c r="H270" s="3068">
        <v>49975</v>
      </c>
      <c r="I270" s="3465">
        <v>27273</v>
      </c>
      <c r="J270" s="3862">
        <v>162800</v>
      </c>
      <c r="K270" s="4259">
        <v>82991</v>
      </c>
      <c r="L270" s="4655">
        <v>79809</v>
      </c>
      <c r="M270" s="5052">
        <v>42819</v>
      </c>
    </row>
    <row r="271" spans="1:13">
      <c r="A271" s="291" t="s">
        <v>1384</v>
      </c>
      <c r="B271" s="688">
        <v>107185</v>
      </c>
      <c r="C271" s="1085">
        <v>54086</v>
      </c>
      <c r="D271" s="1481">
        <v>53099</v>
      </c>
      <c r="E271" s="1878">
        <v>25332</v>
      </c>
      <c r="F271" s="2275">
        <v>111736</v>
      </c>
      <c r="G271" s="2672">
        <v>55795</v>
      </c>
      <c r="H271" s="3069">
        <v>55941</v>
      </c>
      <c r="I271" s="3466">
        <v>27480</v>
      </c>
      <c r="J271" s="3863">
        <v>218921</v>
      </c>
      <c r="K271" s="4260">
        <v>109881</v>
      </c>
      <c r="L271" s="4656">
        <v>109040</v>
      </c>
      <c r="M271" s="5053">
        <v>52812</v>
      </c>
    </row>
    <row r="272" spans="1:13">
      <c r="A272" s="292" t="s">
        <v>1385</v>
      </c>
      <c r="B272" s="689">
        <v>29880</v>
      </c>
      <c r="C272" s="1086">
        <v>14993</v>
      </c>
      <c r="D272" s="1482">
        <v>14887</v>
      </c>
      <c r="E272" s="1879">
        <v>8262</v>
      </c>
      <c r="F272" s="2276">
        <v>41706</v>
      </c>
      <c r="G272" s="2673">
        <v>20826</v>
      </c>
      <c r="H272" s="3070">
        <v>20880</v>
      </c>
      <c r="I272" s="3467">
        <v>11594</v>
      </c>
      <c r="J272" s="3864">
        <v>71586</v>
      </c>
      <c r="K272" s="4261">
        <v>35819</v>
      </c>
      <c r="L272" s="4657">
        <v>35767</v>
      </c>
      <c r="M272" s="5054">
        <v>19856</v>
      </c>
    </row>
    <row r="273" spans="1:13">
      <c r="A273" s="293" t="s">
        <v>1386</v>
      </c>
      <c r="B273" s="690">
        <v>42733</v>
      </c>
      <c r="C273" s="1087">
        <v>21540</v>
      </c>
      <c r="D273" s="1483">
        <v>21193</v>
      </c>
      <c r="E273" s="1880">
        <v>10799</v>
      </c>
      <c r="F273" s="2277">
        <v>32594</v>
      </c>
      <c r="G273" s="2674">
        <v>16385</v>
      </c>
      <c r="H273" s="3071">
        <v>16209</v>
      </c>
      <c r="I273" s="3468">
        <v>8489</v>
      </c>
      <c r="J273" s="3865">
        <v>75327</v>
      </c>
      <c r="K273" s="4262">
        <v>37925</v>
      </c>
      <c r="L273" s="4658">
        <v>37402</v>
      </c>
      <c r="M273" s="5055">
        <v>19288</v>
      </c>
    </row>
    <row r="274" spans="1:13">
      <c r="A274" s="294" t="s">
        <v>1387</v>
      </c>
      <c r="B274" s="691">
        <v>40021</v>
      </c>
      <c r="C274" s="1088">
        <v>20042</v>
      </c>
      <c r="D274" s="1484">
        <v>19979</v>
      </c>
      <c r="E274" s="1881">
        <v>9937</v>
      </c>
      <c r="F274" s="2278">
        <v>33133</v>
      </c>
      <c r="G274" s="2675">
        <v>16732</v>
      </c>
      <c r="H274" s="3072">
        <v>16401</v>
      </c>
      <c r="I274" s="3469">
        <v>8311</v>
      </c>
      <c r="J274" s="3866">
        <v>73154</v>
      </c>
      <c r="K274" s="4263">
        <v>36774</v>
      </c>
      <c r="L274" s="4659">
        <v>36380</v>
      </c>
      <c r="M274" s="5056">
        <v>18248</v>
      </c>
    </row>
    <row r="275" spans="1:13">
      <c r="A275" s="295" t="s">
        <v>1086</v>
      </c>
      <c r="B275" s="692">
        <v>39709</v>
      </c>
      <c r="C275" s="1089">
        <v>20369</v>
      </c>
      <c r="D275" s="1485">
        <v>19340</v>
      </c>
      <c r="E275" s="1882">
        <v>9926</v>
      </c>
      <c r="F275" s="2279">
        <v>3503</v>
      </c>
      <c r="G275" s="2676">
        <v>1711</v>
      </c>
      <c r="H275" s="3073">
        <v>1792</v>
      </c>
      <c r="I275" s="3470">
        <v>903</v>
      </c>
      <c r="J275" s="3867">
        <v>43212</v>
      </c>
      <c r="K275" s="4264">
        <v>22080</v>
      </c>
      <c r="L275" s="4660">
        <v>21132</v>
      </c>
      <c r="M275" s="5057">
        <v>10829</v>
      </c>
    </row>
    <row r="276" spans="1:13">
      <c r="A276" s="296" t="s">
        <v>1138</v>
      </c>
      <c r="B276" s="693">
        <v>35591</v>
      </c>
      <c r="C276" s="1090">
        <v>18169</v>
      </c>
      <c r="D276" s="1486">
        <v>17422</v>
      </c>
      <c r="E276" s="1883">
        <v>8528</v>
      </c>
      <c r="F276" s="2280">
        <v>177988</v>
      </c>
      <c r="G276" s="2677">
        <v>90031</v>
      </c>
      <c r="H276" s="3074">
        <v>87957</v>
      </c>
      <c r="I276" s="3471">
        <v>43946</v>
      </c>
      <c r="J276" s="3868">
        <v>213579</v>
      </c>
      <c r="K276" s="4265">
        <v>108200</v>
      </c>
      <c r="L276" s="4661">
        <v>105379</v>
      </c>
      <c r="M276" s="5058">
        <v>52474</v>
      </c>
    </row>
    <row r="277" spans="1:13">
      <c r="A277" s="297" t="s">
        <v>1139</v>
      </c>
      <c r="B277" s="694">
        <v>34590</v>
      </c>
      <c r="C277" s="1091">
        <v>17177</v>
      </c>
      <c r="D277" s="1487">
        <v>17413</v>
      </c>
      <c r="E277" s="1884">
        <v>8597</v>
      </c>
      <c r="F277" s="2281">
        <v>24961</v>
      </c>
      <c r="G277" s="2678">
        <v>12469</v>
      </c>
      <c r="H277" s="3075">
        <v>12492</v>
      </c>
      <c r="I277" s="3472">
        <v>6294</v>
      </c>
      <c r="J277" s="3869">
        <v>59551</v>
      </c>
      <c r="K277" s="4266">
        <v>29646</v>
      </c>
      <c r="L277" s="4662">
        <v>29905</v>
      </c>
      <c r="M277" s="5059">
        <v>14891</v>
      </c>
    </row>
    <row r="278" spans="1:13">
      <c r="A278" s="298" t="s">
        <v>1140</v>
      </c>
      <c r="B278" s="695">
        <v>26132</v>
      </c>
      <c r="C278" s="1092">
        <v>14173</v>
      </c>
      <c r="D278" s="1488">
        <v>11959</v>
      </c>
      <c r="E278" s="1885">
        <v>5108</v>
      </c>
      <c r="F278" s="2282">
        <v>40267</v>
      </c>
      <c r="G278" s="2679">
        <v>20399</v>
      </c>
      <c r="H278" s="3076">
        <v>19868</v>
      </c>
      <c r="I278" s="3473">
        <v>9805</v>
      </c>
      <c r="J278" s="3870">
        <v>66399</v>
      </c>
      <c r="K278" s="4267">
        <v>34572</v>
      </c>
      <c r="L278" s="4663">
        <v>31827</v>
      </c>
      <c r="M278" s="5060">
        <v>14913</v>
      </c>
    </row>
    <row r="279" spans="1:13">
      <c r="A279" s="299" t="s">
        <v>1141</v>
      </c>
      <c r="B279" s="696">
        <v>51178</v>
      </c>
      <c r="C279" s="1093">
        <v>25629</v>
      </c>
      <c r="D279" s="1489">
        <v>25549</v>
      </c>
      <c r="E279" s="1886">
        <v>12654</v>
      </c>
      <c r="F279" s="2283">
        <v>20989</v>
      </c>
      <c r="G279" s="2680">
        <v>10677</v>
      </c>
      <c r="H279" s="3077">
        <v>10312</v>
      </c>
      <c r="I279" s="3474">
        <v>5131</v>
      </c>
      <c r="J279" s="3871">
        <v>72167</v>
      </c>
      <c r="K279" s="4268">
        <v>36306</v>
      </c>
      <c r="L279" s="4664">
        <v>35861</v>
      </c>
      <c r="M279" s="5061">
        <v>17785</v>
      </c>
    </row>
    <row r="280" spans="1:13">
      <c r="A280" s="300" t="s">
        <v>1142</v>
      </c>
      <c r="B280" s="697">
        <v>10879</v>
      </c>
      <c r="C280" s="1094">
        <v>5532</v>
      </c>
      <c r="D280" s="1490">
        <v>5347</v>
      </c>
      <c r="E280" s="1887">
        <v>2737</v>
      </c>
      <c r="F280" s="2284">
        <v>16627</v>
      </c>
      <c r="G280" s="2681">
        <v>8670</v>
      </c>
      <c r="H280" s="3078">
        <v>7957</v>
      </c>
      <c r="I280" s="3475">
        <v>4152</v>
      </c>
      <c r="J280" s="3872">
        <v>27506</v>
      </c>
      <c r="K280" s="4269">
        <v>14202</v>
      </c>
      <c r="L280" s="4665">
        <v>13304</v>
      </c>
      <c r="M280" s="5062">
        <v>6889</v>
      </c>
    </row>
    <row r="281" spans="1:13">
      <c r="A281" s="301" t="s">
        <v>1143</v>
      </c>
      <c r="B281" s="698">
        <v>17990</v>
      </c>
      <c r="C281" s="1095">
        <v>9135</v>
      </c>
      <c r="D281" s="1491">
        <v>8855</v>
      </c>
      <c r="E281" s="1888">
        <v>4262</v>
      </c>
      <c r="F281" s="2285">
        <v>28987</v>
      </c>
      <c r="G281" s="2682">
        <v>14648</v>
      </c>
      <c r="H281" s="3079">
        <v>14339</v>
      </c>
      <c r="I281" s="3476">
        <v>7012</v>
      </c>
      <c r="J281" s="3873">
        <v>46977</v>
      </c>
      <c r="K281" s="4270">
        <v>23783</v>
      </c>
      <c r="L281" s="4666">
        <v>23194</v>
      </c>
      <c r="M281" s="5063">
        <v>11274</v>
      </c>
    </row>
    <row r="282" spans="1:13">
      <c r="A282" s="302" t="s">
        <v>1144</v>
      </c>
      <c r="B282" s="699">
        <v>16315</v>
      </c>
      <c r="C282" s="1096">
        <v>8239</v>
      </c>
      <c r="D282" s="1492">
        <v>8076</v>
      </c>
      <c r="E282" s="1889">
        <v>3856</v>
      </c>
      <c r="F282" s="2286">
        <v>32518</v>
      </c>
      <c r="G282" s="2683">
        <v>16212</v>
      </c>
      <c r="H282" s="3080">
        <v>16306</v>
      </c>
      <c r="I282" s="3477">
        <v>8017</v>
      </c>
      <c r="J282" s="3874">
        <v>48833</v>
      </c>
      <c r="K282" s="4271">
        <v>24451</v>
      </c>
      <c r="L282" s="4667">
        <v>24382</v>
      </c>
      <c r="M282" s="5064">
        <v>11873</v>
      </c>
    </row>
    <row r="283" spans="1:13">
      <c r="A283" s="303" t="s">
        <v>1087</v>
      </c>
      <c r="B283" s="700">
        <v>8028</v>
      </c>
      <c r="C283" s="1097">
        <v>4037</v>
      </c>
      <c r="D283" s="1493">
        <v>3991</v>
      </c>
      <c r="E283" s="1890">
        <v>1966</v>
      </c>
      <c r="F283" s="2287">
        <v>14559</v>
      </c>
      <c r="G283" s="2684">
        <v>7271</v>
      </c>
      <c r="H283" s="3081">
        <v>7288</v>
      </c>
      <c r="I283" s="3478">
        <v>3667</v>
      </c>
      <c r="J283" s="3875">
        <v>22587</v>
      </c>
      <c r="K283" s="4272">
        <v>11308</v>
      </c>
      <c r="L283" s="4668">
        <v>11279</v>
      </c>
      <c r="M283" s="5065">
        <v>5633</v>
      </c>
    </row>
    <row r="284" spans="1:13">
      <c r="A284" s="304" t="s">
        <v>1347</v>
      </c>
      <c r="B284" s="701">
        <v>121291</v>
      </c>
      <c r="C284" s="1098">
        <v>61205</v>
      </c>
      <c r="D284" s="1494">
        <v>60086</v>
      </c>
      <c r="E284" s="1891">
        <v>28857</v>
      </c>
      <c r="F284" s="2288">
        <v>122480</v>
      </c>
      <c r="G284" s="2685">
        <v>61975</v>
      </c>
      <c r="H284" s="3082">
        <v>60505</v>
      </c>
      <c r="I284" s="3479">
        <v>29498</v>
      </c>
      <c r="J284" s="3876">
        <v>243771</v>
      </c>
      <c r="K284" s="4273">
        <v>123180</v>
      </c>
      <c r="L284" s="4669">
        <v>120591</v>
      </c>
      <c r="M284" s="5066">
        <v>58355</v>
      </c>
    </row>
    <row r="285" spans="1:13">
      <c r="A285" s="305" t="s">
        <v>1348</v>
      </c>
      <c r="B285" s="702">
        <v>71316</v>
      </c>
      <c r="C285" s="1099">
        <v>34967</v>
      </c>
      <c r="D285" s="1495">
        <v>36349</v>
      </c>
      <c r="E285" s="1892">
        <v>15602</v>
      </c>
      <c r="F285" s="2289">
        <v>82379</v>
      </c>
      <c r="G285" s="2686">
        <v>40974</v>
      </c>
      <c r="H285" s="3083">
        <v>41405</v>
      </c>
      <c r="I285" s="3480">
        <v>18023</v>
      </c>
      <c r="J285" s="3877">
        <v>153695</v>
      </c>
      <c r="K285" s="4274">
        <v>75941</v>
      </c>
      <c r="L285" s="4670">
        <v>77754</v>
      </c>
      <c r="M285" s="5067">
        <v>33625</v>
      </c>
    </row>
    <row r="286" spans="1:13">
      <c r="A286" s="306" t="s">
        <v>1349</v>
      </c>
      <c r="B286" s="703">
        <v>27478</v>
      </c>
      <c r="C286" s="1100">
        <v>13599</v>
      </c>
      <c r="D286" s="1496">
        <v>13879</v>
      </c>
      <c r="E286" s="1893">
        <v>7172</v>
      </c>
      <c r="F286" s="2290">
        <v>91739</v>
      </c>
      <c r="G286" s="2687">
        <v>46526</v>
      </c>
      <c r="H286" s="3084">
        <v>45213</v>
      </c>
      <c r="I286" s="3481">
        <v>23254</v>
      </c>
      <c r="J286" s="3878">
        <v>119217</v>
      </c>
      <c r="K286" s="4275">
        <v>60125</v>
      </c>
      <c r="L286" s="4671">
        <v>59092</v>
      </c>
      <c r="M286" s="5068">
        <v>30426</v>
      </c>
    </row>
    <row r="287" spans="1:13">
      <c r="A287" s="307" t="s">
        <v>1350</v>
      </c>
      <c r="B287" s="704">
        <v>40919</v>
      </c>
      <c r="C287" s="1101">
        <v>19933</v>
      </c>
      <c r="D287" s="1497">
        <v>20986</v>
      </c>
      <c r="E287" s="1894">
        <v>10125</v>
      </c>
      <c r="F287" s="2291">
        <v>11121</v>
      </c>
      <c r="G287" s="2688">
        <v>5663</v>
      </c>
      <c r="H287" s="3085">
        <v>5458</v>
      </c>
      <c r="I287" s="3482">
        <v>2727</v>
      </c>
      <c r="J287" s="3879">
        <v>52040</v>
      </c>
      <c r="K287" s="4276">
        <v>25596</v>
      </c>
      <c r="L287" s="4672">
        <v>26444</v>
      </c>
      <c r="M287" s="5069">
        <v>12852</v>
      </c>
    </row>
    <row r="288" spans="1:13">
      <c r="A288" s="308" t="s">
        <v>1351</v>
      </c>
      <c r="B288" s="705">
        <v>20041</v>
      </c>
      <c r="C288" s="1102">
        <v>10025</v>
      </c>
      <c r="D288" s="1498">
        <v>10016</v>
      </c>
      <c r="E288" s="1895">
        <v>4772</v>
      </c>
      <c r="F288" s="2292">
        <v>17007</v>
      </c>
      <c r="G288" s="2689">
        <v>8510</v>
      </c>
      <c r="H288" s="3086">
        <v>8497</v>
      </c>
      <c r="I288" s="3483">
        <v>3774</v>
      </c>
      <c r="J288" s="3880">
        <v>37048</v>
      </c>
      <c r="K288" s="4277">
        <v>18535</v>
      </c>
      <c r="L288" s="4673">
        <v>18513</v>
      </c>
      <c r="M288" s="5070">
        <v>8546</v>
      </c>
    </row>
    <row r="289" spans="1:13">
      <c r="A289" s="309" t="s">
        <v>1088</v>
      </c>
      <c r="B289" s="706">
        <v>19512</v>
      </c>
      <c r="C289" s="1103">
        <v>9541</v>
      </c>
      <c r="D289" s="1499">
        <v>9971</v>
      </c>
      <c r="E289" s="1896">
        <v>4657</v>
      </c>
      <c r="F289" s="2293">
        <v>12634</v>
      </c>
      <c r="G289" s="2690">
        <v>6180</v>
      </c>
      <c r="H289" s="3087">
        <v>6454</v>
      </c>
      <c r="I289" s="3484">
        <v>2863</v>
      </c>
      <c r="J289" s="3881">
        <v>32146</v>
      </c>
      <c r="K289" s="4278">
        <v>15721</v>
      </c>
      <c r="L289" s="4674">
        <v>16425</v>
      </c>
      <c r="M289" s="5071">
        <v>7520</v>
      </c>
    </row>
    <row r="290" spans="1:13">
      <c r="A290" s="310" t="s">
        <v>1089</v>
      </c>
      <c r="B290" s="707">
        <v>11433</v>
      </c>
      <c r="C290" s="1104">
        <v>5428</v>
      </c>
      <c r="D290" s="1500">
        <v>6005</v>
      </c>
      <c r="E290" s="1897">
        <v>2767</v>
      </c>
      <c r="F290" s="2294">
        <v>9266</v>
      </c>
      <c r="G290" s="2691">
        <v>4548</v>
      </c>
      <c r="H290" s="3088">
        <v>4718</v>
      </c>
      <c r="I290" s="3485">
        <v>2261</v>
      </c>
      <c r="J290" s="3882">
        <v>20699</v>
      </c>
      <c r="K290" s="4279">
        <v>9976</v>
      </c>
      <c r="L290" s="4675">
        <v>10723</v>
      </c>
      <c r="M290" s="5072">
        <v>5028</v>
      </c>
    </row>
    <row r="291" spans="1:13">
      <c r="A291" s="311" t="s">
        <v>1179</v>
      </c>
      <c r="B291" s="708">
        <v>37890</v>
      </c>
      <c r="C291" s="1105">
        <v>19688</v>
      </c>
      <c r="D291" s="1501">
        <v>18202</v>
      </c>
      <c r="E291" s="1898">
        <v>10222</v>
      </c>
      <c r="F291" s="2295">
        <v>221016</v>
      </c>
      <c r="G291" s="2692">
        <v>114872</v>
      </c>
      <c r="H291" s="3089">
        <v>106144</v>
      </c>
      <c r="I291" s="3486">
        <v>58695</v>
      </c>
      <c r="J291" s="3883">
        <v>258906</v>
      </c>
      <c r="K291" s="4280">
        <v>134560</v>
      </c>
      <c r="L291" s="4676">
        <v>124346</v>
      </c>
      <c r="M291" s="5073">
        <v>68917</v>
      </c>
    </row>
    <row r="292" spans="1:13">
      <c r="A292" s="312" t="s">
        <v>1180</v>
      </c>
      <c r="B292" s="709">
        <v>52800</v>
      </c>
      <c r="C292" s="1106">
        <v>26623</v>
      </c>
      <c r="D292" s="1502">
        <v>26177</v>
      </c>
      <c r="E292" s="1899">
        <v>13932</v>
      </c>
      <c r="F292" s="2296">
        <v>17482</v>
      </c>
      <c r="G292" s="2693">
        <v>8801</v>
      </c>
      <c r="H292" s="3090">
        <v>8681</v>
      </c>
      <c r="I292" s="3487">
        <v>4355</v>
      </c>
      <c r="J292" s="3884">
        <v>70282</v>
      </c>
      <c r="K292" s="4281">
        <v>35424</v>
      </c>
      <c r="L292" s="4677">
        <v>34858</v>
      </c>
      <c r="M292" s="5074">
        <v>18287</v>
      </c>
    </row>
    <row r="293" spans="1:13">
      <c r="A293" s="313" t="s">
        <v>1181</v>
      </c>
      <c r="B293" s="710">
        <v>78421</v>
      </c>
      <c r="C293" s="1107">
        <v>38932</v>
      </c>
      <c r="D293" s="1503">
        <v>39489</v>
      </c>
      <c r="E293" s="1900">
        <v>19664</v>
      </c>
      <c r="F293" s="2297">
        <v>151004</v>
      </c>
      <c r="G293" s="2694">
        <v>75823</v>
      </c>
      <c r="H293" s="3091">
        <v>75181</v>
      </c>
      <c r="I293" s="3488">
        <v>37940</v>
      </c>
      <c r="J293" s="3885">
        <v>229425</v>
      </c>
      <c r="K293" s="4282">
        <v>114755</v>
      </c>
      <c r="L293" s="4678">
        <v>114670</v>
      </c>
      <c r="M293" s="5075">
        <v>57604</v>
      </c>
    </row>
    <row r="294" spans="1:13">
      <c r="A294" s="314" t="s">
        <v>1182</v>
      </c>
      <c r="B294" s="711">
        <v>29902</v>
      </c>
      <c r="C294" s="1108">
        <v>14764</v>
      </c>
      <c r="D294" s="1504">
        <v>15138</v>
      </c>
      <c r="E294" s="1901">
        <v>7838</v>
      </c>
      <c r="F294" s="2298">
        <v>47628</v>
      </c>
      <c r="G294" s="2695">
        <v>23784</v>
      </c>
      <c r="H294" s="3092">
        <v>23844</v>
      </c>
      <c r="I294" s="3489">
        <v>11905</v>
      </c>
      <c r="J294" s="3886">
        <v>77530</v>
      </c>
      <c r="K294" s="4283">
        <v>38548</v>
      </c>
      <c r="L294" s="4679">
        <v>38982</v>
      </c>
      <c r="M294" s="5076">
        <v>19743</v>
      </c>
    </row>
    <row r="295" spans="1:13">
      <c r="A295" s="315" t="s">
        <v>1183</v>
      </c>
      <c r="B295" s="712">
        <v>15701</v>
      </c>
      <c r="C295" s="1109">
        <v>7890</v>
      </c>
      <c r="D295" s="1505">
        <v>7811</v>
      </c>
      <c r="E295" s="1902">
        <v>3847</v>
      </c>
      <c r="F295" s="2299">
        <v>36822</v>
      </c>
      <c r="G295" s="2696">
        <v>18435</v>
      </c>
      <c r="H295" s="3093">
        <v>18387</v>
      </c>
      <c r="I295" s="3490">
        <v>8945</v>
      </c>
      <c r="J295" s="3887">
        <v>52523</v>
      </c>
      <c r="K295" s="4284">
        <v>26325</v>
      </c>
      <c r="L295" s="4680">
        <v>26198</v>
      </c>
      <c r="M295" s="5077">
        <v>12792</v>
      </c>
    </row>
    <row r="296" spans="1:13">
      <c r="A296" s="316" t="s">
        <v>1184</v>
      </c>
      <c r="B296" s="713">
        <v>56406</v>
      </c>
      <c r="C296" s="1110">
        <v>41029</v>
      </c>
      <c r="D296" s="1506">
        <v>15377</v>
      </c>
      <c r="E296" s="1903">
        <v>8197</v>
      </c>
      <c r="F296" s="2300">
        <v>114368</v>
      </c>
      <c r="G296" s="2697">
        <v>82319</v>
      </c>
      <c r="H296" s="3094">
        <v>32049</v>
      </c>
      <c r="I296" s="3491">
        <v>17492</v>
      </c>
      <c r="J296" s="3888">
        <v>170774</v>
      </c>
      <c r="K296" s="4285">
        <v>123348</v>
      </c>
      <c r="L296" s="4681">
        <v>47426</v>
      </c>
      <c r="M296" s="5078">
        <v>25689</v>
      </c>
    </row>
    <row r="297" spans="1:13">
      <c r="A297" s="317" t="s">
        <v>1185</v>
      </c>
      <c r="B297" s="714">
        <v>20764</v>
      </c>
      <c r="C297" s="1111">
        <v>10328</v>
      </c>
      <c r="D297" s="1507">
        <v>10436</v>
      </c>
      <c r="E297" s="1904">
        <v>5206</v>
      </c>
      <c r="F297" s="2301">
        <v>69729</v>
      </c>
      <c r="G297" s="2698">
        <v>35375</v>
      </c>
      <c r="H297" s="3095">
        <v>34354</v>
      </c>
      <c r="I297" s="3492">
        <v>17173</v>
      </c>
      <c r="J297" s="3889">
        <v>90493</v>
      </c>
      <c r="K297" s="4286">
        <v>45703</v>
      </c>
      <c r="L297" s="4682">
        <v>44790</v>
      </c>
      <c r="M297" s="5079">
        <v>22379</v>
      </c>
    </row>
    <row r="298" spans="1:13">
      <c r="A298" s="318" t="s">
        <v>1186</v>
      </c>
      <c r="B298" s="715">
        <v>6672</v>
      </c>
      <c r="C298" s="1112">
        <v>3246</v>
      </c>
      <c r="D298" s="1508">
        <v>3426</v>
      </c>
      <c r="E298" s="1905">
        <v>1636</v>
      </c>
      <c r="F298" s="2302">
        <v>24891</v>
      </c>
      <c r="G298" s="2699">
        <v>12908</v>
      </c>
      <c r="H298" s="3096">
        <v>11983</v>
      </c>
      <c r="I298" s="3493">
        <v>6221</v>
      </c>
      <c r="J298" s="3890">
        <v>31563</v>
      </c>
      <c r="K298" s="4287">
        <v>16154</v>
      </c>
      <c r="L298" s="4683">
        <v>15409</v>
      </c>
      <c r="M298" s="5080">
        <v>7857</v>
      </c>
    </row>
    <row r="299" spans="1:13">
      <c r="A299" s="319" t="s">
        <v>1187</v>
      </c>
      <c r="B299" s="716">
        <v>29993</v>
      </c>
      <c r="C299" s="1113">
        <v>14963</v>
      </c>
      <c r="D299" s="1509">
        <v>15030</v>
      </c>
      <c r="E299" s="1906">
        <v>7826</v>
      </c>
      <c r="F299" s="2303">
        <v>21453</v>
      </c>
      <c r="G299" s="2700">
        <v>11171</v>
      </c>
      <c r="H299" s="3097">
        <v>10282</v>
      </c>
      <c r="I299" s="3494">
        <v>5931</v>
      </c>
      <c r="J299" s="3891">
        <v>51446</v>
      </c>
      <c r="K299" s="4288">
        <v>26134</v>
      </c>
      <c r="L299" s="4684">
        <v>25312</v>
      </c>
      <c r="M299" s="5081">
        <v>13757</v>
      </c>
    </row>
    <row r="300" spans="1:13">
      <c r="A300" s="320" t="s">
        <v>1257</v>
      </c>
      <c r="B300" s="717">
        <v>49722</v>
      </c>
      <c r="C300" s="1114">
        <v>24828</v>
      </c>
      <c r="D300" s="1510">
        <v>24894</v>
      </c>
      <c r="E300" s="1907">
        <v>14618</v>
      </c>
      <c r="F300" s="2304">
        <v>119454</v>
      </c>
      <c r="G300" s="2701">
        <v>60113</v>
      </c>
      <c r="H300" s="3098">
        <v>59341</v>
      </c>
      <c r="I300" s="3495">
        <v>34893</v>
      </c>
      <c r="J300" s="3892">
        <v>169176</v>
      </c>
      <c r="K300" s="4289">
        <v>84941</v>
      </c>
      <c r="L300" s="4685">
        <v>84235</v>
      </c>
      <c r="M300" s="5082">
        <v>49511</v>
      </c>
    </row>
    <row r="301" spans="1:13">
      <c r="A301" s="321" t="s">
        <v>1258</v>
      </c>
      <c r="B301" s="718">
        <v>116981</v>
      </c>
      <c r="C301" s="1115">
        <v>57549</v>
      </c>
      <c r="D301" s="1511">
        <v>59432</v>
      </c>
      <c r="E301" s="1908">
        <v>31701</v>
      </c>
      <c r="F301" s="2305">
        <v>52572</v>
      </c>
      <c r="G301" s="2702">
        <v>26471</v>
      </c>
      <c r="H301" s="3099">
        <v>26101</v>
      </c>
      <c r="I301" s="3496">
        <v>13704</v>
      </c>
      <c r="J301" s="3893">
        <v>169553</v>
      </c>
      <c r="K301" s="4290">
        <v>84020</v>
      </c>
      <c r="L301" s="4686">
        <v>85533</v>
      </c>
      <c r="M301" s="5083">
        <v>45405</v>
      </c>
    </row>
    <row r="302" spans="1:13">
      <c r="A302" s="322" t="s">
        <v>1259</v>
      </c>
      <c r="B302" s="719">
        <v>97699</v>
      </c>
      <c r="C302" s="1116">
        <v>48374</v>
      </c>
      <c r="D302" s="1512">
        <v>49325</v>
      </c>
      <c r="E302" s="1909">
        <v>26551</v>
      </c>
      <c r="F302" s="2306">
        <v>388796</v>
      </c>
      <c r="G302" s="2703">
        <v>196424</v>
      </c>
      <c r="H302" s="3100">
        <v>192372</v>
      </c>
      <c r="I302" s="3497">
        <v>111392</v>
      </c>
      <c r="J302" s="3894">
        <v>486495</v>
      </c>
      <c r="K302" s="4291">
        <v>244798</v>
      </c>
      <c r="L302" s="4687">
        <v>241697</v>
      </c>
      <c r="M302" s="5084">
        <v>137943</v>
      </c>
    </row>
    <row r="303" spans="1:13">
      <c r="A303" s="323" t="s">
        <v>1260</v>
      </c>
      <c r="B303" s="720">
        <v>34856</v>
      </c>
      <c r="C303" s="1117">
        <v>17148</v>
      </c>
      <c r="D303" s="1513">
        <v>17708</v>
      </c>
      <c r="E303" s="1910">
        <v>10160</v>
      </c>
      <c r="F303" s="2307">
        <v>3560</v>
      </c>
      <c r="G303" s="2704">
        <v>1850</v>
      </c>
      <c r="H303" s="3101">
        <v>1710</v>
      </c>
      <c r="I303" s="3498">
        <v>892</v>
      </c>
      <c r="J303" s="3895">
        <v>38416</v>
      </c>
      <c r="K303" s="4292">
        <v>18998</v>
      </c>
      <c r="L303" s="4688">
        <v>19418</v>
      </c>
      <c r="M303" s="5085">
        <v>11052</v>
      </c>
    </row>
    <row r="304" spans="1:13">
      <c r="A304" s="324" t="s">
        <v>1261</v>
      </c>
      <c r="B304" s="721">
        <v>12618</v>
      </c>
      <c r="C304" s="1118">
        <v>6328</v>
      </c>
      <c r="D304" s="1514">
        <v>6290</v>
      </c>
      <c r="E304" s="1911">
        <v>3603</v>
      </c>
      <c r="F304" s="2308">
        <v>52548</v>
      </c>
      <c r="G304" s="2705">
        <v>26480</v>
      </c>
      <c r="H304" s="3102">
        <v>26068</v>
      </c>
      <c r="I304" s="3499">
        <v>15307</v>
      </c>
      <c r="J304" s="3896">
        <v>65166</v>
      </c>
      <c r="K304" s="4293">
        <v>32808</v>
      </c>
      <c r="L304" s="4689">
        <v>32358</v>
      </c>
      <c r="M304" s="5086">
        <v>18910</v>
      </c>
    </row>
    <row r="305" spans="1:13">
      <c r="A305" s="325" t="s">
        <v>1262</v>
      </c>
      <c r="B305" s="722">
        <v>38138</v>
      </c>
      <c r="C305" s="1119">
        <v>19397</v>
      </c>
      <c r="D305" s="1515">
        <v>18741</v>
      </c>
      <c r="E305" s="1912">
        <v>10796</v>
      </c>
      <c r="F305" s="2309">
        <v>8478</v>
      </c>
      <c r="G305" s="2706">
        <v>4287</v>
      </c>
      <c r="H305" s="3103">
        <v>4191</v>
      </c>
      <c r="I305" s="3500">
        <v>2450</v>
      </c>
      <c r="J305" s="3897">
        <v>46616</v>
      </c>
      <c r="K305" s="4294">
        <v>23684</v>
      </c>
      <c r="L305" s="4690">
        <v>22932</v>
      </c>
      <c r="M305" s="5087">
        <v>13246</v>
      </c>
    </row>
    <row r="306" spans="1:13">
      <c r="A306" s="326" t="s">
        <v>1263</v>
      </c>
      <c r="B306" s="723">
        <v>30911</v>
      </c>
      <c r="C306" s="1120">
        <v>15274</v>
      </c>
      <c r="D306" s="1516">
        <v>15637</v>
      </c>
      <c r="E306" s="1913">
        <v>8575</v>
      </c>
      <c r="F306" s="2310">
        <v>9401</v>
      </c>
      <c r="G306" s="2707">
        <v>4669</v>
      </c>
      <c r="H306" s="3104">
        <v>4732</v>
      </c>
      <c r="I306" s="3501">
        <v>2440</v>
      </c>
      <c r="J306" s="3898">
        <v>40312</v>
      </c>
      <c r="K306" s="4295">
        <v>19943</v>
      </c>
      <c r="L306" s="4691">
        <v>20369</v>
      </c>
      <c r="M306" s="5088">
        <v>11015</v>
      </c>
    </row>
    <row r="307" spans="1:13">
      <c r="A307" s="327" t="s">
        <v>1264</v>
      </c>
      <c r="B307" s="724">
        <v>21962</v>
      </c>
      <c r="C307" s="1121">
        <v>11024</v>
      </c>
      <c r="D307" s="1517">
        <v>10938</v>
      </c>
      <c r="E307" s="1914">
        <v>6956</v>
      </c>
      <c r="F307" s="2311">
        <v>64946</v>
      </c>
      <c r="G307" s="2708">
        <v>32457</v>
      </c>
      <c r="H307" s="3105">
        <v>32489</v>
      </c>
      <c r="I307" s="3502">
        <v>18641</v>
      </c>
      <c r="J307" s="3899">
        <v>86908</v>
      </c>
      <c r="K307" s="4296">
        <v>43481</v>
      </c>
      <c r="L307" s="4692">
        <v>43427</v>
      </c>
      <c r="M307" s="5089">
        <v>25597</v>
      </c>
    </row>
    <row r="308" spans="1:13">
      <c r="A308" s="328" t="s">
        <v>1265</v>
      </c>
      <c r="B308" s="725">
        <v>18869</v>
      </c>
      <c r="C308" s="1122">
        <v>10868</v>
      </c>
      <c r="D308" s="1518">
        <v>8001</v>
      </c>
      <c r="E308" s="1915">
        <v>4821</v>
      </c>
      <c r="F308" s="2312">
        <v>163391</v>
      </c>
      <c r="G308" s="2709">
        <v>82467</v>
      </c>
      <c r="H308" s="3106">
        <v>80924</v>
      </c>
      <c r="I308" s="3503">
        <v>48356</v>
      </c>
      <c r="J308" s="3900">
        <v>182260</v>
      </c>
      <c r="K308" s="4297">
        <v>93335</v>
      </c>
      <c r="L308" s="4693">
        <v>88925</v>
      </c>
      <c r="M308" s="5090">
        <v>53177</v>
      </c>
    </row>
    <row r="309" spans="1:13">
      <c r="A309" s="329" t="s">
        <v>1266</v>
      </c>
      <c r="B309" s="726">
        <v>73128</v>
      </c>
      <c r="C309" s="1123">
        <v>37030</v>
      </c>
      <c r="D309" s="1519">
        <v>36098</v>
      </c>
      <c r="E309" s="1916">
        <v>22152</v>
      </c>
      <c r="F309" s="2313">
        <v>165702</v>
      </c>
      <c r="G309" s="2710">
        <v>83177</v>
      </c>
      <c r="H309" s="3107">
        <v>82525</v>
      </c>
      <c r="I309" s="3504">
        <v>48548</v>
      </c>
      <c r="J309" s="3901">
        <v>238830</v>
      </c>
      <c r="K309" s="4298">
        <v>120207</v>
      </c>
      <c r="L309" s="4694">
        <v>118623</v>
      </c>
      <c r="M309" s="5091">
        <v>70700</v>
      </c>
    </row>
    <row r="310" spans="1:13">
      <c r="A310" s="330" t="s">
        <v>1267</v>
      </c>
      <c r="B310" s="727">
        <v>22718</v>
      </c>
      <c r="C310" s="1124">
        <v>11753</v>
      </c>
      <c r="D310" s="1520">
        <v>10965</v>
      </c>
      <c r="E310" s="1917">
        <v>6998</v>
      </c>
      <c r="F310" s="2314">
        <v>58606</v>
      </c>
      <c r="G310" s="2711">
        <v>29501</v>
      </c>
      <c r="H310" s="3108">
        <v>29105</v>
      </c>
      <c r="I310" s="3505">
        <v>17873</v>
      </c>
      <c r="J310" s="3902">
        <v>81324</v>
      </c>
      <c r="K310" s="4299">
        <v>41254</v>
      </c>
      <c r="L310" s="4695">
        <v>40070</v>
      </c>
      <c r="M310" s="5092">
        <v>24871</v>
      </c>
    </row>
    <row r="311" spans="1:13">
      <c r="A311" s="331" t="s">
        <v>1268</v>
      </c>
      <c r="B311" s="728">
        <v>8196</v>
      </c>
      <c r="C311" s="1125">
        <v>4201</v>
      </c>
      <c r="D311" s="1521">
        <v>3995</v>
      </c>
      <c r="E311" s="1918">
        <v>2324</v>
      </c>
      <c r="F311" s="2315">
        <v>33700</v>
      </c>
      <c r="G311" s="2712">
        <v>16822</v>
      </c>
      <c r="H311" s="3109">
        <v>16878</v>
      </c>
      <c r="I311" s="3506">
        <v>9689</v>
      </c>
      <c r="J311" s="3903">
        <v>41896</v>
      </c>
      <c r="K311" s="4300">
        <v>21023</v>
      </c>
      <c r="L311" s="4696">
        <v>20873</v>
      </c>
      <c r="M311" s="5093">
        <v>12013</v>
      </c>
    </row>
    <row r="312" spans="1:13">
      <c r="A312" s="332" t="s">
        <v>1433</v>
      </c>
      <c r="B312" s="729">
        <v>14154</v>
      </c>
      <c r="C312" s="1126">
        <v>9788</v>
      </c>
      <c r="D312" s="1522">
        <v>4366</v>
      </c>
      <c r="E312" s="1919">
        <v>2934</v>
      </c>
      <c r="F312" s="2316">
        <v>63604</v>
      </c>
      <c r="G312" s="2713">
        <v>32935</v>
      </c>
      <c r="H312" s="3110">
        <v>30669</v>
      </c>
      <c r="I312" s="3507">
        <v>18291</v>
      </c>
      <c r="J312" s="3904">
        <v>77758</v>
      </c>
      <c r="K312" s="4301">
        <v>42723</v>
      </c>
      <c r="L312" s="4697">
        <v>35035</v>
      </c>
      <c r="M312" s="5094">
        <v>21225</v>
      </c>
    </row>
    <row r="313" spans="1:13">
      <c r="A313" s="333" t="s">
        <v>1434</v>
      </c>
      <c r="B313" s="730">
        <v>7994</v>
      </c>
      <c r="C313" s="1127">
        <v>4033</v>
      </c>
      <c r="D313" s="1523">
        <v>3961</v>
      </c>
      <c r="E313" s="1920">
        <v>2409</v>
      </c>
      <c r="F313" s="2317">
        <v>33882</v>
      </c>
      <c r="G313" s="2714">
        <v>17184</v>
      </c>
      <c r="H313" s="3111">
        <v>16698</v>
      </c>
      <c r="I313" s="3508">
        <v>9895</v>
      </c>
      <c r="J313" s="3905">
        <v>41876</v>
      </c>
      <c r="K313" s="4302">
        <v>21217</v>
      </c>
      <c r="L313" s="4698">
        <v>20659</v>
      </c>
      <c r="M313" s="5095">
        <v>12304</v>
      </c>
    </row>
    <row r="314" spans="1:13">
      <c r="A314" s="334" t="s">
        <v>1435</v>
      </c>
      <c r="B314" s="731">
        <v>27808</v>
      </c>
      <c r="C314" s="1128">
        <v>14120</v>
      </c>
      <c r="D314" s="1524">
        <v>13688</v>
      </c>
      <c r="E314" s="1921">
        <v>9296</v>
      </c>
      <c r="F314" s="2318">
        <v>17337</v>
      </c>
      <c r="G314" s="2715">
        <v>8796</v>
      </c>
      <c r="H314" s="3112">
        <v>8541</v>
      </c>
      <c r="I314" s="3509">
        <v>5065</v>
      </c>
      <c r="J314" s="3906">
        <v>45145</v>
      </c>
      <c r="K314" s="4303">
        <v>22916</v>
      </c>
      <c r="L314" s="4699">
        <v>22229</v>
      </c>
      <c r="M314" s="5096">
        <v>14361</v>
      </c>
    </row>
    <row r="315" spans="1:13">
      <c r="A315" s="335" t="s">
        <v>1436</v>
      </c>
      <c r="B315" s="732">
        <v>15643</v>
      </c>
      <c r="C315" s="1129">
        <v>7995</v>
      </c>
      <c r="D315" s="1525">
        <v>7648</v>
      </c>
      <c r="E315" s="1922">
        <v>4944</v>
      </c>
      <c r="F315" s="2319">
        <v>28483</v>
      </c>
      <c r="G315" s="2716">
        <v>14557</v>
      </c>
      <c r="H315" s="3113">
        <v>13926</v>
      </c>
      <c r="I315" s="3510">
        <v>8149</v>
      </c>
      <c r="J315" s="3907">
        <v>44126</v>
      </c>
      <c r="K315" s="4304">
        <v>22552</v>
      </c>
      <c r="L315" s="4700">
        <v>21574</v>
      </c>
      <c r="M315" s="5097">
        <v>13093</v>
      </c>
    </row>
    <row r="316" spans="1:13">
      <c r="A316" s="336" t="s">
        <v>1437</v>
      </c>
      <c r="B316" s="733">
        <v>31778</v>
      </c>
      <c r="C316" s="1130">
        <v>17025</v>
      </c>
      <c r="D316" s="1526">
        <v>14753</v>
      </c>
      <c r="E316" s="1923">
        <v>8517</v>
      </c>
      <c r="F316" s="2320">
        <v>550904</v>
      </c>
      <c r="G316" s="2717">
        <v>280521</v>
      </c>
      <c r="H316" s="3114">
        <v>270383</v>
      </c>
      <c r="I316" s="3511">
        <v>160011</v>
      </c>
      <c r="J316" s="3908">
        <v>582682</v>
      </c>
      <c r="K316" s="4305">
        <v>297546</v>
      </c>
      <c r="L316" s="4701">
        <v>285136</v>
      </c>
      <c r="M316" s="5098">
        <v>168528</v>
      </c>
    </row>
    <row r="317" spans="1:13">
      <c r="A317" s="337" t="s">
        <v>1438</v>
      </c>
      <c r="B317" s="734">
        <v>9447</v>
      </c>
      <c r="C317" s="1131">
        <v>5595</v>
      </c>
      <c r="D317" s="1527">
        <v>3852</v>
      </c>
      <c r="E317" s="1924">
        <v>2281</v>
      </c>
      <c r="F317" s="2321">
        <v>73393</v>
      </c>
      <c r="G317" s="2718">
        <v>37915</v>
      </c>
      <c r="H317" s="3115">
        <v>35478</v>
      </c>
      <c r="I317" s="3512">
        <v>21048</v>
      </c>
      <c r="J317" s="3909">
        <v>82840</v>
      </c>
      <c r="K317" s="4306">
        <v>43510</v>
      </c>
      <c r="L317" s="4702">
        <v>39330</v>
      </c>
      <c r="M317" s="5099">
        <v>23329</v>
      </c>
    </row>
    <row r="318" spans="1:13">
      <c r="A318" s="338" t="s">
        <v>1439</v>
      </c>
      <c r="B318" s="735">
        <v>15270</v>
      </c>
      <c r="C318" s="1132">
        <v>7838</v>
      </c>
      <c r="D318" s="1528">
        <v>7432</v>
      </c>
      <c r="E318" s="1925">
        <v>4627</v>
      </c>
      <c r="F318" s="2322">
        <v>31376</v>
      </c>
      <c r="G318" s="2719">
        <v>16130</v>
      </c>
      <c r="H318" s="3116">
        <v>15246</v>
      </c>
      <c r="I318" s="3513">
        <v>9033</v>
      </c>
      <c r="J318" s="3910">
        <v>46646</v>
      </c>
      <c r="K318" s="4307">
        <v>23968</v>
      </c>
      <c r="L318" s="4703">
        <v>22678</v>
      </c>
      <c r="M318" s="5100">
        <v>13660</v>
      </c>
    </row>
    <row r="319" spans="1:13">
      <c r="A319" s="339" t="s">
        <v>1440</v>
      </c>
      <c r="B319" s="736">
        <v>14616</v>
      </c>
      <c r="C319" s="1133">
        <v>8104</v>
      </c>
      <c r="D319" s="1529">
        <v>6512</v>
      </c>
      <c r="E319" s="1926">
        <v>4240</v>
      </c>
      <c r="F319" s="2323">
        <v>18576</v>
      </c>
      <c r="G319" s="2720">
        <v>9681</v>
      </c>
      <c r="H319" s="3117">
        <v>8895</v>
      </c>
      <c r="I319" s="3514">
        <v>5484</v>
      </c>
      <c r="J319" s="3911">
        <v>33192</v>
      </c>
      <c r="K319" s="4308">
        <v>17785</v>
      </c>
      <c r="L319" s="4704">
        <v>15407</v>
      </c>
      <c r="M319" s="5101">
        <v>9724</v>
      </c>
    </row>
    <row r="320" spans="1:13">
      <c r="A320" s="340" t="s">
        <v>1441</v>
      </c>
      <c r="B320" s="737">
        <v>13901</v>
      </c>
      <c r="C320" s="1134">
        <v>7274</v>
      </c>
      <c r="D320" s="1530">
        <v>6627</v>
      </c>
      <c r="E320" s="1927">
        <v>3734</v>
      </c>
      <c r="F320" s="2324">
        <v>21257</v>
      </c>
      <c r="G320" s="2721">
        <v>11036</v>
      </c>
      <c r="H320" s="3118">
        <v>10221</v>
      </c>
      <c r="I320" s="3515">
        <v>5794</v>
      </c>
      <c r="J320" s="3912">
        <v>35158</v>
      </c>
      <c r="K320" s="4309">
        <v>18310</v>
      </c>
      <c r="L320" s="4705">
        <v>16848</v>
      </c>
      <c r="M320" s="5102">
        <v>9528</v>
      </c>
    </row>
    <row r="321" spans="1:13">
      <c r="A321" s="341" t="s">
        <v>1442</v>
      </c>
      <c r="B321" s="738">
        <v>26539</v>
      </c>
      <c r="C321" s="1135">
        <v>13529</v>
      </c>
      <c r="D321" s="1531">
        <v>13010</v>
      </c>
      <c r="E321" s="1928">
        <v>7661</v>
      </c>
      <c r="F321" s="2325">
        <v>43119</v>
      </c>
      <c r="G321" s="2722">
        <v>21833</v>
      </c>
      <c r="H321" s="3119">
        <v>21286</v>
      </c>
      <c r="I321" s="3516">
        <v>12137</v>
      </c>
      <c r="J321" s="3913">
        <v>69658</v>
      </c>
      <c r="K321" s="4310">
        <v>35362</v>
      </c>
      <c r="L321" s="4706">
        <v>34296</v>
      </c>
      <c r="M321" s="5103">
        <v>19798</v>
      </c>
    </row>
    <row r="322" spans="1:13">
      <c r="A322" s="342" t="s">
        <v>1090</v>
      </c>
      <c r="B322" s="739">
        <v>7679</v>
      </c>
      <c r="C322" s="1136">
        <v>3820</v>
      </c>
      <c r="D322" s="1532">
        <v>3859</v>
      </c>
      <c r="E322" s="1929">
        <v>2422</v>
      </c>
      <c r="F322" s="2326">
        <v>7652</v>
      </c>
      <c r="G322" s="2723">
        <v>3849</v>
      </c>
      <c r="H322" s="3120">
        <v>3803</v>
      </c>
      <c r="I322" s="3517">
        <v>2109</v>
      </c>
      <c r="J322" s="3914">
        <v>15331</v>
      </c>
      <c r="K322" s="4311">
        <v>7669</v>
      </c>
      <c r="L322" s="4707">
        <v>7662</v>
      </c>
      <c r="M322" s="5104">
        <v>4531</v>
      </c>
    </row>
    <row r="323" spans="1:13">
      <c r="A323" s="343" t="s">
        <v>1413</v>
      </c>
      <c r="B323" s="740">
        <v>1802</v>
      </c>
      <c r="C323" s="1137">
        <v>1701</v>
      </c>
      <c r="D323" s="1533">
        <v>101</v>
      </c>
      <c r="E323" s="1930">
        <v>96</v>
      </c>
      <c r="F323" s="2327">
        <v>3461</v>
      </c>
      <c r="G323" s="2724">
        <v>2438</v>
      </c>
      <c r="H323" s="3121">
        <v>1023</v>
      </c>
      <c r="I323" s="3518">
        <v>620</v>
      </c>
      <c r="J323" s="3915">
        <v>5263</v>
      </c>
      <c r="K323" s="4312">
        <v>4139</v>
      </c>
      <c r="L323" s="4708">
        <v>1124</v>
      </c>
      <c r="M323" s="5105">
        <v>716</v>
      </c>
    </row>
    <row r="324" spans="1:13">
      <c r="A324" s="344" t="s">
        <v>1414</v>
      </c>
      <c r="B324" s="741">
        <v>139427</v>
      </c>
      <c r="C324" s="1138">
        <v>70919</v>
      </c>
      <c r="D324" s="1534">
        <v>68508</v>
      </c>
      <c r="E324" s="1931">
        <v>37090</v>
      </c>
      <c r="F324" s="2328">
        <v>448861</v>
      </c>
      <c r="G324" s="2725">
        <v>229499</v>
      </c>
      <c r="H324" s="3122">
        <v>219362</v>
      </c>
      <c r="I324" s="3519">
        <v>121716</v>
      </c>
      <c r="J324" s="3916">
        <v>588288</v>
      </c>
      <c r="K324" s="4313">
        <v>300418</v>
      </c>
      <c r="L324" s="4709">
        <v>287870</v>
      </c>
      <c r="M324" s="5106">
        <v>158806</v>
      </c>
    </row>
    <row r="325" spans="1:13">
      <c r="A325" s="345" t="s">
        <v>1415</v>
      </c>
      <c r="B325" s="742">
        <v>59162</v>
      </c>
      <c r="C325" s="1139">
        <v>30582</v>
      </c>
      <c r="D325" s="1535">
        <v>28580</v>
      </c>
      <c r="E325" s="1932">
        <v>13632</v>
      </c>
      <c r="F325" s="2329">
        <v>75551</v>
      </c>
      <c r="G325" s="2726">
        <v>41021</v>
      </c>
      <c r="H325" s="3123">
        <v>34530</v>
      </c>
      <c r="I325" s="3520">
        <v>19409</v>
      </c>
      <c r="J325" s="3917">
        <v>134713</v>
      </c>
      <c r="K325" s="4314">
        <v>71603</v>
      </c>
      <c r="L325" s="4710">
        <v>63110</v>
      </c>
      <c r="M325" s="5107">
        <v>33041</v>
      </c>
    </row>
    <row r="326" spans="1:13">
      <c r="A326" s="346" t="s">
        <v>1416</v>
      </c>
      <c r="B326" s="743">
        <v>69926</v>
      </c>
      <c r="C326" s="1140">
        <v>35231</v>
      </c>
      <c r="D326" s="1536">
        <v>34695</v>
      </c>
      <c r="E326" s="1933">
        <v>16613</v>
      </c>
      <c r="F326" s="2330">
        <v>47848</v>
      </c>
      <c r="G326" s="2727">
        <v>24518</v>
      </c>
      <c r="H326" s="3124">
        <v>23330</v>
      </c>
      <c r="I326" s="3521">
        <v>12205</v>
      </c>
      <c r="J326" s="3918">
        <v>117774</v>
      </c>
      <c r="K326" s="4315">
        <v>59749</v>
      </c>
      <c r="L326" s="4711">
        <v>58025</v>
      </c>
      <c r="M326" s="5108">
        <v>28818</v>
      </c>
    </row>
    <row r="327" spans="1:13">
      <c r="A327" s="347" t="s">
        <v>1417</v>
      </c>
      <c r="B327" s="744">
        <v>166014</v>
      </c>
      <c r="C327" s="1141">
        <v>82046</v>
      </c>
      <c r="D327" s="1537">
        <v>83968</v>
      </c>
      <c r="E327" s="1934">
        <v>39562</v>
      </c>
      <c r="F327" s="2331">
        <v>69691</v>
      </c>
      <c r="G327" s="2728">
        <v>34726</v>
      </c>
      <c r="H327" s="3125">
        <v>34965</v>
      </c>
      <c r="I327" s="3522">
        <v>16579</v>
      </c>
      <c r="J327" s="3919">
        <v>235705</v>
      </c>
      <c r="K327" s="4316">
        <v>116772</v>
      </c>
      <c r="L327" s="4712">
        <v>118933</v>
      </c>
      <c r="M327" s="5109">
        <v>56141</v>
      </c>
    </row>
    <row r="328" spans="1:13">
      <c r="A328" s="348" t="s">
        <v>1418</v>
      </c>
      <c r="B328" s="745">
        <v>39072</v>
      </c>
      <c r="C328" s="1142">
        <v>19894</v>
      </c>
      <c r="D328" s="1538">
        <v>19178</v>
      </c>
      <c r="E328" s="1935">
        <v>8895</v>
      </c>
      <c r="F328" s="2332">
        <v>13810</v>
      </c>
      <c r="G328" s="2729">
        <v>7521</v>
      </c>
      <c r="H328" s="3126">
        <v>6289</v>
      </c>
      <c r="I328" s="3523">
        <v>2958</v>
      </c>
      <c r="J328" s="3920">
        <v>52882</v>
      </c>
      <c r="K328" s="4317">
        <v>27415</v>
      </c>
      <c r="L328" s="4713">
        <v>25467</v>
      </c>
      <c r="M328" s="5110">
        <v>11853</v>
      </c>
    </row>
    <row r="329" spans="1:13">
      <c r="A329" s="349" t="s">
        <v>1419</v>
      </c>
      <c r="B329" s="746">
        <v>75185</v>
      </c>
      <c r="C329" s="1143">
        <v>37431</v>
      </c>
      <c r="D329" s="1539">
        <v>37754</v>
      </c>
      <c r="E329" s="1936">
        <v>18760</v>
      </c>
      <c r="F329" s="2333">
        <v>43362</v>
      </c>
      <c r="G329" s="2730">
        <v>21316</v>
      </c>
      <c r="H329" s="3127">
        <v>22046</v>
      </c>
      <c r="I329" s="3524">
        <v>10357</v>
      </c>
      <c r="J329" s="3921">
        <v>118547</v>
      </c>
      <c r="K329" s="4318">
        <v>58747</v>
      </c>
      <c r="L329" s="4714">
        <v>59800</v>
      </c>
      <c r="M329" s="5111">
        <v>29117</v>
      </c>
    </row>
    <row r="330" spans="1:13">
      <c r="A330" s="350" t="s">
        <v>1420</v>
      </c>
      <c r="B330" s="747">
        <v>39485</v>
      </c>
      <c r="C330" s="1144">
        <v>19597</v>
      </c>
      <c r="D330" s="1540">
        <v>19888</v>
      </c>
      <c r="E330" s="1937">
        <v>10954</v>
      </c>
      <c r="F330" s="2334">
        <v>26404</v>
      </c>
      <c r="G330" s="2731">
        <v>13206</v>
      </c>
      <c r="H330" s="3128">
        <v>13198</v>
      </c>
      <c r="I330" s="3525">
        <v>6658</v>
      </c>
      <c r="J330" s="3922">
        <v>65889</v>
      </c>
      <c r="K330" s="4319">
        <v>32803</v>
      </c>
      <c r="L330" s="4715">
        <v>33086</v>
      </c>
      <c r="M330" s="5112">
        <v>17612</v>
      </c>
    </row>
    <row r="331" spans="1:13">
      <c r="A331" s="351" t="s">
        <v>1421</v>
      </c>
      <c r="B331" s="748">
        <v>63725</v>
      </c>
      <c r="C331" s="1145">
        <v>32626</v>
      </c>
      <c r="D331" s="1541">
        <v>31099</v>
      </c>
      <c r="E331" s="1938">
        <v>15066</v>
      </c>
      <c r="F331" s="2335">
        <v>16394</v>
      </c>
      <c r="G331" s="2732">
        <v>8373</v>
      </c>
      <c r="H331" s="3129">
        <v>8021</v>
      </c>
      <c r="I331" s="3526">
        <v>3760</v>
      </c>
      <c r="J331" s="3923">
        <v>80119</v>
      </c>
      <c r="K331" s="4320">
        <v>40999</v>
      </c>
      <c r="L331" s="4716">
        <v>39120</v>
      </c>
      <c r="M331" s="5113">
        <v>18826</v>
      </c>
    </row>
    <row r="332" spans="1:13">
      <c r="A332" s="352" t="s">
        <v>1422</v>
      </c>
      <c r="B332" s="749">
        <v>32317</v>
      </c>
      <c r="C332" s="1146">
        <v>16222</v>
      </c>
      <c r="D332" s="1542">
        <v>16095</v>
      </c>
      <c r="E332" s="1939">
        <v>8287</v>
      </c>
      <c r="F332" s="2336">
        <v>20651</v>
      </c>
      <c r="G332" s="2733">
        <v>10580</v>
      </c>
      <c r="H332" s="3130">
        <v>10071</v>
      </c>
      <c r="I332" s="3527">
        <v>4979</v>
      </c>
      <c r="J332" s="3924">
        <v>52968</v>
      </c>
      <c r="K332" s="4321">
        <v>26802</v>
      </c>
      <c r="L332" s="4717">
        <v>26166</v>
      </c>
      <c r="M332" s="5114">
        <v>13266</v>
      </c>
    </row>
    <row r="333" spans="1:13">
      <c r="A333" s="353" t="s">
        <v>1423</v>
      </c>
      <c r="B333" s="750">
        <v>27397</v>
      </c>
      <c r="C333" s="1147">
        <v>13976</v>
      </c>
      <c r="D333" s="1543">
        <v>13421</v>
      </c>
      <c r="E333" s="1940">
        <v>6509</v>
      </c>
      <c r="F333" s="2337">
        <v>15446</v>
      </c>
      <c r="G333" s="2734">
        <v>7825</v>
      </c>
      <c r="H333" s="3131">
        <v>7621</v>
      </c>
      <c r="I333" s="3528">
        <v>3844</v>
      </c>
      <c r="J333" s="3925">
        <v>42843</v>
      </c>
      <c r="K333" s="4322">
        <v>21801</v>
      </c>
      <c r="L333" s="4718">
        <v>21042</v>
      </c>
      <c r="M333" s="5115">
        <v>10353</v>
      </c>
    </row>
    <row r="334" spans="1:13">
      <c r="A334" s="354" t="s">
        <v>1091</v>
      </c>
      <c r="B334" s="751">
        <v>39045</v>
      </c>
      <c r="C334" s="1148">
        <v>19327</v>
      </c>
      <c r="D334" s="1544">
        <v>19718</v>
      </c>
      <c r="E334" s="1941">
        <v>8383</v>
      </c>
      <c r="F334" s="2338">
        <v>4140</v>
      </c>
      <c r="G334" s="2735">
        <v>2068</v>
      </c>
      <c r="H334" s="3132">
        <v>2072</v>
      </c>
      <c r="I334" s="3529">
        <v>920</v>
      </c>
      <c r="J334" s="3926">
        <v>43185</v>
      </c>
      <c r="K334" s="4323">
        <v>21395</v>
      </c>
      <c r="L334" s="4719">
        <v>21790</v>
      </c>
      <c r="M334" s="5116">
        <v>9303</v>
      </c>
    </row>
    <row r="335" spans="1:13">
      <c r="A335" s="355" t="s">
        <v>1092</v>
      </c>
      <c r="B335" s="752">
        <v>37155</v>
      </c>
      <c r="C335" s="1149">
        <v>18524</v>
      </c>
      <c r="D335" s="1545">
        <v>18631</v>
      </c>
      <c r="E335" s="1942">
        <v>9046</v>
      </c>
      <c r="F335" s="2339">
        <v>2852</v>
      </c>
      <c r="G335" s="2736">
        <v>1591</v>
      </c>
      <c r="H335" s="3133">
        <v>1261</v>
      </c>
      <c r="I335" s="3530">
        <v>554</v>
      </c>
      <c r="J335" s="3927">
        <v>40007</v>
      </c>
      <c r="K335" s="4324">
        <v>20115</v>
      </c>
      <c r="L335" s="4720">
        <v>19892</v>
      </c>
      <c r="M335" s="5117">
        <v>9600</v>
      </c>
    </row>
    <row r="336" spans="1:13">
      <c r="A336" s="356" t="s">
        <v>1188</v>
      </c>
      <c r="B336" s="753">
        <v>48381</v>
      </c>
      <c r="C336" s="1150">
        <v>25222</v>
      </c>
      <c r="D336" s="1546">
        <v>23159</v>
      </c>
      <c r="E336" s="1943">
        <v>13699</v>
      </c>
      <c r="F336" s="2340">
        <v>8244759</v>
      </c>
      <c r="G336" s="2737">
        <v>4105693</v>
      </c>
      <c r="H336" s="3134">
        <v>4139066</v>
      </c>
      <c r="I336" s="3531">
        <v>2624511</v>
      </c>
      <c r="J336" s="3928">
        <v>8293140</v>
      </c>
      <c r="K336" s="4325">
        <v>4130915</v>
      </c>
      <c r="L336" s="4721">
        <v>4162225</v>
      </c>
      <c r="M336" s="5118">
        <v>2638210</v>
      </c>
    </row>
    <row r="337" spans="1:13">
      <c r="A337" s="357" t="s">
        <v>1189</v>
      </c>
      <c r="B337" s="754">
        <v>27192</v>
      </c>
      <c r="C337" s="1151">
        <v>15225</v>
      </c>
      <c r="D337" s="1547">
        <v>11967</v>
      </c>
      <c r="E337" s="1944">
        <v>7906</v>
      </c>
      <c r="F337" s="2341">
        <v>73497</v>
      </c>
      <c r="G337" s="2738">
        <v>37319</v>
      </c>
      <c r="H337" s="3135">
        <v>36178</v>
      </c>
      <c r="I337" s="3532">
        <v>22191</v>
      </c>
      <c r="J337" s="3929">
        <v>100689</v>
      </c>
      <c r="K337" s="4326">
        <v>52544</v>
      </c>
      <c r="L337" s="4722">
        <v>48145</v>
      </c>
      <c r="M337" s="5119">
        <v>30097</v>
      </c>
    </row>
    <row r="338" spans="1:13">
      <c r="A338" s="358" t="s">
        <v>1190</v>
      </c>
      <c r="B338" s="755">
        <v>219260</v>
      </c>
      <c r="C338" s="1152">
        <v>114547</v>
      </c>
      <c r="D338" s="1548">
        <v>104713</v>
      </c>
      <c r="E338" s="1945">
        <v>59358</v>
      </c>
      <c r="F338" s="2342">
        <v>100045</v>
      </c>
      <c r="G338" s="2739">
        <v>52756</v>
      </c>
      <c r="H338" s="3136">
        <v>47289</v>
      </c>
      <c r="I338" s="3533">
        <v>26101</v>
      </c>
      <c r="J338" s="3930">
        <v>319305</v>
      </c>
      <c r="K338" s="4327">
        <v>167303</v>
      </c>
      <c r="L338" s="4723">
        <v>152002</v>
      </c>
      <c r="M338" s="5120">
        <v>85459</v>
      </c>
    </row>
    <row r="339" spans="1:13">
      <c r="A339" s="359" t="s">
        <v>1191</v>
      </c>
      <c r="B339" s="756">
        <v>20361</v>
      </c>
      <c r="C339" s="1153">
        <v>10788</v>
      </c>
      <c r="D339" s="1549">
        <v>9573</v>
      </c>
      <c r="E339" s="1946">
        <v>6692</v>
      </c>
      <c r="F339" s="2343">
        <v>23700</v>
      </c>
      <c r="G339" s="2740">
        <v>12231</v>
      </c>
      <c r="H339" s="3137">
        <v>11469</v>
      </c>
      <c r="I339" s="3534">
        <v>7542</v>
      </c>
      <c r="J339" s="3931">
        <v>44061</v>
      </c>
      <c r="K339" s="4328">
        <v>23019</v>
      </c>
      <c r="L339" s="4724">
        <v>21042</v>
      </c>
      <c r="M339" s="5121">
        <v>14234</v>
      </c>
    </row>
    <row r="340" spans="1:13">
      <c r="A340" s="360" t="s">
        <v>1192</v>
      </c>
      <c r="B340" s="757">
        <v>110812</v>
      </c>
      <c r="C340" s="1154">
        <v>68588</v>
      </c>
      <c r="D340" s="1550">
        <v>42224</v>
      </c>
      <c r="E340" s="1947">
        <v>23329</v>
      </c>
      <c r="F340" s="2344">
        <v>415482</v>
      </c>
      <c r="G340" s="2741">
        <v>211269</v>
      </c>
      <c r="H340" s="3138">
        <v>204213</v>
      </c>
      <c r="I340" s="3535">
        <v>116873</v>
      </c>
      <c r="J340" s="3932">
        <v>526294</v>
      </c>
      <c r="K340" s="4329">
        <v>279857</v>
      </c>
      <c r="L340" s="4725">
        <v>246437</v>
      </c>
      <c r="M340" s="5122">
        <v>140202</v>
      </c>
    </row>
    <row r="341" spans="1:13">
      <c r="A341" s="361" t="s">
        <v>1193</v>
      </c>
      <c r="B341" s="758">
        <v>85398</v>
      </c>
      <c r="C341" s="1155">
        <v>44029</v>
      </c>
      <c r="D341" s="1551">
        <v>41369</v>
      </c>
      <c r="E341" s="1948">
        <v>23486</v>
      </c>
      <c r="F341" s="2345">
        <v>539042</v>
      </c>
      <c r="G341" s="2742">
        <v>274630</v>
      </c>
      <c r="H341" s="3139">
        <v>264412</v>
      </c>
      <c r="I341" s="3536">
        <v>155334</v>
      </c>
      <c r="J341" s="3933">
        <v>624440</v>
      </c>
      <c r="K341" s="4330">
        <v>318659</v>
      </c>
      <c r="L341" s="4726">
        <v>305781</v>
      </c>
      <c r="M341" s="5123">
        <v>178820</v>
      </c>
    </row>
    <row r="342" spans="1:13">
      <c r="A342" s="362" t="s">
        <v>1194</v>
      </c>
      <c r="B342" s="759">
        <v>50282</v>
      </c>
      <c r="C342" s="1156">
        <v>25966</v>
      </c>
      <c r="D342" s="1552">
        <v>24316</v>
      </c>
      <c r="E342" s="1949">
        <v>13544</v>
      </c>
      <c r="F342" s="2346">
        <v>435401</v>
      </c>
      <c r="G342" s="2743">
        <v>221568</v>
      </c>
      <c r="H342" s="3140">
        <v>213833</v>
      </c>
      <c r="I342" s="3537">
        <v>125867</v>
      </c>
      <c r="J342" s="3934">
        <v>485683</v>
      </c>
      <c r="K342" s="4331">
        <v>247534</v>
      </c>
      <c r="L342" s="4727">
        <v>238149</v>
      </c>
      <c r="M342" s="5124">
        <v>139411</v>
      </c>
    </row>
    <row r="343" spans="1:13">
      <c r="A343" s="363" t="s">
        <v>1195</v>
      </c>
      <c r="B343" s="760">
        <v>90885</v>
      </c>
      <c r="C343" s="1157">
        <v>47910</v>
      </c>
      <c r="D343" s="1553">
        <v>42975</v>
      </c>
      <c r="E343" s="1950">
        <v>25050</v>
      </c>
      <c r="F343" s="2347">
        <v>105032</v>
      </c>
      <c r="G343" s="2744">
        <v>53447</v>
      </c>
      <c r="H343" s="3141">
        <v>51585</v>
      </c>
      <c r="I343" s="3538">
        <v>29863</v>
      </c>
      <c r="J343" s="3935">
        <v>195917</v>
      </c>
      <c r="K343" s="4332">
        <v>101357</v>
      </c>
      <c r="L343" s="4728">
        <v>94560</v>
      </c>
      <c r="M343" s="5125">
        <v>54913</v>
      </c>
    </row>
    <row r="344" spans="1:13">
      <c r="A344" s="364" t="s">
        <v>1196</v>
      </c>
      <c r="B344" s="761">
        <v>58138</v>
      </c>
      <c r="C344" s="1158">
        <v>30331</v>
      </c>
      <c r="D344" s="1554">
        <v>27807</v>
      </c>
      <c r="E344" s="1951">
        <v>15855</v>
      </c>
      <c r="F344" s="2348">
        <v>233259</v>
      </c>
      <c r="G344" s="2745">
        <v>119463</v>
      </c>
      <c r="H344" s="3142">
        <v>113796</v>
      </c>
      <c r="I344" s="3539">
        <v>65574</v>
      </c>
      <c r="J344" s="3936">
        <v>291397</v>
      </c>
      <c r="K344" s="4333">
        <v>149794</v>
      </c>
      <c r="L344" s="4729">
        <v>141603</v>
      </c>
      <c r="M344" s="5126">
        <v>81429</v>
      </c>
    </row>
    <row r="345" spans="1:13">
      <c r="A345" s="365" t="s">
        <v>1197</v>
      </c>
      <c r="B345" s="762">
        <v>17227</v>
      </c>
      <c r="C345" s="1159">
        <v>8735</v>
      </c>
      <c r="D345" s="1555">
        <v>8492</v>
      </c>
      <c r="E345" s="1952">
        <v>5969</v>
      </c>
      <c r="F345" s="2349">
        <v>21485</v>
      </c>
      <c r="G345" s="2746">
        <v>10465</v>
      </c>
      <c r="H345" s="3143">
        <v>11020</v>
      </c>
      <c r="I345" s="3540">
        <v>5869</v>
      </c>
      <c r="J345" s="3937">
        <v>38712</v>
      </c>
      <c r="K345" s="4334">
        <v>19200</v>
      </c>
      <c r="L345" s="4730">
        <v>19512</v>
      </c>
      <c r="M345" s="5127">
        <v>11838</v>
      </c>
    </row>
    <row r="346" spans="1:13">
      <c r="A346" s="366" t="s">
        <v>1093</v>
      </c>
      <c r="B346" s="763">
        <v>7146</v>
      </c>
      <c r="C346" s="1160">
        <v>3702</v>
      </c>
      <c r="D346" s="1556">
        <v>3444</v>
      </c>
      <c r="E346" s="1953">
        <v>2143</v>
      </c>
      <c r="F346" s="2350">
        <v>283517</v>
      </c>
      <c r="G346" s="2747">
        <v>144911</v>
      </c>
      <c r="H346" s="3144">
        <v>138606</v>
      </c>
      <c r="I346" s="3541">
        <v>83035</v>
      </c>
      <c r="J346" s="3938">
        <v>290663</v>
      </c>
      <c r="K346" s="4335">
        <v>148613</v>
      </c>
      <c r="L346" s="4731">
        <v>142050</v>
      </c>
      <c r="M346" s="5128">
        <v>85178</v>
      </c>
    </row>
    <row r="347" spans="1:13">
      <c r="A347" s="367" t="s">
        <v>1094</v>
      </c>
      <c r="B347" s="764">
        <v>63944</v>
      </c>
      <c r="C347" s="1161">
        <v>33130</v>
      </c>
      <c r="D347" s="1557">
        <v>30814</v>
      </c>
      <c r="E347" s="1954">
        <v>17449</v>
      </c>
      <c r="F347" s="2351">
        <v>310050</v>
      </c>
      <c r="G347" s="2748">
        <v>157895</v>
      </c>
      <c r="H347" s="3145">
        <v>152155</v>
      </c>
      <c r="I347" s="3542">
        <v>90789</v>
      </c>
      <c r="J347" s="3939">
        <v>373994</v>
      </c>
      <c r="K347" s="4336">
        <v>191025</v>
      </c>
      <c r="L347" s="4732">
        <v>182969</v>
      </c>
      <c r="M347" s="5129">
        <v>108238</v>
      </c>
    </row>
    <row r="348" spans="1:13">
      <c r="A348" s="368" t="s">
        <v>1095</v>
      </c>
      <c r="B348" s="765">
        <v>28201</v>
      </c>
      <c r="C348" s="1162">
        <v>14621</v>
      </c>
      <c r="D348" s="1558">
        <v>13580</v>
      </c>
      <c r="E348" s="1955">
        <v>7290</v>
      </c>
      <c r="F348" s="2352">
        <v>47253</v>
      </c>
      <c r="G348" s="2749">
        <v>23734</v>
      </c>
      <c r="H348" s="3146">
        <v>23519</v>
      </c>
      <c r="I348" s="3543">
        <v>13352</v>
      </c>
      <c r="J348" s="3940">
        <v>75454</v>
      </c>
      <c r="K348" s="4337">
        <v>38355</v>
      </c>
      <c r="L348" s="4733">
        <v>37099</v>
      </c>
      <c r="M348" s="5130">
        <v>20642</v>
      </c>
    </row>
    <row r="349" spans="1:13">
      <c r="A349" s="369" t="s">
        <v>1096</v>
      </c>
      <c r="B349" s="766">
        <v>50321</v>
      </c>
      <c r="C349" s="1163">
        <v>26052</v>
      </c>
      <c r="D349" s="1559">
        <v>24269</v>
      </c>
      <c r="E349" s="1956">
        <v>13524</v>
      </c>
      <c r="F349" s="2353">
        <v>473310</v>
      </c>
      <c r="G349" s="2750">
        <v>243757</v>
      </c>
      <c r="H349" s="3147">
        <v>229553</v>
      </c>
      <c r="I349" s="3544">
        <v>129991</v>
      </c>
      <c r="J349" s="3941">
        <v>523631</v>
      </c>
      <c r="K349" s="4338">
        <v>269809</v>
      </c>
      <c r="L349" s="4734">
        <v>253822</v>
      </c>
      <c r="M349" s="5131">
        <v>143515</v>
      </c>
    </row>
    <row r="350" spans="1:13">
      <c r="A350" s="370" t="s">
        <v>1102</v>
      </c>
      <c r="B350" s="767">
        <v>79212</v>
      </c>
      <c r="C350" s="1164">
        <v>40354</v>
      </c>
      <c r="D350" s="1560">
        <v>38858</v>
      </c>
      <c r="E350" s="1957">
        <v>20890</v>
      </c>
      <c r="F350" s="2354">
        <v>485153</v>
      </c>
      <c r="G350" s="2751">
        <v>246618</v>
      </c>
      <c r="H350" s="3148">
        <v>238535</v>
      </c>
      <c r="I350" s="3545">
        <v>135434</v>
      </c>
      <c r="J350" s="3942">
        <v>564365</v>
      </c>
      <c r="K350" s="4339">
        <v>286972</v>
      </c>
      <c r="L350" s="4735">
        <v>277393</v>
      </c>
      <c r="M350" s="5132">
        <v>156324</v>
      </c>
    </row>
    <row r="351" spans="1:13">
      <c r="A351" s="371" t="s">
        <v>1103</v>
      </c>
      <c r="B351" s="768">
        <v>30879</v>
      </c>
      <c r="C351" s="1165">
        <v>15602</v>
      </c>
      <c r="D351" s="1561">
        <v>15277</v>
      </c>
      <c r="E351" s="1958">
        <v>7973</v>
      </c>
      <c r="F351" s="2355">
        <v>22889</v>
      </c>
      <c r="G351" s="2752">
        <v>11638</v>
      </c>
      <c r="H351" s="3149">
        <v>11251</v>
      </c>
      <c r="I351" s="3546">
        <v>6057</v>
      </c>
      <c r="J351" s="3943">
        <v>53768</v>
      </c>
      <c r="K351" s="4340">
        <v>27240</v>
      </c>
      <c r="L351" s="4736">
        <v>26528</v>
      </c>
      <c r="M351" s="5133">
        <v>14030</v>
      </c>
    </row>
    <row r="352" spans="1:13">
      <c r="A352" s="372" t="s">
        <v>1104</v>
      </c>
      <c r="B352" s="769">
        <v>44484</v>
      </c>
      <c r="C352" s="1166">
        <v>22139</v>
      </c>
      <c r="D352" s="1562">
        <v>22345</v>
      </c>
      <c r="E352" s="1959">
        <v>12644</v>
      </c>
      <c r="F352" s="2356">
        <v>47848</v>
      </c>
      <c r="G352" s="2753">
        <v>23793</v>
      </c>
      <c r="H352" s="3150">
        <v>24055</v>
      </c>
      <c r="I352" s="3547">
        <v>13156</v>
      </c>
      <c r="J352" s="3944">
        <v>92332</v>
      </c>
      <c r="K352" s="4341">
        <v>45932</v>
      </c>
      <c r="L352" s="4737">
        <v>46400</v>
      </c>
      <c r="M352" s="5134">
        <v>25800</v>
      </c>
    </row>
    <row r="353" spans="1:13">
      <c r="A353" s="373" t="s">
        <v>1105</v>
      </c>
      <c r="B353" s="770">
        <v>78198</v>
      </c>
      <c r="C353" s="1167">
        <v>39013</v>
      </c>
      <c r="D353" s="1563">
        <v>39185</v>
      </c>
      <c r="E353" s="1960">
        <v>21427</v>
      </c>
      <c r="F353" s="2357">
        <v>72958</v>
      </c>
      <c r="G353" s="2754">
        <v>37535</v>
      </c>
      <c r="H353" s="3151">
        <v>35423</v>
      </c>
      <c r="I353" s="3548">
        <v>19570</v>
      </c>
      <c r="J353" s="3945">
        <v>151156</v>
      </c>
      <c r="K353" s="4342">
        <v>76548</v>
      </c>
      <c r="L353" s="4738">
        <v>74608</v>
      </c>
      <c r="M353" s="5135">
        <v>40997</v>
      </c>
    </row>
    <row r="354" spans="1:13">
      <c r="A354" s="374" t="s">
        <v>1106</v>
      </c>
      <c r="B354" s="771">
        <v>52770</v>
      </c>
      <c r="C354" s="1168">
        <v>25808</v>
      </c>
      <c r="D354" s="1564">
        <v>26962</v>
      </c>
      <c r="E354" s="1961">
        <v>13107</v>
      </c>
      <c r="F354" s="2358">
        <v>31497</v>
      </c>
      <c r="G354" s="2755">
        <v>15568</v>
      </c>
      <c r="H354" s="3152">
        <v>15929</v>
      </c>
      <c r="I354" s="3549">
        <v>8089</v>
      </c>
      <c r="J354" s="3946">
        <v>84267</v>
      </c>
      <c r="K354" s="4343">
        <v>41376</v>
      </c>
      <c r="L354" s="4739">
        <v>42891</v>
      </c>
      <c r="M354" s="5136">
        <v>21196</v>
      </c>
    </row>
    <row r="355" spans="1:13">
      <c r="A355" s="375" t="s">
        <v>1107</v>
      </c>
      <c r="B355" s="772">
        <v>76903</v>
      </c>
      <c r="C355" s="1169">
        <v>39355</v>
      </c>
      <c r="D355" s="1565">
        <v>37548</v>
      </c>
      <c r="E355" s="1962">
        <v>19132</v>
      </c>
      <c r="F355" s="2359">
        <v>96279</v>
      </c>
      <c r="G355" s="2756">
        <v>48585</v>
      </c>
      <c r="H355" s="3153">
        <v>47694</v>
      </c>
      <c r="I355" s="3550">
        <v>24933</v>
      </c>
      <c r="J355" s="3947">
        <v>173182</v>
      </c>
      <c r="K355" s="4344">
        <v>87940</v>
      </c>
      <c r="L355" s="4740">
        <v>85242</v>
      </c>
      <c r="M355" s="5137">
        <v>44065</v>
      </c>
    </row>
    <row r="356" spans="1:13">
      <c r="A356" s="376" t="s">
        <v>1108</v>
      </c>
      <c r="B356" s="773">
        <v>19040</v>
      </c>
      <c r="C356" s="1170">
        <v>9685</v>
      </c>
      <c r="D356" s="1566">
        <v>9355</v>
      </c>
      <c r="E356" s="1963">
        <v>4992</v>
      </c>
      <c r="F356" s="2360">
        <v>7158</v>
      </c>
      <c r="G356" s="2757">
        <v>3490</v>
      </c>
      <c r="H356" s="3154">
        <v>3668</v>
      </c>
      <c r="I356" s="3551">
        <v>1974</v>
      </c>
      <c r="J356" s="3948">
        <v>26198</v>
      </c>
      <c r="K356" s="4345">
        <v>13175</v>
      </c>
      <c r="L356" s="4741">
        <v>13023</v>
      </c>
      <c r="M356" s="5138">
        <v>6966</v>
      </c>
    </row>
    <row r="357" spans="1:13">
      <c r="A357" s="377" t="s">
        <v>1109</v>
      </c>
      <c r="B357" s="774">
        <v>37287</v>
      </c>
      <c r="C357" s="1171">
        <v>19046</v>
      </c>
      <c r="D357" s="1567">
        <v>18241</v>
      </c>
      <c r="E357" s="1964">
        <v>10492</v>
      </c>
      <c r="F357" s="2361">
        <v>24046</v>
      </c>
      <c r="G357" s="2758">
        <v>12166</v>
      </c>
      <c r="H357" s="3155">
        <v>11880</v>
      </c>
      <c r="I357" s="3552">
        <v>6612</v>
      </c>
      <c r="J357" s="3949">
        <v>61333</v>
      </c>
      <c r="K357" s="4346">
        <v>31212</v>
      </c>
      <c r="L357" s="4742">
        <v>30121</v>
      </c>
      <c r="M357" s="5139">
        <v>17104</v>
      </c>
    </row>
    <row r="358" spans="1:13">
      <c r="A358" s="378" t="s">
        <v>1110</v>
      </c>
      <c r="B358" s="775">
        <v>16982</v>
      </c>
      <c r="C358" s="1172">
        <v>8818</v>
      </c>
      <c r="D358" s="1568">
        <v>8164</v>
      </c>
      <c r="E358" s="1965">
        <v>4755</v>
      </c>
      <c r="F358" s="2362">
        <v>6674</v>
      </c>
      <c r="G358" s="2759">
        <v>3370</v>
      </c>
      <c r="H358" s="3156">
        <v>3304</v>
      </c>
      <c r="I358" s="3553">
        <v>1771</v>
      </c>
      <c r="J358" s="3950">
        <v>23656</v>
      </c>
      <c r="K358" s="4347">
        <v>12188</v>
      </c>
      <c r="L358" s="4743">
        <v>11468</v>
      </c>
      <c r="M358" s="5140">
        <v>6526</v>
      </c>
    </row>
    <row r="359" spans="1:13">
      <c r="A359" s="379" t="s">
        <v>1097</v>
      </c>
      <c r="B359" s="776">
        <v>13791</v>
      </c>
      <c r="C359" s="1173">
        <v>7102</v>
      </c>
      <c r="D359" s="1569">
        <v>6689</v>
      </c>
      <c r="E359" s="1966">
        <v>3975</v>
      </c>
      <c r="F359" s="2363">
        <v>4440</v>
      </c>
      <c r="G359" s="2760">
        <v>2287</v>
      </c>
      <c r="H359" s="3157">
        <v>2153</v>
      </c>
      <c r="I359" s="3554">
        <v>1241</v>
      </c>
      <c r="J359" s="3951">
        <v>18231</v>
      </c>
      <c r="K359" s="4348">
        <v>9389</v>
      </c>
      <c r="L359" s="4744">
        <v>8842</v>
      </c>
      <c r="M359" s="5141">
        <v>5216</v>
      </c>
    </row>
    <row r="360" spans="1:13">
      <c r="A360" s="380" t="s">
        <v>1309</v>
      </c>
      <c r="B360" s="777">
        <v>55798</v>
      </c>
      <c r="C360" s="1174">
        <v>30526</v>
      </c>
      <c r="D360" s="1570">
        <v>25272</v>
      </c>
      <c r="E360" s="1967">
        <v>15378</v>
      </c>
      <c r="F360" s="2364">
        <v>1095871</v>
      </c>
      <c r="G360" s="2761">
        <v>557132</v>
      </c>
      <c r="H360" s="3158">
        <v>538739</v>
      </c>
      <c r="I360" s="3555">
        <v>305763</v>
      </c>
      <c r="J360" s="3952">
        <v>1151669</v>
      </c>
      <c r="K360" s="4349">
        <v>587658</v>
      </c>
      <c r="L360" s="4745">
        <v>564011</v>
      </c>
      <c r="M360" s="5142">
        <v>321141</v>
      </c>
    </row>
    <row r="361" spans="1:13">
      <c r="A361" s="381" t="s">
        <v>1304</v>
      </c>
      <c r="B361" s="778">
        <v>99802</v>
      </c>
      <c r="C361" s="1175">
        <v>50398</v>
      </c>
      <c r="D361" s="1571">
        <v>49404</v>
      </c>
      <c r="E361" s="1968">
        <v>28908</v>
      </c>
      <c r="F361" s="2365">
        <v>64921</v>
      </c>
      <c r="G361" s="2762">
        <v>32971</v>
      </c>
      <c r="H361" s="3159">
        <v>31950</v>
      </c>
      <c r="I361" s="3556">
        <v>18161</v>
      </c>
      <c r="J361" s="3953">
        <v>164723</v>
      </c>
      <c r="K361" s="4350">
        <v>83369</v>
      </c>
      <c r="L361" s="4746">
        <v>81354</v>
      </c>
      <c r="M361" s="5143">
        <v>47069</v>
      </c>
    </row>
    <row r="362" spans="1:13">
      <c r="A362" s="382" t="s">
        <v>1305</v>
      </c>
      <c r="B362" s="779">
        <v>61661</v>
      </c>
      <c r="C362" s="1176">
        <v>30995</v>
      </c>
      <c r="D362" s="1572">
        <v>30666</v>
      </c>
      <c r="E362" s="1969">
        <v>18018</v>
      </c>
      <c r="F362" s="2366">
        <v>111288</v>
      </c>
      <c r="G362" s="2763">
        <v>55964</v>
      </c>
      <c r="H362" s="3160">
        <v>55324</v>
      </c>
      <c r="I362" s="3557">
        <v>32249</v>
      </c>
      <c r="J362" s="3954">
        <v>172949</v>
      </c>
      <c r="K362" s="4351">
        <v>86959</v>
      </c>
      <c r="L362" s="4747">
        <v>85990</v>
      </c>
      <c r="M362" s="5144">
        <v>50267</v>
      </c>
    </row>
    <row r="363" spans="1:13">
      <c r="A363" s="383" t="s">
        <v>1306</v>
      </c>
      <c r="B363" s="780">
        <v>102450</v>
      </c>
      <c r="C363" s="1177">
        <v>51678</v>
      </c>
      <c r="D363" s="1573">
        <v>50772</v>
      </c>
      <c r="E363" s="1970">
        <v>31534</v>
      </c>
      <c r="F363" s="2367">
        <v>464323</v>
      </c>
      <c r="G363" s="2764">
        <v>235331</v>
      </c>
      <c r="H363" s="3161">
        <v>228992</v>
      </c>
      <c r="I363" s="3558">
        <v>137630</v>
      </c>
      <c r="J363" s="3955">
        <v>566773</v>
      </c>
      <c r="K363" s="4352">
        <v>287009</v>
      </c>
      <c r="L363" s="4748">
        <v>279764</v>
      </c>
      <c r="M363" s="5145">
        <v>169164</v>
      </c>
    </row>
    <row r="364" spans="1:13">
      <c r="A364" s="384" t="s">
        <v>1307</v>
      </c>
      <c r="B364" s="781">
        <v>34713</v>
      </c>
      <c r="C364" s="1178">
        <v>18487</v>
      </c>
      <c r="D364" s="1574">
        <v>16226</v>
      </c>
      <c r="E364" s="1971">
        <v>10037</v>
      </c>
      <c r="F364" s="2368">
        <v>59131</v>
      </c>
      <c r="G364" s="2765">
        <v>30128</v>
      </c>
      <c r="H364" s="3162">
        <v>29003</v>
      </c>
      <c r="I364" s="3559">
        <v>16917</v>
      </c>
      <c r="J364" s="3956">
        <v>93844</v>
      </c>
      <c r="K364" s="4353">
        <v>48615</v>
      </c>
      <c r="L364" s="4749">
        <v>45229</v>
      </c>
      <c r="M364" s="5146">
        <v>26954</v>
      </c>
    </row>
    <row r="365" spans="1:13">
      <c r="A365" s="385" t="s">
        <v>1308</v>
      </c>
      <c r="B365" s="782">
        <v>24698</v>
      </c>
      <c r="C365" s="1179">
        <v>12668</v>
      </c>
      <c r="D365" s="1575">
        <v>12030</v>
      </c>
      <c r="E365" s="1972">
        <v>7172</v>
      </c>
      <c r="F365" s="2369">
        <v>178578</v>
      </c>
      <c r="G365" s="2766">
        <v>91184</v>
      </c>
      <c r="H365" s="3163">
        <v>87394</v>
      </c>
      <c r="I365" s="3560">
        <v>52006</v>
      </c>
      <c r="J365" s="3957">
        <v>203276</v>
      </c>
      <c r="K365" s="4354">
        <v>103852</v>
      </c>
      <c r="L365" s="4750">
        <v>99424</v>
      </c>
      <c r="M365" s="5147">
        <v>59178</v>
      </c>
    </row>
    <row r="366" spans="1:13">
      <c r="A366" s="386" t="s">
        <v>1352</v>
      </c>
      <c r="B366" s="783">
        <v>20426</v>
      </c>
      <c r="C366" s="1180">
        <v>10060</v>
      </c>
      <c r="D366" s="1576">
        <v>10366</v>
      </c>
      <c r="E366" s="1973">
        <v>6104</v>
      </c>
      <c r="F366" s="2370">
        <v>25889</v>
      </c>
      <c r="G366" s="2767">
        <v>12943</v>
      </c>
      <c r="H366" s="3164">
        <v>12946</v>
      </c>
      <c r="I366" s="3561">
        <v>7681</v>
      </c>
      <c r="J366" s="3958">
        <v>46315</v>
      </c>
      <c r="K366" s="4355">
        <v>23003</v>
      </c>
      <c r="L366" s="4751">
        <v>23312</v>
      </c>
      <c r="M366" s="5148">
        <v>13785</v>
      </c>
    </row>
    <row r="367" spans="1:13">
      <c r="A367" s="387" t="s">
        <v>1353</v>
      </c>
      <c r="B367" s="784">
        <v>24067</v>
      </c>
      <c r="C367" s="1181">
        <v>11847</v>
      </c>
      <c r="D367" s="1577">
        <v>12220</v>
      </c>
      <c r="E367" s="1974">
        <v>5874</v>
      </c>
      <c r="F367" s="2371">
        <v>48736</v>
      </c>
      <c r="G367" s="2768">
        <v>24470</v>
      </c>
      <c r="H367" s="3165">
        <v>24266</v>
      </c>
      <c r="I367" s="3562">
        <v>11869</v>
      </c>
      <c r="J367" s="3959">
        <v>72803</v>
      </c>
      <c r="K367" s="4356">
        <v>36317</v>
      </c>
      <c r="L367" s="4752">
        <v>36486</v>
      </c>
      <c r="M367" s="5149">
        <v>17743</v>
      </c>
    </row>
    <row r="368" spans="1:13">
      <c r="A368" s="388" t="s">
        <v>1354</v>
      </c>
      <c r="B368" s="785">
        <v>68405</v>
      </c>
      <c r="C368" s="1182">
        <v>33906</v>
      </c>
      <c r="D368" s="1578">
        <v>34499</v>
      </c>
      <c r="E368" s="1975">
        <v>19398</v>
      </c>
      <c r="F368" s="2372">
        <v>64352</v>
      </c>
      <c r="G368" s="2769">
        <v>32075</v>
      </c>
      <c r="H368" s="3166">
        <v>32277</v>
      </c>
      <c r="I368" s="3563">
        <v>18461</v>
      </c>
      <c r="J368" s="3960">
        <v>132757</v>
      </c>
      <c r="K368" s="4357">
        <v>65981</v>
      </c>
      <c r="L368" s="4753">
        <v>66776</v>
      </c>
      <c r="M368" s="5150">
        <v>37859</v>
      </c>
    </row>
    <row r="369" spans="1:13">
      <c r="A369" s="389" t="s">
        <v>1355</v>
      </c>
      <c r="B369" s="786">
        <v>31998</v>
      </c>
      <c r="C369" s="1183">
        <v>15900</v>
      </c>
      <c r="D369" s="1579">
        <v>16098</v>
      </c>
      <c r="E369" s="1976">
        <v>9689</v>
      </c>
      <c r="F369" s="2373">
        <v>38246</v>
      </c>
      <c r="G369" s="2770">
        <v>19296</v>
      </c>
      <c r="H369" s="3167">
        <v>18950</v>
      </c>
      <c r="I369" s="3564">
        <v>11415</v>
      </c>
      <c r="J369" s="3961">
        <v>70244</v>
      </c>
      <c r="K369" s="4358">
        <v>35196</v>
      </c>
      <c r="L369" s="4754">
        <v>35048</v>
      </c>
      <c r="M369" s="5151">
        <v>21104</v>
      </c>
    </row>
    <row r="370" spans="1:13">
      <c r="A370" s="390" t="s">
        <v>1356</v>
      </c>
      <c r="B370" s="787">
        <v>118478</v>
      </c>
      <c r="C370" s="1184">
        <v>61021</v>
      </c>
      <c r="D370" s="1580">
        <v>57457</v>
      </c>
      <c r="E370" s="1977">
        <v>33046</v>
      </c>
      <c r="F370" s="2374">
        <v>343977</v>
      </c>
      <c r="G370" s="2771">
        <v>172217</v>
      </c>
      <c r="H370" s="3168">
        <v>171760</v>
      </c>
      <c r="I370" s="3565">
        <v>102167</v>
      </c>
      <c r="J370" s="3962">
        <v>462455</v>
      </c>
      <c r="K370" s="4359">
        <v>233238</v>
      </c>
      <c r="L370" s="4755">
        <v>229217</v>
      </c>
      <c r="M370" s="5152">
        <v>135213</v>
      </c>
    </row>
    <row r="371" spans="1:13">
      <c r="A371" s="391" t="s">
        <v>1357</v>
      </c>
      <c r="B371" s="788">
        <v>178962</v>
      </c>
      <c r="C371" s="1185">
        <v>89762</v>
      </c>
      <c r="D371" s="1581">
        <v>89200</v>
      </c>
      <c r="E371" s="1978">
        <v>43778</v>
      </c>
      <c r="F371" s="2375">
        <v>146827</v>
      </c>
      <c r="G371" s="2772">
        <v>72976</v>
      </c>
      <c r="H371" s="3169">
        <v>73851</v>
      </c>
      <c r="I371" s="3566">
        <v>39668</v>
      </c>
      <c r="J371" s="3963">
        <v>325789</v>
      </c>
      <c r="K371" s="4360">
        <v>162738</v>
      </c>
      <c r="L371" s="4756">
        <v>163051</v>
      </c>
      <c r="M371" s="5153">
        <v>83446</v>
      </c>
    </row>
    <row r="372" spans="1:13">
      <c r="A372" s="392" t="s">
        <v>1358</v>
      </c>
      <c r="B372" s="789">
        <v>47181</v>
      </c>
      <c r="C372" s="1186">
        <v>22871</v>
      </c>
      <c r="D372" s="1582">
        <v>24310</v>
      </c>
      <c r="E372" s="1979">
        <v>13098</v>
      </c>
      <c r="F372" s="2376">
        <v>28478</v>
      </c>
      <c r="G372" s="2773">
        <v>14331</v>
      </c>
      <c r="H372" s="3170">
        <v>14147</v>
      </c>
      <c r="I372" s="3567">
        <v>7776</v>
      </c>
      <c r="J372" s="3964">
        <v>75659</v>
      </c>
      <c r="K372" s="4361">
        <v>37202</v>
      </c>
      <c r="L372" s="4757">
        <v>38457</v>
      </c>
      <c r="M372" s="5154">
        <v>20874</v>
      </c>
    </row>
    <row r="373" spans="1:13">
      <c r="A373" s="393" t="s">
        <v>1359</v>
      </c>
      <c r="B373" s="790">
        <v>86019</v>
      </c>
      <c r="C373" s="1187">
        <v>42468</v>
      </c>
      <c r="D373" s="1583">
        <v>43551</v>
      </c>
      <c r="E373" s="1980">
        <v>22106</v>
      </c>
      <c r="F373" s="2377">
        <v>38166</v>
      </c>
      <c r="G373" s="2774">
        <v>19024</v>
      </c>
      <c r="H373" s="3171">
        <v>19142</v>
      </c>
      <c r="I373" s="3568">
        <v>9722</v>
      </c>
      <c r="J373" s="3965">
        <v>124185</v>
      </c>
      <c r="K373" s="4362">
        <v>61492</v>
      </c>
      <c r="L373" s="4758">
        <v>62693</v>
      </c>
      <c r="M373" s="5155">
        <v>31828</v>
      </c>
    </row>
    <row r="374" spans="1:13">
      <c r="A374" s="394" t="s">
        <v>1360</v>
      </c>
      <c r="B374" s="791">
        <v>82522</v>
      </c>
      <c r="C374" s="1188">
        <v>41156</v>
      </c>
      <c r="D374" s="1584">
        <v>41366</v>
      </c>
      <c r="E374" s="1981">
        <v>21193</v>
      </c>
      <c r="F374" s="2378">
        <v>27951</v>
      </c>
      <c r="G374" s="2775">
        <v>13865</v>
      </c>
      <c r="H374" s="3172">
        <v>14086</v>
      </c>
      <c r="I374" s="3569">
        <v>7306</v>
      </c>
      <c r="J374" s="3966">
        <v>110473</v>
      </c>
      <c r="K374" s="4363">
        <v>55021</v>
      </c>
      <c r="L374" s="4759">
        <v>55452</v>
      </c>
      <c r="M374" s="5156">
        <v>28499</v>
      </c>
    </row>
    <row r="375" spans="1:13">
      <c r="A375" s="395" t="s">
        <v>1361</v>
      </c>
      <c r="B375" s="792">
        <v>41391</v>
      </c>
      <c r="C375" s="1189">
        <v>20524</v>
      </c>
      <c r="D375" s="1585">
        <v>20867</v>
      </c>
      <c r="E375" s="1982">
        <v>11373</v>
      </c>
      <c r="F375" s="2379">
        <v>50374</v>
      </c>
      <c r="G375" s="2776">
        <v>25030</v>
      </c>
      <c r="H375" s="3173">
        <v>25344</v>
      </c>
      <c r="I375" s="3570">
        <v>13985</v>
      </c>
      <c r="J375" s="3967">
        <v>91765</v>
      </c>
      <c r="K375" s="4364">
        <v>45554</v>
      </c>
      <c r="L375" s="4760">
        <v>46211</v>
      </c>
      <c r="M375" s="5157">
        <v>25358</v>
      </c>
    </row>
    <row r="376" spans="1:13">
      <c r="A376" s="396" t="s">
        <v>1362</v>
      </c>
      <c r="B376" s="793">
        <v>54062</v>
      </c>
      <c r="C376" s="1190">
        <v>26841</v>
      </c>
      <c r="D376" s="1586">
        <v>27221</v>
      </c>
      <c r="E376" s="1983">
        <v>14865</v>
      </c>
      <c r="F376" s="2380">
        <v>31262</v>
      </c>
      <c r="G376" s="2777">
        <v>15557</v>
      </c>
      <c r="H376" s="3174">
        <v>15705</v>
      </c>
      <c r="I376" s="3571">
        <v>8753</v>
      </c>
      <c r="J376" s="3968">
        <v>85324</v>
      </c>
      <c r="K376" s="4365">
        <v>42398</v>
      </c>
      <c r="L376" s="4761">
        <v>42926</v>
      </c>
      <c r="M376" s="5158">
        <v>23618</v>
      </c>
    </row>
    <row r="377" spans="1:13">
      <c r="A377" s="397" t="s">
        <v>1098</v>
      </c>
      <c r="B377" s="794">
        <v>47915</v>
      </c>
      <c r="C377" s="1191">
        <v>23463</v>
      </c>
      <c r="D377" s="1587">
        <v>24452</v>
      </c>
      <c r="E377" s="1984">
        <v>11177</v>
      </c>
      <c r="F377" s="2381">
        <v>7906</v>
      </c>
      <c r="G377" s="2778">
        <v>3935</v>
      </c>
      <c r="H377" s="3175">
        <v>3971</v>
      </c>
      <c r="I377" s="3572">
        <v>1664</v>
      </c>
      <c r="J377" s="3969">
        <v>55821</v>
      </c>
      <c r="K377" s="4366">
        <v>27398</v>
      </c>
      <c r="L377" s="4762">
        <v>28423</v>
      </c>
      <c r="M377" s="5159">
        <v>12841</v>
      </c>
    </row>
    <row r="378" spans="1:13">
      <c r="A378" s="398" t="s">
        <v>1099</v>
      </c>
      <c r="B378" s="795">
        <v>30260</v>
      </c>
      <c r="C378" s="1192">
        <v>15100</v>
      </c>
      <c r="D378" s="1588">
        <v>15160</v>
      </c>
      <c r="E378" s="1985">
        <v>6933</v>
      </c>
      <c r="F378" s="2382">
        <v>33187</v>
      </c>
      <c r="G378" s="2779">
        <v>16653</v>
      </c>
      <c r="H378" s="3176">
        <v>16534</v>
      </c>
      <c r="I378" s="3573">
        <v>7744</v>
      </c>
      <c r="J378" s="3970">
        <v>63447</v>
      </c>
      <c r="K378" s="4367">
        <v>31753</v>
      </c>
      <c r="L378" s="4763">
        <v>31694</v>
      </c>
      <c r="M378" s="5160">
        <v>14677</v>
      </c>
    </row>
    <row r="379" spans="1:13">
      <c r="A379" s="399" t="s">
        <v>1100</v>
      </c>
      <c r="B379" s="796">
        <v>39144</v>
      </c>
      <c r="C379" s="1193">
        <v>19156</v>
      </c>
      <c r="D379" s="1589">
        <v>19988</v>
      </c>
      <c r="E379" s="1986">
        <v>10630</v>
      </c>
      <c r="F379" s="2383">
        <v>20831</v>
      </c>
      <c r="G379" s="2780">
        <v>10381</v>
      </c>
      <c r="H379" s="3177">
        <v>10450</v>
      </c>
      <c r="I379" s="3574">
        <v>5768</v>
      </c>
      <c r="J379" s="3971">
        <v>59975</v>
      </c>
      <c r="K379" s="4368">
        <v>29537</v>
      </c>
      <c r="L379" s="4764">
        <v>30438</v>
      </c>
      <c r="M379" s="5161">
        <v>16398</v>
      </c>
    </row>
    <row r="380" spans="1:13">
      <c r="A380" s="400" t="s">
        <v>1231</v>
      </c>
      <c r="B380" s="797">
        <v>63113</v>
      </c>
      <c r="C380" s="1194">
        <v>30516</v>
      </c>
      <c r="D380" s="1590">
        <v>32597</v>
      </c>
      <c r="E380" s="1987">
        <v>17908</v>
      </c>
      <c r="F380" s="2384">
        <v>63899</v>
      </c>
      <c r="G380" s="2781">
        <v>31726</v>
      </c>
      <c r="H380" s="3178">
        <v>32173</v>
      </c>
      <c r="I380" s="3575">
        <v>18044</v>
      </c>
      <c r="J380" s="3972">
        <v>127012</v>
      </c>
      <c r="K380" s="4369">
        <v>62242</v>
      </c>
      <c r="L380" s="4765">
        <v>64770</v>
      </c>
      <c r="M380" s="5162">
        <v>35952</v>
      </c>
    </row>
    <row r="381" spans="1:13">
      <c r="A381" s="401" t="s">
        <v>1232</v>
      </c>
      <c r="B381" s="798">
        <v>158700</v>
      </c>
      <c r="C381" s="1195">
        <v>78382</v>
      </c>
      <c r="D381" s="1591">
        <v>80318</v>
      </c>
      <c r="E381" s="1988">
        <v>42337</v>
      </c>
      <c r="F381" s="2385">
        <v>207196</v>
      </c>
      <c r="G381" s="2782">
        <v>104476</v>
      </c>
      <c r="H381" s="3179">
        <v>102720</v>
      </c>
      <c r="I381" s="3576">
        <v>58674</v>
      </c>
      <c r="J381" s="3973">
        <v>365896</v>
      </c>
      <c r="K381" s="4370">
        <v>182858</v>
      </c>
      <c r="L381" s="4766">
        <v>183038</v>
      </c>
      <c r="M381" s="5163">
        <v>101011</v>
      </c>
    </row>
    <row r="382" spans="1:13">
      <c r="A382" s="402" t="s">
        <v>1233</v>
      </c>
      <c r="B382" s="799">
        <v>13795</v>
      </c>
      <c r="C382" s="1196">
        <v>6718</v>
      </c>
      <c r="D382" s="1592">
        <v>7077</v>
      </c>
      <c r="E382" s="1989">
        <v>4153</v>
      </c>
      <c r="F382" s="2386">
        <v>23103</v>
      </c>
      <c r="G382" s="2783">
        <v>11535</v>
      </c>
      <c r="H382" s="3180">
        <v>11568</v>
      </c>
      <c r="I382" s="3577">
        <v>6404</v>
      </c>
      <c r="J382" s="3974">
        <v>36898</v>
      </c>
      <c r="K382" s="4371">
        <v>18253</v>
      </c>
      <c r="L382" s="4767">
        <v>18645</v>
      </c>
      <c r="M382" s="5164">
        <v>10557</v>
      </c>
    </row>
    <row r="383" spans="1:13">
      <c r="A383" s="403" t="s">
        <v>1234</v>
      </c>
      <c r="B383" s="800">
        <v>67594</v>
      </c>
      <c r="C383" s="1197">
        <v>33098</v>
      </c>
      <c r="D383" s="1593">
        <v>34496</v>
      </c>
      <c r="E383" s="1990">
        <v>18487</v>
      </c>
      <c r="F383" s="2387">
        <v>89420</v>
      </c>
      <c r="G383" s="2784">
        <v>45131</v>
      </c>
      <c r="H383" s="3181">
        <v>44289</v>
      </c>
      <c r="I383" s="3578">
        <v>24570</v>
      </c>
      <c r="J383" s="3975">
        <v>157014</v>
      </c>
      <c r="K383" s="4372">
        <v>78229</v>
      </c>
      <c r="L383" s="4768">
        <v>78785</v>
      </c>
      <c r="M383" s="5165">
        <v>43057</v>
      </c>
    </row>
    <row r="384" spans="1:13">
      <c r="A384" s="404" t="s">
        <v>1235</v>
      </c>
      <c r="B384" s="801">
        <v>36806</v>
      </c>
      <c r="C384" s="1198">
        <v>17936</v>
      </c>
      <c r="D384" s="1594">
        <v>18870</v>
      </c>
      <c r="E384" s="1991">
        <v>10942</v>
      </c>
      <c r="F384" s="2388">
        <v>15558</v>
      </c>
      <c r="G384" s="2785">
        <v>7783</v>
      </c>
      <c r="H384" s="3182">
        <v>7775</v>
      </c>
      <c r="I384" s="3579">
        <v>4313</v>
      </c>
      <c r="J384" s="3976">
        <v>52364</v>
      </c>
      <c r="K384" s="4373">
        <v>25719</v>
      </c>
      <c r="L384" s="4769">
        <v>26645</v>
      </c>
      <c r="M384" s="5166">
        <v>15255</v>
      </c>
    </row>
    <row r="385" spans="1:13">
      <c r="A385" s="405" t="s">
        <v>1236</v>
      </c>
      <c r="B385" s="802">
        <v>75900</v>
      </c>
      <c r="C385" s="1199">
        <v>37764</v>
      </c>
      <c r="D385" s="1595">
        <v>38136</v>
      </c>
      <c r="E385" s="1992">
        <v>20702</v>
      </c>
      <c r="F385" s="2389">
        <v>28044</v>
      </c>
      <c r="G385" s="2786">
        <v>14279</v>
      </c>
      <c r="H385" s="3183">
        <v>13765</v>
      </c>
      <c r="I385" s="3580">
        <v>7600</v>
      </c>
      <c r="J385" s="3977">
        <v>103944</v>
      </c>
      <c r="K385" s="4374">
        <v>52043</v>
      </c>
      <c r="L385" s="4770">
        <v>51901</v>
      </c>
      <c r="M385" s="5167">
        <v>28302</v>
      </c>
    </row>
    <row r="386" spans="1:13">
      <c r="A386" s="406" t="s">
        <v>1101</v>
      </c>
      <c r="B386" s="803">
        <v>4947</v>
      </c>
      <c r="C386" s="1200">
        <v>2431</v>
      </c>
      <c r="D386" s="1596">
        <v>2516</v>
      </c>
      <c r="E386" s="1993">
        <v>1477</v>
      </c>
      <c r="F386" s="2390">
        <v>19652</v>
      </c>
      <c r="G386" s="2787">
        <v>9812</v>
      </c>
      <c r="H386" s="3184">
        <v>9840</v>
      </c>
      <c r="I386" s="3581">
        <v>5569</v>
      </c>
      <c r="J386" s="3978">
        <v>24599</v>
      </c>
      <c r="K386" s="4375">
        <v>12243</v>
      </c>
      <c r="L386" s="4771">
        <v>12356</v>
      </c>
      <c r="M386" s="5168">
        <v>7046</v>
      </c>
    </row>
    <row r="387" spans="1:13">
      <c r="A387" s="407" t="s">
        <v>1204</v>
      </c>
      <c r="B387" s="804">
        <v>74859</v>
      </c>
      <c r="C387" s="1201">
        <v>38062</v>
      </c>
      <c r="D387" s="1597">
        <v>36797</v>
      </c>
      <c r="E387" s="1994">
        <v>22119</v>
      </c>
      <c r="F387" s="2391">
        <v>184647</v>
      </c>
      <c r="G387" s="2788">
        <v>94185</v>
      </c>
      <c r="H387" s="3185">
        <v>90462</v>
      </c>
      <c r="I387" s="3582">
        <v>49394</v>
      </c>
      <c r="J387" s="3979">
        <v>259506</v>
      </c>
      <c r="K387" s="4376">
        <v>132247</v>
      </c>
      <c r="L387" s="4772">
        <v>127259</v>
      </c>
      <c r="M387" s="5169">
        <v>71513</v>
      </c>
    </row>
    <row r="388" spans="1:13">
      <c r="A388" s="408" t="s">
        <v>1205</v>
      </c>
      <c r="B388" s="805">
        <v>39181</v>
      </c>
      <c r="C388" s="1202">
        <v>19351</v>
      </c>
      <c r="D388" s="1598">
        <v>19830</v>
      </c>
      <c r="E388" s="1995">
        <v>10581</v>
      </c>
      <c r="F388" s="2392">
        <v>15899</v>
      </c>
      <c r="G388" s="2789">
        <v>8024</v>
      </c>
      <c r="H388" s="3186">
        <v>7875</v>
      </c>
      <c r="I388" s="3583">
        <v>3885</v>
      </c>
      <c r="J388" s="3980">
        <v>55080</v>
      </c>
      <c r="K388" s="4377">
        <v>27375</v>
      </c>
      <c r="L388" s="4773">
        <v>27705</v>
      </c>
      <c r="M388" s="5170">
        <v>14466</v>
      </c>
    </row>
    <row r="389" spans="1:13">
      <c r="A389" s="409" t="s">
        <v>1206</v>
      </c>
      <c r="B389" s="806">
        <v>28217</v>
      </c>
      <c r="C389" s="1203">
        <v>13500</v>
      </c>
      <c r="D389" s="1599">
        <v>14717</v>
      </c>
      <c r="E389" s="1996">
        <v>8240</v>
      </c>
      <c r="F389" s="2393">
        <v>11270</v>
      </c>
      <c r="G389" s="2790">
        <v>5692</v>
      </c>
      <c r="H389" s="3187">
        <v>5578</v>
      </c>
      <c r="I389" s="3584">
        <v>2963</v>
      </c>
      <c r="J389" s="3981">
        <v>39487</v>
      </c>
      <c r="K389" s="4378">
        <v>19192</v>
      </c>
      <c r="L389" s="4774">
        <v>20295</v>
      </c>
      <c r="M389" s="5171">
        <v>11203</v>
      </c>
    </row>
    <row r="390" spans="1:13">
      <c r="A390" s="410" t="s">
        <v>1207</v>
      </c>
      <c r="B390" s="807">
        <v>87569</v>
      </c>
      <c r="C390" s="1204">
        <v>43060</v>
      </c>
      <c r="D390" s="1600">
        <v>44509</v>
      </c>
      <c r="E390" s="1997">
        <v>25200</v>
      </c>
      <c r="F390" s="2394">
        <v>64832</v>
      </c>
      <c r="G390" s="2791">
        <v>32821</v>
      </c>
      <c r="H390" s="3188">
        <v>32011</v>
      </c>
      <c r="I390" s="3585">
        <v>16900</v>
      </c>
      <c r="J390" s="3982">
        <v>152401</v>
      </c>
      <c r="K390" s="4379">
        <v>75881</v>
      </c>
      <c r="L390" s="4775">
        <v>76520</v>
      </c>
      <c r="M390" s="5172">
        <v>42100</v>
      </c>
    </row>
    <row r="391" spans="1:13">
      <c r="A391" s="411" t="s">
        <v>1208</v>
      </c>
      <c r="B391" s="808">
        <v>35421</v>
      </c>
      <c r="C391" s="1205">
        <v>17750</v>
      </c>
      <c r="D391" s="1601">
        <v>17671</v>
      </c>
      <c r="E391" s="1998">
        <v>9753</v>
      </c>
      <c r="F391" s="2395">
        <v>21837</v>
      </c>
      <c r="G391" s="2792">
        <v>11155</v>
      </c>
      <c r="H391" s="3189">
        <v>10682</v>
      </c>
      <c r="I391" s="3586">
        <v>5332</v>
      </c>
      <c r="J391" s="3983">
        <v>57258</v>
      </c>
      <c r="K391" s="4380">
        <v>28905</v>
      </c>
      <c r="L391" s="4776">
        <v>28353</v>
      </c>
      <c r="M391" s="5173">
        <v>15085</v>
      </c>
    </row>
    <row r="392" spans="1:13">
      <c r="A392" s="412" t="s">
        <v>1209</v>
      </c>
      <c r="B392" s="809">
        <v>10248</v>
      </c>
      <c r="C392" s="1206">
        <v>5016</v>
      </c>
      <c r="D392" s="1602">
        <v>5232</v>
      </c>
      <c r="E392" s="1999">
        <v>3226</v>
      </c>
      <c r="F392" s="2396">
        <v>22245</v>
      </c>
      <c r="G392" s="2793">
        <v>10943</v>
      </c>
      <c r="H392" s="3190">
        <v>11302</v>
      </c>
      <c r="I392" s="3587">
        <v>6270</v>
      </c>
      <c r="J392" s="3984">
        <v>32493</v>
      </c>
      <c r="K392" s="4381">
        <v>15959</v>
      </c>
      <c r="L392" s="4777">
        <v>16534</v>
      </c>
      <c r="M392" s="5174">
        <v>9496</v>
      </c>
    </row>
    <row r="393" spans="1:13">
      <c r="A393" s="413" t="s">
        <v>1210</v>
      </c>
      <c r="B393" s="810">
        <v>9574</v>
      </c>
      <c r="C393" s="1207">
        <v>4591</v>
      </c>
      <c r="D393" s="1603">
        <v>4983</v>
      </c>
      <c r="E393" s="2000">
        <v>3320</v>
      </c>
      <c r="F393" s="2397">
        <v>32052</v>
      </c>
      <c r="G393" s="2794">
        <v>16286</v>
      </c>
      <c r="H393" s="3191">
        <v>15766</v>
      </c>
      <c r="I393" s="3588">
        <v>9162</v>
      </c>
      <c r="J393" s="3985">
        <v>41626</v>
      </c>
      <c r="K393" s="4382">
        <v>20877</v>
      </c>
      <c r="L393" s="4778">
        <v>20749</v>
      </c>
      <c r="M393" s="5175">
        <v>12482</v>
      </c>
    </row>
    <row r="394" spans="1:13">
      <c r="A394" s="414" t="s">
        <v>1211</v>
      </c>
      <c r="B394" s="811">
        <v>6411</v>
      </c>
      <c r="C394" s="1208">
        <v>3087</v>
      </c>
      <c r="D394" s="1604">
        <v>3324</v>
      </c>
      <c r="E394" s="2001">
        <v>1989</v>
      </c>
      <c r="F394" s="2398">
        <v>18272</v>
      </c>
      <c r="G394" s="2795">
        <v>9216</v>
      </c>
      <c r="H394" s="3192">
        <v>9056</v>
      </c>
      <c r="I394" s="3589">
        <v>5234</v>
      </c>
      <c r="J394" s="3986">
        <v>24683</v>
      </c>
      <c r="K394" s="4383">
        <v>12303</v>
      </c>
      <c r="L394" s="4779">
        <v>12380</v>
      </c>
      <c r="M394" s="5176">
        <v>7223</v>
      </c>
    </row>
    <row r="395" spans="1:13">
      <c r="A395" s="415" t="s">
        <v>1134</v>
      </c>
      <c r="B395" s="812">
        <v>57760</v>
      </c>
      <c r="C395" s="1209">
        <v>30442</v>
      </c>
      <c r="D395" s="1605">
        <v>27318</v>
      </c>
      <c r="E395" s="2002">
        <v>17717</v>
      </c>
      <c r="F395" s="2399">
        <v>1967005</v>
      </c>
      <c r="G395" s="2796">
        <v>994088</v>
      </c>
      <c r="H395" s="3193">
        <v>972917</v>
      </c>
      <c r="I395" s="3590">
        <v>590076</v>
      </c>
      <c r="J395" s="3987">
        <v>2024765</v>
      </c>
      <c r="K395" s="4384">
        <v>1024530</v>
      </c>
      <c r="L395" s="4780">
        <v>1000235</v>
      </c>
      <c r="M395" s="5177">
        <v>607793</v>
      </c>
    </row>
    <row r="396" spans="1:13">
      <c r="A396" s="416" t="s">
        <v>1135</v>
      </c>
      <c r="B396" s="813">
        <v>117453</v>
      </c>
      <c r="C396" s="1210">
        <v>60509</v>
      </c>
      <c r="D396" s="1606">
        <v>56944</v>
      </c>
      <c r="E396" s="2003">
        <v>32988</v>
      </c>
      <c r="F396" s="2400">
        <v>102159</v>
      </c>
      <c r="G396" s="2797">
        <v>52042</v>
      </c>
      <c r="H396" s="3194">
        <v>50117</v>
      </c>
      <c r="I396" s="3591">
        <v>29638</v>
      </c>
      <c r="J396" s="3988">
        <v>219612</v>
      </c>
      <c r="K396" s="4385">
        <v>112551</v>
      </c>
      <c r="L396" s="4781">
        <v>107061</v>
      </c>
      <c r="M396" s="5178">
        <v>62626</v>
      </c>
    </row>
    <row r="397" spans="1:13">
      <c r="A397" s="417" t="s">
        <v>1136</v>
      </c>
      <c r="B397" s="814">
        <v>29164</v>
      </c>
      <c r="C397" s="1211">
        <v>14967</v>
      </c>
      <c r="D397" s="1607">
        <v>14197</v>
      </c>
      <c r="E397" s="2004">
        <v>8081</v>
      </c>
      <c r="F397" s="2401">
        <v>111996</v>
      </c>
      <c r="G397" s="2798">
        <v>56945</v>
      </c>
      <c r="H397" s="3195">
        <v>55051</v>
      </c>
      <c r="I397" s="3592">
        <v>31786</v>
      </c>
      <c r="J397" s="3989">
        <v>141160</v>
      </c>
      <c r="K397" s="4386">
        <v>71912</v>
      </c>
      <c r="L397" s="4782">
        <v>69248</v>
      </c>
      <c r="M397" s="5179">
        <v>39867</v>
      </c>
    </row>
    <row r="398" spans="1:13">
      <c r="A398" s="418" t="s">
        <v>1137</v>
      </c>
      <c r="B398" s="815">
        <v>23765</v>
      </c>
      <c r="C398" s="1212">
        <v>12076</v>
      </c>
      <c r="D398" s="1608">
        <v>11689</v>
      </c>
      <c r="E398" s="2005">
        <v>8212</v>
      </c>
      <c r="F398" s="2402">
        <v>3211</v>
      </c>
      <c r="G398" s="2799">
        <v>1552</v>
      </c>
      <c r="H398" s="3196">
        <v>1659</v>
      </c>
      <c r="I398" s="3593">
        <v>966</v>
      </c>
      <c r="J398" s="3990">
        <v>26976</v>
      </c>
      <c r="K398" s="4387">
        <v>13628</v>
      </c>
      <c r="L398" s="4783">
        <v>13348</v>
      </c>
      <c r="M398" s="5180">
        <v>9178</v>
      </c>
    </row>
  </sheetData>
  <sortState ref="A2:M398">
    <sortCondition ref="A2:A3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5"/>
  <cols>
    <col min="1" max="1" width="14.42578125" customWidth="1"/>
  </cols>
  <sheetData>
    <row r="1" spans="1:17" ht="60">
      <c r="A1" s="5185" t="s">
        <v>1788</v>
      </c>
      <c r="B1" s="5186" t="s">
        <v>1789</v>
      </c>
      <c r="C1" s="5187" t="s">
        <v>1790</v>
      </c>
      <c r="D1" s="5188" t="s">
        <v>1791</v>
      </c>
      <c r="E1" s="5189" t="s">
        <v>1792</v>
      </c>
      <c r="F1" s="5190" t="s">
        <v>1793</v>
      </c>
      <c r="G1" s="5191" t="s">
        <v>1794</v>
      </c>
      <c r="H1" s="5192" t="s">
        <v>1795</v>
      </c>
      <c r="I1" s="5193" t="s">
        <v>1796</v>
      </c>
      <c r="J1" s="5194" t="s">
        <v>1797</v>
      </c>
      <c r="K1" s="5195" t="s">
        <v>1798</v>
      </c>
      <c r="L1" s="5196" t="s">
        <v>1799</v>
      </c>
      <c r="M1" s="5197" t="s">
        <v>1800</v>
      </c>
      <c r="N1" s="5198" t="s">
        <v>1801</v>
      </c>
      <c r="O1" s="5199" t="s">
        <v>1802</v>
      </c>
      <c r="P1" s="5200" t="s">
        <v>1803</v>
      </c>
      <c r="Q1" s="5201" t="s">
        <v>1804</v>
      </c>
    </row>
    <row r="2" spans="1:17" ht="17.25" customHeight="1">
      <c r="A2" s="5202" t="s">
        <v>29</v>
      </c>
      <c r="B2" s="5233">
        <v>3720000</v>
      </c>
      <c r="C2" s="5264">
        <v>2376668560496</v>
      </c>
      <c r="D2" s="5295">
        <v>0</v>
      </c>
      <c r="E2" s="5326">
        <v>2673728320</v>
      </c>
      <c r="F2" s="5357">
        <v>55229955</v>
      </c>
      <c r="G2" s="5388">
        <v>0</v>
      </c>
      <c r="H2" s="5419">
        <v>2762338205166</v>
      </c>
      <c r="I2" s="5450">
        <v>137329916468569</v>
      </c>
      <c r="J2" s="5481">
        <v>8</v>
      </c>
      <c r="K2" s="5512">
        <v>765401</v>
      </c>
      <c r="L2" s="5543">
        <v>29</v>
      </c>
      <c r="M2" s="5574">
        <v>7833</v>
      </c>
      <c r="N2" s="5605">
        <v>159</v>
      </c>
      <c r="O2" s="5636">
        <v>12280713</v>
      </c>
      <c r="P2" s="5667">
        <v>14284760</v>
      </c>
      <c r="Q2" s="5698">
        <v>95487678</v>
      </c>
    </row>
    <row r="3" spans="1:17" ht="17.25" customHeight="1">
      <c r="A3" s="5203" t="s">
        <v>3</v>
      </c>
      <c r="B3" s="5234">
        <v>4926524550</v>
      </c>
      <c r="C3" s="5265">
        <v>23413446578065</v>
      </c>
      <c r="D3" s="5296">
        <v>0</v>
      </c>
      <c r="E3" s="5327">
        <v>327598787471</v>
      </c>
      <c r="F3" s="5358">
        <v>190353323</v>
      </c>
      <c r="G3" s="5389">
        <v>0</v>
      </c>
      <c r="H3" s="5420">
        <v>15466486784092</v>
      </c>
      <c r="I3" s="5451">
        <v>806837859153762</v>
      </c>
      <c r="J3" s="5482">
        <v>590</v>
      </c>
      <c r="K3" s="5513">
        <v>4593089</v>
      </c>
      <c r="L3" s="5544">
        <v>77</v>
      </c>
      <c r="M3" s="5575">
        <v>956984</v>
      </c>
      <c r="N3" s="5606">
        <v>930</v>
      </c>
      <c r="O3" s="5637">
        <v>46510741</v>
      </c>
      <c r="P3" s="5668">
        <v>44573337</v>
      </c>
      <c r="Q3" s="5699">
        <v>789747759</v>
      </c>
    </row>
    <row r="4" spans="1:17" ht="17.25" customHeight="1">
      <c r="A4" s="5204" t="s">
        <v>5</v>
      </c>
      <c r="B4" s="5235">
        <v>1457870433524</v>
      </c>
      <c r="C4" s="5266">
        <v>12576482886505</v>
      </c>
      <c r="D4" s="5297">
        <v>0</v>
      </c>
      <c r="E4" s="5328">
        <v>12442538363</v>
      </c>
      <c r="F4" s="5359">
        <v>36390913</v>
      </c>
      <c r="G4" s="5390">
        <v>0</v>
      </c>
      <c r="H4" s="5421">
        <v>10183779433751</v>
      </c>
      <c r="I4" s="5452">
        <v>465370715956442</v>
      </c>
      <c r="J4" s="5483">
        <v>21903</v>
      </c>
      <c r="K4" s="5514">
        <v>22654892</v>
      </c>
      <c r="L4" s="5545">
        <v>26</v>
      </c>
      <c r="M4" s="5576">
        <v>44988</v>
      </c>
      <c r="N4" s="5607">
        <v>160</v>
      </c>
      <c r="O4" s="5638">
        <v>34238011</v>
      </c>
      <c r="P4" s="5669">
        <v>32258369</v>
      </c>
      <c r="Q4" s="5700">
        <v>426724458</v>
      </c>
    </row>
    <row r="5" spans="1:17" ht="17.25" customHeight="1">
      <c r="A5" s="5205" t="s">
        <v>93</v>
      </c>
      <c r="B5" s="5236">
        <v>0</v>
      </c>
      <c r="C5" s="5267">
        <v>1503630568674</v>
      </c>
      <c r="D5" s="5298">
        <v>0</v>
      </c>
      <c r="E5" s="5329">
        <v>1218131393</v>
      </c>
      <c r="F5" s="5360">
        <v>9379000</v>
      </c>
      <c r="G5" s="5391">
        <v>0</v>
      </c>
      <c r="H5" s="5422">
        <v>1101814522239</v>
      </c>
      <c r="I5" s="5453">
        <v>80827861252091</v>
      </c>
      <c r="J5" s="5484">
        <v>0</v>
      </c>
      <c r="K5" s="5515">
        <v>372592</v>
      </c>
      <c r="L5" s="5546">
        <v>11</v>
      </c>
      <c r="M5" s="5577">
        <v>4331</v>
      </c>
      <c r="N5" s="5608">
        <v>46</v>
      </c>
      <c r="O5" s="5639">
        <v>7654180</v>
      </c>
      <c r="P5" s="5670">
        <v>6762039</v>
      </c>
      <c r="Q5" s="5701">
        <v>64420861</v>
      </c>
    </row>
    <row r="6" spans="1:17" ht="17.25" customHeight="1">
      <c r="A6" s="5206" t="s">
        <v>9</v>
      </c>
      <c r="B6" s="5237">
        <v>28258013000</v>
      </c>
      <c r="C6" s="5268">
        <v>9766897177012</v>
      </c>
      <c r="D6" s="5299">
        <v>0</v>
      </c>
      <c r="E6" s="5330">
        <v>56494563048</v>
      </c>
      <c r="F6" s="5361">
        <v>59541650</v>
      </c>
      <c r="G6" s="5392">
        <v>0</v>
      </c>
      <c r="H6" s="5423">
        <v>9509653828375</v>
      </c>
      <c r="I6" s="5454">
        <v>443750680067087</v>
      </c>
      <c r="J6" s="5485">
        <v>36097</v>
      </c>
      <c r="K6" s="5516">
        <v>4434135</v>
      </c>
      <c r="L6" s="5547">
        <v>52</v>
      </c>
      <c r="M6" s="5578">
        <v>164159</v>
      </c>
      <c r="N6" s="5609">
        <v>299</v>
      </c>
      <c r="O6" s="5640">
        <v>28622330</v>
      </c>
      <c r="P6" s="5671">
        <v>33709162</v>
      </c>
      <c r="Q6" s="5702">
        <v>310498832</v>
      </c>
    </row>
    <row r="7" spans="1:17" ht="17.25" customHeight="1">
      <c r="A7" s="5207" t="s">
        <v>15</v>
      </c>
      <c r="B7" s="5238">
        <v>371286000</v>
      </c>
      <c r="C7" s="5269">
        <v>7339817327234</v>
      </c>
      <c r="D7" s="5300">
        <v>0</v>
      </c>
      <c r="E7" s="5331">
        <v>5879626106</v>
      </c>
      <c r="F7" s="5362">
        <v>62966447</v>
      </c>
      <c r="G7" s="5393">
        <v>0</v>
      </c>
      <c r="H7" s="5424">
        <v>8498559461010</v>
      </c>
      <c r="I7" s="5455">
        <v>396054023147677</v>
      </c>
      <c r="J7" s="5486">
        <v>518</v>
      </c>
      <c r="K7" s="5517">
        <v>2295514</v>
      </c>
      <c r="L7" s="5548">
        <v>104</v>
      </c>
      <c r="M7" s="5579">
        <v>21319</v>
      </c>
      <c r="N7" s="5610">
        <v>299</v>
      </c>
      <c r="O7" s="5641">
        <v>29674188</v>
      </c>
      <c r="P7" s="5672">
        <v>33508441</v>
      </c>
      <c r="Q7" s="5703">
        <v>223972888</v>
      </c>
    </row>
    <row r="8" spans="1:17" ht="17.25" customHeight="1">
      <c r="A8" s="5208" t="s">
        <v>75</v>
      </c>
      <c r="B8" s="5239">
        <v>0</v>
      </c>
      <c r="C8" s="5270">
        <v>3995176926898</v>
      </c>
      <c r="D8" s="5301">
        <v>0</v>
      </c>
      <c r="E8" s="5332">
        <v>1314850950</v>
      </c>
      <c r="F8" s="5363">
        <v>30017151</v>
      </c>
      <c r="G8" s="5394">
        <v>0</v>
      </c>
      <c r="H8" s="5425">
        <v>2595085412550</v>
      </c>
      <c r="I8" s="5456">
        <v>243228056182681</v>
      </c>
      <c r="J8" s="5487">
        <v>0</v>
      </c>
      <c r="K8" s="5518">
        <v>693056</v>
      </c>
      <c r="L8" s="5549">
        <v>34</v>
      </c>
      <c r="M8" s="5580">
        <v>2678</v>
      </c>
      <c r="N8" s="5611">
        <v>139</v>
      </c>
      <c r="O8" s="5642">
        <v>14407692</v>
      </c>
      <c r="P8" s="5673">
        <v>11471725</v>
      </c>
      <c r="Q8" s="5704">
        <v>205726224</v>
      </c>
    </row>
    <row r="9" spans="1:17" ht="17.25" customHeight="1">
      <c r="A9" s="5209" t="s">
        <v>0</v>
      </c>
      <c r="B9" s="5240">
        <v>181340612010335</v>
      </c>
      <c r="C9" s="5271">
        <v>587685221896746</v>
      </c>
      <c r="D9" s="5302">
        <v>0</v>
      </c>
      <c r="E9" s="5333">
        <v>76287781801996</v>
      </c>
      <c r="F9" s="5364">
        <v>317476225</v>
      </c>
      <c r="G9" s="5395">
        <v>0</v>
      </c>
      <c r="H9" s="5426">
        <v>112924149324593</v>
      </c>
      <c r="I9" s="5457">
        <v>3838518141325154</v>
      </c>
      <c r="J9" s="5488">
        <v>55227602</v>
      </c>
      <c r="K9" s="5519">
        <v>252099926</v>
      </c>
      <c r="L9" s="5550">
        <v>357</v>
      </c>
      <c r="M9" s="5581">
        <v>1225304169</v>
      </c>
      <c r="N9" s="5612">
        <v>2245</v>
      </c>
      <c r="O9" s="5643">
        <v>142143451</v>
      </c>
      <c r="P9" s="5674">
        <v>282720011</v>
      </c>
      <c r="Q9" s="5705">
        <v>2369979571</v>
      </c>
    </row>
    <row r="10" spans="1:17" ht="17.25" customHeight="1">
      <c r="A10" s="5210" t="s">
        <v>51</v>
      </c>
      <c r="B10" s="5241">
        <v>62031900</v>
      </c>
      <c r="C10" s="5272">
        <v>1734442032671</v>
      </c>
      <c r="D10" s="5303">
        <v>0</v>
      </c>
      <c r="E10" s="5334">
        <v>11130220177</v>
      </c>
      <c r="F10" s="5365">
        <v>9964335</v>
      </c>
      <c r="G10" s="5396">
        <v>0</v>
      </c>
      <c r="H10" s="5427">
        <v>1243608030578</v>
      </c>
      <c r="I10" s="5458">
        <v>103231264530751</v>
      </c>
      <c r="J10" s="5489">
        <v>1897</v>
      </c>
      <c r="K10" s="5520">
        <v>480348</v>
      </c>
      <c r="L10" s="5551">
        <v>6</v>
      </c>
      <c r="M10" s="5582">
        <v>89964</v>
      </c>
      <c r="N10" s="5613">
        <v>52</v>
      </c>
      <c r="O10" s="5644">
        <v>10645125</v>
      </c>
      <c r="P10" s="5675">
        <v>9566519</v>
      </c>
      <c r="Q10" s="5706">
        <v>114223361</v>
      </c>
    </row>
    <row r="11" spans="1:17" ht="17.25" customHeight="1">
      <c r="A11" s="5211" t="s">
        <v>72</v>
      </c>
      <c r="B11" s="5242">
        <v>30548340</v>
      </c>
      <c r="C11" s="5273">
        <v>1891491357496</v>
      </c>
      <c r="D11" s="5304">
        <v>0</v>
      </c>
      <c r="E11" s="5335">
        <v>4797521098</v>
      </c>
      <c r="F11" s="5366">
        <v>45190898</v>
      </c>
      <c r="G11" s="5397">
        <v>0</v>
      </c>
      <c r="H11" s="5428">
        <v>1474730581648</v>
      </c>
      <c r="I11" s="5459">
        <v>65217594626142</v>
      </c>
      <c r="J11" s="5490">
        <v>934</v>
      </c>
      <c r="K11" s="5521">
        <v>534754</v>
      </c>
      <c r="L11" s="5552">
        <v>40</v>
      </c>
      <c r="M11" s="5583">
        <v>58852</v>
      </c>
      <c r="N11" s="5614">
        <v>252</v>
      </c>
      <c r="O11" s="5645">
        <v>6060927</v>
      </c>
      <c r="P11" s="5676">
        <v>6339666</v>
      </c>
      <c r="Q11" s="5707">
        <v>87983859</v>
      </c>
    </row>
    <row r="12" spans="1:17" ht="17.25" customHeight="1">
      <c r="A12" s="5212" t="s">
        <v>2</v>
      </c>
      <c r="B12" s="5243">
        <v>73457549887</v>
      </c>
      <c r="C12" s="5274">
        <v>35213231009696</v>
      </c>
      <c r="D12" s="5305">
        <v>0</v>
      </c>
      <c r="E12" s="5336">
        <v>115054512239</v>
      </c>
      <c r="F12" s="5367">
        <v>195654215</v>
      </c>
      <c r="G12" s="5398">
        <v>0</v>
      </c>
      <c r="H12" s="5429">
        <v>32872772423566</v>
      </c>
      <c r="I12" s="5460">
        <v>836836834476989</v>
      </c>
      <c r="J12" s="5491">
        <v>96275</v>
      </c>
      <c r="K12" s="5522">
        <v>8202073</v>
      </c>
      <c r="L12" s="5553">
        <v>113</v>
      </c>
      <c r="M12" s="5584">
        <v>646436</v>
      </c>
      <c r="N12" s="5615">
        <v>940</v>
      </c>
      <c r="O12" s="5646">
        <v>64425220</v>
      </c>
      <c r="P12" s="5677">
        <v>60111951</v>
      </c>
      <c r="Q12" s="5708">
        <v>828240967</v>
      </c>
    </row>
    <row r="13" spans="1:17" ht="17.25" customHeight="1">
      <c r="A13" s="5213" t="s">
        <v>48</v>
      </c>
      <c r="B13" s="5244">
        <v>7782600</v>
      </c>
      <c r="C13" s="5275">
        <v>2266738099887</v>
      </c>
      <c r="D13" s="5306">
        <v>0</v>
      </c>
      <c r="E13" s="5337">
        <v>2234580100</v>
      </c>
      <c r="F13" s="5368">
        <v>37639200</v>
      </c>
      <c r="G13" s="5399">
        <v>0</v>
      </c>
      <c r="H13" s="5430">
        <v>1508590851803</v>
      </c>
      <c r="I13" s="5461">
        <v>76637104940260</v>
      </c>
      <c r="J13" s="5492">
        <v>238</v>
      </c>
      <c r="K13" s="5523">
        <v>310907</v>
      </c>
      <c r="L13" s="5554">
        <v>25</v>
      </c>
      <c r="M13" s="5585">
        <v>17911</v>
      </c>
      <c r="N13" s="5616">
        <v>139</v>
      </c>
      <c r="O13" s="5647">
        <v>8587569</v>
      </c>
      <c r="P13" s="5678">
        <v>7770028</v>
      </c>
      <c r="Q13" s="5709">
        <v>75056060</v>
      </c>
    </row>
    <row r="14" spans="1:17" ht="17.25" customHeight="1">
      <c r="A14" s="5214" t="s">
        <v>11</v>
      </c>
      <c r="B14" s="5245">
        <v>72132400</v>
      </c>
      <c r="C14" s="5276">
        <v>18706108191643</v>
      </c>
      <c r="D14" s="5307">
        <v>0</v>
      </c>
      <c r="E14" s="5338">
        <v>29094263331</v>
      </c>
      <c r="F14" s="5369">
        <v>105876521</v>
      </c>
      <c r="G14" s="5400">
        <v>0</v>
      </c>
      <c r="H14" s="5431">
        <v>10412315255718</v>
      </c>
      <c r="I14" s="5462">
        <v>695548472902515</v>
      </c>
      <c r="J14" s="5493">
        <v>2164</v>
      </c>
      <c r="K14" s="5524">
        <v>3133723</v>
      </c>
      <c r="L14" s="5555">
        <v>77</v>
      </c>
      <c r="M14" s="5586">
        <v>208835</v>
      </c>
      <c r="N14" s="5617">
        <v>541</v>
      </c>
      <c r="O14" s="5648">
        <v>55321078</v>
      </c>
      <c r="P14" s="5679">
        <v>40803554</v>
      </c>
      <c r="Q14" s="5710">
        <v>532329312</v>
      </c>
    </row>
    <row r="15" spans="1:17" ht="17.25" customHeight="1">
      <c r="A15" s="5215" t="s">
        <v>36</v>
      </c>
      <c r="B15" s="5246">
        <v>4047042370</v>
      </c>
      <c r="C15" s="5277">
        <v>4344744372117</v>
      </c>
      <c r="D15" s="5308">
        <v>0</v>
      </c>
      <c r="E15" s="5339">
        <v>5102426684</v>
      </c>
      <c r="F15" s="5370">
        <v>11786638</v>
      </c>
      <c r="G15" s="5401">
        <v>0</v>
      </c>
      <c r="H15" s="5432">
        <v>1767642928888</v>
      </c>
      <c r="I15" s="5463">
        <v>107363983271155</v>
      </c>
      <c r="J15" s="5494">
        <v>1447</v>
      </c>
      <c r="K15" s="5525">
        <v>485697</v>
      </c>
      <c r="L15" s="5556">
        <v>12</v>
      </c>
      <c r="M15" s="5587">
        <v>23480</v>
      </c>
      <c r="N15" s="5618">
        <v>102</v>
      </c>
      <c r="O15" s="5649">
        <v>8451974</v>
      </c>
      <c r="P15" s="5680">
        <v>9646137</v>
      </c>
      <c r="Q15" s="5711">
        <v>98422747</v>
      </c>
    </row>
    <row r="16" spans="1:17" ht="17.25" customHeight="1">
      <c r="A16" s="5216" t="s">
        <v>84</v>
      </c>
      <c r="B16" s="5247">
        <v>50072000</v>
      </c>
      <c r="C16" s="5278">
        <v>3455198670351</v>
      </c>
      <c r="D16" s="5309">
        <v>0</v>
      </c>
      <c r="E16" s="5340">
        <v>930805916</v>
      </c>
      <c r="F16" s="5371">
        <v>28657516</v>
      </c>
      <c r="G16" s="5402">
        <v>0</v>
      </c>
      <c r="H16" s="5433">
        <v>4592614948696</v>
      </c>
      <c r="I16" s="5464">
        <v>98514064273897</v>
      </c>
      <c r="J16" s="5495">
        <v>185</v>
      </c>
      <c r="K16" s="5526">
        <v>1099637</v>
      </c>
      <c r="L16" s="5557">
        <v>12</v>
      </c>
      <c r="M16" s="5588">
        <v>3162</v>
      </c>
      <c r="N16" s="5619">
        <v>122</v>
      </c>
      <c r="O16" s="5650">
        <v>6215058</v>
      </c>
      <c r="P16" s="5681">
        <v>7080846</v>
      </c>
      <c r="Q16" s="5712">
        <v>94520130</v>
      </c>
    </row>
    <row r="17" spans="1:17" ht="17.25" customHeight="1">
      <c r="A17" s="5217" t="s">
        <v>20</v>
      </c>
      <c r="B17" s="5248">
        <v>114910000</v>
      </c>
      <c r="C17" s="5279">
        <v>6879723595928</v>
      </c>
      <c r="D17" s="5310">
        <v>0</v>
      </c>
      <c r="E17" s="5341">
        <v>7657860890</v>
      </c>
      <c r="F17" s="5372">
        <v>78271000</v>
      </c>
      <c r="G17" s="5403">
        <v>0</v>
      </c>
      <c r="H17" s="5434">
        <v>3038407416999</v>
      </c>
      <c r="I17" s="5465">
        <v>227002545196236</v>
      </c>
      <c r="J17" s="5496">
        <v>1512</v>
      </c>
      <c r="K17" s="5527">
        <v>778857</v>
      </c>
      <c r="L17" s="5558">
        <v>28</v>
      </c>
      <c r="M17" s="5589">
        <v>67373</v>
      </c>
      <c r="N17" s="5620">
        <v>349</v>
      </c>
      <c r="O17" s="5651">
        <v>34409939</v>
      </c>
      <c r="P17" s="5682">
        <v>14645396</v>
      </c>
      <c r="Q17" s="5713">
        <v>233653076</v>
      </c>
    </row>
    <row r="18" spans="1:17" ht="17.25" customHeight="1">
      <c r="A18" s="5218" t="s">
        <v>7</v>
      </c>
      <c r="B18" s="5249">
        <v>9299152268469</v>
      </c>
      <c r="C18" s="5280">
        <v>23511236105683</v>
      </c>
      <c r="D18" s="5311">
        <v>0</v>
      </c>
      <c r="E18" s="5342">
        <v>20966005096</v>
      </c>
      <c r="F18" s="5373">
        <v>134972339</v>
      </c>
      <c r="G18" s="5404">
        <v>0</v>
      </c>
      <c r="H18" s="5435">
        <v>14127755064259</v>
      </c>
      <c r="I18" s="5466">
        <v>795778523911654</v>
      </c>
      <c r="J18" s="5497">
        <v>54890</v>
      </c>
      <c r="K18" s="5528">
        <v>4928257</v>
      </c>
      <c r="L18" s="5559">
        <v>126</v>
      </c>
      <c r="M18" s="5590">
        <v>59110</v>
      </c>
      <c r="N18" s="5621">
        <v>746</v>
      </c>
      <c r="O18" s="5652">
        <v>59852187</v>
      </c>
      <c r="P18" s="5683">
        <v>55242799</v>
      </c>
      <c r="Q18" s="5714">
        <v>779636841</v>
      </c>
    </row>
    <row r="19" spans="1:17" ht="17.25" customHeight="1">
      <c r="A19" s="5219" t="s">
        <v>28</v>
      </c>
      <c r="B19" s="5250">
        <v>5597000</v>
      </c>
      <c r="C19" s="5281">
        <v>7528915416206</v>
      </c>
      <c r="D19" s="5312">
        <v>0</v>
      </c>
      <c r="E19" s="5343">
        <v>2079915000</v>
      </c>
      <c r="F19" s="5374">
        <v>27006165</v>
      </c>
      <c r="G19" s="5405">
        <v>0</v>
      </c>
      <c r="H19" s="5436">
        <v>4116104747194</v>
      </c>
      <c r="I19" s="5467">
        <v>154117965338366</v>
      </c>
      <c r="J19" s="5498">
        <v>9</v>
      </c>
      <c r="K19" s="5529">
        <v>2051517</v>
      </c>
      <c r="L19" s="5560">
        <v>29</v>
      </c>
      <c r="M19" s="5591">
        <v>6118</v>
      </c>
      <c r="N19" s="5622">
        <v>170</v>
      </c>
      <c r="O19" s="5653">
        <v>11962668</v>
      </c>
      <c r="P19" s="5684">
        <v>15317469</v>
      </c>
      <c r="Q19" s="5715">
        <v>143103985</v>
      </c>
    </row>
    <row r="20" spans="1:17" ht="17.25" customHeight="1">
      <c r="A20" s="5220" t="s">
        <v>12</v>
      </c>
      <c r="B20" s="5251">
        <v>0</v>
      </c>
      <c r="C20" s="5282">
        <v>7285747282618</v>
      </c>
      <c r="D20" s="5313">
        <v>0</v>
      </c>
      <c r="E20" s="5344">
        <v>8588593683</v>
      </c>
      <c r="F20" s="5375">
        <v>34866206</v>
      </c>
      <c r="G20" s="5406">
        <v>0</v>
      </c>
      <c r="H20" s="5437">
        <v>4815895168960</v>
      </c>
      <c r="I20" s="5468">
        <v>180129077300250</v>
      </c>
      <c r="J20" s="5499">
        <v>0</v>
      </c>
      <c r="K20" s="5530">
        <v>1573421</v>
      </c>
      <c r="L20" s="5561">
        <v>11</v>
      </c>
      <c r="M20" s="5592">
        <v>26109</v>
      </c>
      <c r="N20" s="5623">
        <v>150</v>
      </c>
      <c r="O20" s="5654">
        <v>10793430</v>
      </c>
      <c r="P20" s="5685">
        <v>10612707</v>
      </c>
      <c r="Q20" s="5716">
        <v>165674087</v>
      </c>
    </row>
    <row r="21" spans="1:17" ht="17.25" customHeight="1">
      <c r="A21" s="5221" t="s">
        <v>42</v>
      </c>
      <c r="B21" s="5252">
        <v>0</v>
      </c>
      <c r="C21" s="5283">
        <v>5082868825358</v>
      </c>
      <c r="D21" s="5314">
        <v>0</v>
      </c>
      <c r="E21" s="5345">
        <v>4323458968</v>
      </c>
      <c r="F21" s="5376">
        <v>8708920</v>
      </c>
      <c r="G21" s="5407">
        <v>0</v>
      </c>
      <c r="H21" s="5438">
        <v>2297386079641</v>
      </c>
      <c r="I21" s="5469">
        <v>198807152382586</v>
      </c>
      <c r="J21" s="5500">
        <v>0</v>
      </c>
      <c r="K21" s="5531">
        <v>1192189</v>
      </c>
      <c r="L21" s="5562">
        <v>9</v>
      </c>
      <c r="M21" s="5593">
        <v>11517</v>
      </c>
      <c r="N21" s="5624">
        <v>43</v>
      </c>
      <c r="O21" s="5655">
        <v>15858432</v>
      </c>
      <c r="P21" s="5686">
        <v>12497265</v>
      </c>
      <c r="Q21" s="5717">
        <v>138290682</v>
      </c>
    </row>
    <row r="22" spans="1:17" ht="17.25" customHeight="1">
      <c r="A22" s="5222" t="s">
        <v>18</v>
      </c>
      <c r="B22" s="5253">
        <v>40156429620</v>
      </c>
      <c r="C22" s="5284">
        <v>17286805171704</v>
      </c>
      <c r="D22" s="5315">
        <v>0</v>
      </c>
      <c r="E22" s="5346">
        <v>36566791440</v>
      </c>
      <c r="F22" s="5377">
        <v>54672463</v>
      </c>
      <c r="G22" s="5408">
        <v>0</v>
      </c>
      <c r="H22" s="5439">
        <v>6540796192805</v>
      </c>
      <c r="I22" s="5470">
        <v>329360989355112</v>
      </c>
      <c r="J22" s="5501">
        <v>1886</v>
      </c>
      <c r="K22" s="5532">
        <v>1558347</v>
      </c>
      <c r="L22" s="5563">
        <v>47</v>
      </c>
      <c r="M22" s="5594">
        <v>200159</v>
      </c>
      <c r="N22" s="5625">
        <v>298</v>
      </c>
      <c r="O22" s="5656">
        <v>37282899</v>
      </c>
      <c r="P22" s="5687">
        <v>28199445</v>
      </c>
      <c r="Q22" s="5718">
        <v>471128560</v>
      </c>
    </row>
    <row r="23" spans="1:17" ht="17.25" customHeight="1">
      <c r="A23" s="5223" t="s">
        <v>13</v>
      </c>
      <c r="B23" s="5254">
        <v>32978100</v>
      </c>
      <c r="C23" s="5285">
        <v>4636731448889</v>
      </c>
      <c r="D23" s="5316">
        <v>0</v>
      </c>
      <c r="E23" s="5347">
        <v>25526117590</v>
      </c>
      <c r="F23" s="5378">
        <v>14651500</v>
      </c>
      <c r="G23" s="5409">
        <v>0</v>
      </c>
      <c r="H23" s="5440">
        <v>3536628145050</v>
      </c>
      <c r="I23" s="5471">
        <v>238312956280142</v>
      </c>
      <c r="J23" s="5502">
        <v>879</v>
      </c>
      <c r="K23" s="5533">
        <v>1031598</v>
      </c>
      <c r="L23" s="5564">
        <v>24</v>
      </c>
      <c r="M23" s="5595">
        <v>131752</v>
      </c>
      <c r="N23" s="5626">
        <v>77</v>
      </c>
      <c r="O23" s="5657">
        <v>17691537</v>
      </c>
      <c r="P23" s="5688">
        <v>15327170</v>
      </c>
      <c r="Q23" s="5719">
        <v>140519365</v>
      </c>
    </row>
    <row r="24" spans="1:17" ht="17.25" customHeight="1">
      <c r="A24" s="5224" t="s">
        <v>81</v>
      </c>
      <c r="B24" s="5255">
        <v>3629700</v>
      </c>
      <c r="C24" s="5286">
        <v>2143389647921</v>
      </c>
      <c r="D24" s="5317">
        <v>0</v>
      </c>
      <c r="E24" s="5348">
        <v>3330545126</v>
      </c>
      <c r="F24" s="5379">
        <v>7919100</v>
      </c>
      <c r="G24" s="5410">
        <v>0</v>
      </c>
      <c r="H24" s="5441">
        <v>1266483425111</v>
      </c>
      <c r="I24" s="5472">
        <v>75488222072761</v>
      </c>
      <c r="J24" s="5503">
        <v>111</v>
      </c>
      <c r="K24" s="5534">
        <v>237670</v>
      </c>
      <c r="L24" s="5565">
        <v>7</v>
      </c>
      <c r="M24" s="5596">
        <v>21058</v>
      </c>
      <c r="N24" s="5627">
        <v>103</v>
      </c>
      <c r="O24" s="5658">
        <v>11001860</v>
      </c>
      <c r="P24" s="5689">
        <v>10435534</v>
      </c>
      <c r="Q24" s="5720">
        <v>92258382</v>
      </c>
    </row>
    <row r="25" spans="1:17" ht="17.25" customHeight="1">
      <c r="A25" s="5225" t="s">
        <v>40</v>
      </c>
      <c r="B25" s="5256">
        <v>8101747000</v>
      </c>
      <c r="C25" s="5287">
        <v>5228826462318</v>
      </c>
      <c r="D25" s="5318">
        <v>0</v>
      </c>
      <c r="E25" s="5349">
        <v>33203661240</v>
      </c>
      <c r="F25" s="5380">
        <v>11131556</v>
      </c>
      <c r="G25" s="5411">
        <v>0</v>
      </c>
      <c r="H25" s="5442">
        <v>4168990204557</v>
      </c>
      <c r="I25" s="5473">
        <v>211509813059377</v>
      </c>
      <c r="J25" s="5504">
        <v>5411</v>
      </c>
      <c r="K25" s="5535">
        <v>668397</v>
      </c>
      <c r="L25" s="5566">
        <v>16</v>
      </c>
      <c r="M25" s="5597">
        <v>194318</v>
      </c>
      <c r="N25" s="5628">
        <v>71</v>
      </c>
      <c r="O25" s="5659">
        <v>19464441</v>
      </c>
      <c r="P25" s="5690">
        <v>23963277</v>
      </c>
      <c r="Q25" s="5721">
        <v>167191030</v>
      </c>
    </row>
    <row r="26" spans="1:17" ht="17.25" customHeight="1">
      <c r="A26" s="5226" t="s">
        <v>17</v>
      </c>
      <c r="B26" s="5257">
        <v>191935825000</v>
      </c>
      <c r="C26" s="5288">
        <v>13707453636847</v>
      </c>
      <c r="D26" s="5319">
        <v>0</v>
      </c>
      <c r="E26" s="5350">
        <v>39462909062</v>
      </c>
      <c r="F26" s="5381">
        <v>22602250</v>
      </c>
      <c r="G26" s="5412">
        <v>0</v>
      </c>
      <c r="H26" s="5443">
        <v>6707857673693</v>
      </c>
      <c r="I26" s="5474">
        <v>310098394727286</v>
      </c>
      <c r="J26" s="5505">
        <v>379520</v>
      </c>
      <c r="K26" s="5536">
        <v>7858083</v>
      </c>
      <c r="L26" s="5567">
        <v>15</v>
      </c>
      <c r="M26" s="5598">
        <v>227840</v>
      </c>
      <c r="N26" s="5629">
        <v>88</v>
      </c>
      <c r="O26" s="5660">
        <v>25235821</v>
      </c>
      <c r="P26" s="5691">
        <v>32176462</v>
      </c>
      <c r="Q26" s="5722">
        <v>217423166</v>
      </c>
    </row>
    <row r="27" spans="1:17" ht="17.25" customHeight="1">
      <c r="A27" s="5227" t="s">
        <v>35</v>
      </c>
      <c r="B27" s="5258">
        <v>68055000</v>
      </c>
      <c r="C27" s="5289">
        <v>4013360779195</v>
      </c>
      <c r="D27" s="5320">
        <v>0</v>
      </c>
      <c r="E27" s="5351">
        <v>6872013381</v>
      </c>
      <c r="F27" s="5382">
        <v>13585100</v>
      </c>
      <c r="G27" s="5413">
        <v>0</v>
      </c>
      <c r="H27" s="5444">
        <v>2223039791684</v>
      </c>
      <c r="I27" s="5475">
        <v>171056237351859</v>
      </c>
      <c r="J27" s="5506">
        <v>132</v>
      </c>
      <c r="K27" s="5537">
        <v>580613</v>
      </c>
      <c r="L27" s="5568">
        <v>27</v>
      </c>
      <c r="M27" s="5599">
        <v>19859</v>
      </c>
      <c r="N27" s="5630">
        <v>101</v>
      </c>
      <c r="O27" s="5661">
        <v>18373152</v>
      </c>
      <c r="P27" s="5692">
        <v>12035392</v>
      </c>
      <c r="Q27" s="5723">
        <v>134650370</v>
      </c>
    </row>
    <row r="28" spans="1:17" ht="17.25" customHeight="1">
      <c r="A28" s="5228" t="s">
        <v>33</v>
      </c>
      <c r="B28" s="5259">
        <v>4670173000</v>
      </c>
      <c r="C28" s="5290">
        <v>20287362526315</v>
      </c>
      <c r="D28" s="5321">
        <v>0</v>
      </c>
      <c r="E28" s="5352">
        <v>6607577033</v>
      </c>
      <c r="F28" s="5383">
        <v>61972795</v>
      </c>
      <c r="G28" s="5414">
        <v>0</v>
      </c>
      <c r="H28" s="5445">
        <v>10711544448825</v>
      </c>
      <c r="I28" s="5476">
        <v>473475527430879</v>
      </c>
      <c r="J28" s="5507">
        <v>15902</v>
      </c>
      <c r="K28" s="5538">
        <v>8752448</v>
      </c>
      <c r="L28" s="5569">
        <v>37</v>
      </c>
      <c r="M28" s="5600">
        <v>26686</v>
      </c>
      <c r="N28" s="5631">
        <v>202</v>
      </c>
      <c r="O28" s="5662">
        <v>33612028</v>
      </c>
      <c r="P28" s="5693">
        <v>40243619</v>
      </c>
      <c r="Q28" s="5724">
        <v>365931884</v>
      </c>
    </row>
    <row r="29" spans="1:17" ht="17.25" customHeight="1">
      <c r="A29" s="5229" t="s">
        <v>24</v>
      </c>
      <c r="B29" s="5260">
        <v>0</v>
      </c>
      <c r="C29" s="5291">
        <v>3119044034837</v>
      </c>
      <c r="D29" s="5322">
        <v>0</v>
      </c>
      <c r="E29" s="5353">
        <v>6511017631</v>
      </c>
      <c r="F29" s="5384">
        <v>17055000</v>
      </c>
      <c r="G29" s="5415">
        <v>0</v>
      </c>
      <c r="H29" s="5446">
        <v>3099990603529</v>
      </c>
      <c r="I29" s="5477">
        <v>175715640527655</v>
      </c>
      <c r="J29" s="5508">
        <v>0</v>
      </c>
      <c r="K29" s="5539">
        <v>556090</v>
      </c>
      <c r="L29" s="5570">
        <v>24</v>
      </c>
      <c r="M29" s="5601">
        <v>42338</v>
      </c>
      <c r="N29" s="5632">
        <v>140</v>
      </c>
      <c r="O29" s="5663">
        <v>12755830</v>
      </c>
      <c r="P29" s="5694">
        <v>12360678</v>
      </c>
      <c r="Q29" s="5725">
        <v>161157130</v>
      </c>
    </row>
    <row r="30" spans="1:17" ht="17.25" customHeight="1">
      <c r="A30" s="5230" t="s">
        <v>26</v>
      </c>
      <c r="B30" s="5261">
        <v>4632331450</v>
      </c>
      <c r="C30" s="5292">
        <v>13219187017713</v>
      </c>
      <c r="D30" s="5323">
        <v>0</v>
      </c>
      <c r="E30" s="5354">
        <v>552968841133</v>
      </c>
      <c r="F30" s="5385">
        <v>64864354</v>
      </c>
      <c r="G30" s="5416">
        <v>0</v>
      </c>
      <c r="H30" s="5447">
        <v>3583337645466</v>
      </c>
      <c r="I30" s="5478">
        <v>307304144317826</v>
      </c>
      <c r="J30" s="5509">
        <v>3490</v>
      </c>
      <c r="K30" s="5540">
        <v>2107499</v>
      </c>
      <c r="L30" s="5571">
        <v>44</v>
      </c>
      <c r="M30" s="5602">
        <v>11549904</v>
      </c>
      <c r="N30" s="5633">
        <v>388</v>
      </c>
      <c r="O30" s="5664">
        <v>31247072</v>
      </c>
      <c r="P30" s="5695">
        <v>24122412</v>
      </c>
      <c r="Q30" s="5726">
        <v>327581870</v>
      </c>
    </row>
    <row r="31" spans="1:17" ht="17.25" customHeight="1">
      <c r="A31" s="5231" t="s">
        <v>21</v>
      </c>
      <c r="B31" s="5262">
        <v>26248800</v>
      </c>
      <c r="C31" s="5293">
        <v>5608545064131</v>
      </c>
      <c r="D31" s="5324">
        <v>0</v>
      </c>
      <c r="E31" s="5355">
        <v>11140209531</v>
      </c>
      <c r="F31" s="5386">
        <v>17000000</v>
      </c>
      <c r="G31" s="5417">
        <v>0</v>
      </c>
      <c r="H31" s="5448">
        <v>3480050574905</v>
      </c>
      <c r="I31" s="5479">
        <v>191115942702513</v>
      </c>
      <c r="J31" s="5510">
        <v>771</v>
      </c>
      <c r="K31" s="5541">
        <v>823799</v>
      </c>
      <c r="L31" s="5572">
        <v>22</v>
      </c>
      <c r="M31" s="5603">
        <v>87985</v>
      </c>
      <c r="N31" s="5634">
        <v>64</v>
      </c>
      <c r="O31" s="5665">
        <v>15028327</v>
      </c>
      <c r="P31" s="5696">
        <v>14101986</v>
      </c>
      <c r="Q31" s="5727">
        <v>168176694</v>
      </c>
    </row>
    <row r="32" spans="1:17" ht="17.25" customHeight="1">
      <c r="A32" s="5232" t="s">
        <v>27</v>
      </c>
      <c r="B32" s="5263">
        <v>69000</v>
      </c>
      <c r="C32" s="5294">
        <v>3657033750267</v>
      </c>
      <c r="D32" s="5325">
        <v>0</v>
      </c>
      <c r="E32" s="5356">
        <v>46552302702</v>
      </c>
      <c r="F32" s="5387">
        <v>36525300</v>
      </c>
      <c r="G32" s="5418">
        <v>0</v>
      </c>
      <c r="H32" s="5449">
        <v>3073230103619</v>
      </c>
      <c r="I32" s="5480">
        <v>172394669971254</v>
      </c>
      <c r="J32" s="5511">
        <v>1</v>
      </c>
      <c r="K32" s="5542">
        <v>1791627</v>
      </c>
      <c r="L32" s="5573">
        <v>14</v>
      </c>
      <c r="M32" s="5604">
        <v>107906</v>
      </c>
      <c r="N32" s="5635">
        <v>199</v>
      </c>
      <c r="O32" s="5666">
        <v>9366683</v>
      </c>
      <c r="P32" s="5697">
        <v>7841105</v>
      </c>
      <c r="Q32" s="5728">
        <v>213077412</v>
      </c>
    </row>
  </sheetData>
  <autoFilter ref="A1:Q32">
    <sortState ref="A2:Q32">
      <sortCondition ref="A1:A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2" workbookViewId="0">
      <selection activeCell="B1" sqref="B1:S32"/>
    </sheetView>
  </sheetViews>
  <sheetFormatPr defaultRowHeight="15"/>
  <sheetData>
    <row r="1" spans="1:19" ht="60">
      <c r="A1" s="5729" t="s">
        <v>1665</v>
      </c>
      <c r="B1" s="5730" t="s">
        <v>1613</v>
      </c>
      <c r="C1" s="5731" t="s">
        <v>1614</v>
      </c>
      <c r="D1" s="5732" t="s">
        <v>1615</v>
      </c>
      <c r="E1" s="5733" t="s">
        <v>1616</v>
      </c>
      <c r="F1" s="5734" t="s">
        <v>1617</v>
      </c>
      <c r="G1" s="5735" t="s">
        <v>1618</v>
      </c>
      <c r="H1" s="5736" t="s">
        <v>1619</v>
      </c>
      <c r="I1" s="5737" t="s">
        <v>1620</v>
      </c>
      <c r="J1" s="5738" t="s">
        <v>1621</v>
      </c>
      <c r="K1" s="5739" t="s">
        <v>1622</v>
      </c>
      <c r="L1" s="5740" t="s">
        <v>1623</v>
      </c>
      <c r="M1" s="5741" t="s">
        <v>1624</v>
      </c>
      <c r="N1" s="5742" t="s">
        <v>1643</v>
      </c>
      <c r="O1" s="5743" t="s">
        <v>1644</v>
      </c>
      <c r="P1" s="5744" t="s">
        <v>1645</v>
      </c>
      <c r="Q1" s="5745" t="s">
        <v>1646</v>
      </c>
      <c r="R1" s="5746" t="s">
        <v>1647</v>
      </c>
      <c r="S1" s="5747" t="s">
        <v>1648</v>
      </c>
    </row>
    <row r="2" spans="1:19">
      <c r="A2" s="5748" t="s">
        <v>554</v>
      </c>
      <c r="B2" s="5779">
        <v>338</v>
      </c>
      <c r="C2" s="5810">
        <v>709</v>
      </c>
      <c r="D2" s="5841">
        <v>0</v>
      </c>
      <c r="E2" s="5872">
        <v>0</v>
      </c>
      <c r="F2" s="5903">
        <v>21</v>
      </c>
      <c r="G2" s="5934">
        <v>60</v>
      </c>
      <c r="H2" s="5965">
        <v>43</v>
      </c>
      <c r="I2" s="5996">
        <v>14429</v>
      </c>
      <c r="J2" s="6027">
        <v>26069</v>
      </c>
      <c r="K2" s="6058">
        <v>878839</v>
      </c>
      <c r="L2" s="6089">
        <v>293151</v>
      </c>
      <c r="M2" s="6120">
        <v>273</v>
      </c>
      <c r="N2" s="6151">
        <v>343</v>
      </c>
      <c r="O2" s="6182">
        <v>8922</v>
      </c>
      <c r="P2" s="6213">
        <v>266</v>
      </c>
      <c r="Q2" s="6244">
        <v>58136</v>
      </c>
      <c r="R2" s="6275">
        <v>609</v>
      </c>
      <c r="S2" s="6306">
        <v>67058</v>
      </c>
    </row>
    <row r="3" spans="1:19">
      <c r="A3" s="5749" t="s">
        <v>555</v>
      </c>
      <c r="B3" s="5780">
        <v>2739</v>
      </c>
      <c r="C3" s="5811">
        <v>8057</v>
      </c>
      <c r="D3" s="5842">
        <v>200</v>
      </c>
      <c r="E3" s="5873">
        <v>617</v>
      </c>
      <c r="F3" s="5904">
        <v>0</v>
      </c>
      <c r="G3" s="5935">
        <v>0</v>
      </c>
      <c r="H3" s="5966">
        <v>31</v>
      </c>
      <c r="I3" s="5997">
        <v>15430</v>
      </c>
      <c r="J3" s="6028">
        <v>26829</v>
      </c>
      <c r="K3" s="6059">
        <v>846454</v>
      </c>
      <c r="L3" s="6090">
        <v>590979</v>
      </c>
      <c r="M3" s="6121">
        <v>455</v>
      </c>
      <c r="N3" s="6152">
        <v>328</v>
      </c>
      <c r="O3" s="6183">
        <v>7192</v>
      </c>
      <c r="P3" s="6214">
        <v>149</v>
      </c>
      <c r="Q3" s="6245">
        <v>25072</v>
      </c>
      <c r="R3" s="6276">
        <v>475</v>
      </c>
      <c r="S3" s="6307">
        <v>32264</v>
      </c>
    </row>
    <row r="4" spans="1:19">
      <c r="A4" s="5750" t="s">
        <v>556</v>
      </c>
      <c r="B4" s="5781">
        <v>2694</v>
      </c>
      <c r="C4" s="5812">
        <v>7938</v>
      </c>
      <c r="D4" s="5843">
        <v>629</v>
      </c>
      <c r="E4" s="5874">
        <v>2414</v>
      </c>
      <c r="F4" s="5905">
        <v>199</v>
      </c>
      <c r="G4" s="5936">
        <v>534</v>
      </c>
      <c r="H4" s="5967">
        <v>16</v>
      </c>
      <c r="I4" s="5998">
        <v>7357</v>
      </c>
      <c r="J4" s="6029">
        <v>16869</v>
      </c>
      <c r="K4" s="6060">
        <v>1626725</v>
      </c>
      <c r="L4" s="6091">
        <v>1198312</v>
      </c>
      <c r="M4" s="6122">
        <v>463</v>
      </c>
      <c r="N4" s="6153">
        <v>500</v>
      </c>
      <c r="O4" s="6184">
        <v>11075</v>
      </c>
      <c r="P4" s="6215">
        <v>200</v>
      </c>
      <c r="Q4" s="6246">
        <v>33023</v>
      </c>
      <c r="R4" s="6277">
        <v>700</v>
      </c>
      <c r="S4" s="6308">
        <v>44097</v>
      </c>
    </row>
    <row r="5" spans="1:19">
      <c r="A5" s="5751" t="s">
        <v>557</v>
      </c>
      <c r="B5" s="5782">
        <v>1436</v>
      </c>
      <c r="C5" s="5813">
        <v>3099</v>
      </c>
      <c r="D5" s="5844">
        <v>45</v>
      </c>
      <c r="E5" s="5875">
        <v>134</v>
      </c>
      <c r="F5" s="5906">
        <v>9</v>
      </c>
      <c r="G5" s="5937">
        <v>24</v>
      </c>
      <c r="H5" s="5968">
        <v>25</v>
      </c>
      <c r="I5" s="5999">
        <v>9634</v>
      </c>
      <c r="J5" s="6030">
        <v>32517.38</v>
      </c>
      <c r="K5" s="6061">
        <v>1377984</v>
      </c>
      <c r="L5" s="6092">
        <v>695513</v>
      </c>
      <c r="M5" s="6123">
        <v>790</v>
      </c>
      <c r="N5" s="6154">
        <v>507</v>
      </c>
      <c r="O5" s="6185">
        <v>12007</v>
      </c>
      <c r="P5" s="6216">
        <v>226</v>
      </c>
      <c r="Q5" s="6247">
        <v>48093</v>
      </c>
      <c r="R5" s="6278">
        <v>732</v>
      </c>
      <c r="S5" s="6309">
        <v>60101</v>
      </c>
    </row>
    <row r="6" spans="1:19">
      <c r="A6" s="5752" t="s">
        <v>558</v>
      </c>
      <c r="B6" s="5783">
        <v>1101</v>
      </c>
      <c r="C6" s="5814">
        <v>2197</v>
      </c>
      <c r="D6" s="5845">
        <v>0</v>
      </c>
      <c r="E6" s="5876">
        <v>0</v>
      </c>
      <c r="F6" s="5907">
        <v>24</v>
      </c>
      <c r="G6" s="5938">
        <v>53</v>
      </c>
      <c r="H6" s="5969">
        <v>22</v>
      </c>
      <c r="I6" s="6000">
        <v>10486</v>
      </c>
      <c r="J6" s="6031">
        <v>19542</v>
      </c>
      <c r="K6" s="6062">
        <v>1085200</v>
      </c>
      <c r="L6" s="6093">
        <v>369132</v>
      </c>
      <c r="M6" s="6124">
        <v>437</v>
      </c>
      <c r="N6" s="6155">
        <v>268</v>
      </c>
      <c r="O6" s="6186">
        <v>6247</v>
      </c>
      <c r="P6" s="6217">
        <v>65</v>
      </c>
      <c r="Q6" s="6248">
        <v>9775</v>
      </c>
      <c r="R6" s="6279">
        <v>333</v>
      </c>
      <c r="S6" s="6310">
        <v>16022</v>
      </c>
    </row>
    <row r="7" spans="1:19">
      <c r="A7" s="5753" t="s">
        <v>559</v>
      </c>
      <c r="B7" s="5784">
        <v>713</v>
      </c>
      <c r="C7" s="5815">
        <v>1519</v>
      </c>
      <c r="D7" s="5846">
        <v>12</v>
      </c>
      <c r="E7" s="5877">
        <v>36</v>
      </c>
      <c r="F7" s="5908">
        <v>32</v>
      </c>
      <c r="G7" s="5939">
        <v>68</v>
      </c>
      <c r="H7" s="5970">
        <v>27</v>
      </c>
      <c r="I7" s="6001">
        <v>18762</v>
      </c>
      <c r="J7" s="6032">
        <v>27534</v>
      </c>
      <c r="K7" s="6063">
        <v>846515</v>
      </c>
      <c r="L7" s="6094">
        <v>687514</v>
      </c>
      <c r="M7" s="6125">
        <v>199</v>
      </c>
      <c r="N7" s="6156">
        <v>189</v>
      </c>
      <c r="O7" s="6187">
        <v>4250</v>
      </c>
      <c r="P7" s="6218">
        <v>52</v>
      </c>
      <c r="Q7" s="6249">
        <v>9794</v>
      </c>
      <c r="R7" s="6280">
        <v>241</v>
      </c>
      <c r="S7" s="6311">
        <v>14044</v>
      </c>
    </row>
    <row r="8" spans="1:19">
      <c r="A8" s="5754" t="s">
        <v>560</v>
      </c>
      <c r="B8" s="5785">
        <v>1458</v>
      </c>
      <c r="C8" s="5816">
        <v>3011</v>
      </c>
      <c r="D8" s="5847">
        <v>39</v>
      </c>
      <c r="E8" s="5878">
        <v>189</v>
      </c>
      <c r="F8" s="5909">
        <v>0</v>
      </c>
      <c r="G8" s="5940">
        <v>0</v>
      </c>
      <c r="H8" s="5971">
        <v>51</v>
      </c>
      <c r="I8" s="6002">
        <v>24128.845493562232</v>
      </c>
      <c r="J8" s="6033">
        <v>22753</v>
      </c>
      <c r="K8" s="6064">
        <v>2412015</v>
      </c>
      <c r="L8" s="6095">
        <v>612517</v>
      </c>
      <c r="M8" s="6126">
        <v>401</v>
      </c>
      <c r="N8" s="6157">
        <v>276</v>
      </c>
      <c r="O8" s="6188">
        <v>5700</v>
      </c>
      <c r="P8" s="6219">
        <v>139</v>
      </c>
      <c r="Q8" s="6250">
        <v>68725</v>
      </c>
      <c r="R8" s="6281">
        <v>415</v>
      </c>
      <c r="S8" s="6312">
        <v>74425</v>
      </c>
    </row>
    <row r="9" spans="1:19">
      <c r="A9" s="5755" t="s">
        <v>561</v>
      </c>
      <c r="B9" s="5786">
        <v>2225</v>
      </c>
      <c r="C9" s="5817">
        <v>4540</v>
      </c>
      <c r="D9" s="5848">
        <v>405</v>
      </c>
      <c r="E9" s="5879">
        <v>926</v>
      </c>
      <c r="F9" s="5910">
        <v>39</v>
      </c>
      <c r="G9" s="5941">
        <v>124</v>
      </c>
      <c r="H9" s="5972">
        <v>33</v>
      </c>
      <c r="I9" s="6003">
        <v>18781</v>
      </c>
      <c r="J9" s="6034">
        <v>44969</v>
      </c>
      <c r="K9" s="6065">
        <v>2280072</v>
      </c>
      <c r="L9" s="6096">
        <v>1592430</v>
      </c>
      <c r="M9" s="6127">
        <v>531</v>
      </c>
      <c r="N9" s="6158">
        <v>497</v>
      </c>
      <c r="O9" s="6189">
        <v>10516</v>
      </c>
      <c r="P9" s="6220">
        <v>155</v>
      </c>
      <c r="Q9" s="6251">
        <v>33184</v>
      </c>
      <c r="R9" s="6282">
        <v>651</v>
      </c>
      <c r="S9" s="6313">
        <v>43700</v>
      </c>
    </row>
    <row r="10" spans="1:19">
      <c r="A10" s="5756" t="s">
        <v>562</v>
      </c>
      <c r="B10" s="5787">
        <v>950</v>
      </c>
      <c r="C10" s="5818">
        <v>2150</v>
      </c>
      <c r="D10" s="5849">
        <v>72</v>
      </c>
      <c r="E10" s="5880">
        <v>156</v>
      </c>
      <c r="F10" s="5911">
        <v>10</v>
      </c>
      <c r="G10" s="5942">
        <v>21</v>
      </c>
      <c r="H10" s="5973">
        <v>33</v>
      </c>
      <c r="I10" s="6004">
        <v>18115</v>
      </c>
      <c r="J10" s="6035">
        <v>35980</v>
      </c>
      <c r="K10" s="6066">
        <v>1071567</v>
      </c>
      <c r="L10" s="6097">
        <v>359704</v>
      </c>
      <c r="M10" s="6128">
        <v>402</v>
      </c>
      <c r="N10" s="6159">
        <v>72</v>
      </c>
      <c r="O10" s="6190">
        <v>1866</v>
      </c>
      <c r="P10" s="6221">
        <v>73</v>
      </c>
      <c r="Q10" s="6252">
        <v>19588</v>
      </c>
      <c r="R10" s="6283">
        <v>145</v>
      </c>
      <c r="S10" s="6314">
        <v>21454</v>
      </c>
    </row>
    <row r="11" spans="1:19">
      <c r="A11" s="5757" t="s">
        <v>563</v>
      </c>
      <c r="B11" s="5788">
        <v>8866</v>
      </c>
      <c r="C11" s="5819">
        <v>25165</v>
      </c>
      <c r="D11" s="5850">
        <v>5455</v>
      </c>
      <c r="E11" s="5881">
        <v>12371</v>
      </c>
      <c r="F11" s="5912">
        <v>187</v>
      </c>
      <c r="G11" s="5943">
        <v>485</v>
      </c>
      <c r="H11" s="5974">
        <v>35</v>
      </c>
      <c r="I11" s="6005">
        <v>15771.836909871245</v>
      </c>
      <c r="J11" s="6036">
        <v>40116.15</v>
      </c>
      <c r="K11" s="6067">
        <v>1538085</v>
      </c>
      <c r="L11" s="6098">
        <v>2234881</v>
      </c>
      <c r="M11" s="6129">
        <v>635</v>
      </c>
      <c r="N11" s="6160">
        <v>724</v>
      </c>
      <c r="O11" s="6191">
        <v>17479</v>
      </c>
      <c r="P11" s="6222">
        <v>364</v>
      </c>
      <c r="Q11" s="6253">
        <v>71309</v>
      </c>
      <c r="R11" s="6284">
        <v>1086</v>
      </c>
      <c r="S11" s="6315">
        <v>88786</v>
      </c>
    </row>
    <row r="12" spans="1:19">
      <c r="A12" s="5758" t="s">
        <v>564</v>
      </c>
      <c r="B12" s="5789">
        <v>2465</v>
      </c>
      <c r="C12" s="5820">
        <v>5536</v>
      </c>
      <c r="D12" s="5851">
        <v>129</v>
      </c>
      <c r="E12" s="5882">
        <v>427</v>
      </c>
      <c r="F12" s="5913">
        <v>34</v>
      </c>
      <c r="G12" s="5944">
        <v>87</v>
      </c>
      <c r="H12" s="5975">
        <v>56</v>
      </c>
      <c r="I12" s="6006">
        <v>35777</v>
      </c>
      <c r="J12" s="6037">
        <v>102841.82</v>
      </c>
      <c r="K12" s="6068">
        <v>1808671</v>
      </c>
      <c r="L12" s="6099">
        <v>363948</v>
      </c>
      <c r="M12" s="6130">
        <v>464</v>
      </c>
      <c r="N12" s="6161">
        <v>1284</v>
      </c>
      <c r="O12" s="6192">
        <v>29699</v>
      </c>
      <c r="P12" s="6223">
        <v>590</v>
      </c>
      <c r="Q12" s="6254">
        <v>128149</v>
      </c>
      <c r="R12" s="6285">
        <v>1877</v>
      </c>
      <c r="S12" s="6316">
        <v>157849</v>
      </c>
    </row>
    <row r="13" spans="1:19">
      <c r="A13" s="5759" t="s">
        <v>565</v>
      </c>
      <c r="B13" s="5790">
        <v>707</v>
      </c>
      <c r="C13" s="5821">
        <v>1441</v>
      </c>
      <c r="D13" s="5852">
        <v>72</v>
      </c>
      <c r="E13" s="5883">
        <v>300</v>
      </c>
      <c r="F13" s="5914">
        <v>29</v>
      </c>
      <c r="G13" s="5945">
        <v>67</v>
      </c>
      <c r="H13" s="5976">
        <v>23</v>
      </c>
      <c r="I13" s="6007">
        <v>11845</v>
      </c>
      <c r="J13" s="6038">
        <v>25139</v>
      </c>
      <c r="K13" s="6069">
        <v>729573</v>
      </c>
      <c r="L13" s="6100">
        <v>353391</v>
      </c>
      <c r="M13" s="6131">
        <v>233</v>
      </c>
      <c r="N13" s="6162">
        <v>94</v>
      </c>
      <c r="O13" s="6193">
        <v>2120</v>
      </c>
      <c r="P13" s="6224">
        <v>9</v>
      </c>
      <c r="Q13" s="6255">
        <v>1796</v>
      </c>
      <c r="R13" s="6286">
        <v>103</v>
      </c>
      <c r="S13" s="6317">
        <v>3916</v>
      </c>
    </row>
    <row r="14" spans="1:19">
      <c r="A14" s="5760" t="s">
        <v>566</v>
      </c>
      <c r="B14" s="5791">
        <v>441</v>
      </c>
      <c r="C14" s="5822">
        <v>1074</v>
      </c>
      <c r="D14" s="5853">
        <v>0</v>
      </c>
      <c r="E14" s="5884">
        <v>0</v>
      </c>
      <c r="F14" s="5915">
        <v>148</v>
      </c>
      <c r="G14" s="5946">
        <v>392</v>
      </c>
      <c r="H14" s="5977">
        <v>16</v>
      </c>
      <c r="I14" s="6008">
        <v>8293</v>
      </c>
      <c r="J14" s="6039">
        <v>17906</v>
      </c>
      <c r="K14" s="6070">
        <v>412513</v>
      </c>
      <c r="L14" s="6101">
        <v>37350</v>
      </c>
      <c r="M14" s="6132">
        <v>191</v>
      </c>
      <c r="N14" s="6163">
        <v>119</v>
      </c>
      <c r="O14" s="6194">
        <v>2573</v>
      </c>
      <c r="P14" s="6225">
        <v>25</v>
      </c>
      <c r="Q14" s="6256">
        <v>2475</v>
      </c>
      <c r="R14" s="6287">
        <v>144</v>
      </c>
      <c r="S14" s="6318">
        <v>5048</v>
      </c>
    </row>
    <row r="15" spans="1:19">
      <c r="A15" s="5761" t="s">
        <v>567</v>
      </c>
      <c r="B15" s="5792">
        <v>294</v>
      </c>
      <c r="C15" s="5823">
        <v>752</v>
      </c>
      <c r="D15" s="5854">
        <v>41</v>
      </c>
      <c r="E15" s="5885">
        <v>118</v>
      </c>
      <c r="F15" s="5916">
        <v>138</v>
      </c>
      <c r="G15" s="5947">
        <v>366</v>
      </c>
      <c r="H15" s="5978">
        <v>30</v>
      </c>
      <c r="I15" s="6009">
        <v>11866.549356223175</v>
      </c>
      <c r="J15" s="6040">
        <v>22114</v>
      </c>
      <c r="K15" s="6071">
        <v>687732</v>
      </c>
      <c r="L15" s="6102">
        <v>313071</v>
      </c>
      <c r="M15" s="6133">
        <v>442</v>
      </c>
      <c r="N15" s="6164">
        <v>303</v>
      </c>
      <c r="O15" s="6195">
        <v>6750</v>
      </c>
      <c r="P15" s="6226">
        <v>54</v>
      </c>
      <c r="Q15" s="6257">
        <v>7401</v>
      </c>
      <c r="R15" s="6288">
        <v>357</v>
      </c>
      <c r="S15" s="6319">
        <v>14151</v>
      </c>
    </row>
    <row r="16" spans="1:19">
      <c r="A16" s="5762" t="s">
        <v>568</v>
      </c>
      <c r="B16" s="5793">
        <v>203</v>
      </c>
      <c r="C16" s="5824">
        <v>446</v>
      </c>
      <c r="D16" s="5855">
        <v>14</v>
      </c>
      <c r="E16" s="5886">
        <v>50</v>
      </c>
      <c r="F16" s="5917">
        <v>0</v>
      </c>
      <c r="G16" s="5948">
        <v>0</v>
      </c>
      <c r="H16" s="5979">
        <v>7</v>
      </c>
      <c r="I16" s="6010">
        <v>10654</v>
      </c>
      <c r="J16" s="6041">
        <v>22206</v>
      </c>
      <c r="K16" s="6072">
        <v>322526</v>
      </c>
      <c r="L16" s="6103">
        <v>44570</v>
      </c>
      <c r="M16" s="6134">
        <v>156</v>
      </c>
      <c r="N16" s="6165">
        <v>195</v>
      </c>
      <c r="O16" s="6196">
        <v>3683</v>
      </c>
      <c r="P16" s="6227">
        <v>31</v>
      </c>
      <c r="Q16" s="6258">
        <v>5144</v>
      </c>
      <c r="R16" s="6289">
        <v>226</v>
      </c>
      <c r="S16" s="6320">
        <v>8827</v>
      </c>
    </row>
    <row r="17" spans="1:19">
      <c r="A17" s="5763" t="s">
        <v>569</v>
      </c>
      <c r="B17" s="5794">
        <v>279</v>
      </c>
      <c r="C17" s="5825">
        <v>644</v>
      </c>
      <c r="D17" s="5856">
        <v>0</v>
      </c>
      <c r="E17" s="5887">
        <v>52</v>
      </c>
      <c r="F17" s="5918">
        <v>81</v>
      </c>
      <c r="G17" s="5949">
        <v>210</v>
      </c>
      <c r="H17" s="5980">
        <v>18</v>
      </c>
      <c r="I17" s="6011">
        <v>7775</v>
      </c>
      <c r="J17" s="6042">
        <v>17118.75</v>
      </c>
      <c r="K17" s="6073">
        <v>521438</v>
      </c>
      <c r="L17" s="6104">
        <v>410929</v>
      </c>
      <c r="M17" s="6135">
        <v>360</v>
      </c>
      <c r="N17" s="6166">
        <v>186</v>
      </c>
      <c r="O17" s="6197">
        <v>3801</v>
      </c>
      <c r="P17" s="6228">
        <v>32</v>
      </c>
      <c r="Q17" s="6259">
        <v>6999</v>
      </c>
      <c r="R17" s="6290">
        <v>218</v>
      </c>
      <c r="S17" s="6321">
        <v>10800</v>
      </c>
    </row>
    <row r="18" spans="1:19">
      <c r="A18" s="5764" t="s">
        <v>570</v>
      </c>
      <c r="B18" s="5795">
        <v>249</v>
      </c>
      <c r="C18" s="5826">
        <v>612</v>
      </c>
      <c r="D18" s="5857">
        <v>0</v>
      </c>
      <c r="E18" s="5888">
        <v>0</v>
      </c>
      <c r="F18" s="5919">
        <v>0</v>
      </c>
      <c r="G18" s="5950">
        <v>0</v>
      </c>
      <c r="H18" s="5981">
        <v>19</v>
      </c>
      <c r="I18" s="6012">
        <v>7261</v>
      </c>
      <c r="J18" s="6043">
        <v>15076.4</v>
      </c>
      <c r="K18" s="6074">
        <v>260247</v>
      </c>
      <c r="L18" s="6105">
        <v>89051</v>
      </c>
      <c r="M18" s="6136">
        <v>108</v>
      </c>
      <c r="N18" s="6167">
        <v>42</v>
      </c>
      <c r="O18" s="6198">
        <v>873</v>
      </c>
      <c r="P18" s="6229">
        <v>9</v>
      </c>
      <c r="Q18" s="6260">
        <v>1148</v>
      </c>
      <c r="R18" s="6291">
        <v>51</v>
      </c>
      <c r="S18" s="6322">
        <v>2021</v>
      </c>
    </row>
    <row r="19" spans="1:19">
      <c r="A19" s="5765" t="s">
        <v>571</v>
      </c>
      <c r="B19" s="5796">
        <v>146</v>
      </c>
      <c r="C19" s="5827">
        <v>302</v>
      </c>
      <c r="D19" s="5858">
        <v>40</v>
      </c>
      <c r="E19" s="5889">
        <v>80</v>
      </c>
      <c r="F19" s="5920">
        <v>0</v>
      </c>
      <c r="G19" s="5951">
        <v>0</v>
      </c>
      <c r="H19" s="5982">
        <v>11</v>
      </c>
      <c r="I19" s="6013">
        <v>4545</v>
      </c>
      <c r="J19" s="6044">
        <v>6469</v>
      </c>
      <c r="K19" s="6075">
        <v>284367</v>
      </c>
      <c r="L19" s="6106">
        <v>218944</v>
      </c>
      <c r="M19" s="6137">
        <v>188</v>
      </c>
      <c r="N19" s="6168">
        <v>45</v>
      </c>
      <c r="O19" s="6199">
        <v>945</v>
      </c>
      <c r="P19" s="6230">
        <v>8</v>
      </c>
      <c r="Q19" s="6261">
        <v>1437</v>
      </c>
      <c r="R19" s="6292">
        <v>53</v>
      </c>
      <c r="S19" s="6323">
        <v>2382</v>
      </c>
    </row>
    <row r="20" spans="1:19">
      <c r="A20" s="5766" t="s">
        <v>572</v>
      </c>
      <c r="B20" s="5797">
        <v>234</v>
      </c>
      <c r="C20" s="5828">
        <v>506</v>
      </c>
      <c r="D20" s="5859">
        <v>158</v>
      </c>
      <c r="E20" s="5890">
        <v>349</v>
      </c>
      <c r="F20" s="5921">
        <v>54</v>
      </c>
      <c r="G20" s="5952">
        <v>155</v>
      </c>
      <c r="H20" s="5983">
        <v>17</v>
      </c>
      <c r="I20" s="6014">
        <v>7616.7253218884125</v>
      </c>
      <c r="J20" s="6045">
        <v>24061</v>
      </c>
      <c r="K20" s="6076">
        <v>703515</v>
      </c>
      <c r="L20" s="6107">
        <v>152583</v>
      </c>
      <c r="M20" s="6138">
        <v>216</v>
      </c>
      <c r="N20" s="6169">
        <v>71</v>
      </c>
      <c r="O20" s="6200">
        <v>1543</v>
      </c>
      <c r="P20" s="6231">
        <v>27</v>
      </c>
      <c r="Q20" s="6262">
        <v>11493</v>
      </c>
      <c r="R20" s="6293">
        <v>98</v>
      </c>
      <c r="S20" s="6324">
        <v>13036</v>
      </c>
    </row>
    <row r="21" spans="1:19">
      <c r="A21" s="5767" t="s">
        <v>573</v>
      </c>
      <c r="B21" s="5798">
        <v>240</v>
      </c>
      <c r="C21" s="5829">
        <v>491</v>
      </c>
      <c r="D21" s="5860">
        <v>36</v>
      </c>
      <c r="E21" s="5891">
        <v>104</v>
      </c>
      <c r="F21" s="5922">
        <v>11</v>
      </c>
      <c r="G21" s="5953">
        <v>44</v>
      </c>
      <c r="H21" s="5984">
        <v>18</v>
      </c>
      <c r="I21" s="6015">
        <v>7938.5</v>
      </c>
      <c r="J21" s="6046">
        <v>18769</v>
      </c>
      <c r="K21" s="6077">
        <v>389084</v>
      </c>
      <c r="L21" s="6108">
        <v>236856</v>
      </c>
      <c r="M21" s="6139">
        <v>220</v>
      </c>
      <c r="N21" s="6170">
        <v>114</v>
      </c>
      <c r="O21" s="6201">
        <v>2947</v>
      </c>
      <c r="P21" s="6232">
        <v>97</v>
      </c>
      <c r="Q21" s="6263">
        <v>19727</v>
      </c>
      <c r="R21" s="6294">
        <v>211</v>
      </c>
      <c r="S21" s="6325">
        <v>22674</v>
      </c>
    </row>
    <row r="22" spans="1:19">
      <c r="A22" s="5768" t="s">
        <v>574</v>
      </c>
      <c r="B22" s="5799">
        <v>163</v>
      </c>
      <c r="C22" s="5830">
        <v>523</v>
      </c>
      <c r="D22" s="5861">
        <v>40</v>
      </c>
      <c r="E22" s="5892">
        <v>88</v>
      </c>
      <c r="F22" s="5923">
        <v>5</v>
      </c>
      <c r="G22" s="5954">
        <v>15</v>
      </c>
      <c r="H22" s="5985">
        <v>5</v>
      </c>
      <c r="I22" s="6016">
        <v>2769.9570815450643</v>
      </c>
      <c r="J22" s="6047">
        <v>6454</v>
      </c>
      <c r="K22" s="6078">
        <v>572832</v>
      </c>
      <c r="L22" s="6109">
        <v>185061</v>
      </c>
      <c r="M22" s="6140">
        <v>102</v>
      </c>
      <c r="N22" s="6171">
        <v>749</v>
      </c>
      <c r="O22" s="6202">
        <v>15849</v>
      </c>
      <c r="P22" s="6233">
        <v>122</v>
      </c>
      <c r="Q22" s="6264">
        <v>15863</v>
      </c>
      <c r="R22" s="6295">
        <v>870</v>
      </c>
      <c r="S22" s="6326">
        <v>31711</v>
      </c>
    </row>
    <row r="23" spans="1:19">
      <c r="A23" s="5769" t="s">
        <v>575</v>
      </c>
      <c r="B23" s="5800">
        <v>1137</v>
      </c>
      <c r="C23" s="5831">
        <v>2653</v>
      </c>
      <c r="D23" s="5862">
        <v>16</v>
      </c>
      <c r="E23" s="5893">
        <v>120</v>
      </c>
      <c r="F23" s="5924">
        <v>14</v>
      </c>
      <c r="G23" s="5955">
        <v>35</v>
      </c>
      <c r="H23" s="5986">
        <v>19</v>
      </c>
      <c r="I23" s="6017">
        <v>10067</v>
      </c>
      <c r="J23" s="6048">
        <v>26220</v>
      </c>
      <c r="K23" s="6079">
        <v>589697</v>
      </c>
      <c r="L23" s="6110">
        <v>345232</v>
      </c>
      <c r="M23" s="6141">
        <v>146</v>
      </c>
      <c r="N23" s="6172">
        <v>233</v>
      </c>
      <c r="O23" s="6203">
        <v>5876</v>
      </c>
      <c r="P23" s="6234">
        <v>159</v>
      </c>
      <c r="Q23" s="6265">
        <v>33577</v>
      </c>
      <c r="R23" s="6296">
        <v>392</v>
      </c>
      <c r="S23" s="6327">
        <v>39454</v>
      </c>
    </row>
    <row r="24" spans="1:19">
      <c r="A24" s="5770" t="s">
        <v>576</v>
      </c>
      <c r="B24" s="5801">
        <v>1336</v>
      </c>
      <c r="C24" s="5832">
        <v>3119</v>
      </c>
      <c r="D24" s="5863">
        <v>50</v>
      </c>
      <c r="E24" s="5894">
        <v>289</v>
      </c>
      <c r="F24" s="5925">
        <v>0</v>
      </c>
      <c r="G24" s="5956">
        <v>0</v>
      </c>
      <c r="H24" s="5987">
        <v>15</v>
      </c>
      <c r="I24" s="6018">
        <v>13278.154506437768</v>
      </c>
      <c r="J24" s="6049">
        <v>6948</v>
      </c>
      <c r="K24" s="6080">
        <v>1110716</v>
      </c>
      <c r="L24" s="6111">
        <v>599522</v>
      </c>
      <c r="M24" s="6142">
        <v>338</v>
      </c>
      <c r="N24" s="6173">
        <v>158</v>
      </c>
      <c r="O24" s="6204">
        <v>3262</v>
      </c>
      <c r="P24" s="6235">
        <v>40</v>
      </c>
      <c r="Q24" s="6266">
        <v>9742</v>
      </c>
      <c r="R24" s="6297">
        <v>198</v>
      </c>
      <c r="S24" s="6328">
        <v>13004</v>
      </c>
    </row>
    <row r="25" spans="1:19">
      <c r="A25" s="5771" t="s">
        <v>577</v>
      </c>
      <c r="B25" s="5802">
        <v>5632</v>
      </c>
      <c r="C25" s="5833">
        <v>11432</v>
      </c>
      <c r="D25" s="5864">
        <v>702</v>
      </c>
      <c r="E25" s="5895">
        <v>1413</v>
      </c>
      <c r="F25" s="5926">
        <v>94</v>
      </c>
      <c r="G25" s="5957">
        <v>236</v>
      </c>
      <c r="H25" s="5988">
        <v>56</v>
      </c>
      <c r="I25" s="6019">
        <v>30985.407725321886</v>
      </c>
      <c r="J25" s="6050">
        <v>75464.63</v>
      </c>
      <c r="K25" s="6081">
        <v>3939347.08</v>
      </c>
      <c r="L25" s="6112">
        <v>618382</v>
      </c>
      <c r="M25" s="6143">
        <v>189</v>
      </c>
      <c r="N25" s="6174">
        <v>1876</v>
      </c>
      <c r="O25" s="6205">
        <v>43377</v>
      </c>
      <c r="P25" s="6236">
        <v>967</v>
      </c>
      <c r="Q25" s="6267">
        <v>249617</v>
      </c>
      <c r="R25" s="6298">
        <v>2843</v>
      </c>
      <c r="S25" s="6329">
        <v>292995</v>
      </c>
    </row>
    <row r="26" spans="1:19">
      <c r="A26" s="5772" t="s">
        <v>578</v>
      </c>
      <c r="B26" s="5803">
        <v>844</v>
      </c>
      <c r="C26" s="5834">
        <v>2161</v>
      </c>
      <c r="D26" s="5865">
        <v>1523</v>
      </c>
      <c r="E26" s="5896">
        <v>4212</v>
      </c>
      <c r="F26" s="5927">
        <v>6</v>
      </c>
      <c r="G26" s="5958">
        <v>26</v>
      </c>
      <c r="H26" s="5989">
        <v>23</v>
      </c>
      <c r="I26" s="6020">
        <v>8432</v>
      </c>
      <c r="J26" s="6051">
        <v>18173</v>
      </c>
      <c r="K26" s="6082">
        <v>474438</v>
      </c>
      <c r="L26" s="6113">
        <v>791617</v>
      </c>
      <c r="M26" s="6144">
        <v>306</v>
      </c>
      <c r="N26" s="6175">
        <v>187</v>
      </c>
      <c r="O26" s="6206">
        <v>3956</v>
      </c>
      <c r="P26" s="6237">
        <v>28</v>
      </c>
      <c r="Q26" s="6268">
        <v>4268</v>
      </c>
      <c r="R26" s="6299">
        <v>215</v>
      </c>
      <c r="S26" s="6330">
        <v>8224</v>
      </c>
    </row>
    <row r="27" spans="1:19">
      <c r="A27" s="5773" t="s">
        <v>579</v>
      </c>
      <c r="B27" s="5804">
        <v>619</v>
      </c>
      <c r="C27" s="5835">
        <v>1488</v>
      </c>
      <c r="D27" s="5866">
        <v>328</v>
      </c>
      <c r="E27" s="5897">
        <v>918</v>
      </c>
      <c r="F27" s="5928">
        <v>9</v>
      </c>
      <c r="G27" s="5959">
        <v>24</v>
      </c>
      <c r="H27" s="5990">
        <v>9</v>
      </c>
      <c r="I27" s="6021">
        <v>6379</v>
      </c>
      <c r="J27" s="6052">
        <v>14863.07</v>
      </c>
      <c r="K27" s="6083">
        <v>481483</v>
      </c>
      <c r="L27" s="6114">
        <v>96738</v>
      </c>
      <c r="M27" s="6145">
        <v>60</v>
      </c>
      <c r="N27" s="6176">
        <v>327</v>
      </c>
      <c r="O27" s="6207">
        <v>7169</v>
      </c>
      <c r="P27" s="6238">
        <v>95</v>
      </c>
      <c r="Q27" s="6269">
        <v>13471</v>
      </c>
      <c r="R27" s="6300">
        <v>423</v>
      </c>
      <c r="S27" s="6331">
        <v>20640</v>
      </c>
    </row>
    <row r="28" spans="1:19">
      <c r="A28" s="5774" t="s">
        <v>580</v>
      </c>
      <c r="B28" s="5805">
        <v>132</v>
      </c>
      <c r="C28" s="5836">
        <v>270</v>
      </c>
      <c r="D28" s="5867">
        <v>0</v>
      </c>
      <c r="E28" s="5898">
        <v>0</v>
      </c>
      <c r="F28" s="5929">
        <v>0</v>
      </c>
      <c r="G28" s="5960">
        <v>0</v>
      </c>
      <c r="H28" s="5991">
        <v>13</v>
      </c>
      <c r="I28" s="6022">
        <v>6474.58</v>
      </c>
      <c r="J28" s="6053">
        <v>15085.7714</v>
      </c>
      <c r="K28" s="6084">
        <v>509219</v>
      </c>
      <c r="L28" s="6115">
        <v>323830</v>
      </c>
      <c r="M28" s="6146">
        <v>210</v>
      </c>
      <c r="N28" s="6177">
        <v>402</v>
      </c>
      <c r="O28" s="6208">
        <v>9996</v>
      </c>
      <c r="P28" s="6239">
        <v>270</v>
      </c>
      <c r="Q28" s="6270">
        <v>56266</v>
      </c>
      <c r="R28" s="6301">
        <v>671</v>
      </c>
      <c r="S28" s="6332">
        <v>66260</v>
      </c>
    </row>
    <row r="29" spans="1:19">
      <c r="A29" s="5775" t="s">
        <v>581</v>
      </c>
      <c r="B29" s="5806">
        <v>405</v>
      </c>
      <c r="C29" s="5837">
        <v>982</v>
      </c>
      <c r="D29" s="5868">
        <v>0</v>
      </c>
      <c r="E29" s="5899">
        <v>0</v>
      </c>
      <c r="F29" s="5930">
        <v>78</v>
      </c>
      <c r="G29" s="5961">
        <v>184</v>
      </c>
      <c r="H29" s="5992">
        <v>15</v>
      </c>
      <c r="I29" s="6023">
        <v>7370</v>
      </c>
      <c r="J29" s="6054">
        <v>14901</v>
      </c>
      <c r="K29" s="6085">
        <v>575536.5</v>
      </c>
      <c r="L29" s="6116">
        <v>320241</v>
      </c>
      <c r="M29" s="6147">
        <v>420</v>
      </c>
      <c r="N29" s="6178">
        <v>186</v>
      </c>
      <c r="O29" s="6209">
        <v>4075</v>
      </c>
      <c r="P29" s="6240">
        <v>64</v>
      </c>
      <c r="Q29" s="6271">
        <v>7170</v>
      </c>
      <c r="R29" s="6302">
        <v>250</v>
      </c>
      <c r="S29" s="6333">
        <v>11245</v>
      </c>
    </row>
    <row r="30" spans="1:19">
      <c r="A30" s="5776" t="s">
        <v>582</v>
      </c>
      <c r="B30" s="5807">
        <v>148</v>
      </c>
      <c r="C30" s="5838">
        <v>345</v>
      </c>
      <c r="D30" s="5869">
        <v>0</v>
      </c>
      <c r="E30" s="5900">
        <v>0</v>
      </c>
      <c r="F30" s="5931">
        <v>59</v>
      </c>
      <c r="G30" s="5962">
        <v>153</v>
      </c>
      <c r="H30" s="5993">
        <v>3</v>
      </c>
      <c r="I30" s="6024">
        <v>1400</v>
      </c>
      <c r="J30" s="6055">
        <v>2175</v>
      </c>
      <c r="K30" s="6086">
        <v>366038</v>
      </c>
      <c r="L30" s="6117">
        <v>155016</v>
      </c>
      <c r="M30" s="6148">
        <v>125</v>
      </c>
      <c r="N30" s="6179">
        <v>62</v>
      </c>
      <c r="O30" s="6210">
        <v>1213</v>
      </c>
      <c r="P30" s="6241">
        <v>13</v>
      </c>
      <c r="Q30" s="6272">
        <v>5760</v>
      </c>
      <c r="R30" s="6303">
        <v>75</v>
      </c>
      <c r="S30" s="6334">
        <v>6973</v>
      </c>
    </row>
    <row r="31" spans="1:19">
      <c r="A31" s="5777" t="s">
        <v>583</v>
      </c>
      <c r="B31" s="5808">
        <v>156</v>
      </c>
      <c r="C31" s="5839">
        <v>345</v>
      </c>
      <c r="D31" s="5870">
        <v>0</v>
      </c>
      <c r="E31" s="5901">
        <v>0</v>
      </c>
      <c r="F31" s="5932">
        <v>25</v>
      </c>
      <c r="G31" s="5963">
        <v>52</v>
      </c>
      <c r="H31" s="5994">
        <v>10</v>
      </c>
      <c r="I31" s="6025">
        <v>5150</v>
      </c>
      <c r="J31" s="6056">
        <v>10930</v>
      </c>
      <c r="K31" s="6087">
        <v>364011</v>
      </c>
      <c r="L31" s="6118">
        <v>101141</v>
      </c>
      <c r="M31" s="6149">
        <v>67</v>
      </c>
      <c r="N31" s="6180">
        <v>94</v>
      </c>
      <c r="O31" s="6211">
        <v>1881</v>
      </c>
      <c r="P31" s="6242">
        <v>19</v>
      </c>
      <c r="Q31" s="6273">
        <v>4348</v>
      </c>
      <c r="R31" s="6304">
        <v>113</v>
      </c>
      <c r="S31" s="6335">
        <v>6229</v>
      </c>
    </row>
    <row r="32" spans="1:19">
      <c r="A32" s="5778" t="s">
        <v>584</v>
      </c>
      <c r="B32" s="5809">
        <v>460</v>
      </c>
      <c r="C32" s="5840">
        <v>1053</v>
      </c>
      <c r="D32" s="5871">
        <v>0</v>
      </c>
      <c r="E32" s="5902">
        <v>0</v>
      </c>
      <c r="F32" s="5933">
        <v>0</v>
      </c>
      <c r="G32" s="5964">
        <v>0</v>
      </c>
      <c r="H32" s="5995">
        <v>5</v>
      </c>
      <c r="I32" s="6026">
        <v>3815</v>
      </c>
      <c r="J32" s="6057">
        <v>13781</v>
      </c>
      <c r="K32" s="6088">
        <v>299589</v>
      </c>
      <c r="L32" s="6119">
        <v>54196</v>
      </c>
      <c r="M32" s="6150">
        <v>107</v>
      </c>
      <c r="N32" s="6181">
        <v>285</v>
      </c>
      <c r="O32" s="6212">
        <v>7460</v>
      </c>
      <c r="P32" s="6243">
        <v>243</v>
      </c>
      <c r="Q32" s="6274">
        <v>41853</v>
      </c>
      <c r="R32" s="6305">
        <v>528</v>
      </c>
      <c r="S32" s="6336">
        <v>49313</v>
      </c>
    </row>
  </sheetData>
  <autoFilter ref="A1:S32">
    <sortState ref="A2:S32">
      <sortCondition ref="A1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/>
  <sheetData>
    <row r="1" spans="1:3">
      <c r="A1" s="6337" t="s">
        <v>1665</v>
      </c>
      <c r="B1" s="6338" t="s">
        <v>1807</v>
      </c>
      <c r="C1" s="6339" t="s">
        <v>1808</v>
      </c>
    </row>
    <row r="2" spans="1:3">
      <c r="A2" s="6340" t="s">
        <v>554</v>
      </c>
      <c r="B2" s="6371">
        <v>67765</v>
      </c>
      <c r="C2" s="6402">
        <v>4.738811188811189</v>
      </c>
    </row>
    <row r="3" spans="1:3">
      <c r="A3" s="6341" t="s">
        <v>555</v>
      </c>
      <c r="B3" s="6372">
        <v>89858</v>
      </c>
      <c r="C3" s="6403">
        <v>3.5502963255630187</v>
      </c>
    </row>
    <row r="4" spans="1:3">
      <c r="A4" s="6342" t="s">
        <v>556</v>
      </c>
      <c r="B4" s="6373">
        <v>80748</v>
      </c>
      <c r="C4" s="6404">
        <v>2.458830694275274</v>
      </c>
    </row>
    <row r="5" spans="1:3">
      <c r="A5" s="6343" t="s">
        <v>557</v>
      </c>
      <c r="B5" s="6374">
        <v>173721</v>
      </c>
      <c r="C5" s="6405">
        <v>4.4441289332310054</v>
      </c>
    </row>
    <row r="6" spans="1:3">
      <c r="A6" s="6344" t="s">
        <v>558</v>
      </c>
      <c r="B6" s="6375">
        <v>137293</v>
      </c>
      <c r="C6" s="6406">
        <v>4.204992343032159</v>
      </c>
    </row>
    <row r="7" spans="1:3">
      <c r="A7" s="6345" t="s">
        <v>559</v>
      </c>
      <c r="B7" s="6376">
        <v>67951</v>
      </c>
      <c r="C7" s="6407">
        <v>2.1469510268562404</v>
      </c>
    </row>
    <row r="8" spans="1:3">
      <c r="A8" s="6346" t="s">
        <v>560</v>
      </c>
      <c r="B8" s="6377">
        <v>171644</v>
      </c>
      <c r="C8" s="6408">
        <v>3.643472723413288</v>
      </c>
    </row>
    <row r="9" spans="1:3">
      <c r="A9" s="6347" t="s">
        <v>561</v>
      </c>
      <c r="B9" s="6378">
        <v>157201</v>
      </c>
      <c r="C9" s="6409">
        <v>3.2405895691609978</v>
      </c>
    </row>
    <row r="10" spans="1:3">
      <c r="A10" s="6348" t="s">
        <v>562</v>
      </c>
      <c r="B10" s="6379">
        <v>215214</v>
      </c>
      <c r="C10" s="6410">
        <v>13.425701809107924</v>
      </c>
    </row>
    <row r="11" spans="1:3">
      <c r="A11" s="6349" t="s">
        <v>563</v>
      </c>
      <c r="B11" s="6380">
        <v>316574</v>
      </c>
      <c r="C11" s="6411">
        <v>4.920329499533727</v>
      </c>
    </row>
    <row r="12" spans="1:3">
      <c r="A12" s="6350" t="s">
        <v>564</v>
      </c>
      <c r="B12" s="6381">
        <v>98517</v>
      </c>
      <c r="C12" s="6412">
        <v>1.9241601562500001</v>
      </c>
    </row>
    <row r="13" spans="1:3">
      <c r="A13" s="6351" t="s">
        <v>565</v>
      </c>
      <c r="B13" s="6382">
        <v>293299</v>
      </c>
      <c r="C13" s="6413">
        <v>10.569333333333333</v>
      </c>
    </row>
    <row r="14" spans="1:3">
      <c r="A14" s="6352" t="s">
        <v>566</v>
      </c>
      <c r="B14" s="6383">
        <v>75047</v>
      </c>
      <c r="C14" s="6414">
        <v>3.844620901639344</v>
      </c>
    </row>
    <row r="15" spans="1:3">
      <c r="A15" s="6353" t="s">
        <v>567</v>
      </c>
      <c r="B15" s="6384">
        <v>89005</v>
      </c>
      <c r="C15" s="6415">
        <v>5.1211162255466052</v>
      </c>
    </row>
    <row r="16" spans="1:3">
      <c r="A16" s="6354" t="s">
        <v>568</v>
      </c>
      <c r="B16" s="6385">
        <v>16827</v>
      </c>
      <c r="C16" s="6416">
        <v>1.7768743400211193</v>
      </c>
    </row>
    <row r="17" spans="1:3">
      <c r="A17" s="6355" t="s">
        <v>569</v>
      </c>
      <c r="B17" s="6386">
        <v>51973</v>
      </c>
      <c r="C17" s="6417">
        <v>2.9513344690516754</v>
      </c>
    </row>
    <row r="18" spans="1:3">
      <c r="A18" s="6356" t="s">
        <v>570</v>
      </c>
      <c r="B18" s="6387">
        <v>16397</v>
      </c>
      <c r="C18" s="6418">
        <v>2.8270689655172414</v>
      </c>
    </row>
    <row r="19" spans="1:3">
      <c r="A19" s="6357" t="s">
        <v>571</v>
      </c>
      <c r="B19" s="6388">
        <v>13305</v>
      </c>
      <c r="C19" s="6419">
        <v>1.8660589060308557</v>
      </c>
    </row>
    <row r="20" spans="1:3">
      <c r="A20" s="6358" t="s">
        <v>572</v>
      </c>
      <c r="B20" s="6389">
        <v>21003</v>
      </c>
      <c r="C20" s="6420">
        <v>1.8043814432989691</v>
      </c>
    </row>
    <row r="21" spans="1:3">
      <c r="A21" s="6359" t="s">
        <v>573</v>
      </c>
      <c r="B21" s="6390">
        <v>50764</v>
      </c>
      <c r="C21" s="6421">
        <v>4.7981096408317585</v>
      </c>
    </row>
    <row r="22" spans="1:3">
      <c r="A22" s="6360" t="s">
        <v>574</v>
      </c>
      <c r="B22" s="6391">
        <v>21855</v>
      </c>
      <c r="C22" s="6422">
        <v>3.108819345661451</v>
      </c>
    </row>
    <row r="23" spans="1:3">
      <c r="A23" s="6361" t="s">
        <v>575</v>
      </c>
      <c r="B23" s="6392">
        <v>35514</v>
      </c>
      <c r="C23" s="6423">
        <v>3.1179982440737488</v>
      </c>
    </row>
    <row r="24" spans="1:3">
      <c r="A24" s="6362" t="s">
        <v>576</v>
      </c>
      <c r="B24" s="6393">
        <v>58433</v>
      </c>
      <c r="C24" s="6424">
        <v>3.288294879009567</v>
      </c>
    </row>
    <row r="25" spans="1:3">
      <c r="A25" s="6363" t="s">
        <v>577</v>
      </c>
      <c r="B25" s="6394">
        <v>337971</v>
      </c>
      <c r="C25" s="6425">
        <v>2.5472640940608984</v>
      </c>
    </row>
    <row r="26" spans="1:3">
      <c r="A26" s="6364" t="s">
        <v>578</v>
      </c>
      <c r="B26" s="6395">
        <v>61077</v>
      </c>
      <c r="C26" s="6426">
        <v>4.809212598425197</v>
      </c>
    </row>
    <row r="27" spans="1:3">
      <c r="A27" s="6365" t="s">
        <v>579</v>
      </c>
      <c r="B27" s="6396">
        <v>39225</v>
      </c>
      <c r="C27" s="6427">
        <v>3.0336426914153134</v>
      </c>
    </row>
    <row r="28" spans="1:3">
      <c r="A28" s="6366" t="s">
        <v>580</v>
      </c>
      <c r="B28" s="6397">
        <v>27726</v>
      </c>
      <c r="C28" s="6428">
        <v>2.178004713275727</v>
      </c>
    </row>
    <row r="29" spans="1:3">
      <c r="A29" s="6367" t="s">
        <v>581</v>
      </c>
      <c r="B29" s="6398">
        <v>77406</v>
      </c>
      <c r="C29" s="6429">
        <v>4.1437901498929337</v>
      </c>
    </row>
    <row r="30" spans="1:3">
      <c r="A30" s="6368" t="s">
        <v>582</v>
      </c>
      <c r="B30" s="6399">
        <v>44890</v>
      </c>
      <c r="C30" s="6430">
        <v>5.2016222479721899</v>
      </c>
    </row>
    <row r="31" spans="1:3">
      <c r="A31" s="6369" t="s">
        <v>583</v>
      </c>
      <c r="B31" s="6400">
        <v>52641</v>
      </c>
      <c r="C31" s="6431">
        <v>6.8453836150845246</v>
      </c>
    </row>
    <row r="32" spans="1:3">
      <c r="A32" s="6370" t="s">
        <v>584</v>
      </c>
      <c r="B32" s="6401">
        <v>30838</v>
      </c>
      <c r="C32" s="6432">
        <v>1.1370943952802359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CountyAll</vt:lpstr>
      <vt:lpstr>Name-Code</vt:lpstr>
      <vt:lpstr>Province</vt:lpstr>
      <vt:lpstr>fGeo3</vt:lpstr>
      <vt:lpstr>CensusPop</vt:lpstr>
      <vt:lpstr>Shaparak</vt:lpstr>
      <vt:lpstr>GeC2P</vt:lpstr>
      <vt:lpstr>PvP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2015-08-26T08:56:08Z</dcterms:created>
  <dcterms:modified xsi:type="dcterms:W3CDTF">2019-02-11T08:00:09Z</dcterms:modified>
</cp:coreProperties>
</file>