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40" activeTab="40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HouseTables" sheetId="8" r:id="rId18"/>
    <sheet name="RegionWeights" sheetId="9" r:id="rId19"/>
    <sheet name="BehdashtTables" sheetId="13" r:id="rId20"/>
    <sheet name="MedicalTables" sheetId="1028" r:id="rId21"/>
    <sheet name="EducationTables" sheetId="14" r:id="rId22"/>
    <sheet name="ClothTables" sheetId="21" r:id="rId23"/>
    <sheet name="EnergyTables" sheetId="22" r:id="rId24"/>
    <sheet name="FurnitureTables" sheetId="23" r:id="rId25"/>
    <sheet name="TransportationTables" sheetId="994" r:id="rId26"/>
    <sheet name="CommunicationTables" sheetId="995" r:id="rId27"/>
    <sheet name="AmusementTables" sheetId="996" r:id="rId28"/>
    <sheet name="Expenditure Tables" sheetId="20" r:id="rId29"/>
    <sheet name="HotelTables" sheetId="997" r:id="rId30"/>
    <sheet name="OtherTables" sheetId="998" r:id="rId31"/>
    <sheet name="DurableTables" sheetId="999" r:id="rId32"/>
    <sheet name="InvestmentTables" sheetId="1000" r:id="rId33"/>
    <sheet name="CigarTables" sheetId="1001" r:id="rId34"/>
    <sheet name="RetirementTables" sheetId="1002" r:id="rId35"/>
    <sheet name="RentTables" sheetId="1003" r:id="rId36"/>
    <sheet name="InterestTables" sheetId="1004" r:id="rId37"/>
    <sheet name="AidTables" sheetId="1005" r:id="rId38"/>
    <sheet name="HomemadeTables" sheetId="1006" r:id="rId39"/>
    <sheet name="IntraTables" sheetId="1007" r:id="rId40"/>
    <sheet name="FoodGroupTables" sheetId="1030" r:id="rId41"/>
    <sheet name="Sheet2" sheetId="1043" r:id="rId42"/>
    <sheet name="Protein Calculator" sheetId="1040" r:id="rId43"/>
    <sheet name="FoodGroupCalories" sheetId="1035" r:id="rId44"/>
    <sheet name="BenzinTables" sheetId="1034" r:id="rId45"/>
    <sheet name="BarghTables" sheetId="1036" r:id="rId46"/>
    <sheet name="GazTables" sheetId="1037" r:id="rId47"/>
    <sheet name="NaftSefidTables" sheetId="1038" r:id="rId48"/>
    <sheet name="Sheet1" sheetId="1033" r:id="rId49"/>
    <sheet name="Ghand" sheetId="1009" r:id="rId50"/>
    <sheet name="Hoboobat" sheetId="1010" r:id="rId51"/>
    <sheet name="Roghan" sheetId="1011" r:id="rId52"/>
    <sheet name="Berenj" sheetId="1012" r:id="rId53"/>
    <sheet name="Nan" sheetId="1013" r:id="rId54"/>
    <sheet name="Goosht" sheetId="1014" r:id="rId55"/>
    <sheet name="Morgh" sheetId="1015" r:id="rId56"/>
    <sheet name="Mahi" sheetId="1016" r:id="rId57"/>
    <sheet name="Shir" sheetId="1017" r:id="rId58"/>
    <sheet name="Mast" sheetId="1018" r:id="rId59"/>
    <sheet name="Panir" sheetId="1019" r:id="rId60"/>
    <sheet name="Tokhmemorgh" sheetId="1020" r:id="rId61"/>
    <sheet name="Mive" sheetId="1021" r:id="rId62"/>
    <sheet name="Sabzi" sheetId="1022" r:id="rId63"/>
    <sheet name="Makarooni" sheetId="1023" r:id="rId64"/>
    <sheet name="Sibzamini" sheetId="1024" r:id="rId65"/>
    <sheet name="Shirini" sheetId="1025" r:id="rId66"/>
    <sheet name="Biscuit" sheetId="1026" r:id="rId67"/>
    <sheet name="Khoshkbar" sheetId="1027" r:id="rId68"/>
    <sheet name="Nooshabe" sheetId="1041" r:id="rId69"/>
  </sheets>
  <calcPr calcId="152511"/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<sst xmlns="http://schemas.openxmlformats.org/spreadsheetml/2006/main" count="15673" uniqueCount="658">
  <si>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</si>
  <si>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</si>
  <si>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</si>
  <si>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</si>
  <si>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</si>
  <si>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</si>
  <si>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</si>
  <si>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</si>
  <si>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</si>
  <si>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</si>
  <si>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</si>
  <si>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</si>
  <si>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</si>
  <si>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</si>
  <si>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</si>
  <si>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</si>
  <si>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</si>
  <si>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</si>
  <si>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</si>
  <si>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</si>
  <si>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</si>
  <si>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</si>
  <si>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</si>
  <si>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</si>
  <si>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</si>
  <si>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</si>
  <si>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</si>
  <si>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</si>
  <si>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</si>
  <si>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</si>
  <si>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</si>
  <si>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</si>
  <si>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</si>
  <si>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</si>
  <si>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</si>
  <si>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</si>
  <si>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</si>
  <si>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</si>
  <si>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</si>
  <si>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</si>
  <si>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</si>
  <si>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</si>
  <si>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</si>
  <si>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</si>
  <si>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</si>
  <si>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</si>
  <si>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</si>
  <si>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</si>
  <si>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</si>
  <si>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</si>
  <si>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</si>
  <si>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</si>
  <si>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</si>
  <si>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</si>
  <si>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</si>
  <si>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</si>
  <si>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</si>
  <si>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</si>
  <si>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</si>
  <si>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</si>
  <si>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</si>
  <si>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</si>
  <si>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</si>
  <si>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</si>
  <si>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</si>
  <si>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</si>
  <si>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</si>
  <si>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</si>
  <si>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</si>
  <si>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</si>
  <si>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</si>
  <si>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</si>
  <si>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</si>
  <si>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</si>
  <si>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</si>
  <si>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</si>
  <si>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</si>
  <si>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</si>
  <si>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</si>
  <si>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</si>
  <si>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</si>
  <si>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</si>
  <si>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</si>
  <si>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</si>
  <si>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</si>
  <si>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</si>
  <si>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</si>
  <si>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</si>
  <si>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</si>
  <si>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</si>
  <si>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</si>
  <si>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</si>
  <si>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</si>
  <si>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</si>
  <si>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</si>
  <si>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</si>
  <si>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</si>
  <si>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</si>
  <si>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</si>
  <si>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</si>
  <si>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</si>
  <si>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</si>
  <si>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</si>
  <si>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</si>
  <si>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</si>
  <si>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</si>
  <si>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</si>
  <si>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</si>
  <si>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</si>
  <si>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</si>
  <si>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</si>
  <si>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</si>
  <si>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</si>
  <si>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</si>
  <si>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</si>
  <si>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</si>
  <si>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</si>
  <si>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</si>
  <si>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</si>
  <si>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</si>
  <si>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</si>
  <si>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</si>
  <si>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</si>
  <si>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</si>
  <si>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</si>
  <si>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</si>
  <si>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</si>
  <si>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</si>
  <si>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</si>
  <si>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</si>
  <si>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</si>
  <si>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</si>
  <si>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</si>
  <si>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</si>
  <si>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</si>
  <si>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</si>
  <si>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</si>
  <si>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</si>
  <si>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</si>
  <si>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</si>
  <si>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</si>
  <si>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</si>
  <si>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</si>
  <si>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</si>
  <si>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</si>
  <si>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</si>
  <si>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</si>
  <si>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</si>
  <si>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</si>
  <si>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</si>
  <si>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</si>
  <si>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</si>
  <si>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</si>
  <si>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</si>
  <si>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</si>
  <si>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</si>
  <si>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</si>
  <si>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</si>
  <si>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</si>
  <si>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</si>
  <si>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</si>
  <si>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</si>
  <si>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</si>
  <si>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</si>
  <si>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</si>
  <si>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</si>
  <si>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</si>
  <si>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</si>
  <si>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</si>
  <si>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</si>
  <si>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</si>
  <si>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</si>
  <si>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</si>
  <si>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</si>
  <si>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</si>
  <si>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</si>
  <si>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</si>
  <si>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</si>
  <si>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</si>
  <si>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</si>
  <si>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</si>
  <si>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</si>
  <si>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</si>
  <si>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</si>
  <si>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</si>
  <si>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</si>
  <si>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</si>
  <si>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</si>
  <si>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</si>
  <si>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</si>
  <si>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</si>
  <si>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</si>
  <si>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</si>
  <si>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</si>
  <si>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</si>
  <si>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</si>
  <si>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</si>
  <si>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</si>
  <si>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</si>
  <si>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</si>
  <si>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</si>
  <si>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</si>
  <si>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</si>
  <si>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</si>
  <si>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</si>
  <si>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</si>
  <si>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</si>
  <si>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</si>
  <si>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</si>
  <si>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</si>
  <si>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</si>
  <si>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</si>
  <si>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</si>
  <si>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</si>
  <si>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</si>
  <si>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</si>
  <si>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</si>
  <si>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</si>
  <si>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</si>
  <si>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</si>
  <si>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</si>
  <si>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</si>
  <si>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</si>
  <si>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</si>
  <si>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</si>
  <si>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</si>
  <si>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</si>
  <si>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</si>
  <si>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</si>
  <si>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</si>
  <si>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</si>
  <si>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</si>
  <si>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</si>
  <si>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</si>
  <si>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</si>
  <si>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</si>
  <si>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</si>
  <si>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</si>
  <si>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</si>
  <si>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</si>
  <si>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</si>
  <si>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</si>
  <si>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</si>
  <si>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</si>
  <si>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</si>
  <si>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</si>
  <si>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</si>
  <si>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</si>
  <si>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</si>
  <si>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</si>
  <si>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</si>
  <si>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</si>
  <si>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</si>
  <si>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</si>
  <si>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</si>
  <si>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</si>
  <si>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</si>
  <si>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</si>
  <si>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</si>
  <si>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</si>
  <si>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</si>
  <si>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</si>
  <si>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</si>
  <si>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</si>
  <si>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</si>
  <si>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</si>
  <si>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</si>
  <si>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</si>
  <si>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</si>
  <si>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</si>
  <si>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</si>
  <si>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</si>
  <si>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</si>
  <si>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</si>
  <si>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</si>
  <si>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</si>
  <si>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</si>
  <si>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</si>
  <si>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</si>
  <si>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</si>
  <si>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</si>
  <si>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</si>
  <si>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</si>
  <si>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</si>
  <si>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</si>
  <si>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</si>
  <si>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</si>
  <si>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</si>
  <si>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</si>
  <si>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</si>
  <si>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</si>
  <si>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</si>
  <si>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</si>
  <si>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</si>
  <si>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</si>
  <si>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</si>
  <si>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</si>
  <si>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</si>
  <si>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</si>
  <si>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</si>
  <si>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</si>
  <si>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</si>
  <si>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</si>
  <si>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</si>
  <si>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</si>
  <si>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</si>
  <si>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</si>
  <si>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</si>
  <si>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</si>
  <si>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</si>
  <si>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</si>
  <si>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</si>
  <si>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</si>
  <si>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</si>
  <si>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</si>
  <si>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</si>
  <si>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</si>
  <si>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</si>
  <si>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</si>
  <si>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</si>
  <si>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</si>
  <si>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</si>
  <si>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</si>
  <si>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</si>
  <si>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</si>
  <si>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</si>
  <si>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</si>
  <si>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</si>
  <si>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</si>
  <si>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</si>
  <si>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</si>
  <si>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</si>
  <si>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</si>
  <si>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</si>
  <si>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</si>
  <si>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</si>
  <si>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</si>
  <si>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</si>
  <si>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</si>
  <si>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</si>
  <si>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</si>
  <si>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</si>
  <si>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</si>
  <si>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</si>
  <si>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</si>
  <si>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</si>
  <si>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</si>
  <si>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</si>
  <si>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</si>
  <si>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</si>
  <si>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</si>
  <si>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</si>
  <si>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</si>
  <si>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</si>
  <si>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</si>
  <si>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</si>
  <si>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</si>
  <si>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</si>
  <si>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</si>
  <si>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</si>
  <si>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</si>
  <si>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</si>
  <si>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</si>
  <si>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</si>
  <si>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</si>
  <si>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</si>
  <si>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</si>
  <si>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</si>
  <si>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</si>
  <si>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</si>
  <si>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</si>
  <si>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</si>
  <si>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</si>
  <si>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</si>
  <si>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</si>
  <si>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</si>
  <si>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</si>
  <si>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</si>
  <si>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</si>
  <si>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</si>
  <si>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</si>
  <si>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</si>
  <si>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</si>
  <si>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</si>
  <si>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</si>
  <si>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</si>
  <si>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</si>
  <si>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</si>
  <si>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</si>
  <si>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</si>
  <si>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</si>
  <si>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</si>
  <si>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</si>
  <si>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</si>
  <si>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</si>
  <si>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</si>
  <si>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</si>
  <si>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</si>
  <si>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</si>
  <si>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</si>
  <si>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</si>
  <si>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</si>
  <si>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</si>
  <si>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</si>
  <si>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</si>
  <si>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</si>
  <si>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</si>
  <si>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</si>
  <si>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</si>
  <si>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</si>
  <si>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</si>
  <si>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</si>
  <si>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</si>
  <si>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</si>
  <si>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</si>
  <si>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</si>
  <si>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</si>
  <si>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</si>
  <si>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</si>
  <si>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</si>
  <si>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</si>
  <si>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</si>
  <si>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</si>
  <si>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</si>
  <si>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</si>
  <si>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</si>
  <si>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</si>
  <si>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</si>
  <si>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</si>
  <si>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</si>
  <si>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</si>
  <si>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</si>
  <si>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</si>
  <si>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</si>
  <si>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</si>
  <si>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</si>
  <si>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</si>
  <si>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</si>
  <si>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</si>
  <si>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</si>
  <si>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</si>
  <si>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</si>
  <si>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</si>
  <si>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</si>
  <si>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</si>
  <si>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</si>
  <si>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</si>
  <si>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</si>
  <si>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</si>
  <si>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</si>
  <si>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</si>
  <si>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</si>
  <si>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</si>
  <si>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</si>
  <si>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</si>
  <si>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</si>
  <si>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</si>
  <si>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</si>
  <si>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</si>
  <si>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</si>
  <si>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</si>
  <si>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</si>
  <si>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</si>
  <si>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</si>
  <si>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</si>
  <si>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</si>
  <si>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</si>
  <si>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</si>
  <si>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</si>
  <si>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</si>
  <si>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</si>
  <si>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</si>
  <si>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</si>
  <si>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</si>
  <si>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</si>
  <si>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</si>
  <si>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</si>
  <si>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</si>
  <si>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</si>
  <si>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</si>
  <si>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</si>
  <si>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</si>
  <si>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</si>
  <si>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</si>
  <si>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</si>
  <si>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</si>
  <si>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</si>
  <si>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</si>
  <si>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</si>
  <si>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</si>
  <si>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</si>
  <si>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</si>
  <si>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</si>
  <si>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</si>
  <si>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</si>
  <si>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</si>
  <si>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</si>
  <si>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</si>
  <si>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</si>
  <si>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</si>
  <si>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</si>
  <si>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</si>
  <si>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</si>
  <si>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</si>
  <si>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</si>
  <si>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</si>
  <si>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</si>
  <si>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</si>
  <si>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</si>
  <si>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</si>
  <si>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</si>
  <si>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</si>
  <si>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</si>
  <si>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</si>
  <si>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</si>
  <si>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</si>
  <si>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</si>
  <si>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</si>
  <si>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</si>
  <si>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</si>
  <si>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</si>
  <si>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</si>
  <si>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</si>
  <si>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</si>
  <si>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</si>
  <si>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</si>
  <si>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</si>
  <si>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</si>
  <si>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</si>
  <si>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</si>
  <si>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</si>
  <si>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</si>
  <si>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</si>
  <si>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</si>
  <si>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</si>
  <si>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</si>
  <si>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</si>
  <si>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</si>
  <si>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</si>
  <si>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</si>
  <si>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</si>
  <si>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</si>
  <si>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</si>
  <si>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</si>
  <si>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</si>
  <si>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</si>
  <si>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</si>
  <si>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</si>
  <si>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</si>
  <si>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</si>
  <si>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</si>
  <si>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</si>
  <si>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</si>
  <si>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</si>
  <si>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</si>
  <si>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</si>
  <si>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</si>
  <si>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</si>
  <si>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</si>
  <si>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</si>
  <si>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</si>
  <si>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</si>
  <si>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</si>
  <si>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</si>
  <si>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</si>
  <si>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</si>
  <si>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</si>
  <si>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</si>
  <si>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</si>
  <si>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</si>
  <si>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</si>
  <si>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</si>
  <si>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</si>
  <si>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</si>
  <si>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</si>
  <si>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</si>
  <si>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</si>
  <si>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</si>
  <si>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</si>
  <si>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</si>
  <si>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</si>
  <si>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</si>
  <si>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</si>
  <si>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</si>
  <si>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</si>
  <si>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</si>
  <si>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</si>
  <si>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</si>
  <si>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</si>
  <si>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</si>
  <si>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</si>
  <si>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</si>
  <si>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</si>
  <si>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</si>
  <si>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</si>
  <si>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</si>
  <si>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</si>
  <si>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</si>
  <si>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</si>
  <si>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</si>
  <si>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</si>
  <si>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</si>
  <si>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</si>
  <si>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</si>
  <si>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</si>
  <si>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</si>
  <si>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</si>
  <si>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</si>
  <si>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</si>
  <si>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</si>
  <si>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</si>
  <si>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</si>
  <si>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</si>
  <si>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</si>
  <si>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</si>
  <si>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</si>
  <si>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</si>
  <si>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</si>
  <si>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</si>
  <si>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</si>
  <si>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</si>
  <si>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</si>
  <si>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</si>
  <si>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</si>
  <si>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</si>
  <si>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</si>
  <si>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</si>
  <si>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</si>
  <si>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</si>
  <si>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</si>
  <si>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</si>
  <si>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</si>
  <si>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</si>
  <si>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</si>
  <si>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</si>
  <si>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</si>
  <si>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</si>
  <si>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</si>
  <si>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</si>
  <si>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</si>
  <si>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</si>
  <si>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</si>
  <si>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</si>
  <si>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</si>
  <si>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</si>
  <si>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</si>
  <si>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</si>
  <si>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</si>
  <si>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</si>
  <si>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</si>
  <si>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</si>
  <si>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</si>
  <si>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</si>
  <si>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</si>
  <si>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</si>
  <si>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Cal</t>
  </si>
  <si>
    <t>Con</t>
  </si>
  <si>
    <t>OtherCal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</si>
</sst>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  <row r="36" spans="1:2">
      <c r="A36">
        <v>97</v>
      </c>
      <c r="B36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2" workbookViewId="0">
      <selection activeCell="B39" sqref="B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399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B39" sqref="B39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B37" sqref="B37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  <row r="36" spans="1:16">
      <c r="A36">
        <v>97</v>
      </c>
      <c r="B36" t="s">
        <v>299</v>
      </c>
      <c r="C36" t="s">
        <v>361</v>
      </c>
      <c r="D36" t="s">
        <v>288</v>
      </c>
      <c r="E36" t="s">
        <v>287</v>
      </c>
      <c r="F36" t="s">
        <v>333</v>
      </c>
      <c r="G36" t="s">
        <v>332</v>
      </c>
      <c r="H36" t="s">
        <v>362</v>
      </c>
      <c r="I36" t="s">
        <v>363</v>
      </c>
      <c r="J36" t="s">
        <v>273</v>
      </c>
      <c r="K36" t="s">
        <v>364</v>
      </c>
      <c r="L36" t="s">
        <v>365</v>
      </c>
      <c r="M36" t="s">
        <v>366</v>
      </c>
      <c r="N36" t="s">
        <v>276</v>
      </c>
      <c r="O36" t="s">
        <v>367</v>
      </c>
      <c r="P3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opLeftCell="AN1" workbookViewId="0">
      <selection activeCell="AR42" sqref="AR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624</v>
      </c>
      <c r="S36" s="9" t="s">
        <v>625</v>
      </c>
      <c r="T36" s="9" t="s">
        <v>626</v>
      </c>
      <c r="U36" s="9" t="s">
        <v>627</v>
      </c>
      <c r="V36" s="9" t="s">
        <v>628</v>
      </c>
      <c r="W36" s="9" t="s">
        <v>629</v>
      </c>
      <c r="X36" s="9" t="s">
        <v>630</v>
      </c>
      <c r="Y36" s="9" t="s">
        <v>631</v>
      </c>
      <c r="Z36" s="9" t="s">
        <v>632</v>
      </c>
      <c r="AA36" s="9" t="s">
        <v>633</v>
      </c>
      <c r="AB36" s="9" t="s">
        <v>634</v>
      </c>
      <c r="AC36" s="9" t="s">
        <v>635</v>
      </c>
      <c r="AD36" s="9" t="s">
        <v>636</v>
      </c>
      <c r="AE36" s="9" t="s">
        <v>637</v>
      </c>
      <c r="AF36" s="9" t="s">
        <v>638</v>
      </c>
      <c r="AG36" s="9" t="s">
        <v>639</v>
      </c>
      <c r="AH36" s="9" t="s">
        <v>640</v>
      </c>
      <c r="AI36" s="9" t="s">
        <v>641</v>
      </c>
      <c r="AJ36" s="9" t="s">
        <v>642</v>
      </c>
      <c r="AK36" s="9" t="s">
        <v>643</v>
      </c>
      <c r="AL36" s="9" t="s">
        <v>644</v>
      </c>
      <c r="AM36" s="9" t="s">
        <v>645</v>
      </c>
      <c r="AN36" s="9" t="s">
        <v>646</v>
      </c>
      <c r="AO36" s="9" t="s">
        <v>647</v>
      </c>
      <c r="AP36" s="9" t="s">
        <v>648</v>
      </c>
      <c r="AQ36" s="9" t="s">
        <v>649</v>
      </c>
      <c r="AR36" s="9" t="s">
        <v>650</v>
      </c>
      <c r="AS36" s="9" t="s">
        <v>651</v>
      </c>
      <c r="AT36" s="9" t="s">
        <v>652</v>
      </c>
      <c r="AU36" s="9" t="s">
        <v>653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8" workbookViewId="0">
      <selection activeCell="D41" sqref="D4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F42" sqref="F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361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115" zoomScaleNormal="115" workbookViewId="0">
      <selection activeCell="F17" sqref="F17"/>
    </sheetView>
  </sheetViews>
  <sheetFormatPr defaultRowHeight="15"/>
  <cols>
    <col min="1" max="2" width="14" bestFit="1" customWidth="1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 ht="15" customHeight="1">
      <c r="A2" t="s">
        <v>454</v>
      </c>
      <c r="B2" t="s">
        <v>454</v>
      </c>
      <c r="C2">
        <v>3.56</v>
      </c>
      <c r="D2">
        <v>0.09</v>
      </c>
    </row>
    <row r="3" spans="1:4">
      <c r="A3" t="s">
        <v>451</v>
      </c>
      <c r="B3" t="s">
        <v>451</v>
      </c>
      <c r="C3">
        <v>3.8787878787878789</v>
      </c>
      <c r="D3">
        <v>0.03</v>
      </c>
    </row>
    <row r="4" spans="1:4">
      <c r="A4" t="s">
        <v>456</v>
      </c>
      <c r="B4" t="s">
        <v>456</v>
      </c>
      <c r="C4">
        <v>2.7941176470588234</v>
      </c>
      <c r="D4">
        <v>0.22500000000000001</v>
      </c>
    </row>
    <row r="5" spans="1:4">
      <c r="A5" t="s">
        <v>452</v>
      </c>
      <c r="B5" t="s">
        <v>452</v>
      </c>
      <c r="C5">
        <v>3.5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3.625</v>
      </c>
      <c r="D7">
        <v>6.4285714285714293E-2</v>
      </c>
    </row>
    <row r="8" spans="1:4">
      <c r="A8" t="s">
        <v>460</v>
      </c>
      <c r="B8" t="s">
        <v>460</v>
      </c>
      <c r="C8">
        <v>1.2</v>
      </c>
      <c r="D8">
        <v>0.04</v>
      </c>
    </row>
    <row r="9" spans="1:4">
      <c r="A9" t="s">
        <v>463</v>
      </c>
      <c r="B9" t="s">
        <v>463</v>
      </c>
      <c r="C9">
        <v>0.50471698113207553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2.8343750000000001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9</v>
      </c>
      <c r="D13">
        <v>0</v>
      </c>
    </row>
    <row r="14" spans="1:4">
      <c r="A14" t="s">
        <v>464</v>
      </c>
      <c r="B14" t="s">
        <v>464</v>
      </c>
      <c r="C14">
        <v>0.2807017543859649</v>
      </c>
      <c r="D14">
        <v>0.04</v>
      </c>
    </row>
    <row r="15" spans="1:4">
      <c r="A15" t="s">
        <v>459</v>
      </c>
      <c r="B15" t="s">
        <v>459</v>
      </c>
      <c r="C15">
        <v>0.6</v>
      </c>
      <c r="D15">
        <v>3.214285714285714E-2</v>
      </c>
    </row>
    <row r="16" spans="1:4">
      <c r="A16" t="s">
        <v>466</v>
      </c>
      <c r="B16" t="s">
        <v>466</v>
      </c>
      <c r="C16">
        <v>0.80882352941176472</v>
      </c>
      <c r="D16">
        <v>0.03</v>
      </c>
    </row>
    <row r="17" spans="1:4">
      <c r="A17" t="s">
        <v>462</v>
      </c>
      <c r="B17" t="s">
        <v>462</v>
      </c>
      <c r="C17">
        <v>1.28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2" sqref="C12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449</v>
      </c>
      <c r="B1" t="s">
        <v>450</v>
      </c>
      <c r="C1" t="s">
        <v>467</v>
      </c>
      <c r="D1" t="s">
        <v>600</v>
      </c>
      <c r="E1" t="s">
        <v>655</v>
      </c>
      <c r="F1" s="8" t="s">
        <v>656</v>
      </c>
      <c r="G1" s="16" t="s">
        <v>657</v>
      </c>
    </row>
    <row r="2" spans="1:7">
      <c r="A2" t="s">
        <v>454</v>
      </c>
      <c r="B2" t="s">
        <v>454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451</v>
      </c>
      <c r="B3" t="s">
        <v>451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456</v>
      </c>
      <c r="B4" t="s">
        <v>456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452</v>
      </c>
      <c r="B5" t="s">
        <v>452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458</v>
      </c>
      <c r="B6" t="s">
        <v>458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465</v>
      </c>
      <c r="B7" t="s">
        <v>465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460</v>
      </c>
      <c r="B8" t="s">
        <v>460</v>
      </c>
      <c r="C8">
        <v>1.2</v>
      </c>
      <c r="D8">
        <v>0.04</v>
      </c>
      <c r="E8">
        <v>140</v>
      </c>
      <c r="F8" s="16">
        <v>245</v>
      </c>
      <c r="G8" s="17">
        <f t="shared" si="0"/>
        <v>0.5714285714285714</v>
      </c>
    </row>
    <row r="9" spans="1:7">
      <c r="A9" t="s">
        <v>463</v>
      </c>
      <c r="B9" t="s">
        <v>463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457</v>
      </c>
      <c r="B10" t="s">
        <v>457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455</v>
      </c>
      <c r="B11" t="s">
        <v>455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461</v>
      </c>
      <c r="B12" t="s">
        <v>461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453</v>
      </c>
      <c r="B13" t="s">
        <v>453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464</v>
      </c>
      <c r="B14" t="s">
        <v>464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459</v>
      </c>
      <c r="B15" t="s">
        <v>459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466</v>
      </c>
      <c r="B16" t="s">
        <v>466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462</v>
      </c>
      <c r="B17" t="s">
        <v>462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593</v>
      </c>
      <c r="B18" t="s">
        <v>593</v>
      </c>
      <c r="C18">
        <v>6</v>
      </c>
      <c r="D18">
        <v>0.2</v>
      </c>
      <c r="F18" s="8"/>
      <c r="G18">
        <v>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654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2019-10-07T06:11:11Z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