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sh\OneDrive\Documents\GitHub\IRHEIS\R\"/>
    </mc:Choice>
  </mc:AlternateContent>
  <xr:revisionPtr revIDLastSave="0" documentId="13_ncr:1_{665322D6-BA7A-4028-AE26-38EA9BE4B2DF}" xr6:coauthVersionLast="45" xr6:coauthVersionMax="45" xr10:uidLastSave="{00000000-0000-0000-0000-000000000000}"/>
  <bookViews>
    <workbookView minimized="1" xWindow="8550" yWindow="1702" windowWidth="10260" windowHeight="3998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D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<sst xmlns="http://schemas.openxmlformats.org/spreadsheetml/2006/main" count="55" uniqueCount="23">
  <si>
    <t>cluster3</t>
  </si>
  <si>
    <t>Region</t>
  </si>
  <si>
    <t>Nan_Price</t>
  </si>
  <si>
    <t>Berenj_Price</t>
  </si>
  <si>
    <t>Makarooni_Price</t>
  </si>
  <si>
    <t>Hoboobat_Price</t>
  </si>
  <si>
    <t>Sabzi_Price</t>
  </si>
  <si>
    <t>Sibzamini_Price</t>
  </si>
  <si>
    <t>Mive_Price</t>
  </si>
  <si>
    <t>Goosht_Price</t>
  </si>
  <si>
    <t>Morgh_Price</t>
  </si>
  <si>
    <t>Mahi_Price</t>
  </si>
  <si>
    <t>Tokhmemorgh_Price</t>
  </si>
  <si>
    <t>Labaniat_Price</t>
  </si>
  <si>
    <t>Roghan_Price</t>
  </si>
  <si>
    <t>Ghand_Price</t>
  </si>
  <si>
    <t>FPLine</t>
  </si>
  <si>
    <t>Urban</t>
  </si>
  <si>
    <t>Rural</t>
  </si>
  <si>
    <t>7&amp;94</t>
  </si>
  <si>
    <t>7&amp;95</t>
  </si>
  <si>
    <t>9&amp;94</t>
  </si>
  <si>
    <t>9&amp;95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</si>
</sst>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"/>
  <sheetViews>
    <sheetView workbookViewId="0">
      <selection activeCell="H8" sqref="H8"/>
    </sheetView>
  </sheetViews>
  <sheetFormatPr defaultRowHeight="14.25" x14ac:dyDescent="0.45"/>
  <sheetData>
    <row r="1" spans="1:1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hidden="1" x14ac:dyDescent="0.45">
      <c r="A2">
        <v>1</v>
      </c>
      <c r="B2" t="s">
        <v>17</v>
      </c>
      <c r="C2">
        <v>13168.48065384891</v>
      </c>
      <c r="D2">
        <v>38545.012233272922</v>
      </c>
      <c r="E2">
        <v>34839.375107183398</v>
      </c>
      <c r="F2">
        <v>42439.206670230968</v>
      </c>
      <c r="G2">
        <v>17401.211508046399</v>
      </c>
      <c r="H2">
        <v>11607.121061371459</v>
      </c>
      <c r="I2">
        <v>29287.078971033061</v>
      </c>
      <c r="J2">
        <v>312459.38661557942</v>
      </c>
      <c r="K2">
        <v>60747.794951307733</v>
      </c>
      <c r="L2">
        <v>151163.56207534659</v>
      </c>
      <c r="M2">
        <v>44884.456242829707</v>
      </c>
      <c r="N2">
        <v>22632.154640644731</v>
      </c>
      <c r="O2">
        <v>44580.865823480082</v>
      </c>
      <c r="P2">
        <v>27411.716338525421</v>
      </c>
      <c r="Q2">
        <v>988785.40053858573</v>
      </c>
    </row>
    <row r="3" spans="1:18" hidden="1" x14ac:dyDescent="0.45">
      <c r="A3">
        <v>2</v>
      </c>
      <c r="B3" t="s">
        <v>17</v>
      </c>
      <c r="C3">
        <v>15896.30211647435</v>
      </c>
      <c r="D3">
        <v>38545.012233272922</v>
      </c>
      <c r="E3">
        <v>32652.778399492599</v>
      </c>
      <c r="F3">
        <v>44262.880000185804</v>
      </c>
      <c r="G3">
        <v>15523.36767412291</v>
      </c>
      <c r="H3">
        <v>11689.63491761246</v>
      </c>
      <c r="I3">
        <v>27535.960364415139</v>
      </c>
      <c r="J3">
        <v>285127.79515416978</v>
      </c>
      <c r="K3">
        <v>63844.650198800322</v>
      </c>
      <c r="L3">
        <v>121881.64805129509</v>
      </c>
      <c r="M3">
        <v>47687.615302419217</v>
      </c>
      <c r="N3">
        <v>23537.326898716768</v>
      </c>
      <c r="O3">
        <v>44580.865823480082</v>
      </c>
      <c r="P3">
        <v>25821.579700898488</v>
      </c>
      <c r="Q3">
        <v>975440.61122999527</v>
      </c>
    </row>
    <row r="4" spans="1:18" hidden="1" x14ac:dyDescent="0.45">
      <c r="A4">
        <v>3</v>
      </c>
      <c r="B4" t="s">
        <v>17</v>
      </c>
      <c r="C4">
        <v>13963.839941502811</v>
      </c>
      <c r="D4">
        <v>38545.012233272922</v>
      </c>
      <c r="E4">
        <v>32030.42584499783</v>
      </c>
      <c r="F4">
        <v>44086.060089469029</v>
      </c>
      <c r="G4">
        <v>17752.431709752509</v>
      </c>
      <c r="H4">
        <v>10592.75606978921</v>
      </c>
      <c r="I4">
        <v>25235.89174063774</v>
      </c>
      <c r="J4">
        <v>283406.62047923793</v>
      </c>
      <c r="K4">
        <v>61341.783154383113</v>
      </c>
      <c r="L4">
        <v>138341.5307827926</v>
      </c>
      <c r="M4">
        <v>45819.946511965332</v>
      </c>
      <c r="N4">
        <v>20657.646473218811</v>
      </c>
      <c r="O4">
        <v>44910.001972062732</v>
      </c>
      <c r="P4">
        <v>26668.239025674218</v>
      </c>
      <c r="Q4">
        <v>950119.6229388077</v>
      </c>
    </row>
    <row r="5" spans="1:18" hidden="1" x14ac:dyDescent="0.45">
      <c r="A5">
        <v>4</v>
      </c>
      <c r="B5" t="s">
        <v>17</v>
      </c>
      <c r="C5">
        <v>12100.773398637721</v>
      </c>
      <c r="D5">
        <v>38545.012233272922</v>
      </c>
      <c r="E5">
        <v>31228.223340945871</v>
      </c>
      <c r="F5">
        <v>48746.631320404304</v>
      </c>
      <c r="G5">
        <v>16844.47019185184</v>
      </c>
      <c r="H5">
        <v>11705.336816228721</v>
      </c>
      <c r="I5">
        <v>24538.183540329959</v>
      </c>
      <c r="J5">
        <v>232248.01126711781</v>
      </c>
      <c r="K5">
        <v>61420.941645943531</v>
      </c>
      <c r="L5">
        <v>86499.422308773952</v>
      </c>
      <c r="M5">
        <v>45009.534394476519</v>
      </c>
      <c r="N5">
        <v>18953.637432123909</v>
      </c>
      <c r="O5">
        <v>46178.816087309708</v>
      </c>
      <c r="P5">
        <v>25472.55277762064</v>
      </c>
      <c r="Q5">
        <v>874208.1392805014</v>
      </c>
    </row>
    <row r="6" spans="1:18" hidden="1" x14ac:dyDescent="0.45">
      <c r="A6">
        <v>5</v>
      </c>
      <c r="B6" t="s">
        <v>17</v>
      </c>
      <c r="C6">
        <v>11750.572920066739</v>
      </c>
      <c r="D6">
        <v>38545.012233272922</v>
      </c>
      <c r="E6">
        <v>31297.448268187181</v>
      </c>
      <c r="F6">
        <v>45822.692813002534</v>
      </c>
      <c r="G6">
        <v>16107.03498853629</v>
      </c>
      <c r="H6">
        <v>11043.8219041661</v>
      </c>
      <c r="I6">
        <v>22505.217938446709</v>
      </c>
      <c r="J6">
        <v>257684.73009667001</v>
      </c>
      <c r="K6">
        <v>64856.032336178803</v>
      </c>
      <c r="L6">
        <v>109968.31410092</v>
      </c>
      <c r="M6">
        <v>48576.761179573572</v>
      </c>
      <c r="N6">
        <v>18159.780739638671</v>
      </c>
      <c r="O6">
        <v>44580.865823480082</v>
      </c>
      <c r="P6">
        <v>25107.742182591141</v>
      </c>
      <c r="Q6">
        <v>884924.47519870184</v>
      </c>
    </row>
    <row r="7" spans="1:18" hidden="1" x14ac:dyDescent="0.45">
      <c r="A7">
        <v>6</v>
      </c>
      <c r="B7" t="s">
        <v>17</v>
      </c>
      <c r="C7">
        <v>12900.091682463169</v>
      </c>
      <c r="D7">
        <v>38545.012233272922</v>
      </c>
      <c r="E7">
        <v>29555.176457894759</v>
      </c>
      <c r="F7">
        <v>43695.370308425066</v>
      </c>
      <c r="G7">
        <v>15378.35680794057</v>
      </c>
      <c r="H7">
        <v>12634.55894318114</v>
      </c>
      <c r="I7">
        <v>21576.69789375992</v>
      </c>
      <c r="J7">
        <v>253927.82414258501</v>
      </c>
      <c r="K7">
        <v>61235.573444464557</v>
      </c>
      <c r="L7">
        <v>73599.584984093701</v>
      </c>
      <c r="M7">
        <v>48389.364623074878</v>
      </c>
      <c r="N7">
        <v>20549.240678530579</v>
      </c>
      <c r="O7">
        <v>45460.439412111911</v>
      </c>
      <c r="P7">
        <v>24362.67448413841</v>
      </c>
      <c r="Q7">
        <v>869352.72811727785</v>
      </c>
    </row>
    <row r="8" spans="1:18" x14ac:dyDescent="0.45">
      <c r="A8">
        <v>7</v>
      </c>
      <c r="B8" t="s">
        <v>17</v>
      </c>
      <c r="C8">
        <v>11750.572920066739</v>
      </c>
      <c r="D8">
        <v>38545.012233272922</v>
      </c>
      <c r="E8">
        <v>33151.226616875218</v>
      </c>
      <c r="F8">
        <v>56031.428524019597</v>
      </c>
      <c r="G8">
        <v>20014.00764543167</v>
      </c>
      <c r="H8">
        <v>16453.468311945478</v>
      </c>
      <c r="I8">
        <v>20988.623651346828</v>
      </c>
      <c r="J8">
        <v>209437.03734345559</v>
      </c>
      <c r="K8">
        <v>67787.690611490456</v>
      </c>
      <c r="L8">
        <v>44736.679569162057</v>
      </c>
      <c r="M8">
        <v>53161.104785724317</v>
      </c>
      <c r="N8">
        <v>26270.93351846061</v>
      </c>
      <c r="O8">
        <v>44580.865823480082</v>
      </c>
      <c r="P8">
        <v>29581.165739087919</v>
      </c>
      <c r="Q8">
        <v>889823.91733737593</v>
      </c>
      <c r="R8">
        <v>94</v>
      </c>
    </row>
    <row r="9" spans="1:18" hidden="1" x14ac:dyDescent="0.45">
      <c r="A9">
        <v>8</v>
      </c>
      <c r="B9" t="s">
        <v>18</v>
      </c>
      <c r="C9">
        <v>15430.20323046498</v>
      </c>
      <c r="D9">
        <v>38545.012233272922</v>
      </c>
      <c r="E9">
        <v>34330.95389838946</v>
      </c>
      <c r="F9">
        <v>39645.136425005192</v>
      </c>
      <c r="G9">
        <v>16843.031885854209</v>
      </c>
      <c r="H9">
        <v>9298.5157086288673</v>
      </c>
      <c r="I9">
        <v>23606.44349947551</v>
      </c>
      <c r="J9">
        <v>284659.98307129007</v>
      </c>
      <c r="K9">
        <v>61000.02206282581</v>
      </c>
      <c r="L9">
        <v>44736.679569162057</v>
      </c>
      <c r="M9">
        <v>45804.69154993604</v>
      </c>
      <c r="N9">
        <v>19442.979676666469</v>
      </c>
      <c r="O9">
        <v>44580.865823480082</v>
      </c>
      <c r="P9">
        <v>26774.526924860998</v>
      </c>
      <c r="Q9">
        <v>903827.54018997913</v>
      </c>
    </row>
    <row r="10" spans="1:18" x14ac:dyDescent="0.45">
      <c r="A10">
        <v>9</v>
      </c>
      <c r="B10" t="s">
        <v>18</v>
      </c>
      <c r="C10">
        <v>15000</v>
      </c>
      <c r="D10">
        <v>38545.012233272922</v>
      </c>
      <c r="E10">
        <v>28156.00936264974</v>
      </c>
      <c r="F10">
        <v>36948.813311227612</v>
      </c>
      <c r="G10">
        <v>18885.197610253461</v>
      </c>
      <c r="H10">
        <v>13164.36873497544</v>
      </c>
      <c r="I10">
        <v>20988.623651346828</v>
      </c>
      <c r="J10">
        <v>261321.3307970429</v>
      </c>
      <c r="K10">
        <v>61977.667990930109</v>
      </c>
      <c r="L10">
        <v>44736.679569162057</v>
      </c>
      <c r="M10">
        <v>48994.066529339703</v>
      </c>
      <c r="N10">
        <v>20808.657119795789</v>
      </c>
      <c r="O10">
        <v>44580.865823480082</v>
      </c>
      <c r="P10">
        <v>25049.447901945339</v>
      </c>
      <c r="Q10">
        <v>885059.09607967455</v>
      </c>
      <c r="R10">
        <v>94</v>
      </c>
    </row>
    <row r="11" spans="1:18" hidden="1" x14ac:dyDescent="0.45">
      <c r="A11">
        <v>10</v>
      </c>
      <c r="B11" t="s">
        <v>18</v>
      </c>
      <c r="C11">
        <v>11750.572920066739</v>
      </c>
      <c r="D11">
        <v>38545.012233272922</v>
      </c>
      <c r="E11">
        <v>31331.89973292423</v>
      </c>
      <c r="F11">
        <v>50463.807303757902</v>
      </c>
      <c r="G11">
        <v>17415.258025570682</v>
      </c>
      <c r="H11">
        <v>12589.24060139464</v>
      </c>
      <c r="I11">
        <v>23072.536569454642</v>
      </c>
      <c r="J11">
        <v>253611.9404793109</v>
      </c>
      <c r="K11">
        <v>62613.845040104032</v>
      </c>
      <c r="L11">
        <v>71884.810939457384</v>
      </c>
      <c r="M11">
        <v>53205.534037518257</v>
      </c>
      <c r="N11">
        <v>24519.254933798878</v>
      </c>
      <c r="O11">
        <v>46926.836185882203</v>
      </c>
      <c r="P11">
        <v>24913.195725065889</v>
      </c>
      <c r="Q11">
        <v>896751.01507950225</v>
      </c>
    </row>
    <row r="12" spans="1:18" hidden="1" x14ac:dyDescent="0.45">
      <c r="A12">
        <v>11</v>
      </c>
      <c r="B12" t="s">
        <v>18</v>
      </c>
      <c r="C12">
        <v>13972.18151287513</v>
      </c>
      <c r="D12">
        <v>38545.012233272922</v>
      </c>
      <c r="E12">
        <v>31560.400454052258</v>
      </c>
      <c r="F12">
        <v>47371.390243644702</v>
      </c>
      <c r="G12">
        <v>17088.283106437051</v>
      </c>
      <c r="H12">
        <v>14131.06784336996</v>
      </c>
      <c r="I12">
        <v>24312.471451963502</v>
      </c>
      <c r="J12">
        <v>254214.8887302872</v>
      </c>
      <c r="K12">
        <v>65713.545889029861</v>
      </c>
      <c r="L12">
        <v>73576.130938115864</v>
      </c>
      <c r="M12">
        <v>53240.805132198242</v>
      </c>
      <c r="N12">
        <v>22995.866792496869</v>
      </c>
      <c r="O12">
        <v>44716.912804869229</v>
      </c>
      <c r="P12">
        <v>26247.469808117108</v>
      </c>
      <c r="Q12">
        <v>921006.91573551518</v>
      </c>
    </row>
    <row r="13" spans="1:18" hidden="1" x14ac:dyDescent="0.45">
      <c r="A13">
        <v>12</v>
      </c>
      <c r="B13" t="s">
        <v>18</v>
      </c>
      <c r="C13">
        <v>11750.572920066739</v>
      </c>
      <c r="D13">
        <v>38545.012233272922</v>
      </c>
      <c r="E13">
        <v>29014.16601453656</v>
      </c>
      <c r="F13">
        <v>41381.882098378454</v>
      </c>
      <c r="G13">
        <v>14976.883102633779</v>
      </c>
      <c r="H13">
        <v>11130.39866252092</v>
      </c>
      <c r="I13">
        <v>21721.69635326643</v>
      </c>
      <c r="J13">
        <v>250249.00687900279</v>
      </c>
      <c r="K13">
        <v>63266.029310711769</v>
      </c>
      <c r="L13">
        <v>44736.679569162057</v>
      </c>
      <c r="M13">
        <v>47387.290867027499</v>
      </c>
      <c r="N13">
        <v>19542.936050205029</v>
      </c>
      <c r="O13">
        <v>44580.865823480082</v>
      </c>
      <c r="P13">
        <v>24216.197184156648</v>
      </c>
      <c r="Q13">
        <v>836595.87889070599</v>
      </c>
    </row>
    <row r="14" spans="1:18" hidden="1" x14ac:dyDescent="0.45">
      <c r="A14">
        <v>13</v>
      </c>
      <c r="B14" t="s">
        <v>18</v>
      </c>
      <c r="C14">
        <v>11750.572920066739</v>
      </c>
      <c r="D14">
        <v>38545.012233272922</v>
      </c>
      <c r="E14">
        <v>28576.367184358201</v>
      </c>
      <c r="F14">
        <v>42360.532502989503</v>
      </c>
      <c r="G14">
        <v>13619.754992096659</v>
      </c>
      <c r="H14">
        <v>15494.32687485719</v>
      </c>
      <c r="I14">
        <v>20988.623651346828</v>
      </c>
      <c r="J14">
        <v>252094.00798888711</v>
      </c>
      <c r="K14">
        <v>68334.882601353645</v>
      </c>
      <c r="L14">
        <v>100000</v>
      </c>
      <c r="M14">
        <v>48367.571542586491</v>
      </c>
      <c r="N14">
        <v>26609.986552030219</v>
      </c>
      <c r="O14">
        <v>44580.865823480082</v>
      </c>
      <c r="P14">
        <v>29110.07594113372</v>
      </c>
      <c r="Q14">
        <v>896782.74612756912</v>
      </c>
    </row>
  </sheetData>
  <autoFilter ref="A1:Q14" xr:uid="{3A0E34A2-1131-4080-8514-5AB146F65F4E}">
    <filterColumn colId="0">
      <filters>
        <filter val="7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1283-503E-4207-B7D3-BEB6CB33A853}">
  <dimension ref="A1:G17"/>
  <sheetViews>
    <sheetView tabSelected="1" workbookViewId="0">
      <selection activeCell="O11" sqref="O11"/>
    </sheetView>
  </sheetViews>
  <sheetFormatPr defaultRowHeight="14.25" x14ac:dyDescent="0.45"/>
  <cols>
    <col min="1" max="1" width="19.86328125" customWidth="1"/>
  </cols>
  <sheetData>
    <row r="1" spans="1:7" x14ac:dyDescent="0.45">
      <c r="A1" s="1" t="s">
        <v>0</v>
      </c>
      <c r="B1" s="2" t="s">
        <v>19</v>
      </c>
      <c r="C1" t="s">
        <v>20</v>
      </c>
      <c r="E1" t="s">
        <v>21</v>
      </c>
      <c r="F1" t="s">
        <v>22</v>
      </c>
    </row>
    <row r="2" spans="1:7" x14ac:dyDescent="0.45">
      <c r="A2" s="1" t="s">
        <v>1</v>
      </c>
      <c r="B2" t="s">
        <v>17</v>
      </c>
      <c r="C2" t="s">
        <v>17</v>
      </c>
      <c r="E2" t="s">
        <v>18</v>
      </c>
      <c r="F2" t="s">
        <v>18</v>
      </c>
    </row>
    <row r="3" spans="1:7" x14ac:dyDescent="0.45">
      <c r="A3" s="1" t="s">
        <v>2</v>
      </c>
      <c r="B3">
        <v>11750.572920066739</v>
      </c>
      <c r="C3">
        <v>10661.98806201084</v>
      </c>
      <c r="D3">
        <f>C3-B3</f>
        <v>-1088.5848580558995</v>
      </c>
      <c r="E3">
        <v>15000</v>
      </c>
      <c r="F3">
        <v>10661.98806201084</v>
      </c>
      <c r="G3">
        <f>F3-E3</f>
        <v>-4338.0119379891603</v>
      </c>
    </row>
    <row r="4" spans="1:7" x14ac:dyDescent="0.45">
      <c r="A4" s="1" t="s">
        <v>3</v>
      </c>
      <c r="B4">
        <v>38545.012233272922</v>
      </c>
      <c r="C4">
        <v>30000</v>
      </c>
      <c r="D4">
        <f t="shared" ref="D4:D16" si="0">C4-B4</f>
        <v>-8545.0122332729225</v>
      </c>
      <c r="E4">
        <v>38545.012233272922</v>
      </c>
      <c r="F4">
        <v>30000</v>
      </c>
      <c r="G4">
        <f t="shared" ref="G4:G17" si="1">F4-E4</f>
        <v>-8545.0122332729225</v>
      </c>
    </row>
    <row r="5" spans="1:7" x14ac:dyDescent="0.45">
      <c r="A5" s="1" t="s">
        <v>4</v>
      </c>
      <c r="B5">
        <v>33151.226616875218</v>
      </c>
      <c r="C5">
        <v>32779.283234191593</v>
      </c>
      <c r="D5">
        <f t="shared" si="0"/>
        <v>-371.9433826836248</v>
      </c>
      <c r="E5">
        <v>28156.00936264974</v>
      </c>
      <c r="F5">
        <v>31386.3459594788</v>
      </c>
      <c r="G5">
        <f t="shared" si="1"/>
        <v>3230.33659682906</v>
      </c>
    </row>
    <row r="6" spans="1:7" x14ac:dyDescent="0.45">
      <c r="A6" s="1" t="s">
        <v>5</v>
      </c>
      <c r="B6">
        <v>56031.428524019597</v>
      </c>
      <c r="C6">
        <v>40000</v>
      </c>
      <c r="D6">
        <f t="shared" si="0"/>
        <v>-16031.428524019597</v>
      </c>
      <c r="E6">
        <v>36948.813311227612</v>
      </c>
      <c r="F6">
        <v>40000</v>
      </c>
      <c r="G6">
        <f t="shared" si="1"/>
        <v>3051.1866887723882</v>
      </c>
    </row>
    <row r="7" spans="1:7" x14ac:dyDescent="0.45">
      <c r="A7" s="1" t="s">
        <v>6</v>
      </c>
      <c r="B7">
        <v>20014.00764543167</v>
      </c>
      <c r="C7">
        <v>20000</v>
      </c>
      <c r="D7">
        <f t="shared" si="0"/>
        <v>-14.007645431669516</v>
      </c>
      <c r="E7">
        <v>18885.197610253461</v>
      </c>
      <c r="F7">
        <v>17733.083172994018</v>
      </c>
      <c r="G7">
        <f t="shared" si="1"/>
        <v>-1152.1144372594426</v>
      </c>
    </row>
    <row r="8" spans="1:7" x14ac:dyDescent="0.45">
      <c r="A8" s="1" t="s">
        <v>7</v>
      </c>
      <c r="B8">
        <v>16453.468311945478</v>
      </c>
      <c r="C8">
        <v>16210.38186343794</v>
      </c>
      <c r="D8">
        <f t="shared" si="0"/>
        <v>-243.08644850753808</v>
      </c>
      <c r="E8">
        <v>13164.36873497544</v>
      </c>
      <c r="F8">
        <v>13745.944523536989</v>
      </c>
      <c r="G8">
        <f t="shared" si="1"/>
        <v>581.57578856154942</v>
      </c>
    </row>
    <row r="9" spans="1:7" x14ac:dyDescent="0.45">
      <c r="A9" s="1" t="s">
        <v>8</v>
      </c>
      <c r="B9">
        <v>20988.623651346828</v>
      </c>
      <c r="C9">
        <v>21615.684079019829</v>
      </c>
      <c r="D9">
        <f t="shared" si="0"/>
        <v>627.06042767300096</v>
      </c>
      <c r="E9">
        <v>20988.623651346828</v>
      </c>
      <c r="F9">
        <v>23084.992249869108</v>
      </c>
      <c r="G9">
        <f t="shared" si="1"/>
        <v>2096.3685985222801</v>
      </c>
    </row>
    <row r="10" spans="1:7" x14ac:dyDescent="0.45">
      <c r="A10" s="1" t="s">
        <v>9</v>
      </c>
      <c r="B10">
        <v>209437.03734345559</v>
      </c>
      <c r="C10">
        <v>243839.42787331899</v>
      </c>
      <c r="D10">
        <f t="shared" si="0"/>
        <v>34402.390529863391</v>
      </c>
      <c r="E10">
        <v>261321.3307970429</v>
      </c>
      <c r="F10">
        <v>279198.78544518241</v>
      </c>
      <c r="G10">
        <f t="shared" si="1"/>
        <v>17877.454648139508</v>
      </c>
    </row>
    <row r="11" spans="1:7" x14ac:dyDescent="0.45">
      <c r="A11" s="1" t="s">
        <v>10</v>
      </c>
      <c r="B11">
        <v>67787.690611490456</v>
      </c>
      <c r="C11">
        <v>71433.105931707003</v>
      </c>
      <c r="D11">
        <f t="shared" si="0"/>
        <v>3645.4153202165471</v>
      </c>
      <c r="E11">
        <v>61977.667990930109</v>
      </c>
      <c r="F11">
        <v>66930.640673130445</v>
      </c>
      <c r="G11">
        <f t="shared" si="1"/>
        <v>4952.9726822003358</v>
      </c>
    </row>
    <row r="12" spans="1:7" x14ac:dyDescent="0.45">
      <c r="A12" s="1" t="s">
        <v>11</v>
      </c>
      <c r="B12">
        <v>44736.679569162057</v>
      </c>
      <c r="C12">
        <v>58749.71360634658</v>
      </c>
      <c r="D12">
        <f t="shared" si="0"/>
        <v>14013.034037184523</v>
      </c>
      <c r="E12">
        <v>44736.679569162057</v>
      </c>
      <c r="F12">
        <v>58749.71360634658</v>
      </c>
      <c r="G12">
        <f t="shared" si="1"/>
        <v>14013.034037184523</v>
      </c>
    </row>
    <row r="13" spans="1:7" x14ac:dyDescent="0.45">
      <c r="A13" s="1" t="s">
        <v>12</v>
      </c>
      <c r="B13">
        <v>53161.104785724317</v>
      </c>
      <c r="C13">
        <v>52027.816530039359</v>
      </c>
      <c r="D13">
        <f t="shared" si="0"/>
        <v>-1133.2882556849581</v>
      </c>
      <c r="E13">
        <v>48994.066529339703</v>
      </c>
      <c r="F13">
        <v>53035.148217936519</v>
      </c>
      <c r="G13">
        <f t="shared" si="1"/>
        <v>4041.0816885968161</v>
      </c>
    </row>
    <row r="14" spans="1:7" x14ac:dyDescent="0.45">
      <c r="A14" s="1" t="s">
        <v>13</v>
      </c>
      <c r="B14">
        <v>26270.93351846061</v>
      </c>
      <c r="C14">
        <v>25213.122014711538</v>
      </c>
      <c r="D14">
        <f t="shared" si="0"/>
        <v>-1057.8115037490716</v>
      </c>
      <c r="E14">
        <v>20808.657119795789</v>
      </c>
      <c r="F14">
        <v>21958.6305509015</v>
      </c>
      <c r="G14">
        <f t="shared" si="1"/>
        <v>1149.9734311057109</v>
      </c>
    </row>
    <row r="15" spans="1:7" x14ac:dyDescent="0.45">
      <c r="A15" s="1" t="s">
        <v>14</v>
      </c>
      <c r="B15">
        <v>44580.865823480082</v>
      </c>
      <c r="C15">
        <v>45147.569480772683</v>
      </c>
      <c r="D15">
        <f t="shared" si="0"/>
        <v>566.70365729260084</v>
      </c>
      <c r="E15">
        <v>44580.865823480082</v>
      </c>
      <c r="F15">
        <v>45147.569480772683</v>
      </c>
      <c r="G15">
        <f t="shared" si="1"/>
        <v>566.70365729260084</v>
      </c>
    </row>
    <row r="16" spans="1:7" x14ac:dyDescent="0.45">
      <c r="A16" s="1" t="s">
        <v>15</v>
      </c>
      <c r="B16">
        <v>29581.165739087919</v>
      </c>
      <c r="C16">
        <v>35574.30741118337</v>
      </c>
      <c r="D16">
        <f t="shared" si="0"/>
        <v>5993.1416720954512</v>
      </c>
      <c r="E16">
        <v>25049.447901945339</v>
      </c>
      <c r="F16">
        <v>30047.546008298781</v>
      </c>
      <c r="G16">
        <f t="shared" si="1"/>
        <v>4998.0981063534418</v>
      </c>
    </row>
    <row r="17" spans="1:7" x14ac:dyDescent="0.45">
      <c r="A17" s="1" t="s">
        <v>16</v>
      </c>
      <c r="B17">
        <v>889823.91733737593</v>
      </c>
      <c r="C17">
        <v>881629.52084273938</v>
      </c>
      <c r="D17">
        <f>C17-B17</f>
        <v>-8194.396494636545</v>
      </c>
      <c r="E17">
        <v>885059.09607967455</v>
      </c>
      <c r="F17">
        <v>869623.19823171932</v>
      </c>
      <c r="G17">
        <f t="shared" si="1"/>
        <v>-15435.897847955232</v>
      </c>
    </row>
  </sheetData>
  <conditionalFormatting sqref="D3:D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zahra shahidi</cp:lastModifiedBy>
  <dcterms:created xsi:type="dcterms:W3CDTF">2020-07-26T09:19:36Z</dcterms:created>
  <dcterms:modified xsi:type="dcterms:W3CDTF">2020-07-26T11:01:10Z</dcterms:modified>
</cp:coreProperties>
</file>