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X:\sharonb\9073\mrdoc\excel\"/>
    </mc:Choice>
  </mc:AlternateContent>
  <bookViews>
    <workbookView xWindow="28680" yWindow="-120" windowWidth="29040" windowHeight="15840" tabRatio="480"/>
  </bookViews>
  <sheets>
    <sheet name="DV 2122" sheetId="5" r:id="rId1"/>
  </sheets>
  <externalReferences>
    <externalReference r:id="rId2"/>
  </externalReferences>
  <definedNames>
    <definedName name="_xlnm._FilterDatabase" localSheetId="0" hidden="1">'DV 2122'!$A$1:$A$290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5" l="1"/>
</calcChain>
</file>

<file path=xl/sharedStrings.xml><?xml version="1.0" encoding="utf-8"?>
<sst xmlns="http://schemas.openxmlformats.org/spreadsheetml/2006/main" count="2520" uniqueCount="1000">
  <si>
    <t>To establish the Benefit unit family type FAMTYPBU uses the number of adults (ADULTB) and children (DEPCHLDB) in a BU plus the spouse living away from home (SPOUT) variable. It then uses the age and sex variables to determine pensioner BU.</t>
  </si>
  <si>
    <t>• Amended to use new variable for ethnic group in Scotland, ETHGRPS</t>
  </si>
  <si>
    <t>NINRINC</t>
  </si>
  <si>
    <t>Adult - Net remaining income</t>
  </si>
  <si>
    <t>Calculates individuals total net income by summing NINEARNS, NINSEIN2, NININV, INRPINC, NINPENINC, INDISBEN, INOTHBEN, NINRINC and INTXCRED.</t>
  </si>
  <si>
    <t>• Amended to use new variable for net remaining income, NINRINC</t>
  </si>
  <si>
    <t>This is equal to INRINC minus PropTax, amount of tax paid on the rent received from property.</t>
  </si>
  <si>
    <t>• Now includes new information on Bursary Fund received</t>
  </si>
  <si>
    <t>Includes income from any trust funds, education grants, EMA, Bursary Fund and Christmas Bonus benefit.</t>
  </si>
  <si>
    <t>FSFVVAL</t>
  </si>
  <si>
    <t>Child - Value of Free school fruit and veg</t>
  </si>
  <si>
    <t>FSFVVAL - Cost of free school fruit and veg</t>
  </si>
  <si>
    <t>If SCHFRT = 1(has some free school fruit and veg)  then calculate the value of free school fruit and veg as FSFVVAL = SFVIT x cost of free school fruit and veg  (Constant)</t>
  </si>
  <si>
    <t>Free breakfast in Primary schools in Wales only</t>
  </si>
  <si>
    <t>Children aged 4 to 6 in England or Scotland eligible for scheme</t>
  </si>
  <si>
    <t>FSFVBU</t>
  </si>
  <si>
    <t>BU - Value of Free school fruit and veg</t>
  </si>
  <si>
    <t>Sum FSFVVAL for all children in the benefit unit</t>
  </si>
  <si>
    <t>FSF&amp;V</t>
  </si>
  <si>
    <t>• Amended to use new deduction variables e.g. OTHDED1 is now OTHDED01, and UOTHDED1 is now UOTHDE01
• Amended to use new tax information for bonus', BONTXAM1-BONTXAM5</t>
  </si>
  <si>
    <t>To establish the Benefit unit family type, with gender and couples status, FAMTYPB2 uses the number of adults (ADULTB) and dependent children (DEPCHLDB) in the Benefit Unit plus the marital status (MS), spouse living away from home (SPOUT) and cohabite (COHABIT) variables for the adults within the Benefit Unit. It also uses the AGE, SEX and UPERSON variables to determine pensioner Benefit Units.</t>
  </si>
  <si>
    <t>To establish the Benefit unit family type, with gender splits, FAMTYPBS uses the number of adults (ADULTB) and dependent children (DEPCHLDB) in a BU plus the spouse living away from home (SPOUT) variable. It also uses the age and sex variables to produce gender and pensioner splits.</t>
  </si>
  <si>
    <t>Counts the number of months in current job using WorkMth, WorkYr and IntDate.</t>
  </si>
  <si>
    <t>It is assumed that the current and previous jobs started on the 15th of WorkMth/PrevMth resp. and where WorkMth/PrevMth is skipped it is assumed that the current/previous job started midyear(July).</t>
  </si>
  <si>
    <t>Calculates total gross HH income from other pensions by summing BPENINC for all BUs within the HH.</t>
  </si>
  <si>
    <t>Calculates total gross HH self employment income by summing BSEINC for all BUs within the HH.</t>
  </si>
  <si>
    <t>Calculates total HH income from other benefits by summing BUOTHBEN for all BUs within the HH.</t>
  </si>
  <si>
    <t>Calculates total HH income from tax credits by summing BUTXCRED for all BUs within the HH.</t>
  </si>
  <si>
    <t>Calculates total HH income from retirement pension plus any Income support/Pension credit by summing BURPINC for all BUs within the HH.</t>
  </si>
  <si>
    <t>Calculates total HH remaining income by summing BURINC for all BUs within the HH.</t>
  </si>
  <si>
    <t>Calculates total HH income from non-income-related benefits by summing BUNIRBEN for all BUs within the HH.</t>
  </si>
  <si>
    <t>Calculates total HH income from income-related benefits by summing BUIRBEN for all BUs within the HH.</t>
  </si>
  <si>
    <t>Calculates total gross HH income from investments by summing BUINV for all BUs within the HH.</t>
  </si>
  <si>
    <t>Calculates total gross HH income by summing BUINC for all BUs within the HH.</t>
  </si>
  <si>
    <t>Calculates total HH income from disability benefits by summing BUDISBEN for all BUs within the HH.</t>
  </si>
  <si>
    <t>Calculates total gross HH income from employment by summing BUEARNS for all BUs within the HH.</t>
  </si>
  <si>
    <t>Bands INDINC for hot deck purposes only.</t>
  </si>
  <si>
    <t>Bands AGE for hot deck purposes only.</t>
  </si>
  <si>
    <t>Identifies whether adult is in receipt of an income related benefit or tax credit using INIRBEN and INTXCRED, for hot deck purposes only.</t>
  </si>
  <si>
    <t>Bands HHINC for hot deck purposes only.</t>
  </si>
  <si>
    <t>Computes an equivalent to CTBAND for NI cases for hotdecking purposes only.</t>
  </si>
  <si>
    <t>Bands usual hours worked for hot deck purposes only.</t>
  </si>
  <si>
    <t>If adult has ever done over time (EVEROT=1) then JOBHOURS is the total of usual hours (USUHR) and paid overtime hours (POTHR) else if EVEROT=2 then JOBHOURS is equal to TOTUS1 (Usual Hrs Wrkd Week - no wrk overtime).</t>
  </si>
  <si>
    <t>Bands HHINC for publication purposes.</t>
  </si>
  <si>
    <t>Calculates total HH other non-benefit income by summing HHRINC and HHINV</t>
  </si>
  <si>
    <t>Calculates total HH benefit income by summing HHRPINC, HHDISBEN and HHOTHBEN.</t>
  </si>
  <si>
    <t xml:space="preserve"> </t>
  </si>
  <si>
    <t>Bands Age for publication purposes.</t>
  </si>
  <si>
    <t>If Uperson equals 1 (i.e head of the BU) then INTVLIC equals BUTVLIC else it equals zero.</t>
  </si>
  <si>
    <t>Uses MS (Marital status), Cohabit (Whether cohabitee), SpOut (Why no spouse in Household) and AdultB to reclassify adult marital status difference being a Cohabiting category.</t>
  </si>
  <si>
    <t>• Variable WhyNoU13 included in code to determine which pay details to use (usual or last)</t>
  </si>
  <si>
    <t>Creates alternative NI religious variable using NIREL (NI Religious Denomination).</t>
  </si>
  <si>
    <t>Counts the number of occupational pensions a person receives using PenType=1 (Employee Pension) and Royal4=1 (Adult has had an overseas pension in last 12 months).</t>
  </si>
  <si>
    <t>Calculates the total gross income / earnings from self-employment based on profit or income / drawings</t>
  </si>
  <si>
    <t>Calculates the total net income / earnings from self-employment based on profit or income / drawings</t>
  </si>
  <si>
    <t>Same as NINCSEO2 but where NINCSEO2 equals .A NINSEIN2 is set to zero</t>
  </si>
  <si>
    <t>Same as INCSEO2 but where INCSEO2 equals .A SEINCAM2 is set to zero</t>
  </si>
  <si>
    <t>Calculates total amount an adult receives for statutory maternity pay for their main job</t>
  </si>
  <si>
    <t>JobMonths</t>
  </si>
  <si>
    <t>HealthyStart</t>
  </si>
  <si>
    <t>Nirel2</t>
  </si>
  <si>
    <t>NewFamBU</t>
  </si>
  <si>
    <t>XBONFLAGCH</t>
  </si>
  <si>
    <t>HDTax</t>
  </si>
  <si>
    <t>Calculates total amount an adult receives for statutory sick pay for their main job</t>
  </si>
  <si>
    <t>Calculates total amount an adult receives for statutory paternity pay for their main job</t>
  </si>
  <si>
    <t>Calculates total amount an adult receives for statutory adoption pay for their main job</t>
  </si>
  <si>
    <t>Uses HBINDBU to indicate which combination of HB, CTB, IS/PC/ESA[IR] the household is in receipt of</t>
  </si>
  <si>
    <t>ETHGR3</t>
  </si>
  <si>
    <t>BUETHGR3</t>
  </si>
  <si>
    <t>HHETHGR3</t>
  </si>
  <si>
    <t>Ethnicity of Adult (harmonised version)</t>
  </si>
  <si>
    <t>Ethnicity of Head of Benunit</t>
  </si>
  <si>
    <t>Ethnicity of Head of Household</t>
  </si>
  <si>
    <t>BUETHGR3 is assigned the ETHGR3 value from the head of the benefit unit.</t>
  </si>
  <si>
    <t>ETHNICITY</t>
  </si>
  <si>
    <t>HHETHGR3 is assigned the ETHGR3 value from the HRP</t>
  </si>
  <si>
    <t>Uses HBINDBU2 to indicate which combination of HB, CTB, IS/PC/JSA[IB]/ESA[IR] the household is in receipt of</t>
  </si>
  <si>
    <t>Indicates which combination of HB, CTB, IS/PC/ESA[IR] the benefit unit is in receipt of</t>
  </si>
  <si>
    <t>Indicates which combination of HB, CTB, IS/PC/JSA[IB]/ESA[IR] the benefit unit is in receipt of</t>
  </si>
  <si>
    <t>Sums BUTVLICs for all benefit units in the household</t>
  </si>
  <si>
    <t>Not applicable to Northern Ireland</t>
  </si>
  <si>
    <t>Calculates the gross council tax (Band D) for each household using GVTREGN, LAC and Council Tax Band D rates</t>
  </si>
  <si>
    <t>Net version of INEARNS</t>
  </si>
  <si>
    <t>Net version of INPENINC</t>
  </si>
  <si>
    <t>LODGER uses the CONVBL variable on the ADULT table to define whether a person is a lodger. The corresponding amount variable CVPAY and any housing benefit then make up the total weekly rent amount paid.</t>
  </si>
  <si>
    <t>BOARDER uses the CONVBL variable on the ADULT table to define whether a person is a boarder. The corresponding amount variable CVPAY and any housing benefit then make up the total weekly rent amount paid.</t>
  </si>
  <si>
    <t xml:space="preserve">Uses DVs HHRENT from the HOUSEHOL table, LODGER and BOARDER  from the BENUNIT table, RENT (1st BU) from the RENTER table and SRENTAMT (2nd+ BU) from the ADULT table to calculate weekly rent for the BU </t>
  </si>
  <si>
    <t>Derived from BURENT</t>
  </si>
  <si>
    <t>Derived from HHRENT</t>
  </si>
  <si>
    <t>Derived from WATSEWRT</t>
  </si>
  <si>
    <t xml:space="preserve">If first benunit (BENUNIT = 1) and SUBLET = 1 set the amount of rent charged as SUBRENT from HOUSEHOL table.
</t>
  </si>
  <si>
    <t>Uses LANDLORD, ACCJOB, FURNISH from the RENTER table and TENURE from the HOUSEHOL table to derive tenure type of the household</t>
  </si>
  <si>
    <t>Derived using TENTYP2</t>
  </si>
  <si>
    <t>Identifies the relationship of the child to the head of the HH using the HRPNum and r01-r14</t>
  </si>
  <si>
    <t>Identifies the relationship of the adult to the head of the HH using HRPNum (Number of the Household reference person) and r01-r14 (Relationship variables).</t>
  </si>
  <si>
    <t>Calculates total hours worked from all jobs held by the adult by summing JOBHOURS from all job records.</t>
  </si>
  <si>
    <t>Counts the number of children with the BU.</t>
  </si>
  <si>
    <t>Counts the number of children in the HH by summing DEPCHLDB for all BUs in the HH.</t>
  </si>
  <si>
    <t>Income from Tax credits is not included in INIRBEN.</t>
  </si>
  <si>
    <t>Income from Tax credits is not included in INNIRBEN.</t>
  </si>
  <si>
    <t>Sum of UGRSPAY from all Job records</t>
  </si>
  <si>
    <t>Sum PENPAY for all PENTYPEs then add sum of all PTAMTs if PENPAY after tax (PTINC=2) and finally for PENTYPEs 1 and 2 add POAMT, Amount of other deduction from PENPAY, if PENPAY after deduction (POINC=2).</t>
  </si>
  <si>
    <t>For children in receipt of DLA, their total BENAMTs are added to the head of the benefit units INDISBEN</t>
  </si>
  <si>
    <t>HEARTVAL</t>
  </si>
  <si>
    <t>Adult - Value of Healthy Start Voucher(s)</t>
  </si>
  <si>
    <t>Child - Value of Healthy Start Voucher(s)</t>
  </si>
  <si>
    <t>HEARTad</t>
  </si>
  <si>
    <t>HEARTch</t>
  </si>
  <si>
    <t>HEARTBU</t>
  </si>
  <si>
    <t>BU - Value of Healthy Start Vouchers</t>
  </si>
  <si>
    <t>HEARTbu</t>
  </si>
  <si>
    <t xml:space="preserve">Total number of adults looked after in the same benefit unit.
A respondent will be classified under this heading if:
• The person being cared for is in the household (NEEDPER = 1-14) and
• The person doing the caring is in the same benefit unit and
• Then add one to CAREAB and
• Set HOURAB to HOUR** where ** is the person number of the person doing the caring
</t>
  </si>
  <si>
    <t xml:space="preserve">Total number of adults looked after in the same household but different benefit unit.
A respondent will be classified under this heading if:
• The person being cared for is in the household (NEEDPER = 1-14) and
• The person doing the caring is in a different benefit unit and
• Then add one to CAREAH and
• Set HOURAH to HOUR** where ** is the person number of the person doing the caring
</t>
  </si>
  <si>
    <t xml:space="preserve">Relatives outside the household looked after (maximum value of 1, since questionnaire records "relative" as a single response).
A respondent will be classified under this heading if:
• The person being cared for is a relative living outside the household (NEEDPER = 15-19) 
• Then add 1 to CARERE and
• Set HOURRE to HOUR** where ** is the person number of the person doing the caring
</t>
  </si>
  <si>
    <t xml:space="preserve">Friends and neighbours outside the household looked after (maximum value of 1, since questionnaire records "friend/neighbour" as a single response).
A respondent will be classified under this heading if:
• The person being cared for is a friend/neighbour (NEEDPER = 20) 
• Then add one to CAREFR and
• Set HOURFR to HOUR** where ** is the person number of the person doing the caring
</t>
  </si>
  <si>
    <t xml:space="preserve">Client of voluntary organisation outside the household looked after (maximum value of 1, since questionnaire records "client of a voluntary organisation" as a single response).
A respondent will be classified under this heading if:
• The person being cared for is a client of voluntary organisation outside the household (NEEDPER = 21) 
• Then add one to CARECL and
• Set HOURCL to HOUR** where ** is the person number of the person doing the caring
</t>
  </si>
  <si>
    <t>FRS1011 UPDATE AND REASON</t>
  </si>
  <si>
    <t>• Now includes new information on Bursary Fund received, regular payments received from friends or relatives outside the household and cash values for free school fruit and veg received by any children</t>
  </si>
  <si>
    <t>• Complete re-write of code as dropped Welfare milk information, which was being used as a proxy, and replaced with Healthy Start info</t>
  </si>
  <si>
    <t>• Amended to take into account new TRAIN and NITRAIN categories</t>
  </si>
  <si>
    <t>• Amended DV format to take into account new option (20) Civil Partner</t>
  </si>
  <si>
    <t>• Amended to take into account new MS categories</t>
  </si>
  <si>
    <t>• Amended to take into account new CHEARNS1-CHEARNS3 categories</t>
  </si>
  <si>
    <t>• Removed reference to BENEFIT 45 and 48 as these have been dropped</t>
  </si>
  <si>
    <t xml:space="preserve">Others outside the household looked after (maximum value of 1, since questionnaire records "other non household" as a single response).
A respondent will be classified under this heading if:
• The person being cared for is any other non-household member (NEEDPER = 22) 
• Then add one to CAREOT and
• Set HOUROT to HOUR** where ** is the person number of the person doing the caring
</t>
  </si>
  <si>
    <t>Sums income from Sub-Tenants, Oddjobs, School Milk, School Meals, School Breakfasts, Healthy Start Scheme Private Benefits, New Deal/GTA, Student/School Grants, Royalties, Allowances From Friends, Relatives or an Organisation, and allowance’s from Local Authorities/SS for foster and adopted children</t>
  </si>
  <si>
    <t xml:space="preserve">Total number of children looked after in the same benefit unit.
A respondent will be classified under this heading if:
• The person being cared for is in the household (NEEDPER = 1-14) and
• The person doing the caring is in the same benefit unit and
• Then add one to CARECB and
• Set HOURCB to HOUR** where ** is the person number of the person doing the caring
</t>
  </si>
  <si>
    <t>Sums the housing benefit and council tax benefit amounts from the renter and household tables. It then adds BENAMTs off the benefits table from income related benefits; Income Support, Pension Credit, DWP third party payments - IS/PC, Social Fund Loan: Repayment from IS/PC, Income Based Jobseekers Allowance,  Income Based DWP third party payments - JSA, Income Based Social Fund Loan: Repayment from JSA, Income Related Employment and Support Allowance, Maternity Grant, Funeral Grant or Community Care Grant, Return to Work Credit, Child Maintenance Bonus/Premium, Lone Parent Benefit run-on/Job Grant, Extended HB only or separately and Extended CTB only or separately, Extended HB/CTB paid together, Northern Ireland Rate Relief for full-time students, trainees, under 18s and those leaving care, Northern Ireland Rate Rebate through energy efficient homes, Northern Ireland Other Rate Rebate.</t>
  </si>
  <si>
    <t xml:space="preserve">Total number of children looked after in the same household but different benefit unit.
A respondent will be classified under this heading if:
• The person being cared for is in the household (NEEDPER = 1-14) and
• The person doing the caring is in a different benefit unit and
• Then add one to CARECH and
• Set HOURCH to HOUR** where ** is the person number of the person doing the caring
</t>
  </si>
  <si>
    <t>See CAREAB for description</t>
  </si>
  <si>
    <t>MORTINT - The amount of mortgage interest paid by each household</t>
  </si>
  <si>
    <t xml:space="preserve">FSMLKVAL - Cost of free school milk </t>
  </si>
  <si>
    <t>FSMVAL - Cost of free school meal</t>
  </si>
  <si>
    <t>CWATAMT - Scottish Water Charges</t>
  </si>
  <si>
    <t>CTBANDD - Council Tax Band D rates</t>
  </si>
  <si>
    <t>HEARTVAL - Healthy Start Voucher value</t>
  </si>
  <si>
    <t>INPENINC, NINPENIN</t>
  </si>
  <si>
    <t>InPensIn</t>
  </si>
  <si>
    <t>HHRENT - Value per week of services included in rent</t>
  </si>
  <si>
    <t>SSPSMP - The standard rate of SMP</t>
  </si>
  <si>
    <t>SSPSMP - The standard rate of SSP</t>
  </si>
  <si>
    <t>TVLICS - TV Licence Fees</t>
  </si>
  <si>
    <t>Sums EMPOCCP and WIDOCCP</t>
  </si>
  <si>
    <t>For PenType=1; sums PenPay (Amount of last payment from pension), PTAmt (Amount of tax deducted at source) if tax deducted at source on PenPay and PenPay after tax (PenTax=1 and PTInc=2) , POAmt (Amount of other deduction from PenPay) if PenPay after deduction (POInc=2), and RoyYr4 (Amount of overseas pension).</t>
  </si>
  <si>
    <t>No. of disabled adults,BU(the Equality Act 2010-core def)</t>
  </si>
  <si>
    <t>DISCBUC1</t>
  </si>
  <si>
    <t>No. of disabled children,BU(the Equality Act 2010-core def)</t>
  </si>
  <si>
    <t>No. of disabled adults,BU(the Equality Act 2010-wider def)</t>
  </si>
  <si>
    <t>No. of disabled children,BU(the Equality Act 2010-wider def)</t>
  </si>
  <si>
    <t>DISBU</t>
  </si>
  <si>
    <t>No. of disabled adults,HH(the Equality Act 2010-wider def)</t>
  </si>
  <si>
    <t>No. of disabled adults,HH(the Equality Act 2010-core def)</t>
  </si>
  <si>
    <t>No. of disabled children,HH(the Equality Act 2010-wider def)</t>
  </si>
  <si>
    <t>DISCHHC1</t>
  </si>
  <si>
    <t>No. of disabled children,HH(the Equality Act 2010-core def)</t>
  </si>
  <si>
    <t>DISHH</t>
  </si>
  <si>
    <t>Counts the number of disabled adults within the benefit unit, disability as defined under the Equality Act 2010 (core definition)</t>
  </si>
  <si>
    <t>Counts the number of disabled children within the benefit unit, disability as defined under the Equality Act 2010 (core definition)</t>
  </si>
  <si>
    <t>Counts the number of disabled adults within the benefit unit, disability as defined under the Equality Act 2010 (wider definition)</t>
  </si>
  <si>
    <t>Counts the number of disabled children within the benefit unit, disability as defined under the Equality Act 2010 (wider definition)</t>
  </si>
  <si>
    <t>Counts the number of disabled adults within the household, disability as defined under the Equality Act 2010 (core definition)</t>
  </si>
  <si>
    <t>Counts the number of disabled children within the household, disability as defined under the Equality Act 2010 (core definition)</t>
  </si>
  <si>
    <t>Counts the number of disabled adults within the household, disability as defined under the Equality Act 2010 (wider definition)</t>
  </si>
  <si>
    <t>Counts the number of disabled children within the household, disability as defined under the Equality Act 2010 (wider definition)</t>
  </si>
  <si>
    <t>For PenType=2; sums PenPay (Amount of last payment from pension), PTAmt (Amount of tax deducted at source) if tax deducted at source on PenPay and PenPay after tax (PenTax=1 and PTInc=2) , POAmt (Amount of other deduction from PenPay) if PenPay after deduction (POInc=2).</t>
  </si>
  <si>
    <t>Same as ECOTYPBU but with extra category for sick head or spouse within BU and less then pension age</t>
  </si>
  <si>
    <t>Uses NUMTV1(colour TV set)  and NUMTV2(black/white TV set) from the househol table and SPCREG1(registered blind with LA/SS) from the adult table to calculate income from free TV licences</t>
  </si>
  <si>
    <t>BU - in receipt of HB, CTB, IS/PC/ESA[IR] indicator</t>
  </si>
  <si>
    <t>BU - in receipt of HB, CTB, IS/PC/JSA[IB]/ESA[IR] indicator</t>
  </si>
  <si>
    <t>HH - in receipt of HB, CTB, IS/PC/ESA[IR] indicator</t>
  </si>
  <si>
    <t>HH - in receipt of HB, CTB, IS/PC/JSA[IB]/ESA[IR] indicator</t>
  </si>
  <si>
    <t>See CAREAH for description</t>
  </si>
  <si>
    <t>See CARECB for description</t>
  </si>
  <si>
    <t>See CARECH for description</t>
  </si>
  <si>
    <t>See CARECL for description</t>
  </si>
  <si>
    <t>See CAREFR for description</t>
  </si>
  <si>
    <t>See CAREOT for description</t>
  </si>
  <si>
    <t>See CARERE for description</t>
  </si>
  <si>
    <t>Flag to indicate whether the adult is an informal care provider</t>
  </si>
  <si>
    <t>Adult - Christmas Bonus eligibility</t>
  </si>
  <si>
    <t>Child - Christmas Bonus eligibility</t>
  </si>
  <si>
    <t>XBONCHFG</t>
  </si>
  <si>
    <t>Flags whether resondent is eligible for Christmas Bonus benefit.</t>
  </si>
  <si>
    <t>Sums HEARTVAL for all adults and children within the same benefit unit.</t>
  </si>
  <si>
    <t>Calculates the total healthy start voucher value for the child using the following assumptions; children over one and under four years old reporting Free Welfare Milk get one voucher every week, while children under a year old reporting Free Welfare Milk receive two vouchers a week</t>
  </si>
  <si>
    <t>Calculates the total healthy start voucher value for the adult using the following assumptions; for children over four reporting Free Welfare Milk one voucher is assigned to the head of the benefit unit from which that child is in and adults reporting Free Welfare Milk receive one voucher a week</t>
  </si>
  <si>
    <t>Uses total hours worked and variables from the ADULT table to describe the main job status.</t>
  </si>
  <si>
    <t>Derived from several variables in the ADULT and JOB tables. Full time is defined to be any adult working over 31 hours a week in their main job and is designed to be consistent with the FES economic status definition.</t>
  </si>
  <si>
    <t>Derived from several variables in the ADULT table as well as the FTPT, work full or part time, variable on the JOB table</t>
  </si>
  <si>
    <t>DV DESCRIPTION / VARIABLES USED</t>
  </si>
  <si>
    <t>Totals the number of hours of care an adult receives from all helpers using the HOUR01-HOUR20 and FREQ variables from the CARE table</t>
  </si>
  <si>
    <t>Midpoints of HOUR01-HOUR20</t>
  </si>
  <si>
    <t>Midpoint are summed as HOUR01-HOUR20 are categorical variables</t>
  </si>
  <si>
    <t>Sums HOURAB, HOURAH, HOURCB, HOURCH, HOURCL, HOURFR, HOUROT, HOURRE</t>
  </si>
  <si>
    <t>NEWFAMBU uses the number of adults (ADULTB) and children (DEPCHLDB) in a BU plus the age and sex variables to determine the family type.</t>
  </si>
  <si>
    <t>Same as HHCOMP with added single adult gender breakdown</t>
  </si>
  <si>
    <t xml:space="preserve">Derived from the variables GRTNUM, GRTSCE1, GRTDIR1, GRTSCE2, and GRTDIR2. GRTNUM gives the number of grants/scholarships received and the amount of the grant then depends on whether the grant/scholarship is funded by the state or from a private or overseas source.  </t>
  </si>
  <si>
    <t>This will be an annual amount as requested by ISM</t>
  </si>
  <si>
    <t>Bands the Head of Benfit Units age for publication purposes</t>
  </si>
  <si>
    <t>Bands the Household Reference Persons age for publication purposes</t>
  </si>
  <si>
    <t>Same as TOTSAV but fewer categories</t>
  </si>
  <si>
    <t>If SCHMEAL = 1(has some free school meals), calculate the value of free school meal as FSMVAL = SMLIT x cost of free school meal (Constant)</t>
  </si>
  <si>
    <t>• HBOTHBU is now taken from the Benunit table rather than the Adult table. 
• Removed use of RtDeduc as this variable dropped. 
• Added NI Rate Relief and Other NI Rate Reduction amounts.</t>
  </si>
  <si>
    <t>• Updated to make use of new Xmas Bonus constant. 
• Added new benefit 23 Health in Pregnancy Grant, as this is a one off payment we weeklyise the benamt in code
• Added NI Disabled Persons Rate Rebate and NI Lone Pensioner allowance.</t>
  </si>
  <si>
    <t>• HBOTHBU is now taken from the Benunit table rather than the Adult table
• Added NI Disabled Persons Rate Rebate</t>
  </si>
  <si>
    <t>Two different constants are used here; one for primary school(if TYPEED in (1,2,4) or age less than 11 or DOB within 11 years of survey year) and one for secondary school(if TYPEED in (5,6,8) or age greater than 10 or DOB more than 11 years before survey year)</t>
  </si>
  <si>
    <t>If COST=1 and (CHLOOK in (1,2,3,5,7,17,18) and REGISTRD=1 or CHLOOK in (8,9,10)) then add CHAMT</t>
  </si>
  <si>
    <t>Counts the number of kids aged 0-4 inc. using AGE from the Child table</t>
  </si>
  <si>
    <t>Counts the number of kids aged 11-15 inc. using AGE from the Child table</t>
  </si>
  <si>
    <t>Counts the number of kids aged 16-19 inc. using AGE from the Child table</t>
  </si>
  <si>
    <t>Counts the number of kids aged 5-10 inc. using AGE from the Child table</t>
  </si>
  <si>
    <t>Derives the youngest dependent childs age using AGE from the Child table</t>
  </si>
  <si>
    <t>Converts Government Office Region in the UK, GVTREGN, into the four geographical areas in the UK</t>
  </si>
  <si>
    <t>Uses Local Authority Code, LAC, to derive whether Household falls within inner London, outer London or whether Household not in London</t>
  </si>
  <si>
    <t>Flag for one or more adults(excluding the HRP) over pension age</t>
  </si>
  <si>
    <t>Flag for HRP over pension age</t>
  </si>
  <si>
    <t>Flag for HRP unemployed</t>
  </si>
  <si>
    <t>• Removed the use of RETIRE to be consistent with routing change</t>
  </si>
  <si>
    <t>Flag for one or more adults(excluding the HRP) unemployed</t>
  </si>
  <si>
    <t>HHBUDEMO</t>
  </si>
  <si>
    <t>FRS1213 UPDATE AND REASON</t>
  </si>
  <si>
    <t>• Amended to use new variable HEALTH1 which replaces HEALTH
• Amended to use new variable CONDIT which replaces HPROB</t>
  </si>
  <si>
    <t>• Amended to use new variable GVTREGNO which replaces GVTREGN</t>
  </si>
  <si>
    <t>• Amended to use new variables LKWORK and LKTRAIN which replace LOOK</t>
  </si>
  <si>
    <t>Uses AGE,SEX from Adult table and ADULTH and DEPCHLDH on the Household table to determine the Household composition</t>
  </si>
  <si>
    <t>OCCPEN</t>
  </si>
  <si>
    <t>• Removed reference to TRAIN=10=None of these as ALO dropped this year so every item from 10 moved up one</t>
  </si>
  <si>
    <t>• Removed reference to TRAIN=10=None of these as ALO dropped this year so every item from 10 moved up one. 
• TEA=96 replaced by TEA9697=96, note that this was changed for FRS0809 12 months resupply.</t>
  </si>
  <si>
    <t>• Amended to include new category for ABSPAY</t>
  </si>
  <si>
    <t>• Benefit 52 removed and benefits 110 and 111 added. Changes to to incorporate 110 and 111 where VAR2 = 2 into INIRBEN</t>
  </si>
  <si>
    <t>• HBOTHBU is now taken from the Benunit table rather than the Adult table</t>
  </si>
  <si>
    <t>• Added Adult Learning Grant earnings</t>
  </si>
  <si>
    <t>• Added the new salary sacrifice/benefits information</t>
  </si>
  <si>
    <t>• Updated to make use of new Xmas Bonus constant</t>
  </si>
  <si>
    <t>• Updated to include new category changes for TRAIN variable</t>
  </si>
  <si>
    <t>• Updated to include new category changes for TRAIN variable and now consistent with HBAI economic status definition</t>
  </si>
  <si>
    <t>• New DV</t>
  </si>
  <si>
    <t xml:space="preserve">• Corrected minor error in methodology </t>
  </si>
  <si>
    <t>• Updated for new benefit ESA - ESA Income related element included in INIRBEN</t>
  </si>
  <si>
    <t>• Updated for new benefit ESA - ESA NI conts based element included in INNIRBEN</t>
  </si>
  <si>
    <t>• Healthy Start voucher scheme replaces Free Welfare Milk</t>
  </si>
  <si>
    <t>• Updated for new benefit ESA</t>
  </si>
  <si>
    <t>XMAS - value of Christmas Bonus</t>
  </si>
  <si>
    <t>Individual Adult 10 Year Age Bands</t>
  </si>
  <si>
    <t>Individual Adult 5 Year Age Bands</t>
  </si>
  <si>
    <t>Bands Age for anonymisation purposes.</t>
  </si>
  <si>
    <t>IAGEGR3</t>
  </si>
  <si>
    <t>IAGEGR4</t>
  </si>
  <si>
    <t>BUAGEGR3</t>
  </si>
  <si>
    <t>BUAGEGR4</t>
  </si>
  <si>
    <t>Revised Age of Head of BU</t>
  </si>
  <si>
    <t>Age of Head of Benefit Unit</t>
  </si>
  <si>
    <t>Bands the Head of Benfit Units age for anonymisation purposes</t>
  </si>
  <si>
    <t>HHAGEGR3</t>
  </si>
  <si>
    <t>HHAGEGR4</t>
  </si>
  <si>
    <t>Revised Age of HRP</t>
  </si>
  <si>
    <t>Age of HRP</t>
  </si>
  <si>
    <t>Bands the Household Reference Persons age for anonymisation purposes</t>
  </si>
  <si>
    <t>BEDROOM6</t>
  </si>
  <si>
    <t>Number of bedrooms - max of 6</t>
  </si>
  <si>
    <t>Topcodes BEDROOM to 6 if BEDROOM greater than 6 for anonymisation purposes</t>
  </si>
  <si>
    <t>ROOMS10</t>
  </si>
  <si>
    <t>Total number of rooms - max of 10</t>
  </si>
  <si>
    <t>Topcodes ROOMS to 10 if ROOMS greater than 10 for anonymisation purposes</t>
  </si>
  <si>
    <t>If GRTNUM equals 1 then add GRTDIR1 else if GRTNUM greater than 1 add GRTDIR1 and GRTDIR2</t>
  </si>
  <si>
    <t>Sum CHRINC and CHEARNS</t>
  </si>
  <si>
    <t>Uses ADULTB and DEPCHLDB to classify Benefit Units by the number of children and adults.</t>
  </si>
  <si>
    <t>If SCHMILK = 1(has some free school milk), calculate the value of free school milk as FSMLKVAL = SMKIT x cost of free school milk (Constant)</t>
  </si>
  <si>
    <t>Sum FSMVAL for all children in the benefit unit</t>
  </si>
  <si>
    <t>Sum FSMLKVAL for all children in the benefit unit</t>
  </si>
  <si>
    <t>NEWFAMB2</t>
  </si>
  <si>
    <t>Family type with couples status - HBAI equivalent</t>
  </si>
  <si>
    <t>NEWFAMB2 uses the number of adults (ADULTB) and dependent children (DEPCHLDB) in the Benefit Unit plus the marital status (MS), spouse living away from home (SPOUT) and cohabite (COHABIT) variables for the adults within the Benefit Unit. It also uses the AGE, SEX and UPERSON variables to determine pensioner Benefit Units.</t>
  </si>
  <si>
    <t>NewFamB2</t>
  </si>
  <si>
    <t>TABLE</t>
  </si>
  <si>
    <t>LABEL</t>
  </si>
  <si>
    <t>ADULT</t>
  </si>
  <si>
    <t>INDISBEN</t>
  </si>
  <si>
    <t>Adult - Disability benefits</t>
  </si>
  <si>
    <t>ABLE</t>
  </si>
  <si>
    <t>Ability to work</t>
  </si>
  <si>
    <t>ACTACCI</t>
  </si>
  <si>
    <t>Adult holds account capable of accepting Direct Payment</t>
  </si>
  <si>
    <t>AGE80</t>
  </si>
  <si>
    <t>All adults 'over 80' recoded as '80' for anon purposes</t>
  </si>
  <si>
    <t>BASACTI</t>
  </si>
  <si>
    <t>Adult - Basic Bank accounts held</t>
  </si>
  <si>
    <t>CAREAB</t>
  </si>
  <si>
    <t>Number of Adults looked after in BU</t>
  </si>
  <si>
    <t>CAREAH</t>
  </si>
  <si>
    <t>Number of Adults looked after in diff BU</t>
  </si>
  <si>
    <t>CARECB</t>
  </si>
  <si>
    <t>INCSE - Average Weekly Earnings</t>
  </si>
  <si>
    <t xml:space="preserve">Changed from using AEI to AWE for DV constants since AEI discontinued </t>
  </si>
  <si>
    <t>JOBSECT</t>
  </si>
  <si>
    <t>MJOBSECT</t>
  </si>
  <si>
    <t>Job sector</t>
  </si>
  <si>
    <t>Job sector for main job</t>
  </si>
  <si>
    <t>JobSect, MJobSect</t>
  </si>
  <si>
    <t>Equal to JobSect for the main job (jobtype = 1).</t>
  </si>
  <si>
    <t>Identifies the job sector using jobtype, sector, sectrnp from the Job table and EmpstatB from the Adult table</t>
  </si>
  <si>
    <t>Number of Children looked after in BU</t>
  </si>
  <si>
    <t>CARECH</t>
  </si>
  <si>
    <t>Number of Children looked after in diff BU</t>
  </si>
  <si>
    <t>CARECL</t>
  </si>
  <si>
    <t>Whether Client of Vol Org looked after</t>
  </si>
  <si>
    <t>CAREFL</t>
  </si>
  <si>
    <t>Whether adult is an informal carer</t>
  </si>
  <si>
    <t>CAREFR</t>
  </si>
  <si>
    <t>Whether Friends looked after outside the HH</t>
  </si>
  <si>
    <t>CAREOT</t>
  </si>
  <si>
    <t>Whether Others outside HH looked after</t>
  </si>
  <si>
    <t>CARERE</t>
  </si>
  <si>
    <t>Number of Relatives looked after outside HH</t>
  </si>
  <si>
    <t>CHBFLG</t>
  </si>
  <si>
    <t>CURACTI</t>
  </si>
  <si>
    <t>Adult - Current accounts held</t>
  </si>
  <si>
    <t>CURRJOBM</t>
  </si>
  <si>
    <t>Months since started current job</t>
  </si>
  <si>
    <t>EMPOCCP</t>
  </si>
  <si>
    <t>Amount of employee occupational pensions</t>
  </si>
  <si>
    <t>EMPSTATB</t>
  </si>
  <si>
    <t>Adult - Employment Status</t>
  </si>
  <si>
    <t>EMPSTATC</t>
  </si>
  <si>
    <t>Adult Employment status - HBAI equivalent</t>
  </si>
  <si>
    <t>EMPSTATI</t>
  </si>
  <si>
    <t>Adult - Employment Status - ILO definition</t>
  </si>
  <si>
    <t>GEBACTI</t>
  </si>
  <si>
    <t>Adult - Guaranteed Equity Bonds held</t>
  </si>
  <si>
    <t>GILTCTI</t>
  </si>
  <si>
    <t>Adult - Gilts held</t>
  </si>
  <si>
    <t>HDAGE</t>
  </si>
  <si>
    <t>Adult age</t>
  </si>
  <si>
    <t>HDBEN</t>
  </si>
  <si>
    <t>Income related benefit / tax credit flag</t>
  </si>
  <si>
    <t>HDINDINC</t>
  </si>
  <si>
    <t>Total banded hot deck income</t>
  </si>
  <si>
    <t>HOURAB</t>
  </si>
  <si>
    <t>Hours looking after adults in same BU</t>
  </si>
  <si>
    <t>HOURAH</t>
  </si>
  <si>
    <t>Hours looking after adults different BU</t>
  </si>
  <si>
    <t>HOURCARE</t>
  </si>
  <si>
    <t>Hours of care received</t>
  </si>
  <si>
    <t>HOURCB</t>
  </si>
  <si>
    <t>Hours looking after children in same BU</t>
  </si>
  <si>
    <t>HOURCH</t>
  </si>
  <si>
    <t>Hours looking after children in diff BU</t>
  </si>
  <si>
    <t>HOURCL</t>
  </si>
  <si>
    <t>Hours looking after client of Vol Org</t>
  </si>
  <si>
    <t>HOURFR</t>
  </si>
  <si>
    <t>Hours looking after friends outside HH</t>
  </si>
  <si>
    <t>HOUROT</t>
  </si>
  <si>
    <t>Hours looking after others outside HH</t>
  </si>
  <si>
    <t>HOURRE</t>
  </si>
  <si>
    <t>Hours looking after relatives outside HH</t>
  </si>
  <si>
    <t>HOURTOT</t>
  </si>
  <si>
    <t>Total hours providing informal care</t>
  </si>
  <si>
    <t>HPERSON</t>
  </si>
  <si>
    <t>Adult - Person number within Household</t>
  </si>
  <si>
    <t>IAGEGR2</t>
  </si>
  <si>
    <t>Individual Adult 10 Year Age Bands - Pub.</t>
  </si>
  <si>
    <t>IAGEGRP</t>
  </si>
  <si>
    <t>Individual Adult 5 Year Age Bands - Pub.</t>
  </si>
  <si>
    <t>INCSEO2</t>
  </si>
  <si>
    <t>Adult - Gross Earnings from Self-Emp Opt 2</t>
  </si>
  <si>
    <t>INDINC</t>
  </si>
  <si>
    <t>Adult - Total Income</t>
  </si>
  <si>
    <t>INEARNS</t>
  </si>
  <si>
    <t>Adult - Gross Income from Employment</t>
  </si>
  <si>
    <t>ININV</t>
  </si>
  <si>
    <t>Adult - Investment income</t>
  </si>
  <si>
    <t>INIRBEN</t>
  </si>
  <si>
    <t>Income related benefit</t>
  </si>
  <si>
    <t>INNIRBEN</t>
  </si>
  <si>
    <t>Adult - non Income related benefits</t>
  </si>
  <si>
    <t>INOTHBEN</t>
  </si>
  <si>
    <t>INPENINC</t>
  </si>
  <si>
    <t>Adult - Pension income</t>
  </si>
  <si>
    <t>INRINC</t>
  </si>
  <si>
    <t>Adult - Remaining income</t>
  </si>
  <si>
    <t>INRPINC</t>
  </si>
  <si>
    <t>Adult - Retirement pension - plus any IS/MIG/PC</t>
  </si>
  <si>
    <t>INTVLIC</t>
  </si>
  <si>
    <t>Adult - Amount of Income from free TV licences</t>
  </si>
  <si>
    <t>INTXCRED</t>
  </si>
  <si>
    <t>Adult - Total Amount of Tax Credits Received</t>
  </si>
  <si>
    <t>ISACTI</t>
  </si>
  <si>
    <t>Adult - ISAs held</t>
  </si>
  <si>
    <t>MARITAL</t>
  </si>
  <si>
    <t>Adult - Marital Status</t>
  </si>
  <si>
    <t>NINCSEO2</t>
  </si>
  <si>
    <t>Adult - Net Earnings from Self-Emp Opt 2</t>
  </si>
  <si>
    <t>NINDINC</t>
  </si>
  <si>
    <t>Adult - Net Income</t>
  </si>
  <si>
    <t>NINEARNS</t>
  </si>
  <si>
    <t>Adult - Net Income from employment</t>
  </si>
  <si>
    <t>NININV</t>
  </si>
  <si>
    <t>Adult - Net Investment income</t>
  </si>
  <si>
    <t>NINPENIN</t>
  </si>
  <si>
    <t>Adult - Net Pension income</t>
  </si>
  <si>
    <t>NINSEIN2</t>
  </si>
  <si>
    <t>Adult - Net Earn from Self-Emp Opt 2</t>
  </si>
  <si>
    <t>NIREL2</t>
  </si>
  <si>
    <t>Alternative Religious Denomination</t>
  </si>
  <si>
    <t>OCCUPNUM</t>
  </si>
  <si>
    <t>Number of occupational pensions</t>
  </si>
  <si>
    <t>PEPSCTI</t>
  </si>
  <si>
    <t>Adult - PEPs held</t>
  </si>
  <si>
    <t>POACCTI</t>
  </si>
  <si>
    <t>Adult - No. of PO accounts held</t>
  </si>
  <si>
    <t>POCARDI</t>
  </si>
  <si>
    <t>Adult - Post Office Card Account</t>
  </si>
  <si>
    <t>PREVJOBM</t>
  </si>
  <si>
    <t>Months from started previous job to start of current job</t>
  </si>
  <si>
    <t>RELHRP</t>
  </si>
  <si>
    <t>Adults relationship to HRP</t>
  </si>
  <si>
    <t>SAPADJ</t>
  </si>
  <si>
    <t>SAP amount</t>
  </si>
  <si>
    <t>SEINCAM2</t>
  </si>
  <si>
    <t>Adult - Gross Earn from Self-Emp Opt 2</t>
  </si>
  <si>
    <t>SMPADJ</t>
  </si>
  <si>
    <t>SMP amount</t>
  </si>
  <si>
    <t>SPPADJ</t>
  </si>
  <si>
    <t>SPP amount</t>
  </si>
  <si>
    <t>SSPADJ</t>
  </si>
  <si>
    <t>SSP amount</t>
  </si>
  <si>
    <t>STSHCTI</t>
  </si>
  <si>
    <t>Adult - Stocks and shares held</t>
  </si>
  <si>
    <t>TESSCTI</t>
  </si>
  <si>
    <t>Adult - TESSAs held</t>
  </si>
  <si>
    <t>TOTGRANT</t>
  </si>
  <si>
    <t>Adult - Total grant received for FE</t>
  </si>
  <si>
    <t>TOTHOURS</t>
  </si>
  <si>
    <t>Total hours worked - All Jobs</t>
  </si>
  <si>
    <t>TOTOCCP</t>
  </si>
  <si>
    <t>Total of all occupational pensions</t>
  </si>
  <si>
    <t>DISACTA1</t>
  </si>
  <si>
    <t>DISCORA1</t>
  </si>
  <si>
    <t>Whether has a disability (the Equality Act 2010 - wider def)</t>
  </si>
  <si>
    <t>Whether has a disability (the Equality Act 2010 - core def)</t>
  </si>
  <si>
    <t>Identifies whether the adult has a disability as defined by the Equality Act 2010 under the wider definition.</t>
  </si>
  <si>
    <t>Identifies whether the adult has a disability as defined by the Equality Act 2010 under the core definition.</t>
  </si>
  <si>
    <t>DISACTC1</t>
  </si>
  <si>
    <t>DISCORC1</t>
  </si>
  <si>
    <t>Identifies whether the child has a disability as defined by the Equality Act 2010 under the wider definition.</t>
  </si>
  <si>
    <t>Identifies whether the child has a disability as defined by the Equality Act 2010 under the core definition.</t>
  </si>
  <si>
    <t>Disability</t>
  </si>
  <si>
    <t>DISAD</t>
  </si>
  <si>
    <t>DISCH</t>
  </si>
  <si>
    <t>UNTRCTI</t>
  </si>
  <si>
    <t>Adult - Unit trusts held</t>
  </si>
  <si>
    <t>UPERSON</t>
  </si>
  <si>
    <t>Adult - Person number within benefit unit</t>
  </si>
  <si>
    <t>WIDOCCP</t>
  </si>
  <si>
    <t>Amount of widows employee pensions</t>
  </si>
  <si>
    <t>XBONFLAG</t>
  </si>
  <si>
    <t>BENUNIT</t>
  </si>
  <si>
    <t>ADULTB</t>
  </si>
  <si>
    <t>Number of adults in BU</t>
  </si>
  <si>
    <t>BOARDER</t>
  </si>
  <si>
    <t>Rent - paid by Boarder</t>
  </si>
  <si>
    <t>BPENINC</t>
  </si>
  <si>
    <t>BU - Pension income</t>
  </si>
  <si>
    <t>BSEINC</t>
  </si>
  <si>
    <t>BU - Gross Self-Employment Earnings</t>
  </si>
  <si>
    <t>BUAGEGR2</t>
  </si>
  <si>
    <t>Revised Age of Head of BU (Pub.)</t>
  </si>
  <si>
    <t>BUAGEGRP</t>
  </si>
  <si>
    <t>HHAGEGRP</t>
  </si>
  <si>
    <t>Age of Head of Benefit Unit-Pub.</t>
  </si>
  <si>
    <t>BUDISBEN</t>
  </si>
  <si>
    <t>BU - Disability benefits</t>
  </si>
  <si>
    <t>BUEARNS</t>
  </si>
  <si>
    <t>BU - Gross Income from Employment</t>
  </si>
  <si>
    <t>BUINC</t>
  </si>
  <si>
    <t>BU - Total Income</t>
  </si>
  <si>
    <t>BUINV</t>
  </si>
  <si>
    <t>BU - Investment income</t>
  </si>
  <si>
    <t>BUIRBEN</t>
  </si>
  <si>
    <t>BU - income related benefits</t>
  </si>
  <si>
    <t>BUKIDS</t>
  </si>
  <si>
    <t>No. Children in BU by No. Parents -Pub.</t>
  </si>
  <si>
    <t>BUNIRBEN</t>
  </si>
  <si>
    <t>BU - non income related benefits</t>
  </si>
  <si>
    <t>BUOTHBEN</t>
  </si>
  <si>
    <t>BU - Other benefits</t>
  </si>
  <si>
    <t>BURENT</t>
  </si>
  <si>
    <t>Gross Rent for BU</t>
  </si>
  <si>
    <t>BURINC</t>
  </si>
  <si>
    <t>BU - Remaining income</t>
  </si>
  <si>
    <t>BURPINC</t>
  </si>
  <si>
    <t>Retirement pension + IS</t>
  </si>
  <si>
    <t>BUTVLIC</t>
  </si>
  <si>
    <t>BU - Amount of Income from free TV licences</t>
  </si>
  <si>
    <t>BUTXCRED</t>
  </si>
  <si>
    <t>BU - Amount of Tax Credits Received</t>
  </si>
  <si>
    <t>DEPCHLDB</t>
  </si>
  <si>
    <t>Number of dependent children in BU</t>
  </si>
  <si>
    <t>DISINDHB</t>
  </si>
  <si>
    <t>ECSTATBU</t>
  </si>
  <si>
    <t>BU Economic status-HBAI equivalent</t>
  </si>
  <si>
    <t>Family type - HBAI equivalent</t>
  </si>
  <si>
    <t>FAMTYPBS</t>
  </si>
  <si>
    <t>Family Type - with gender</t>
  </si>
  <si>
    <t>FAMTYPBU</t>
  </si>
  <si>
    <t>Family Type</t>
  </si>
  <si>
    <t>FSMBU</t>
  </si>
  <si>
    <t>BU - Value of Free school meals</t>
  </si>
  <si>
    <t>FSMLKBU</t>
  </si>
  <si>
    <t>BU - Value of Free school milk</t>
  </si>
  <si>
    <t>HBINDBU</t>
  </si>
  <si>
    <t>HBINDBU2</t>
  </si>
  <si>
    <t>KID04</t>
  </si>
  <si>
    <t>No. of dependent children aged 0-4 inc.</t>
  </si>
  <si>
    <t>KID1115</t>
  </si>
  <si>
    <t>No. of dependent children aged 11-15 inc.</t>
  </si>
  <si>
    <t>KID1619</t>
  </si>
  <si>
    <t>No. of dependent children aged 16-19 inc.</t>
  </si>
  <si>
    <t>KID510</t>
  </si>
  <si>
    <t>No. of dependent children aged 5-10 inc.</t>
  </si>
  <si>
    <t>LODGER</t>
  </si>
  <si>
    <t>Rent - paid by lodger</t>
  </si>
  <si>
    <t>• HBOTHBU is now taken from the Benunit table rather than the Adult table  
• Removed the use of CVPay and HHStat in deriving whether BU gets HB or not</t>
  </si>
  <si>
    <t>SUBLTAMT</t>
  </si>
  <si>
    <t>Rent received from Subletting</t>
  </si>
  <si>
    <t>TOTSAVBU</t>
  </si>
  <si>
    <t>Recoded TOTSAV for benunit</t>
  </si>
  <si>
    <t>TUBURENT</t>
  </si>
  <si>
    <t>Take up - rent for bu</t>
  </si>
  <si>
    <t>YOUNGCH</t>
  </si>
  <si>
    <t>Age of youngest child</t>
  </si>
  <si>
    <t>CHILD</t>
  </si>
  <si>
    <t>Whether child is an informal carer</t>
  </si>
  <si>
    <t>CHEARNS</t>
  </si>
  <si>
    <t>Child - Income from Employment</t>
  </si>
  <si>
    <t>CHINCDV</t>
  </si>
  <si>
    <t>Child - Total income</t>
  </si>
  <si>
    <t>CHRINC</t>
  </si>
  <si>
    <t>Child - Remaining income</t>
  </si>
  <si>
    <t>FSMLKVAL</t>
  </si>
  <si>
    <t>Child - Value of Free school milk</t>
  </si>
  <si>
    <t>FSMVAL</t>
  </si>
  <si>
    <t>Child - Value of Free school meals</t>
  </si>
  <si>
    <t>HDAGECH</t>
  </si>
  <si>
    <t>Child age</t>
  </si>
  <si>
    <t>Child - Person number within Household</t>
  </si>
  <si>
    <t>Individual Child 10 Year Age Bands - Pub.</t>
  </si>
  <si>
    <t>Individual Child 5 Year Age Bands - Pub.</t>
  </si>
  <si>
    <t>Childs relationship to HRP</t>
  </si>
  <si>
    <t>TOTGNTCH</t>
  </si>
  <si>
    <t>Child - Educational grants</t>
  </si>
  <si>
    <t>TUACAM</t>
  </si>
  <si>
    <t>Take Up - Applicable childcare amount</t>
  </si>
  <si>
    <t>Child - Person number within benefit unit</t>
  </si>
  <si>
    <t>HOUSEHOL</t>
  </si>
  <si>
    <t>ADULTH</t>
  </si>
  <si>
    <t>Number of adults in HH</t>
  </si>
  <si>
    <t>COUNTRY</t>
  </si>
  <si>
    <t>Re-organises GVTREGN into the four geographical areas of UK</t>
  </si>
  <si>
    <t>CWATAMTD</t>
  </si>
  <si>
    <t>Deriv Council Tax water charge -Scot</t>
  </si>
  <si>
    <t>DEPCHLDH</t>
  </si>
  <si>
    <t>No. of dependent children in household</t>
  </si>
  <si>
    <t>EMP</t>
  </si>
  <si>
    <t>HRP Unemployed (Pub.)</t>
  </si>
  <si>
    <t>EMPHRP</t>
  </si>
  <si>
    <t>One or more Unemp in HH excl. HRP(Pub.)</t>
  </si>
  <si>
    <t>ENDOWPAY</t>
  </si>
  <si>
    <t>Owner Occs - Endowment premiums</t>
  </si>
  <si>
    <t>GBHSCOST</t>
  </si>
  <si>
    <t>GB - Total Housing costs</t>
  </si>
  <si>
    <t>GROSSCT</t>
  </si>
  <si>
    <t>Gross Council Tax - Band D</t>
  </si>
  <si>
    <t>HBENINC</t>
  </si>
  <si>
    <t>HH - Benefit income</t>
  </si>
  <si>
    <t>HBINDHH</t>
  </si>
  <si>
    <t>HBINDHH2</t>
  </si>
  <si>
    <t>HDHHINC</t>
  </si>
  <si>
    <t>Total banded househol hot deck income</t>
  </si>
  <si>
    <t>HDTAX</t>
  </si>
  <si>
    <t>Hotdeck DV: Council Tax/NI Rateable Value Bands</t>
  </si>
  <si>
    <t>HEARNS</t>
  </si>
  <si>
    <t>HH - Gross Income from Employment</t>
  </si>
  <si>
    <t>HHAGEGR2</t>
  </si>
  <si>
    <t>Revised Age of HRP (Pub.)</t>
  </si>
  <si>
    <t>Age of HRP (Pub.)</t>
  </si>
  <si>
    <t>HHCOMP</t>
  </si>
  <si>
    <t>HHCOMPS</t>
  </si>
  <si>
    <t>Household comp - revised</t>
  </si>
  <si>
    <t>HHDISBEN</t>
  </si>
  <si>
    <t>HH - Disability benefits</t>
  </si>
  <si>
    <t>HHINC</t>
  </si>
  <si>
    <t>HH - Total Household income</t>
  </si>
  <si>
    <t>HHINCBND</t>
  </si>
  <si>
    <t>Household Income Bands - Pub.</t>
  </si>
  <si>
    <t>HHINV</t>
  </si>
  <si>
    <t>HH - Investment income</t>
  </si>
  <si>
    <t>HHIRBEN</t>
  </si>
  <si>
    <t>HH - income related benefits</t>
  </si>
  <si>
    <t>HHNIRBEN</t>
  </si>
  <si>
    <t>HH - non income related benefits</t>
  </si>
  <si>
    <t>HHOTHBEN</t>
  </si>
  <si>
    <t>HH - Other benefits</t>
  </si>
  <si>
    <t>HHRENT</t>
  </si>
  <si>
    <t>Gross Rent for HH</t>
  </si>
  <si>
    <t>HHRINC</t>
  </si>
  <si>
    <t>HH - Remaining income</t>
  </si>
  <si>
    <t>HHRPINC</t>
  </si>
  <si>
    <t>HH - Retirement pension + IS</t>
  </si>
  <si>
    <t>HHTVLIC</t>
  </si>
  <si>
    <t>HH - Amount of Income from free TV licences</t>
  </si>
  <si>
    <t>HHTXCRED</t>
  </si>
  <si>
    <t>HH - Amount of Tax Credits Received</t>
  </si>
  <si>
    <t>HOTHINC</t>
  </si>
  <si>
    <t>ININVEST</t>
  </si>
  <si>
    <t>ININV, NININV</t>
  </si>
  <si>
    <t>HH - Non Benefit income</t>
  </si>
  <si>
    <t>HPENINC</t>
  </si>
  <si>
    <t>HH - Pension income</t>
  </si>
  <si>
    <t>HSEINC</t>
  </si>
  <si>
    <t>HH - Gross Self-Employment Earnings</t>
  </si>
  <si>
    <t>LONDON</t>
  </si>
  <si>
    <t>Location of Household</t>
  </si>
  <si>
    <t>MORTCOST</t>
  </si>
  <si>
    <t>Owner Occs - Weekly housing expenditure</t>
  </si>
  <si>
    <t>MORTINT</t>
  </si>
  <si>
    <t>Owner Occs - Mortgage interest</t>
  </si>
  <si>
    <t>MORTPAY</t>
  </si>
  <si>
    <t>Mortgage int. plus m/gage prot premiums</t>
  </si>
  <si>
    <t>NIHSCOST</t>
  </si>
  <si>
    <t>NI - Total Housing costs</t>
  </si>
  <si>
    <t>TOTCAPB3</t>
  </si>
  <si>
    <t>BU - Total capital - v3</t>
  </si>
  <si>
    <t>PENAGE</t>
  </si>
  <si>
    <t>HRP over Pen Age (Pub.)</t>
  </si>
  <si>
    <t>PENHRP</t>
  </si>
  <si>
    <t>One or more Pen Age excl. HRP-Pub.</t>
  </si>
  <si>
    <t>PTENTYP2</t>
  </si>
  <si>
    <t>Tenure type - PUB</t>
  </si>
  <si>
    <t>FRS1112 UPDATE AND REASON</t>
  </si>
  <si>
    <t>ACCOUNTS - shows the method used to estimate benefit unit capital - either by calculation using interest rates or using a band  ASSETS - show the estimate of savings to use for each account when calculating capital (e.g. amount given in interview or edited value) NSCLASS - uses the midpoint of the National Savings band (ie of NSAMT in ACCOUNTS; the ACS_3X format) when calculating TOTCAPBU.</t>
  </si>
  <si>
    <t>Similar to version 2 but derives interest rate assumptions from the dataset using account median interest rates</t>
  </si>
  <si>
    <t>• Amended to take into account new NIRELIG categories and variables renamed</t>
  </si>
  <si>
    <t>FSBVAL</t>
  </si>
  <si>
    <t>Child - Value of Free school breafasts</t>
  </si>
  <si>
    <t>FSBBU</t>
  </si>
  <si>
    <t>BU - Value of Free school breakfasts</t>
  </si>
  <si>
    <t>Sum FSBVAL for all children in the benefit unit</t>
  </si>
  <si>
    <t>Re-classifies ethnicity into harmonised publication bands.</t>
  </si>
  <si>
    <t>• Added income from rate rebate through energy efficient homes for Northern Ireland cases</t>
  </si>
  <si>
    <t>FSB</t>
  </si>
  <si>
    <t>NIRATLIA</t>
  </si>
  <si>
    <t>Derived weekly Northern Ireland Rates liability</t>
  </si>
  <si>
    <t>To derive weekly Rates liability for Northern Ireland (NI) households:
If not NI household [gvtregn ne 13] then set niratlia to be skipped .A, as Rates apply to NI only.
Else if NI household [gvtregn eq 13] then set niratlia to be capval*nidpnd, which is the weeklyised Capital Value of household multiplied by the District Council Domestic Rate Poundage.</t>
  </si>
  <si>
    <t>SERVPAY</t>
  </si>
  <si>
    <t>Owner Occs - Service payments</t>
  </si>
  <si>
    <t>STRUINS</t>
  </si>
  <si>
    <t>Owner Occs - Structural insurance payments</t>
  </si>
  <si>
    <t>TENTYP2</t>
  </si>
  <si>
    <t>Tenure type</t>
  </si>
  <si>
    <t>TUHHRENT</t>
  </si>
  <si>
    <t>Take up - Gross Rent for HH</t>
  </si>
  <si>
    <t>TUWATSEW</t>
  </si>
  <si>
    <t>Take up - water and sewerage</t>
  </si>
  <si>
    <t>WATSEWRT</t>
  </si>
  <si>
    <t>Total Water and Sewerage</t>
  </si>
  <si>
    <t>JOB</t>
  </si>
  <si>
    <t>HDQHRS</t>
  </si>
  <si>
    <t>Weekly hours worked band</t>
  </si>
  <si>
    <t>JOBHOURS</t>
  </si>
  <si>
    <t>Total hours worked - Each Jobs</t>
  </si>
  <si>
    <t>SSPSMPFG</t>
  </si>
  <si>
    <t>SSPSMP</t>
  </si>
  <si>
    <t>Adults with an SMP, SSP, SAP and SPP adjustment</t>
  </si>
  <si>
    <t>UGRSPAY</t>
  </si>
  <si>
    <t>Gross weekly pay from a job</t>
  </si>
  <si>
    <t>CAUTIONARY NOTES</t>
  </si>
  <si>
    <t>HDBENA</t>
  </si>
  <si>
    <t>DV SAS CODE</t>
  </si>
  <si>
    <t>DV SPEC</t>
  </si>
  <si>
    <t>DV</t>
  </si>
  <si>
    <t>ACTACC</t>
  </si>
  <si>
    <t>ACCOUNTS</t>
  </si>
  <si>
    <t>CAREDVS</t>
  </si>
  <si>
    <t>TVLIC</t>
  </si>
  <si>
    <t>TAXCREDS</t>
  </si>
  <si>
    <t>NINDINC1</t>
  </si>
  <si>
    <t>KIDSBU</t>
  </si>
  <si>
    <t>TOTGNCTH</t>
  </si>
  <si>
    <t>COMPTOT</t>
  </si>
  <si>
    <t>HDPAY</t>
  </si>
  <si>
    <t>Child Benefit eligibility</t>
  </si>
  <si>
    <t>ACCOUNTA</t>
  </si>
  <si>
    <t>CARERSA</t>
  </si>
  <si>
    <t>HPERSONA</t>
  </si>
  <si>
    <t>IAGEGRPA</t>
  </si>
  <si>
    <t>RELHRPAD</t>
  </si>
  <si>
    <t>UPERSONA</t>
  </si>
  <si>
    <t>BUDEMO</t>
  </si>
  <si>
    <t>CARERSC</t>
  </si>
  <si>
    <t>HPERSONC</t>
  </si>
  <si>
    <t>IAGEGRPC</t>
  </si>
  <si>
    <t>RELHRPCH</t>
  </si>
  <si>
    <t>UPERSONC</t>
  </si>
  <si>
    <t>HHDEMO</t>
  </si>
  <si>
    <t>FRS0809 UPDATE AND REASON</t>
  </si>
  <si>
    <t>FRS0910 UPDATE AND REASON</t>
  </si>
  <si>
    <t>Computes total asset worth for adults in BU using information from the ACCOUNTS and ASSETS table</t>
  </si>
  <si>
    <t>• Amended to use new tax information for bonus', BONTXAM1-BONTXAM5</t>
  </si>
  <si>
    <t>Calculates individuals total income from tax credits received by summing BENAMTS for BENEFITs; Working Tax Credit and Child Tax Credit</t>
  </si>
  <si>
    <t>Calculates total gross BU income from investments by summing ININV for all individuals within the BU.</t>
  </si>
  <si>
    <t>Calculates total BU income from retirement pension plus any Income support/Pension credit by summing INRPINC for all individuals within the BU.</t>
  </si>
  <si>
    <t>Calculates total gross BU self employment income by summing SEINCAM2 for all individuals within the BU.</t>
  </si>
  <si>
    <t>Calculates total gross BU income from other pensions by summing INPENINC for all individuals within the BU.</t>
  </si>
  <si>
    <t>Calculates total BU income from disability benefits by summing INDISBEN for all individuals within the BU.</t>
  </si>
  <si>
    <t>Calculates total BU income from other benefits by summing INOTHBEN for all individuals within the BU.</t>
  </si>
  <si>
    <t>Calculates total gross BU income from employment by summing INEARNS for all adults within the BU and CHEARNS for all children within the BU.</t>
  </si>
  <si>
    <t>Calculates total BU remaining income by summing INRINC for all adults within the BU and CHRINC for all children within the BU.</t>
  </si>
  <si>
    <t>Calculates total gross BU income by summing INDINC for all adults within the BU and CHINCDV for all children within the BU.</t>
  </si>
  <si>
    <t>Calculates total BU income from non-income-related benefits by summing INNIRBEN for all individuals within the BU.</t>
  </si>
  <si>
    <t>Calculates total BU income from income-related benefits by summing INIRBEN for all individuals within the BU.</t>
  </si>
  <si>
    <t>Calculates total BU income from tax credits by summing INTXCRED for all individuals within the BU.</t>
  </si>
  <si>
    <t>Counts the number of adults within the BU using the key variable PERSON.</t>
  </si>
  <si>
    <t>Counts the number of adults within the HH using the key variable PERSON.</t>
  </si>
  <si>
    <t>DV CONSTANTS</t>
  </si>
  <si>
    <t>Shows the person number within the household, derived using UPERSON.</t>
  </si>
  <si>
    <t>Shows the person number within the benefit unit, derived using the key variable PERSON.</t>
  </si>
  <si>
    <t>Shows the person number within the benefit unit, derived using HRPID and the key variable PERSON.</t>
  </si>
  <si>
    <t>Sum ACCINTs for ACCOUNT types; Current accounts, NSB Ordinary or Investment accounts, Savings or investments, Government Gilt Edged Stocks, Unit/Investment Trusts, Stocks or Shares or Bonds, PEPs, ISAs, Member of Share Club, Basic Accounts and Credit Unions</t>
  </si>
  <si>
    <t xml:space="preserve">Adjustments are made using factor=4/5 on variables ACCTAX or INVTAX if ACCINT is before tax deduction </t>
  </si>
  <si>
    <t xml:space="preserve">Adjustments are made using factor=5/4 on variables ACCTAX or INVTAX if ACCINT is after tax deduction </t>
  </si>
  <si>
    <t>NEWFAMBU</t>
  </si>
  <si>
    <t>Identifies whether a person is a man aged 60 - 65 who does not need to be available for or able to work, under 60 and long-term sick/disabled, or under 60 and available for or able to work.</t>
  </si>
  <si>
    <t>This is identical to AGE but top codes adults aged over 80 as 80 for anonymisation purposes.</t>
  </si>
  <si>
    <t>If the adult is an unmarried (DVMARDF eq 2 or 3) 19 year old in non-advanced education (ADEDUC eq 1) or 16-19 year old in unwaged training (NITrain/Train not eq 7) then he/she is eligible to apply for child benefit.</t>
  </si>
  <si>
    <t>Flag for account type held by adult.</t>
  </si>
  <si>
    <t>ECOSTABU</t>
  </si>
  <si>
    <t>Benefit Unit Economic status - ILO definition</t>
  </si>
  <si>
    <t>Uses EMPSTATI to derive the economic status of the BU</t>
  </si>
  <si>
    <t>First checks to see if a value for amount of water charge paid has been recorded and takes this value. If not the following then happens;
• Adjust council tax band if valuation for lower household (CTLVBAND = 1) and classified under this heading (CTLVCHK = 2) then adjust council tax band downwards by 1.
• Calculate discount if applicable (CTDISC = 1) and set to correct rate. If CT25D50D =1 then discount is 25% otherwise 50% discount
• For Scottish households (GVTREGN = 12) set water rates to relevant constant rate and adjust where discount applicable.
• If not a Scottish household (GVTREGN ne 12) set CWATAMTD to skipped (.A)</t>
  </si>
  <si>
    <t>Sums the following components if they exist:
• Mortgage protection policies plus mortgage interest (MORTPAY)
• Household has an endowment policy (ENDOWPAY)
• Household has structural insurance (STRUINS)
• Household has any service charges (SERVPAY)</t>
  </si>
  <si>
    <t xml:space="preserve">If owner-occupier household (TENURE = 1,2,3) and have a endowment record and an amount of last payment exists (MENPOLAM &gt; 0) then add amount to ENDOWPAY
</t>
  </si>
  <si>
    <t>If owner-occupier household (TENURE = 1, 2, 3) and
• Household has only structural (STRCOV = 1) or structural and furniture/contents (See note) insurance (STRCOV = 3) and
• Amount of insurance part of repayment not missing (STRAMT1 &gt; 0) then add amount to STRUINS
• Amount of insurance premium not missing (STRAMT2 &gt; 0) then add amount to STRUINS</t>
  </si>
  <si>
    <t xml:space="preserve">If owns property outright (TENURE = 1) then set to 0, ELSE IF household has a mortgage protection policy (MORTPROT = 1) then add;
• Amount of Owner Occs - Mortgage interest (MORTINT)
• Amount of first mortgage protection policy (INCMPM1)
• Amount of second mortgage protection policy (INCMPM2)
• Amount of third mortgage protection policy (INCMPM3)
</t>
  </si>
  <si>
    <t>If the child has a spare time job (CHEARNS1 = 1) then add CHAMTERN. If child has employment training (CHEARNS2 = 1)  then add CHTRNAMT.</t>
  </si>
  <si>
    <t>FRS1314 UPDATE AND REASON</t>
  </si>
  <si>
    <t xml:space="preserve">• Amended to use new variables TRAIN2 and NI2TRAIN which replaced TRAIN and NITRAIN </t>
  </si>
  <si>
    <t xml:space="preserve">• Amended to use new variables TRAIN2 and NI2TRAIN which replaced TRAIN and NITRAIN. Amended to use WAGEBEN6 which replaced BEN3Q1 </t>
  </si>
  <si>
    <t xml:space="preserve">• Amended to use new variables WAGEBEN1 and PENBEN1 which replaced BEN3Q2 and BEN3Q6 </t>
  </si>
  <si>
    <t xml:space="preserve">• Amended to use new variables PENBEN2 which replaced BEN1Q4 </t>
  </si>
  <si>
    <t>CORIGNAN</t>
  </si>
  <si>
    <t>Country of origin - anonymised</t>
  </si>
  <si>
    <t>Anonymised version of the country of origin variable</t>
  </si>
  <si>
    <t>• Category changes; replaced China / Hong Kong, with Pakistan and India</t>
  </si>
  <si>
    <t>• Amended for new benefits block</t>
  </si>
  <si>
    <t>• Amended to use new variables DLS which replaced ALG.  Ammended for new benefits block</t>
  </si>
  <si>
    <t>Add the following service charges to owner-occupiers (TENURE = 1, 2, 3):
• Household pays Ground Rent (CHARGE1 = 1) then add amount  CHRGAMT1
• Household pays Fuel Duty (CHARGE2 = 1) then add amount CHRGAMT2
• Household pays Chief rent (CHARGE3 = 1) then add amount CHRGAMT3
• Household pays a Service Charge (CHARGE4 = 1) then add amount CHRGAMT4
• Household Pays A Regular Maintenance Charge (CHARGE5 = 1) then add amount CHRGAMT5
• Household pays a Site Rent (Caravans) (CHARGE6 = 1) then add amount CHRGAMT6
• Household pays a payment to a Land Steward (factoring) (CHARGE8 = 1) then add amount CHRGAMT8
• Household pays One Combined Charge (for ground rent, service charge and maintenance charges) (CHARGE9 = 1) then add amount CHRGAMT9</t>
  </si>
  <si>
    <t>Total amount spent on water and sewerage rates, rent, mortgage interest, household rent, structural insurance (adjusted for combined cases to be consistent with HBAI) and service charges.</t>
  </si>
  <si>
    <t>HHRENT looks at the household table and picks up renters. The code uses the amount rent currently paid (RENT) from the RENTER table. Service charges and water rates are deducted if included in rent. Any housing benefit included is adjusted for along with rent holidays.</t>
  </si>
  <si>
    <t>MORTINT takes mortgage interest payments (MORINPAY or MORUS if MORINPAY not usual) or looks at the amount of mortgage left and that months mortgage rate. In addition to this MORTINT takes insurance pay outs from endowment policies, mortgage protection policies and mortgage contributions.</t>
  </si>
  <si>
    <t xml:space="preserve">Total amount of water and sewage charge paid by each household in England and Wales. Scottish houses are not asked because they are charged in council tax bills. WATSEWRT is derived from several variables in the HOUSEHOLD and RENTER tables </t>
  </si>
  <si>
    <t>For adults who are currently working as an employee, gross earnings (UGRSPAY) are calculated from usual gross pay (UGROSS) if it exists otherwise we use last gross wage (GRWAGE). Allowances such as for mileage, tax refunds and money from work accounts are deducted. Deductions for pensions/superannuations and union fees are added. Final adjustments are made for bonuses and deductions for SMP/SSP/SPP/SAP.</t>
  </si>
  <si>
    <t>Flag to identify JOB records with UGRSPAY amount adjusted for SAP/SMP/SPP/SSP deductions</t>
  </si>
  <si>
    <t>FRS1415 UPDATE AND REASON</t>
  </si>
  <si>
    <t>INDETH</t>
  </si>
  <si>
    <t>Ethnicity of individual (as used in publication)</t>
  </si>
  <si>
    <t>Groups ethnicity for publication purposes.</t>
  </si>
  <si>
    <t>NINANIDA</t>
  </si>
  <si>
    <t>Whether English, Scottish or Welsh National Identity - Anon</t>
  </si>
  <si>
    <t>NINANID1-NINANID7 are removed from the dataset, this anonymous version is created in its place</t>
  </si>
  <si>
    <t>TYPEED2</t>
  </si>
  <si>
    <t>Type of school or college attended - Anon</t>
  </si>
  <si>
    <t>Home schooling re-coded to Any private school (prep or secondary) for anonymity</t>
  </si>
  <si>
    <t>W45</t>
  </si>
  <si>
    <t>Age when widowed - 'under 45' recoded as '45' for anon purposes</t>
  </si>
  <si>
    <t>Individuals widowed before the age of 45 are re-coded as 45 for anonymity</t>
  </si>
  <si>
    <t>BUETH</t>
  </si>
  <si>
    <t>Ethnicity of head of benefit unit (as used in publication)</t>
  </si>
  <si>
    <t>HHETH BUETH INDETH</t>
  </si>
  <si>
    <t>CTYPEED2</t>
  </si>
  <si>
    <t>HHETH</t>
  </si>
  <si>
    <t>Ethnicity of head of household (as used in publication)</t>
  </si>
  <si>
    <t>INPENSIN</t>
  </si>
  <si>
    <t>Flag to show individual holds accounts which can accept Direct Payments which are namely; Current account, NSB Ordinary account, NSB Investment account, Savings, investments etc, Basic Account, Post Office Card Account.</t>
  </si>
  <si>
    <t>It is assumed that the current job started on the 15th of WorkMth and where WorkMth is skipped it is assumed that the current job started midyear(July).</t>
  </si>
  <si>
    <t>Counts the number of months from start of previous job to start of current job, if current job started less than 12 months ago, using PrevMth, PrevYr, WorkMth, WorkYr and IntDate.</t>
  </si>
  <si>
    <t>DOBMONTH</t>
  </si>
  <si>
    <t>DOBYEAR</t>
  </si>
  <si>
    <t>Month of birth</t>
  </si>
  <si>
    <t>Year of birth</t>
  </si>
  <si>
    <t>Equal to the month of DOB</t>
  </si>
  <si>
    <t>Equal to the year of DOB</t>
  </si>
  <si>
    <t>If DOB is missing than DOBMONTH will be missing</t>
  </si>
  <si>
    <t>• ABSPAY categories updated to options 2 and 3 (part pay more/less than 50%)</t>
  </si>
  <si>
    <t>If DOB is missing than DOBYEAR will be missing</t>
  </si>
  <si>
    <t>Cost of free school breakfast is 80 per cent of cost of free school meal</t>
  </si>
  <si>
    <t>If SCHBRK = 1(has some free school breakfasts), calculate the value of free school breakfast as FSBVAL = SBKIT x cost of free school breakfast (Constant)</t>
  </si>
  <si>
    <t>DOB</t>
  </si>
  <si>
    <t>DOBAD</t>
  </si>
  <si>
    <t>DOBCH</t>
  </si>
  <si>
    <t>FAMTYPB2</t>
  </si>
  <si>
    <t>Family Type - with gender and couples status</t>
  </si>
  <si>
    <t>FamTypB2</t>
  </si>
  <si>
    <t>FRS1516 UPDATE AND REASON</t>
  </si>
  <si>
    <t>• Amended due to change in routing from LIKEWK to NOWANT</t>
  </si>
  <si>
    <t>• Amended to net of High Income Child Benefit Charge</t>
  </si>
  <si>
    <t>• Amended to use INOTHBEN instead of NINOTHBN as CBTAXAMT has been removed</t>
  </si>
  <si>
    <t>• Amended NI2TRAIN coding as options 9-13 removed</t>
  </si>
  <si>
    <t>ECOSTAB2</t>
  </si>
  <si>
    <t>Uses EMPSTATI to derive the economic status of the BU, includes State Pension age (ECOSTABU fixed at 60yrs old)</t>
  </si>
  <si>
    <t>FRS1617 UPDATE AND REASON</t>
  </si>
  <si>
    <t>• Benefits 100 and 101 removed</t>
  </si>
  <si>
    <t>• RTENE and RTENEAMT removed as no longer available in NI</t>
  </si>
  <si>
    <t>• Benefits 100 and 101 and remove energy efficient homes for NI (RTENE and RTEMEAMT) removed</t>
  </si>
  <si>
    <t>• Benefits 100 and 101 and remove energy efficient homes for NI (RTENE and RTEMEAMT) removed
• Removed Universal Credit (95), this will be covered by an adult level UC variable, INDUC</t>
  </si>
  <si>
    <t>INDUC</t>
  </si>
  <si>
    <t>Adult - Total UC Income</t>
  </si>
  <si>
    <t>Sum of UC for the individual adult</t>
  </si>
  <si>
    <t>BUUC</t>
  </si>
  <si>
    <t>BU - Total UC Income</t>
  </si>
  <si>
    <t>HHUC</t>
  </si>
  <si>
    <t>HH - Total UC Income</t>
  </si>
  <si>
    <t>INDUC BUUC HHUC</t>
  </si>
  <si>
    <t>If BEN1Q4 equal 1, i.e. in receipt: Retirement Pension, then add BENAMTs for Pension credit, Retirement Pension, Income Support, DWP third party payments - IS/PC and Social Fund Loan: Repayment from IS/PC.</t>
  </si>
  <si>
    <t>BONTXAM</t>
  </si>
  <si>
    <t>PENSION</t>
  </si>
  <si>
    <t>PENSEQ</t>
  </si>
  <si>
    <t>UGRSPAY      INNIRBEN</t>
  </si>
  <si>
    <t xml:space="preserve">The regular weeklyised income amount from employment (UGROSS or GRWAGE) is converted to an annual income. The total annual income from employment and bonuses is calculated and compared to the Personal Allowance for that tax year. The tax rate payable on the bonus amount is determined based on this result and the tax rate is applied to the gross bonus amount to impute the amount of tax paid on bonuses (BONTXAM1-6). </t>
  </si>
  <si>
    <t xml:space="preserve">A bonus must not be received on a regular basis and their pay must not be dependent on receipt of this bonus: only occasional bonuses are eligible. </t>
  </si>
  <si>
    <t>FRS1718 UPDATE AND REASON</t>
  </si>
  <si>
    <t>FRS1819 UPDATE AND REASON</t>
  </si>
  <si>
    <t>This code was previously run before DVs started, however as BONTAXAM1-6 was removed as part of EU-SILC between 1617 and 1718, the variables needed to be derived. The original code 'bonus_tax' has been amended accordingly</t>
  </si>
  <si>
    <t>BONTXAM1-6</t>
  </si>
  <si>
    <t>Benefits 46 and 47 dropped, so removed</t>
  </si>
  <si>
    <t>Benefit 60 dropped so removed. SHPPADJ added. Adjustment made to reflect different composition and labelling of Benefit 6</t>
  </si>
  <si>
    <t>removed INJLONG and replaced with INJWKS and INJYEAR</t>
  </si>
  <si>
    <t>NUMTV1 and NUMTV2 dropped, assumed that all TVs are now in colour, so removed from code</t>
  </si>
  <si>
    <t>Added PIP - benefits 96 and 97.  Removed Benefit 7 = Widowed Mothers, benefit 23 = Health in Pregnancy Grant and Benefit 25 = Social Fund Community Grant</t>
  </si>
  <si>
    <t>Removed Benefit 60.  Inserted Child DLA [CHDLA3 and  CHDLA4] = PIP for those in the Child Table</t>
  </si>
  <si>
    <t>CBTAXAMT variable dropped, so removed from code</t>
  </si>
  <si>
    <t>Added Shared Parental Pay [SHPPAMT].  Removed CHVSAC and SPNSAC</t>
  </si>
  <si>
    <t>Added CHPD=17 School Term, new value for 1819</t>
  </si>
  <si>
    <t xml:space="preserve">Amended CHLOOK as decodes have changed [from 1,2,3,5,7,17,18 to 1,2,3,4,15,16] </t>
  </si>
  <si>
    <t>Pension type with how received</t>
  </si>
  <si>
    <t>SAS Code in Meta</t>
  </si>
  <si>
    <t>Bonus1-6: How much tax paid</t>
  </si>
  <si>
    <t xml:space="preserve">DISCBUA1 </t>
  </si>
  <si>
    <t xml:space="preserve">DISWBUA1 </t>
  </si>
  <si>
    <t xml:space="preserve">DISWBUC1 </t>
  </si>
  <si>
    <t>Dropped DV</t>
  </si>
  <si>
    <t xml:space="preserve">DISCHHA1 </t>
  </si>
  <si>
    <t xml:space="preserve">DISWHHA1 </t>
  </si>
  <si>
    <t xml:space="preserve">DISWHHC1 </t>
  </si>
  <si>
    <t>SHPPADJ</t>
  </si>
  <si>
    <t>Calculates total amount an adult receives for Shared Parental Pay for their main job</t>
  </si>
  <si>
    <t>SHPP amount</t>
  </si>
  <si>
    <t>New DV and includes new variable INCLPAY8</t>
  </si>
  <si>
    <t>PLMPAMTW</t>
  </si>
  <si>
    <t>Penlump</t>
  </si>
  <si>
    <t>PLMPTAMW</t>
  </si>
  <si>
    <t>Weekly amount of last lumpsum withdrawal from pension</t>
  </si>
  <si>
    <t>Weekly amount of tax deducted at source of last lumpsum withdrawal</t>
  </si>
  <si>
    <t>New DV: To include lumpsum pension amounts, newly available</t>
  </si>
  <si>
    <t>New DV: To include the tax deducted from lumpsum pension amounts, newly available</t>
  </si>
  <si>
    <t>Turns PENNUM and PENHOW into a DV called PENSEQ to prevent having 6 key variables in Pension table, rather than 5, which prevents flatmap mapping;</t>
  </si>
  <si>
    <t>PENLUMP</t>
  </si>
  <si>
    <t>New DV: Required as there are too many Key Variables to allow the creation of a Flat File</t>
  </si>
  <si>
    <t>FRS1920 UPDATE AND REASON</t>
  </si>
  <si>
    <t>BU - Total capital - v4</t>
  </si>
  <si>
    <t>TOTCAPB4</t>
  </si>
  <si>
    <t>Similar to version 3 but derives values for current and basic accounts using CBAAMT2.</t>
  </si>
  <si>
    <t>SANDWICH</t>
  </si>
  <si>
    <t>Whether adult is a sandwich carer</t>
  </si>
  <si>
    <t>New DV</t>
  </si>
  <si>
    <t>See updates to HHRENT</t>
  </si>
  <si>
    <t>To address UC cases which don't have HB, but need their eligible rent accounted for, 
    due to the housing element of UC (which we don't currently capture), 
    RENTFULL has been added to capture this for where RENT=.A
    and also to allow REBATE=1 with HBENEFIT=2 to be ligitimate cases</t>
  </si>
  <si>
    <t>See updates to HHRENT, no change to BURENT in 1920, but note that it uses change to HHRENT to capture rental costs for UC recipients</t>
  </si>
  <si>
    <t>No updates in 1920, but see Cautionary Notes</t>
  </si>
  <si>
    <t>See updates to HHRENT, no change to GBHSCOST in 1920, but note that it uses change to HHRENT to capture rental costs for UC recipients</t>
  </si>
  <si>
    <t>See updates to HHRENT, no change to NIHSCOST in 1920, but note that it uses change to HHRENT to capture rental costs for UC recipients</t>
  </si>
  <si>
    <t>appears to have been dropped in 09/10, but has been reinstated from 11/12</t>
  </si>
  <si>
    <t>possibly add £300 where CHYCG=1, but needs to be weeklyised</t>
  </si>
  <si>
    <t>Updated DV: SCAMT new variable for 1920 for School Clothing Grant; links to new SOCFUND3. Added as a weeklyised amount of the annual amount reported at SCAMT</t>
  </si>
  <si>
    <t>FRS2021 UPDATE AND REASON</t>
  </si>
  <si>
    <t>added INDUC to reflect addition of UC</t>
  </si>
  <si>
    <t>Calculates individuals total gross income by summing INEARNS, SEINCAM2, ININV, INRPINC, INPENINC, INDISBEN, INOTHBEN, INRINC, INTXCRED and INDUC.</t>
  </si>
  <si>
    <t>Late addition of INDUC to reflect the change to using INOTHBEN, rather than NINOTHBEN and the later introduction of UC, captured by INDUC in FRS16/17</t>
  </si>
  <si>
    <t>added Value 10 to reflect those that do not declare</t>
  </si>
  <si>
    <t>added Value 6 to reflect those that do not declare</t>
  </si>
  <si>
    <t>added to this summary list in 2020-21, as previously subsumed into INDISBEN / INNIRBEN</t>
  </si>
  <si>
    <t>Added weeklyised amount of YCGNT</t>
  </si>
  <si>
    <t>SEISSAMT</t>
  </si>
  <si>
    <t>Weeklyised amount of SEISS grant</t>
  </si>
  <si>
    <t>Weeklyises the total amount of SEISS grants received by respondent. Combines grants for respondents with mnore than one self-employed jobs who received multiple SEISS grants.</t>
  </si>
  <si>
    <t>SEISSERR</t>
  </si>
  <si>
    <t>SEISSWK</t>
  </si>
  <si>
    <t>Weeklyises SEISSTOT - total amount of SEISS grant received by respondent for a particular JOBTYPE.</t>
  </si>
  <si>
    <t>Flags an amount of SEISS grant that would be too high. The maximum monthly equivalent is set to £2,500.</t>
  </si>
  <si>
    <t>Flag for earning more SEISS than possible</t>
  </si>
  <si>
    <t>Added YCGRNT, JSP and SCP, as new benefit variables, inluded within INOTHBEN - JSP and SCP done - still need to do YCGRNT and CHYCG</t>
  </si>
  <si>
    <t>FRS2122 UPDATE AND REASON</t>
  </si>
  <si>
    <t>SEISS123</t>
  </si>
  <si>
    <t>seiss_dv</t>
  </si>
  <si>
    <t>SEIS123N</t>
  </si>
  <si>
    <t>SEISS45</t>
  </si>
  <si>
    <t>SEISS45N</t>
  </si>
  <si>
    <t>BENEFITS</t>
  </si>
  <si>
    <t>UCLCW</t>
  </si>
  <si>
    <t>adminuc</t>
  </si>
  <si>
    <t>UCMPTL</t>
  </si>
  <si>
    <t>UCCHLDEL</t>
  </si>
  <si>
    <t>UCCAREEL</t>
  </si>
  <si>
    <t>UCCARENO</t>
  </si>
  <si>
    <t>UCHOUSEL</t>
  </si>
  <si>
    <t>UCBENCAP</t>
  </si>
  <si>
    <t>UCSTART</t>
  </si>
  <si>
    <t>DIVIDGRO</t>
  </si>
  <si>
    <t>dividend</t>
  </si>
  <si>
    <t>DIVIDNET</t>
  </si>
  <si>
    <t>BUDIVEMP</t>
  </si>
  <si>
    <t>budiv</t>
  </si>
  <si>
    <t>BUDIVSE</t>
  </si>
  <si>
    <t>HHDIVEMP</t>
  </si>
  <si>
    <t>hhdiv</t>
  </si>
  <si>
    <t>HHDIVSE</t>
  </si>
  <si>
    <t>Amount of SEISS grant from waves 1-3 lump sum</t>
  </si>
  <si>
    <t>Number of seiss grants waves 1-3</t>
  </si>
  <si>
    <t>Amount of SEISS grant from waves 4-5 lump sum</t>
  </si>
  <si>
    <t>Number of seiss grants waves 4-5</t>
  </si>
  <si>
    <t>Limited Capability for Work Status (Admin UC)</t>
  </si>
  <si>
    <t>Managed Payment to Landlord (Admin UC)</t>
  </si>
  <si>
    <t>Weekly Childcare Element Amount (Admin UC)</t>
  </si>
  <si>
    <t>Weekly Carer Element Amount (Admin UC)</t>
  </si>
  <si>
    <t>Number of People Cared For (Admin UC)</t>
  </si>
  <si>
    <t>Weekly Housing Element Amount (Admin UC)</t>
  </si>
  <si>
    <t>Benefit Cap Status (Admin UC)</t>
  </si>
  <si>
    <t>Date UC Claim Started (Admin UC)</t>
  </si>
  <si>
    <t>Gross, weekly amount of directors dividend</t>
  </si>
  <si>
    <t>Gross dividends from employment received by benunit</t>
  </si>
  <si>
    <t>Gross dividends from self-emp received by benunit</t>
  </si>
  <si>
    <t>Gross dividends from employment received by household</t>
  </si>
  <si>
    <t>Gross dividends from self-emp received by household</t>
  </si>
  <si>
    <t>GVTREGNO</t>
  </si>
  <si>
    <t>gvtregno</t>
  </si>
  <si>
    <t>Government Office Region</t>
  </si>
  <si>
    <t>FOODSEC</t>
  </si>
  <si>
    <t>foodsec</t>
  </si>
  <si>
    <t>Food security score</t>
  </si>
  <si>
    <t>HHETH2</t>
  </si>
  <si>
    <t>hheth2</t>
  </si>
  <si>
    <t>Ethnicity of head of household (as used in publication -new)</t>
  </si>
  <si>
    <t>Ethnicity of head of BU (as used in publication -new)</t>
  </si>
  <si>
    <t>Derives a food security score ranging from 0-10 using responses to FOODQ1-FOODQ8c. Positive responses to these questions (Often true/Sometimes true/Yes) are counted as 1 and summed.</t>
  </si>
  <si>
    <t>Calculates total HH income from UC by summing BUUC for all BUs within the HH.</t>
  </si>
  <si>
    <t>Reworked logic to sum from BUUC in order to function as analogous variables and avoid bug discovered.</t>
  </si>
  <si>
    <t>Reworked logic to sum from IndUC in order to function as analogous variables and avoid bug discovered.</t>
  </si>
  <si>
    <t>Calculates total BU income from UC by summing IndUC for all individuals within the BU.</t>
  </si>
  <si>
    <t>AdSandw</t>
  </si>
  <si>
    <t>Flag to indicate whether the adult is a sandwich carer.  A sandwich carer is someone who has caring responsibilities for adult relatives and children. Sandwich carers have been defined here as anyone who:
	- (1) is aged between 16 and 70 inclusive
	- (2) are themselves an adult with a child in their benefit unit AND/OR care for a child within the household
	- (3) also care for a relative who is not a child</t>
  </si>
  <si>
    <t>NeedPer=17 is "Child outside household" is taken to mean “Any child as defined by the FRS living outside the household”.
• not ‘the potentially adult offspring to which the carer is a parent’ – in such an interpretation it might sometimes be possible that NeedPer=17 should have satisfied criterion (3) and an occasional sandwich carer is missed
• It has been assumed that care provision to a child who is not the carer’s child would not have been coded as NeedPer=19 (Other relative). In this case, criterion (3) is considered as satisfied and so potentially some carers are classified as a sandwich carers although in reality they might only be caring for children.</t>
  </si>
  <si>
    <t>Large overhaul of DV - new definition, new code. Previous code did not count carers of multiple people ever, new code fixes this and applies new definition.</t>
  </si>
  <si>
    <t>ChSandw</t>
  </si>
  <si>
    <t>Flag to indicate whether the child is a sandwich carer. A sandwich carer is someone who has caring responsibilities for adult relatives and children. Sandwich carers have been defined here as anyone who:
	- (1) is aged between 16 and 70 inclusive
	- (2) are themselves an adult with a child in their benefit unit AND/OR care for a child within the household
	- (3) also care for a relative who is not a child</t>
  </si>
  <si>
    <t>Dropped. Replaced by SEISS123, SEIS123N, SEISS45 and SEISS45N</t>
  </si>
  <si>
    <t>Dropped, replaced by SEISS123, SEIS123N, SEISS45 and SEISS45N</t>
  </si>
  <si>
    <t>BUETH2</t>
  </si>
  <si>
    <t>Net, weekly amount of directors dividend</t>
  </si>
  <si>
    <t>Bug in code fixed - previously showed start date of current assessment period rather than whole UC claim.</t>
  </si>
  <si>
    <t>Only UC claims that have been successfully linked to admin data will have a value here.</t>
  </si>
  <si>
    <t>Shows the Limited Capability for Work Status of the UC claim (drawn from admin data).</t>
  </si>
  <si>
    <t>Shows whether or not the UC claim has a Managed Payment to Landlord (drawn from admin data).</t>
  </si>
  <si>
    <t>The weekly UC childcare element amount (drawn from admin data).</t>
  </si>
  <si>
    <t>The weekly UC carer element amount (drawn from admin data).</t>
  </si>
  <si>
    <t>The number of people that the claimant provides care for (drawn from admin data).</t>
  </si>
  <si>
    <t>The weekly UC housing element amount (drawn from admin data).</t>
  </si>
  <si>
    <t>Shows whether or not the UC claim has been affected by the benefit cap (drawn from admin data).</t>
  </si>
  <si>
    <t>The date that the UC claim began (drawn from admin data).</t>
  </si>
  <si>
    <t>None</t>
  </si>
  <si>
    <t>This DV just takes GVTREGNO from the HOUSEHOL table and puts it on the ADULT table</t>
  </si>
  <si>
    <t>Weekly gross amount of director's dividend received.</t>
  </si>
  <si>
    <t>Weekly net amount of director's dividend received.</t>
  </si>
  <si>
    <t>If person has dividend payments from a job that does not match their employment classification, these dividend payments will still be put down as being from the employment category of the person as a whole.</t>
  </si>
  <si>
    <t>Dividend payments are split into employment and self-employment based on EMPSTATI category of person, and then summed across the benefit unit.</t>
  </si>
  <si>
    <t>Dividend payments are split into employment and self-employment based on EMPSTATI category of person, and then summed across the household.</t>
  </si>
  <si>
    <t>bueth2</t>
  </si>
  <si>
    <t>INDETH2</t>
  </si>
  <si>
    <t>indeth2</t>
  </si>
  <si>
    <t>Ethnicity of adult (as used in publication -new)</t>
  </si>
  <si>
    <t>HHETH2 BUETH2 INDETH2</t>
  </si>
  <si>
    <t>Shows an amount received from SEISS grant waves 1 - 3, as a lump sum</t>
  </si>
  <si>
    <t>Shows number of SEISS grants respondent received from waves 1 - 3</t>
  </si>
  <si>
    <t>Shows an amount received from SEISS grant waves 4 and 5, as a lump sum</t>
  </si>
  <si>
    <t>Shows number of SEISS grants respondent received from waves 4 and 5</t>
  </si>
  <si>
    <t>Whether child is a sandwich carer</t>
  </si>
  <si>
    <t>Calculates individuals total income from disability benefits by summing BENAMTS for the following BENEFITs; DLAc, DLAm, Armed Forces Compensation Scheme, Incapacity Benefit (being replaced by ESA (Employment and Support Allowance)), Severe Disability Allowance, Attendance Allowance and Industrial Injury Disablement Benefit.</t>
  </si>
  <si>
    <t>• Excluded incapacity benefit (being replaced by ESA (Employment and Support Allowance)) which is now added to INOTHBEN</t>
  </si>
  <si>
    <t>Sums BENAMTs off the benefits table from non-income related benefits; Retirement Pension, Disability Living Allowance (care or mobility components), Widows Payment, Armed Forces Compensation Scheme, Severe Disability Allowance, Attendance Allowance, Industrial Injuries Disablement Benefit, Incapacity Benefit (being replaced by ESA (Employment and Support Allowance)), Child benefit, Widows Pension/Bereavement Allowance, Widowed Mothers Allowance/Widowed Parents Allowance, War Widows/Widowers Pension, Carers Allowance, Contributory Jobseekers Allowance, Contributory Employment and Support Allowance, Contributory DWP third party payments - JSA, Contributory Social Fund Loan: Repayment from JSA, Maternity Allowance, Guardians Allowance, In-Work Credit, Any other NI or State benefit, Winter Fuel Payments, Northern Ireland Disability Rate Rebate, Northern Ireland Lone Pensioner Rate Rebate and the SSP/SMP/SPP/SAP DVs from the adult table.</t>
  </si>
  <si>
    <t>Sum BENAMTs for the following BENEFITs; Child Benefit, Widow's Pension/Bereavement Allowance, Widowed Mothers/Widowed Parents Allowance, War Widow's/Widower's Pension, Invalid Care Allowance, Jobseeker's Allowance, Incapacity Benefit (being replaced by ESA (Employment and Support Allowance)), DWP third party payments - JSA, Maternity Allowance, NI or state benefit, Guardians Allowance, Rcpt last 6 months: In-work credit, Rcpt last 6 months: Return to work credit,  Health in Pregnancy Grant, Maternity Grant from Social Fund, Funeral Grant from Social Fund, Community Care grant from Social Fund, Rcpt last 6 months: Child Maintenance Bonus/Premium, Lone Parent Benefit run-on/Job Grant, Widow's Payment, Winter Fuel Payments, Social Fund Loan: Repayment from JSA and extended HB and/or CTB, NI Rate rebates/relief. Also if BEN1Q4 not equal 1, i.e. not in receipt: RP or Old Person's Pension, then add BENAMTs for Pension credit, Income Support, DWP third party payments - IS/PC and Social Fund Loan: Repayment from IS/PC. Amounts are also added for SAP,SMP,SPP,SSP and Housing/Council Tax benefit/Northern Ireland Rate relief or rebate.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</si>
</sst>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10"/>
      <name val="Arial"/>
      <family val="2"/>
    </font>
    <font>
      <sz val="12"/>
      <name val="Times New Roman"/>
      <family val="1"/>
    </font>
    <font>
      <sz val="8"/>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8">
    <xf numFmtId="0" fontId="0" fillId="0" borderId="0" xfId="0"/>
    <xf numFmtId="0" fontId="2" fillId="0" borderId="0" xfId="0" applyFont="1" applyFill="1" applyBorder="1" applyAlignment="1">
      <alignment vertical="top" wrapText="1"/>
    </xf>
    <xf numFmtId="0" fontId="0" fillId="0" borderId="0" xfId="0" applyFill="1" applyBorder="1" applyAlignment="1">
      <alignment vertical="top" wrapText="1"/>
    </xf>
    <xf numFmtId="0" fontId="2" fillId="0" borderId="0" xfId="0" applyFont="1" applyBorder="1" applyAlignment="1">
      <alignment vertical="top" wrapText="1"/>
    </xf>
    <xf numFmtId="0" fontId="2" fillId="0" borderId="0" xfId="0" applyFont="1" applyAlignment="1">
      <alignment vertical="top" wrapText="1"/>
    </xf>
    <xf numFmtId="0" fontId="0" fillId="0" borderId="0" xfId="0" applyNumberFormat="1" applyAlignment="1">
      <alignment vertical="top" wrapText="1"/>
    </xf>
    <xf numFmtId="0" fontId="1" fillId="0" borderId="0" xfId="0" applyFont="1" applyAlignment="1">
      <alignment vertical="top" wrapText="1"/>
    </xf>
    <xf numFmtId="0" fontId="1" fillId="0" borderId="0" xfId="0" applyFont="1" applyFill="1" applyAlignment="1">
      <alignment vertical="top" wrapText="1"/>
    </xf>
    <xf numFmtId="0" fontId="2" fillId="0" borderId="0" xfId="0" applyFont="1" applyFill="1" applyAlignment="1">
      <alignment vertical="top" wrapText="1"/>
    </xf>
    <xf numFmtId="0" fontId="0" fillId="0" borderId="0" xfId="0" quotePrefix="1" applyNumberFormat="1" applyAlignment="1">
      <alignment vertical="top"/>
    </xf>
    <xf numFmtId="0" fontId="0" fillId="0" borderId="0" xfId="0" applyNumberFormat="1" applyBorder="1" applyAlignment="1">
      <alignment vertical="top" wrapText="1"/>
    </xf>
    <xf numFmtId="0" fontId="2" fillId="0" borderId="0" xfId="0" applyFont="1" applyAlignment="1">
      <alignment vertical="top"/>
    </xf>
    <xf numFmtId="0" fontId="2" fillId="0" borderId="0" xfId="0" applyNumberFormat="1" applyFont="1" applyFill="1" applyAlignment="1">
      <alignment vertical="top" wrapText="1"/>
    </xf>
    <xf numFmtId="0" fontId="0" fillId="0" borderId="0" xfId="0" applyNumberFormat="1" applyAlignment="1">
      <alignment vertical="top"/>
    </xf>
    <xf numFmtId="0" fontId="2" fillId="0" borderId="0" xfId="0" applyFont="1" applyAlignment="1">
      <alignment horizontal="left" vertical="top"/>
    </xf>
    <xf numFmtId="0" fontId="0" fillId="0" borderId="0" xfId="0" quotePrefix="1" applyNumberFormat="1" applyAlignment="1">
      <alignment horizontal="left" vertical="top"/>
    </xf>
    <xf numFmtId="0" fontId="0" fillId="0" borderId="0" xfId="0" applyFill="1"/>
    <xf numFmtId="0" fontId="0" fillId="0" borderId="0" xfId="0" applyFill="1" applyAlignment="1">
      <alignment vertical="top"/>
    </xf>
    <xf numFmtId="0" fontId="0" fillId="0" borderId="0" xfId="0" applyNumberFormat="1" applyFill="1"/>
    <xf numFmtId="0" fontId="0" fillId="2" borderId="0" xfId="0" applyNumberFormat="1" applyFill="1" applyBorder="1" applyAlignment="1">
      <alignment vertical="top" wrapText="1"/>
    </xf>
    <xf numFmtId="0" fontId="0" fillId="0" borderId="0" xfId="0" applyNumberFormat="1" applyFill="1" applyAlignment="1">
      <alignment vertical="top" wrapText="1"/>
    </xf>
    <xf numFmtId="0" fontId="0" fillId="0" borderId="0" xfId="0" quotePrefix="1" applyNumberFormat="1" applyFill="1" applyAlignment="1">
      <alignment vertical="top"/>
    </xf>
    <xf numFmtId="0" fontId="2" fillId="0" borderId="0" xfId="0" applyNumberFormat="1" applyFont="1" applyFill="1"/>
    <xf numFmtId="0" fontId="2" fillId="0" borderId="0" xfId="0" applyFont="1" applyFill="1"/>
    <xf numFmtId="0" fontId="1" fillId="0" borderId="0" xfId="0" applyNumberFormat="1" applyFont="1" applyFill="1" applyAlignment="1">
      <alignment vertical="top" wrapText="1"/>
    </xf>
    <xf numFmtId="0" fontId="0" fillId="0" borderId="0" xfId="0" applyFont="1" applyFill="1"/>
    <xf numFmtId="0" fontId="2" fillId="0" borderId="0" xfId="0" applyFont="1" applyFill="1" applyAlignment="1">
      <alignment horizontal="left" vertical="top"/>
    </xf>
    <xf numFmtId="0" fontId="2" fillId="0" borderId="0" xfId="0" applyFont="1" applyFill="1" applyAlignment="1">
      <alignment horizontal="left" vertical="top" wrapText="1"/>
    </xf>
    <xf numFmtId="0" fontId="0" fillId="0" borderId="0" xfId="0" applyNumberFormat="1" applyFont="1" applyFill="1" applyAlignment="1">
      <alignment vertical="top" wrapText="1"/>
    </xf>
    <xf numFmtId="0" fontId="0" fillId="0" borderId="0" xfId="0" applyNumberFormat="1" applyFill="1" applyAlignment="1">
      <alignment vertical="top"/>
    </xf>
    <xf numFmtId="0" fontId="0" fillId="0" borderId="0" xfId="0" quotePrefix="1" applyFill="1" applyAlignment="1">
      <alignment vertical="top"/>
    </xf>
    <xf numFmtId="0" fontId="0" fillId="0" borderId="0" xfId="0" applyFill="1" applyAlignment="1">
      <alignment vertical="top" wrapText="1"/>
    </xf>
    <xf numFmtId="0" fontId="0" fillId="0" borderId="0" xfId="0" applyFill="1" applyAlignment="1">
      <alignment wrapText="1"/>
    </xf>
    <xf numFmtId="0" fontId="2" fillId="0" borderId="0" xfId="0" applyFont="1" applyFill="1" applyAlignment="1">
      <alignment vertical="top"/>
    </xf>
    <xf numFmtId="0" fontId="3" fillId="0" borderId="0" xfId="0" applyFont="1" applyFill="1" applyAlignment="1">
      <alignment vertical="top" wrapText="1"/>
    </xf>
    <xf numFmtId="0" fontId="3" fillId="0" borderId="0" xfId="0" applyFont="1" applyFill="1" applyAlignment="1">
      <alignment horizontal="justify" vertical="center"/>
    </xf>
    <xf numFmtId="0" fontId="2" fillId="0" borderId="0" xfId="0" quotePrefix="1" applyNumberFormat="1" applyFont="1" applyFill="1" applyAlignment="1">
      <alignment vertical="top" wrapText="1"/>
    </xf>
    <xf numFmtId="0" fontId="2" fillId="0" borderId="0" xfId="0" applyFont="1" applyFill="1" applyAlignment="1">
      <alignment horizontal="center" vertical="top" wrapText="1"/>
    </xf>
  </cellXfs>
  <cellStyles count="1">
    <cellStyle name="Normal" xfId="0" builtinId="0"/>
  </cellStyles>
  <dxfs count="9">
    <dxf>
      <fill>
        <patternFill patternType="solid">
          <bgColor indexed="51"/>
        </patternFill>
      </fill>
    </dxf>
    <dxf>
      <fill>
        <patternFill patternType="solid">
          <bgColor indexed="51"/>
        </patternFill>
      </fill>
    </dxf>
    <dxf>
      <fill>
        <patternFill patternType="solid">
          <bgColor indexed="51"/>
        </patternFill>
      </fill>
    </dxf>
    <dxf>
      <fill>
        <patternFill patternType="solid">
          <bgColor indexed="51"/>
        </patternFill>
      </fill>
    </dxf>
    <dxf>
      <fill>
        <patternFill patternType="solid">
          <bgColor indexed="51"/>
        </patternFill>
      </fill>
    </dxf>
    <dxf>
      <fill>
        <patternFill patternType="solid">
          <bgColor indexed="51"/>
        </patternFill>
      </fill>
    </dxf>
    <dxf>
      <fill>
        <patternFill patternType="solid">
          <bgColor indexed="51"/>
        </patternFill>
      </fill>
    </dxf>
    <dxf>
      <fill>
        <patternFill patternType="solid">
          <bgColor indexed="51"/>
        </patternFill>
      </fill>
    </dxf>
    <dxf>
      <fill>
        <patternFill patternType="solid">
          <bgColor indexed="5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dlsas1\codestore\frs\Shared\Frs1819\Metadata\dvmeta1819_Jan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BATCHES"/>
      <sheetName val="META"/>
      <sheetName val="FORMATS"/>
      <sheetName val="TEMP FORMATS"/>
      <sheetName val="TEMP INFORMATS"/>
      <sheetName val="REMOVED"/>
    </sheetNames>
    <sheetDataSet>
      <sheetData sheetId="0"/>
      <sheetData sheetId="1"/>
      <sheetData sheetId="2">
        <row r="1">
          <cell r="C1" t="str">
            <v>Variable</v>
          </cell>
          <cell r="D1" t="str">
            <v>Sascode</v>
          </cell>
          <cell r="E1" t="str">
            <v>Type</v>
          </cell>
          <cell r="F1" t="str">
            <v>Usage</v>
          </cell>
          <cell r="G1" t="str">
            <v>Label</v>
          </cell>
        </row>
        <row r="2">
          <cell r="C2" t="str">
            <v>ABLE</v>
          </cell>
          <cell r="D2" t="str">
            <v>able</v>
          </cell>
          <cell r="E2" t="str">
            <v>(I)</v>
          </cell>
          <cell r="F2" t="str">
            <v>C</v>
          </cell>
          <cell r="G2" t="str">
            <v>Ability to work</v>
          </cell>
        </row>
        <row r="3">
          <cell r="C3" t="str">
            <v>ACTACCI</v>
          </cell>
          <cell r="D3" t="str">
            <v>actacci</v>
          </cell>
          <cell r="E3" t="str">
            <v>(I)</v>
          </cell>
          <cell r="F3" t="str">
            <v>C</v>
          </cell>
          <cell r="G3" t="str">
            <v>Adult holds account capable of accepting Direct Payment</v>
          </cell>
        </row>
        <row r="4">
          <cell r="C4" t="str">
            <v>AGE80</v>
          </cell>
          <cell r="D4" t="str">
            <v>age80</v>
          </cell>
          <cell r="E4" t="str">
            <v>(I)</v>
          </cell>
          <cell r="F4" t="str">
            <v>Q</v>
          </cell>
          <cell r="G4" t="str">
            <v>All adults 'over 80' recoded as '80' for anon purposes</v>
          </cell>
        </row>
        <row r="5">
          <cell r="C5" t="str">
            <v>BASACTI</v>
          </cell>
          <cell r="D5" t="str">
            <v>accounta</v>
          </cell>
          <cell r="E5" t="str">
            <v>(I)</v>
          </cell>
          <cell r="F5" t="str">
            <v>C</v>
          </cell>
          <cell r="G5" t="str">
            <v>Adult - Basic Bank accounts held</v>
          </cell>
        </row>
        <row r="6">
          <cell r="C6" t="str">
            <v>CAREAB</v>
          </cell>
          <cell r="D6" t="str">
            <v>carersa</v>
          </cell>
          <cell r="E6" t="str">
            <v>(I)</v>
          </cell>
          <cell r="F6" t="str">
            <v>Q</v>
          </cell>
          <cell r="G6" t="str">
            <v>Number of Adults looked after in BU</v>
          </cell>
        </row>
        <row r="7">
          <cell r="C7" t="str">
            <v>CAREAH</v>
          </cell>
          <cell r="D7" t="str">
            <v>carersa</v>
          </cell>
          <cell r="E7" t="str">
            <v>(I)</v>
          </cell>
          <cell r="F7" t="str">
            <v>Q</v>
          </cell>
          <cell r="G7" t="str">
            <v>Number of Adults looked after in diff BU</v>
          </cell>
        </row>
        <row r="8">
          <cell r="C8" t="str">
            <v>CARECB</v>
          </cell>
          <cell r="D8" t="str">
            <v>carersa</v>
          </cell>
          <cell r="E8" t="str">
            <v>(I)</v>
          </cell>
          <cell r="F8" t="str">
            <v>Q</v>
          </cell>
          <cell r="G8" t="str">
            <v>Number of Children looked after in BU</v>
          </cell>
        </row>
        <row r="9">
          <cell r="C9" t="str">
            <v>CARECH</v>
          </cell>
          <cell r="D9" t="str">
            <v>carersa</v>
          </cell>
          <cell r="E9" t="str">
            <v>(I)</v>
          </cell>
          <cell r="F9" t="str">
            <v>Q</v>
          </cell>
          <cell r="G9" t="str">
            <v>Number of Children looked after in diff BU</v>
          </cell>
        </row>
        <row r="10">
          <cell r="C10" t="str">
            <v>CARECL</v>
          </cell>
          <cell r="D10" t="str">
            <v>carersa</v>
          </cell>
          <cell r="E10" t="str">
            <v>(I)</v>
          </cell>
          <cell r="F10" t="str">
            <v>C</v>
          </cell>
          <cell r="G10" t="str">
            <v>Whether Client of Vol Org looked after</v>
          </cell>
        </row>
        <row r="11">
          <cell r="C11" t="str">
            <v>CAREFL</v>
          </cell>
          <cell r="D11" t="str">
            <v>carersa</v>
          </cell>
          <cell r="E11" t="str">
            <v>(I)</v>
          </cell>
          <cell r="F11" t="str">
            <v>C</v>
          </cell>
          <cell r="G11" t="str">
            <v>Whether adult is an informal carer</v>
          </cell>
        </row>
        <row r="12">
          <cell r="C12" t="str">
            <v>CAREFR</v>
          </cell>
          <cell r="D12" t="str">
            <v>carersa</v>
          </cell>
          <cell r="E12" t="str">
            <v>(I)</v>
          </cell>
          <cell r="F12" t="str">
            <v>C</v>
          </cell>
          <cell r="G12" t="str">
            <v>Whether Friends looked after outside the HH</v>
          </cell>
        </row>
        <row r="13">
          <cell r="C13" t="str">
            <v>CAREOT</v>
          </cell>
          <cell r="D13" t="str">
            <v>carersa</v>
          </cell>
          <cell r="E13" t="str">
            <v>(I)</v>
          </cell>
          <cell r="F13" t="str">
            <v>C</v>
          </cell>
          <cell r="G13" t="str">
            <v>Whether Others outside HH looked after</v>
          </cell>
        </row>
        <row r="14">
          <cell r="C14" t="str">
            <v>CARERE</v>
          </cell>
          <cell r="D14" t="str">
            <v>carersa</v>
          </cell>
          <cell r="E14" t="str">
            <v>(I)</v>
          </cell>
          <cell r="F14" t="str">
            <v>Q</v>
          </cell>
          <cell r="G14" t="str">
            <v>Number of Relatives looked after outside HH</v>
          </cell>
        </row>
        <row r="15">
          <cell r="C15" t="str">
            <v>CHBFLG</v>
          </cell>
          <cell r="D15" t="str">
            <v>chbflg</v>
          </cell>
          <cell r="E15" t="str">
            <v>(I)</v>
          </cell>
          <cell r="F15" t="str">
            <v>Q</v>
          </cell>
          <cell r="G15" t="str">
            <v>Child Benefit eligibility</v>
          </cell>
        </row>
        <row r="16">
          <cell r="C16" t="str">
            <v>CORIGNAN</v>
          </cell>
          <cell r="D16" t="str">
            <v>CORIGNAN</v>
          </cell>
          <cell r="E16" t="str">
            <v>(I)</v>
          </cell>
          <cell r="F16" t="str">
            <v>C</v>
          </cell>
          <cell r="G16" t="str">
            <v>Country of origin - anonymised</v>
          </cell>
        </row>
        <row r="17">
          <cell r="C17" t="str">
            <v>CURACTI</v>
          </cell>
          <cell r="D17" t="str">
            <v>accounta</v>
          </cell>
          <cell r="E17" t="str">
            <v>(I)</v>
          </cell>
          <cell r="F17" t="str">
            <v>C</v>
          </cell>
          <cell r="G17" t="str">
            <v>Adult - Current accounts held</v>
          </cell>
        </row>
        <row r="18">
          <cell r="C18" t="str">
            <v>CURRJOBM</v>
          </cell>
          <cell r="D18" t="str">
            <v>currjobm</v>
          </cell>
          <cell r="E18" t="str">
            <v>(I)</v>
          </cell>
          <cell r="F18" t="str">
            <v>Q</v>
          </cell>
          <cell r="G18" t="str">
            <v>Months since started current job</v>
          </cell>
        </row>
        <row r="19">
          <cell r="C19" t="str">
            <v>DISACTA1</v>
          </cell>
          <cell r="D19" t="str">
            <v>disad</v>
          </cell>
          <cell r="E19" t="str">
            <v>(I)</v>
          </cell>
          <cell r="F19" t="str">
            <v>C</v>
          </cell>
          <cell r="G19" t="str">
            <v>Whether has a disability (the Equality Act 2010 - wider def)</v>
          </cell>
        </row>
        <row r="20">
          <cell r="C20" t="str">
            <v>DISCORA1</v>
          </cell>
          <cell r="D20" t="str">
            <v>disad</v>
          </cell>
          <cell r="E20" t="str">
            <v>(I)</v>
          </cell>
          <cell r="F20" t="str">
            <v>C</v>
          </cell>
          <cell r="G20" t="str">
            <v>Whether has a disability (the Equality Act 2010 - core def)</v>
          </cell>
        </row>
        <row r="21">
          <cell r="C21" t="str">
            <v>DOBMONTH</v>
          </cell>
          <cell r="D21" t="str">
            <v>DOBAD</v>
          </cell>
          <cell r="E21" t="str">
            <v>(I)</v>
          </cell>
          <cell r="F21" t="str">
            <v>T</v>
          </cell>
          <cell r="G21" t="str">
            <v>Month of birth</v>
          </cell>
        </row>
        <row r="22">
          <cell r="C22" t="str">
            <v>DOBYEAR</v>
          </cell>
          <cell r="D22" t="str">
            <v>DOBAD</v>
          </cell>
          <cell r="E22" t="str">
            <v>(I)</v>
          </cell>
          <cell r="F22" t="str">
            <v>T</v>
          </cell>
          <cell r="G22" t="str">
            <v>Year of birth</v>
          </cell>
        </row>
        <row r="23">
          <cell r="C23" t="str">
            <v>EMPOCCP</v>
          </cell>
          <cell r="D23" t="str">
            <v>empoccp</v>
          </cell>
          <cell r="E23" t="str">
            <v>(F)</v>
          </cell>
          <cell r="F23" t="str">
            <v>W</v>
          </cell>
          <cell r="G23" t="str">
            <v>Amount of employee occupational pensions</v>
          </cell>
        </row>
        <row r="24">
          <cell r="C24" t="str">
            <v>EMPSTATB</v>
          </cell>
          <cell r="D24" t="str">
            <v>empstatb</v>
          </cell>
          <cell r="E24" t="str">
            <v>(I)</v>
          </cell>
          <cell r="F24" t="str">
            <v>C</v>
          </cell>
          <cell r="G24" t="str">
            <v>Adult - Employment Status</v>
          </cell>
        </row>
        <row r="25">
          <cell r="C25" t="str">
            <v>EMPSTATC</v>
          </cell>
          <cell r="D25" t="str">
            <v>empstatc</v>
          </cell>
          <cell r="E25" t="str">
            <v>(I)</v>
          </cell>
          <cell r="F25" t="str">
            <v>C</v>
          </cell>
          <cell r="G25" t="str">
            <v>Adult Employment status - HBAI equivalent</v>
          </cell>
        </row>
        <row r="26">
          <cell r="C26" t="str">
            <v>EMPSTATI</v>
          </cell>
          <cell r="D26" t="str">
            <v>empstati</v>
          </cell>
          <cell r="E26" t="str">
            <v>(I)</v>
          </cell>
          <cell r="F26" t="str">
            <v>C</v>
          </cell>
          <cell r="G26" t="str">
            <v>Adult - Employment Status - ILO definition</v>
          </cell>
        </row>
        <row r="27">
          <cell r="C27" t="str">
            <v>ETHGR3</v>
          </cell>
          <cell r="D27" t="str">
            <v>ethgr3</v>
          </cell>
          <cell r="E27" t="str">
            <v>(I)</v>
          </cell>
          <cell r="F27" t="str">
            <v>C</v>
          </cell>
          <cell r="G27" t="str">
            <v>Ethnicity of Adult (harmonised version)</v>
          </cell>
        </row>
        <row r="28">
          <cell r="C28" t="str">
            <v>GEBACTI</v>
          </cell>
          <cell r="D28" t="str">
            <v>accounta</v>
          </cell>
          <cell r="E28" t="str">
            <v>(I)</v>
          </cell>
          <cell r="F28" t="str">
            <v>C</v>
          </cell>
          <cell r="G28" t="str">
            <v>Adult - Guaranteed Equity Bonds held</v>
          </cell>
        </row>
        <row r="29">
          <cell r="C29" t="str">
            <v>GILTCTI</v>
          </cell>
          <cell r="D29" t="str">
            <v>accounta</v>
          </cell>
          <cell r="E29" t="str">
            <v>(I)</v>
          </cell>
          <cell r="F29" t="str">
            <v>C</v>
          </cell>
          <cell r="G29" t="str">
            <v>Adult - Gilts held</v>
          </cell>
        </row>
        <row r="30">
          <cell r="C30" t="str">
            <v>HDAGE</v>
          </cell>
          <cell r="D30" t="str">
            <v>hdage</v>
          </cell>
          <cell r="E30" t="str">
            <v>(I)</v>
          </cell>
          <cell r="F30" t="str">
            <v>C</v>
          </cell>
          <cell r="G30" t="str">
            <v>Adult age</v>
          </cell>
        </row>
        <row r="31">
          <cell r="C31" t="str">
            <v>HDBEN</v>
          </cell>
          <cell r="D31" t="str">
            <v>HDBENA</v>
          </cell>
          <cell r="E31" t="str">
            <v>(I)</v>
          </cell>
          <cell r="F31" t="str">
            <v>C</v>
          </cell>
          <cell r="G31" t="str">
            <v>Income related benefit / tax credit flag</v>
          </cell>
        </row>
        <row r="32">
          <cell r="C32" t="str">
            <v>HDINDINC</v>
          </cell>
          <cell r="D32" t="str">
            <v>hdindinc</v>
          </cell>
          <cell r="E32" t="str">
            <v>(I)</v>
          </cell>
          <cell r="F32" t="str">
            <v>C</v>
          </cell>
          <cell r="G32" t="str">
            <v>Total banded hot deck income</v>
          </cell>
        </row>
        <row r="33">
          <cell r="C33" t="str">
            <v>HEARTVAL</v>
          </cell>
          <cell r="D33" t="str">
            <v>HEARTad</v>
          </cell>
          <cell r="E33" t="str">
            <v>(F)</v>
          </cell>
          <cell r="F33" t="str">
            <v>W</v>
          </cell>
          <cell r="G33" t="str">
            <v>Adult - Value of Healthy Start Voucher(s)</v>
          </cell>
        </row>
        <row r="34">
          <cell r="C34" t="str">
            <v>HOURAB</v>
          </cell>
          <cell r="D34" t="str">
            <v>carersa</v>
          </cell>
          <cell r="E34" t="str">
            <v>(I)</v>
          </cell>
          <cell r="F34" t="str">
            <v>C</v>
          </cell>
          <cell r="G34" t="str">
            <v>Hours looking after adults in same BU</v>
          </cell>
        </row>
        <row r="35">
          <cell r="C35" t="str">
            <v>HOURAH</v>
          </cell>
          <cell r="D35" t="str">
            <v>carersa</v>
          </cell>
          <cell r="E35" t="str">
            <v>(I)</v>
          </cell>
          <cell r="F35" t="str">
            <v>C</v>
          </cell>
          <cell r="G35" t="str">
            <v>Hours looking after adults different BU</v>
          </cell>
        </row>
        <row r="36">
          <cell r="C36" t="str">
            <v>HOURCARE</v>
          </cell>
          <cell r="D36" t="str">
            <v>HOURCARE</v>
          </cell>
          <cell r="E36" t="str">
            <v>(F)</v>
          </cell>
          <cell r="F36" t="str">
            <v>Q</v>
          </cell>
          <cell r="G36" t="str">
            <v>Hours of care received</v>
          </cell>
        </row>
        <row r="37">
          <cell r="C37" t="str">
            <v>HOURCB</v>
          </cell>
          <cell r="D37" t="str">
            <v>carersa</v>
          </cell>
          <cell r="E37" t="str">
            <v>(I)</v>
          </cell>
          <cell r="F37" t="str">
            <v>C</v>
          </cell>
          <cell r="G37" t="str">
            <v>Hours looking after children in same BU</v>
          </cell>
        </row>
        <row r="38">
          <cell r="C38" t="str">
            <v>HOURCH</v>
          </cell>
          <cell r="D38" t="str">
            <v>carersa</v>
          </cell>
          <cell r="E38" t="str">
            <v>(I)</v>
          </cell>
          <cell r="F38" t="str">
            <v>C</v>
          </cell>
          <cell r="G38" t="str">
            <v>Hours looking after children in diff BU</v>
          </cell>
        </row>
        <row r="39">
          <cell r="C39" t="str">
            <v>HOURCL</v>
          </cell>
          <cell r="D39" t="str">
            <v>carersa</v>
          </cell>
          <cell r="E39" t="str">
            <v>(I)</v>
          </cell>
          <cell r="F39" t="str">
            <v>C</v>
          </cell>
          <cell r="G39" t="str">
            <v>Hours looking after client of Vol Org</v>
          </cell>
        </row>
        <row r="40">
          <cell r="C40" t="str">
            <v>HOURFR</v>
          </cell>
          <cell r="D40" t="str">
            <v>carersa</v>
          </cell>
          <cell r="E40" t="str">
            <v>(I)</v>
          </cell>
          <cell r="F40" t="str">
            <v>C</v>
          </cell>
          <cell r="G40" t="str">
            <v>Hours looking after friends outside HH</v>
          </cell>
        </row>
        <row r="41">
          <cell r="C41" t="str">
            <v>HOUROT</v>
          </cell>
          <cell r="D41" t="str">
            <v>carersa</v>
          </cell>
          <cell r="E41" t="str">
            <v>(I)</v>
          </cell>
          <cell r="F41" t="str">
            <v>C</v>
          </cell>
          <cell r="G41" t="str">
            <v>Hours looking after others outside HH</v>
          </cell>
        </row>
        <row r="42">
          <cell r="C42" t="str">
            <v>HOURRE</v>
          </cell>
          <cell r="D42" t="str">
            <v>carersa</v>
          </cell>
          <cell r="E42" t="str">
            <v>(I)</v>
          </cell>
          <cell r="F42" t="str">
            <v>C</v>
          </cell>
          <cell r="G42" t="str">
            <v>Hours looking after relatives outside HH</v>
          </cell>
        </row>
        <row r="43">
          <cell r="C43" t="str">
            <v>HOURTOT</v>
          </cell>
          <cell r="D43" t="str">
            <v>carersa</v>
          </cell>
          <cell r="E43" t="str">
            <v>(I)</v>
          </cell>
          <cell r="F43" t="str">
            <v>C</v>
          </cell>
          <cell r="G43" t="str">
            <v>Total hours providing informal care</v>
          </cell>
        </row>
        <row r="44">
          <cell r="C44" t="str">
            <v>HPERSON</v>
          </cell>
          <cell r="D44" t="str">
            <v>hpersona</v>
          </cell>
          <cell r="E44" t="str">
            <v>(I)</v>
          </cell>
          <cell r="F44" t="str">
            <v>C</v>
          </cell>
          <cell r="G44" t="str">
            <v>Adult - Person number within Household</v>
          </cell>
        </row>
        <row r="45">
          <cell r="C45" t="str">
            <v>IAGEGR2</v>
          </cell>
          <cell r="D45" t="str">
            <v>iagegrpa</v>
          </cell>
          <cell r="E45" t="str">
            <v>(I)</v>
          </cell>
          <cell r="F45" t="str">
            <v>C</v>
          </cell>
          <cell r="G45" t="str">
            <v>Individual Adult 10 Year Age Bands - Pub.</v>
          </cell>
        </row>
        <row r="46">
          <cell r="C46" t="str">
            <v>IAGEGR3</v>
          </cell>
          <cell r="D46" t="str">
            <v>iageanon</v>
          </cell>
          <cell r="E46" t="str">
            <v>(I)</v>
          </cell>
          <cell r="F46" t="str">
            <v>C</v>
          </cell>
          <cell r="G46" t="str">
            <v>Individual Adult 10 Year Age Bands - Anon.</v>
          </cell>
        </row>
        <row r="47">
          <cell r="C47" t="str">
            <v>IAGEGR4</v>
          </cell>
          <cell r="D47" t="str">
            <v>iageanon</v>
          </cell>
          <cell r="E47" t="str">
            <v>(I)</v>
          </cell>
          <cell r="F47" t="str">
            <v>C</v>
          </cell>
          <cell r="G47" t="str">
            <v>Individual Adult 5 Year Age Bands - Anon.</v>
          </cell>
        </row>
        <row r="48">
          <cell r="C48" t="str">
            <v>IAGEGRP</v>
          </cell>
          <cell r="D48" t="str">
            <v>iagegrpa</v>
          </cell>
          <cell r="E48" t="str">
            <v>(I)</v>
          </cell>
          <cell r="F48" t="str">
            <v>C</v>
          </cell>
          <cell r="G48" t="str">
            <v>Individual Adult 5 Year Age Bands - Pub.</v>
          </cell>
        </row>
        <row r="49">
          <cell r="C49" t="str">
            <v>INCSEO2</v>
          </cell>
          <cell r="D49" t="str">
            <v>INCSEO2</v>
          </cell>
          <cell r="E49" t="str">
            <v>(F)</v>
          </cell>
          <cell r="F49" t="str">
            <v>W</v>
          </cell>
          <cell r="G49" t="str">
            <v>Adult - Gross Earnings from Self-Emp Opt 2</v>
          </cell>
        </row>
        <row r="50">
          <cell r="C50" t="str">
            <v>INDETH</v>
          </cell>
          <cell r="D50" t="str">
            <v>indeth</v>
          </cell>
          <cell r="E50" t="str">
            <v>(I)</v>
          </cell>
          <cell r="F50" t="str">
            <v>C</v>
          </cell>
          <cell r="G50" t="str">
            <v>Ethnicity of individual (as used in publication)</v>
          </cell>
        </row>
        <row r="51">
          <cell r="C51" t="str">
            <v>INDINC</v>
          </cell>
          <cell r="D51" t="str">
            <v>indinc</v>
          </cell>
          <cell r="E51" t="str">
            <v>(F)</v>
          </cell>
          <cell r="F51" t="str">
            <v>W</v>
          </cell>
          <cell r="G51" t="str">
            <v>Adult - Total Income</v>
          </cell>
        </row>
        <row r="52">
          <cell r="C52" t="str">
            <v>INDISBEN</v>
          </cell>
          <cell r="D52" t="str">
            <v>indisben</v>
          </cell>
          <cell r="E52" t="str">
            <v>(F)</v>
          </cell>
          <cell r="F52" t="str">
            <v>W</v>
          </cell>
          <cell r="G52" t="str">
            <v>Adult - Disability benefits</v>
          </cell>
        </row>
        <row r="53">
          <cell r="C53" t="str">
            <v>INDUC</v>
          </cell>
          <cell r="D53" t="str">
            <v>induc</v>
          </cell>
          <cell r="E53" t="str">
            <v>(F)</v>
          </cell>
          <cell r="F53" t="str">
            <v>W</v>
          </cell>
          <cell r="G53" t="str">
            <v>Adult - Total UC Income</v>
          </cell>
        </row>
        <row r="54">
          <cell r="C54" t="str">
            <v>INEARNS</v>
          </cell>
          <cell r="D54" t="str">
            <v>innirben</v>
          </cell>
          <cell r="E54" t="str">
            <v>(F)</v>
          </cell>
          <cell r="F54" t="str">
            <v>W</v>
          </cell>
          <cell r="G54" t="str">
            <v>Adult - Gross Income from Employment</v>
          </cell>
        </row>
        <row r="55">
          <cell r="C55" t="str">
            <v>ININV</v>
          </cell>
          <cell r="D55" t="str">
            <v>InInvest</v>
          </cell>
          <cell r="E55" t="str">
            <v>(F)</v>
          </cell>
          <cell r="F55" t="str">
            <v>W</v>
          </cell>
          <cell r="G55" t="str">
            <v>Adult - Investment income</v>
          </cell>
        </row>
        <row r="56">
          <cell r="C56" t="str">
            <v>INIRBEN</v>
          </cell>
          <cell r="D56" t="str">
            <v>HDBENA</v>
          </cell>
          <cell r="E56" t="str">
            <v>(F)</v>
          </cell>
          <cell r="F56" t="str">
            <v>W</v>
          </cell>
          <cell r="G56" t="str">
            <v>Income related benefit</v>
          </cell>
        </row>
        <row r="57">
          <cell r="C57" t="str">
            <v>INNIRBEN</v>
          </cell>
          <cell r="D57" t="str">
            <v>innirben</v>
          </cell>
          <cell r="E57" t="str">
            <v>(F)</v>
          </cell>
          <cell r="F57" t="str">
            <v>W</v>
          </cell>
          <cell r="G57" t="str">
            <v>Adult - non Income related benefits (gross)</v>
          </cell>
        </row>
        <row r="58">
          <cell r="C58" t="str">
            <v>INOTHBEN</v>
          </cell>
          <cell r="D58" t="str">
            <v>indisben</v>
          </cell>
          <cell r="E58" t="str">
            <v>(F)</v>
          </cell>
          <cell r="F58" t="str">
            <v>W</v>
          </cell>
          <cell r="G58" t="str">
            <v>Adult - Other benefits (gross)</v>
          </cell>
        </row>
        <row r="59">
          <cell r="C59" t="str">
            <v>INPENINC</v>
          </cell>
          <cell r="D59" t="str">
            <v>InPensIn</v>
          </cell>
          <cell r="E59" t="str">
            <v>(F)</v>
          </cell>
          <cell r="F59" t="str">
            <v>W</v>
          </cell>
          <cell r="G59" t="str">
            <v>Adult - Pension income</v>
          </cell>
        </row>
        <row r="60">
          <cell r="C60" t="str">
            <v>INRINC</v>
          </cell>
          <cell r="D60" t="str">
            <v>inrinc</v>
          </cell>
          <cell r="E60" t="str">
            <v>(F)</v>
          </cell>
          <cell r="F60" t="str">
            <v>W</v>
          </cell>
          <cell r="G60" t="str">
            <v>Adult - Remaining income</v>
          </cell>
        </row>
        <row r="61">
          <cell r="C61" t="str">
            <v>INRPINC</v>
          </cell>
          <cell r="D61" t="str">
            <v>indisben</v>
          </cell>
          <cell r="E61" t="str">
            <v>(F)</v>
          </cell>
          <cell r="F61" t="str">
            <v>W</v>
          </cell>
          <cell r="G61" t="str">
            <v>Adult - Retirement pension - plus any IS/MIG/PC</v>
          </cell>
        </row>
        <row r="62">
          <cell r="C62" t="str">
            <v>INTVLIC</v>
          </cell>
          <cell r="D62" t="str">
            <v>intvlic</v>
          </cell>
          <cell r="E62" t="str">
            <v>(F)</v>
          </cell>
          <cell r="F62" t="str">
            <v>W</v>
          </cell>
          <cell r="G62" t="str">
            <v>Adult - Amount of Income from free TV licences</v>
          </cell>
        </row>
        <row r="63">
          <cell r="C63" t="str">
            <v>INTXCRED</v>
          </cell>
          <cell r="D63" t="str">
            <v>HDBENA</v>
          </cell>
          <cell r="E63" t="str">
            <v>(F)</v>
          </cell>
          <cell r="F63" t="str">
            <v>W</v>
          </cell>
          <cell r="G63" t="str">
            <v xml:space="preserve">Adult - Total Amount of Tax Credits Received </v>
          </cell>
        </row>
        <row r="64">
          <cell r="C64" t="str">
            <v>ISACTI</v>
          </cell>
          <cell r="D64" t="str">
            <v>accounta</v>
          </cell>
          <cell r="E64" t="str">
            <v>(I)</v>
          </cell>
          <cell r="F64" t="str">
            <v>C</v>
          </cell>
          <cell r="G64" t="str">
            <v>Adult - ISAs held</v>
          </cell>
        </row>
        <row r="65">
          <cell r="C65" t="str">
            <v>MARITAL</v>
          </cell>
          <cell r="D65" t="str">
            <v>MARITAL</v>
          </cell>
          <cell r="E65" t="str">
            <v>(I)</v>
          </cell>
          <cell r="F65" t="str">
            <v>C</v>
          </cell>
          <cell r="G65" t="str">
            <v xml:space="preserve">Adult - Marital Status </v>
          </cell>
        </row>
        <row r="66">
          <cell r="C66" t="str">
            <v>MJOBSECT</v>
          </cell>
          <cell r="D66" t="str">
            <v>MJOBSECT</v>
          </cell>
          <cell r="E66" t="str">
            <v>(I)</v>
          </cell>
          <cell r="F66" t="str">
            <v>C</v>
          </cell>
          <cell r="G66" t="str">
            <v>Job sector for main job</v>
          </cell>
        </row>
        <row r="67">
          <cell r="C67" t="str">
            <v>NINANIDA</v>
          </cell>
          <cell r="D67" t="str">
            <v>NINANIDA</v>
          </cell>
          <cell r="E67" t="str">
            <v>(I)</v>
          </cell>
          <cell r="F67" t="str">
            <v>C</v>
          </cell>
          <cell r="G67" t="str">
            <v>Whether English, Scottish or Welsh National Identity - Anon</v>
          </cell>
        </row>
        <row r="68">
          <cell r="C68" t="str">
            <v>NINCSEO2</v>
          </cell>
          <cell r="D68" t="str">
            <v>NINCSEO2</v>
          </cell>
          <cell r="E68" t="str">
            <v>(F)</v>
          </cell>
          <cell r="F68" t="str">
            <v>W</v>
          </cell>
          <cell r="G68" t="str">
            <v>Adult - Net Earnings from Self-Emp Opt 2</v>
          </cell>
        </row>
        <row r="69">
          <cell r="C69" t="str">
            <v>NINDINC</v>
          </cell>
          <cell r="D69" t="str">
            <v>NINDINC</v>
          </cell>
          <cell r="E69" t="str">
            <v>(F)</v>
          </cell>
          <cell r="F69" t="str">
            <v>W</v>
          </cell>
          <cell r="G69" t="str">
            <v>Adult - Net Income</v>
          </cell>
        </row>
        <row r="70">
          <cell r="C70" t="str">
            <v>NINEARNS</v>
          </cell>
          <cell r="D70" t="str">
            <v>innirben</v>
          </cell>
          <cell r="E70" t="str">
            <v>(F)</v>
          </cell>
          <cell r="F70" t="str">
            <v>W</v>
          </cell>
          <cell r="G70" t="str">
            <v>Adult - Net Income from employment</v>
          </cell>
        </row>
        <row r="71">
          <cell r="C71" t="str">
            <v>NININV</v>
          </cell>
          <cell r="D71" t="str">
            <v>InInvest</v>
          </cell>
          <cell r="E71" t="str">
            <v>(F)</v>
          </cell>
          <cell r="F71" t="str">
            <v>W</v>
          </cell>
          <cell r="G71" t="str">
            <v>Adult - Net Investment income</v>
          </cell>
        </row>
        <row r="72">
          <cell r="C72" t="str">
            <v>NINPENIN</v>
          </cell>
          <cell r="D72" t="str">
            <v>InPensIn</v>
          </cell>
          <cell r="E72" t="str">
            <v>(F)</v>
          </cell>
          <cell r="F72" t="str">
            <v>W</v>
          </cell>
          <cell r="G72" t="str">
            <v>Adult - Net Pension income</v>
          </cell>
        </row>
        <row r="73">
          <cell r="C73" t="str">
            <v>NINRINC</v>
          </cell>
          <cell r="D73" t="str">
            <v>inrinc</v>
          </cell>
          <cell r="E73" t="str">
            <v>(F)</v>
          </cell>
          <cell r="F73" t="str">
            <v>W</v>
          </cell>
          <cell r="G73" t="str">
            <v>Adult - Remaining income - Net</v>
          </cell>
        </row>
        <row r="74">
          <cell r="C74" t="str">
            <v>NINSEIN2</v>
          </cell>
          <cell r="D74" t="str">
            <v>NINCSEO2</v>
          </cell>
          <cell r="E74" t="str">
            <v>(F)</v>
          </cell>
          <cell r="F74" t="str">
            <v>W</v>
          </cell>
          <cell r="G74" t="str">
            <v>Adult - Net Earn from Self-Emp Opt 2</v>
          </cell>
        </row>
        <row r="75">
          <cell r="C75" t="str">
            <v>NIREL2</v>
          </cell>
          <cell r="D75" t="str">
            <v>nirel2</v>
          </cell>
          <cell r="E75" t="str">
            <v>(l)</v>
          </cell>
          <cell r="F75" t="str">
            <v>C</v>
          </cell>
          <cell r="G75" t="str">
            <v xml:space="preserve">Alternative Religious Denomination </v>
          </cell>
        </row>
        <row r="76">
          <cell r="C76" t="str">
            <v>OCCUPNUM</v>
          </cell>
          <cell r="D76" t="str">
            <v>occupnum</v>
          </cell>
          <cell r="E76" t="str">
            <v>(I)</v>
          </cell>
          <cell r="F76" t="str">
            <v>Q</v>
          </cell>
          <cell r="G76" t="str">
            <v>Number of occupational pensions</v>
          </cell>
        </row>
        <row r="77">
          <cell r="C77" t="str">
            <v>PEPSCTI</v>
          </cell>
          <cell r="D77" t="str">
            <v>accounta</v>
          </cell>
          <cell r="E77" t="str">
            <v>(I)</v>
          </cell>
          <cell r="F77" t="str">
            <v>C</v>
          </cell>
          <cell r="G77" t="str">
            <v>Adult - PEPs held</v>
          </cell>
        </row>
        <row r="78">
          <cell r="C78" t="str">
            <v>POACCTI</v>
          </cell>
          <cell r="D78" t="str">
            <v>accounta</v>
          </cell>
          <cell r="E78" t="str">
            <v>(I)</v>
          </cell>
          <cell r="F78" t="str">
            <v>Q</v>
          </cell>
          <cell r="G78" t="str">
            <v>Adult - No. of PO accounts held</v>
          </cell>
        </row>
        <row r="79">
          <cell r="C79" t="str">
            <v>POCARDI</v>
          </cell>
          <cell r="D79" t="str">
            <v>accounta</v>
          </cell>
          <cell r="E79" t="str">
            <v>(I)</v>
          </cell>
          <cell r="F79" t="str">
            <v>C</v>
          </cell>
          <cell r="G79" t="str">
            <v>Adult - Post Office Card Account</v>
          </cell>
        </row>
        <row r="80">
          <cell r="C80" t="str">
            <v>PREVJOBM</v>
          </cell>
          <cell r="D80" t="str">
            <v>currjobm</v>
          </cell>
          <cell r="E80" t="str">
            <v>(I)</v>
          </cell>
          <cell r="F80" t="str">
            <v>Q</v>
          </cell>
          <cell r="G80" t="str">
            <v>Months from started previous job to start of current job</v>
          </cell>
        </row>
        <row r="81">
          <cell r="C81" t="str">
            <v>RELHRP</v>
          </cell>
          <cell r="D81" t="str">
            <v>relhrpad</v>
          </cell>
          <cell r="E81" t="str">
            <v>(I)</v>
          </cell>
          <cell r="F81" t="str">
            <v>C</v>
          </cell>
          <cell r="G81" t="str">
            <v>Adults relationship to HRP</v>
          </cell>
        </row>
        <row r="82">
          <cell r="C82" t="str">
            <v>SAPADJ</v>
          </cell>
          <cell r="D82" t="str">
            <v>sspsmp</v>
          </cell>
          <cell r="E82" t="str">
            <v>(F)</v>
          </cell>
          <cell r="F82" t="str">
            <v>W</v>
          </cell>
          <cell r="G82" t="str">
            <v>SAP amount</v>
          </cell>
        </row>
        <row r="83">
          <cell r="C83" t="str">
            <v>SEINCAM2</v>
          </cell>
          <cell r="D83" t="str">
            <v>INCSEO2</v>
          </cell>
          <cell r="E83" t="str">
            <v>(F)</v>
          </cell>
          <cell r="F83" t="str">
            <v>W</v>
          </cell>
          <cell r="G83" t="str">
            <v>Adult - Gross Earn from Self-Emp Opt 2</v>
          </cell>
        </row>
        <row r="84">
          <cell r="C84" t="str">
            <v>SHPPADJ</v>
          </cell>
          <cell r="D84" t="str">
            <v>sspsmp</v>
          </cell>
          <cell r="E84" t="str">
            <v>(F)</v>
          </cell>
          <cell r="F84" t="str">
            <v>W</v>
          </cell>
          <cell r="G84" t="str">
            <v>ShPP amount</v>
          </cell>
        </row>
        <row r="85">
          <cell r="C85" t="str">
            <v>SMPADJ</v>
          </cell>
          <cell r="D85" t="str">
            <v>sspsmp</v>
          </cell>
          <cell r="E85" t="str">
            <v>(F)</v>
          </cell>
          <cell r="F85" t="str">
            <v>W</v>
          </cell>
          <cell r="G85" t="str">
            <v>SMP amount</v>
          </cell>
        </row>
        <row r="86">
          <cell r="C86" t="str">
            <v>SPPADJ</v>
          </cell>
          <cell r="D86" t="str">
            <v>sspsmp</v>
          </cell>
          <cell r="E86" t="str">
            <v>(F)</v>
          </cell>
          <cell r="F86" t="str">
            <v>W</v>
          </cell>
          <cell r="G86" t="str">
            <v>SPP amount</v>
          </cell>
        </row>
        <row r="87">
          <cell r="C87" t="str">
            <v>SSPADJ</v>
          </cell>
          <cell r="D87" t="str">
            <v>sspsmp</v>
          </cell>
          <cell r="E87" t="str">
            <v>(F)</v>
          </cell>
          <cell r="F87" t="str">
            <v>W</v>
          </cell>
          <cell r="G87" t="str">
            <v>SSP amount</v>
          </cell>
        </row>
        <row r="88">
          <cell r="C88" t="str">
            <v>STSHCTI</v>
          </cell>
          <cell r="D88" t="str">
            <v>accounta</v>
          </cell>
          <cell r="E88" t="str">
            <v>(I)</v>
          </cell>
          <cell r="F88" t="str">
            <v>C</v>
          </cell>
          <cell r="G88" t="str">
            <v>Adult - Stocks and shares held</v>
          </cell>
        </row>
        <row r="89">
          <cell r="C89" t="str">
            <v>TESSCTI</v>
          </cell>
          <cell r="D89" t="str">
            <v>accounta</v>
          </cell>
          <cell r="E89" t="str">
            <v>(I)</v>
          </cell>
          <cell r="F89" t="str">
            <v>C</v>
          </cell>
          <cell r="G89" t="str">
            <v>Adult - TESSAs held</v>
          </cell>
        </row>
        <row r="90">
          <cell r="C90" t="str">
            <v>TOTGRANT</v>
          </cell>
          <cell r="D90" t="str">
            <v>totgrant</v>
          </cell>
          <cell r="E90" t="str">
            <v>(F)</v>
          </cell>
          <cell r="F90" t="str">
            <v>W</v>
          </cell>
          <cell r="G90" t="str">
            <v>Adult - Total grant received for FE</v>
          </cell>
        </row>
        <row r="91">
          <cell r="C91" t="str">
            <v>TOTHOURS</v>
          </cell>
          <cell r="D91" t="str">
            <v>tothours</v>
          </cell>
          <cell r="E91" t="str">
            <v>(F)</v>
          </cell>
          <cell r="F91" t="str">
            <v>Q</v>
          </cell>
          <cell r="G91" t="str">
            <v>Total hours worked - All Jobs</v>
          </cell>
        </row>
        <row r="92">
          <cell r="C92" t="str">
            <v>TOTOCCP</v>
          </cell>
          <cell r="D92" t="str">
            <v>totoccp</v>
          </cell>
          <cell r="E92" t="str">
            <v>(F)</v>
          </cell>
          <cell r="F92" t="str">
            <v>W</v>
          </cell>
          <cell r="G92" t="str">
            <v>Total of all occupational pensions</v>
          </cell>
        </row>
        <row r="93">
          <cell r="C93" t="str">
            <v>TYPEED2</v>
          </cell>
          <cell r="D93" t="str">
            <v>typeed2</v>
          </cell>
          <cell r="E93" t="str">
            <v>(I)</v>
          </cell>
          <cell r="F93" t="str">
            <v>Q</v>
          </cell>
          <cell r="G93" t="str">
            <v>Type of school or college attended - Anon</v>
          </cell>
        </row>
        <row r="94">
          <cell r="C94" t="str">
            <v>UNTRCTI</v>
          </cell>
          <cell r="D94" t="str">
            <v>accounta</v>
          </cell>
          <cell r="E94" t="str">
            <v>(I)</v>
          </cell>
          <cell r="F94" t="str">
            <v>C</v>
          </cell>
          <cell r="G94" t="str">
            <v>Adult - Unit trusts held</v>
          </cell>
        </row>
        <row r="95">
          <cell r="C95" t="str">
            <v>UPERSON</v>
          </cell>
          <cell r="D95" t="str">
            <v>upersona</v>
          </cell>
          <cell r="E95" t="str">
            <v>(I)</v>
          </cell>
          <cell r="F95" t="str">
            <v>C</v>
          </cell>
          <cell r="G95" t="str">
            <v>Adult - Person number within benefit unit</v>
          </cell>
        </row>
        <row r="96">
          <cell r="C96" t="str">
            <v>W45</v>
          </cell>
          <cell r="D96" t="str">
            <v>w45</v>
          </cell>
          <cell r="E96" t="str">
            <v>(I)</v>
          </cell>
          <cell r="F96" t="str">
            <v>Q</v>
          </cell>
          <cell r="G96" t="str">
            <v>Age when widowed - 'under 45' recoded as '45' for anon purposes</v>
          </cell>
        </row>
        <row r="97">
          <cell r="C97" t="str">
            <v>WIDOCCP</v>
          </cell>
          <cell r="D97" t="str">
            <v>totoccp</v>
          </cell>
          <cell r="E97" t="str">
            <v>(F)</v>
          </cell>
          <cell r="F97" t="str">
            <v>W</v>
          </cell>
          <cell r="G97" t="str">
            <v>Amount of widows employee pensions</v>
          </cell>
        </row>
        <row r="98">
          <cell r="C98" t="str">
            <v>XBONFLAG</v>
          </cell>
          <cell r="D98" t="str">
            <v>xbonflag</v>
          </cell>
          <cell r="E98" t="str">
            <v>(l)</v>
          </cell>
          <cell r="F98" t="str">
            <v>C</v>
          </cell>
          <cell r="G98" t="str">
            <v>Adult - Christmas Bonus eligibility</v>
          </cell>
        </row>
        <row r="99">
          <cell r="C99" t="str">
            <v>ADULTB</v>
          </cell>
          <cell r="D99" t="str">
            <v>adultb</v>
          </cell>
          <cell r="E99" t="str">
            <v>(I)</v>
          </cell>
          <cell r="F99" t="str">
            <v>Q</v>
          </cell>
          <cell r="G99" t="str">
            <v>Number of adults in BU</v>
          </cell>
        </row>
        <row r="100">
          <cell r="C100" t="str">
            <v>BOARDER</v>
          </cell>
          <cell r="D100" t="str">
            <v>lodger</v>
          </cell>
          <cell r="E100" t="str">
            <v>(F)</v>
          </cell>
          <cell r="F100" t="str">
            <v>W</v>
          </cell>
          <cell r="G100" t="str">
            <v>Rent - paid by Boarder</v>
          </cell>
        </row>
        <row r="101">
          <cell r="C101" t="str">
            <v>BPENINC</v>
          </cell>
          <cell r="D101" t="str">
            <v>buinc</v>
          </cell>
          <cell r="E101" t="str">
            <v>(F)</v>
          </cell>
          <cell r="F101" t="str">
            <v>W</v>
          </cell>
          <cell r="G101" t="str">
            <v>BU - Pension income</v>
          </cell>
        </row>
        <row r="102">
          <cell r="C102" t="str">
            <v>BSEINC</v>
          </cell>
          <cell r="D102" t="str">
            <v>buinc</v>
          </cell>
          <cell r="E102" t="str">
            <v>(F)</v>
          </cell>
          <cell r="F102" t="str">
            <v>W</v>
          </cell>
          <cell r="G102" t="str">
            <v>BU - Gross Self-Employment Earnings</v>
          </cell>
        </row>
        <row r="103">
          <cell r="C103" t="str">
            <v>BUAGEGR2</v>
          </cell>
          <cell r="D103" t="str">
            <v>budemo</v>
          </cell>
          <cell r="E103" t="str">
            <v>(I)</v>
          </cell>
          <cell r="F103" t="str">
            <v>C</v>
          </cell>
          <cell r="G103" t="str">
            <v>Revised Age of Head of BU (Pub.)</v>
          </cell>
        </row>
        <row r="104">
          <cell r="C104" t="str">
            <v>BUAGEGR3</v>
          </cell>
          <cell r="D104" t="str">
            <v>bageanon</v>
          </cell>
          <cell r="E104" t="str">
            <v>(I)</v>
          </cell>
          <cell r="F104" t="str">
            <v>C</v>
          </cell>
          <cell r="G104" t="str">
            <v>Age of Head of BU - 10 Year Age Bands - Anon.</v>
          </cell>
        </row>
        <row r="105">
          <cell r="C105" t="str">
            <v>BUAGEGR4</v>
          </cell>
          <cell r="D105" t="str">
            <v>bageanon</v>
          </cell>
          <cell r="E105" t="str">
            <v>(I)</v>
          </cell>
          <cell r="F105" t="str">
            <v>C</v>
          </cell>
          <cell r="G105" t="str">
            <v>Age of Head of BU - 5 Year Age Bands - Anon.</v>
          </cell>
        </row>
        <row r="106">
          <cell r="C106" t="str">
            <v>BUAGEGRP</v>
          </cell>
          <cell r="D106" t="str">
            <v>budemo</v>
          </cell>
          <cell r="E106" t="str">
            <v>(I)</v>
          </cell>
          <cell r="F106" t="str">
            <v>C</v>
          </cell>
          <cell r="G106" t="str">
            <v>Age of Head of Benefit Unit-Pub.</v>
          </cell>
        </row>
        <row r="107">
          <cell r="C107" t="str">
            <v>BUDISBEN</v>
          </cell>
          <cell r="D107" t="str">
            <v>buinc</v>
          </cell>
          <cell r="E107" t="str">
            <v>(F)</v>
          </cell>
          <cell r="F107" t="str">
            <v>W</v>
          </cell>
          <cell r="G107" t="str">
            <v>BU - Disability benefits</v>
          </cell>
        </row>
        <row r="108">
          <cell r="C108" t="str">
            <v>BUEARNS</v>
          </cell>
          <cell r="D108" t="str">
            <v>buinc</v>
          </cell>
          <cell r="E108" t="str">
            <v>(F)</v>
          </cell>
          <cell r="F108" t="str">
            <v>W</v>
          </cell>
          <cell r="G108" t="str">
            <v>BU - Gross Income from Employment</v>
          </cell>
        </row>
        <row r="109">
          <cell r="C109" t="str">
            <v>BUETH</v>
          </cell>
          <cell r="D109" t="str">
            <v>bueth</v>
          </cell>
          <cell r="E109" t="str">
            <v>(I)</v>
          </cell>
          <cell r="F109" t="str">
            <v>C</v>
          </cell>
          <cell r="G109" t="str">
            <v>Ethnicity of head of benefit unit (as used in publication)</v>
          </cell>
        </row>
        <row r="110">
          <cell r="C110" t="str">
            <v>BUETHGR3</v>
          </cell>
          <cell r="D110" t="str">
            <v>buethgr3</v>
          </cell>
          <cell r="E110" t="str">
            <v>(I)</v>
          </cell>
          <cell r="F110" t="str">
            <v>C</v>
          </cell>
          <cell r="G110" t="str">
            <v>Ethnicity of Head of Benunit</v>
          </cell>
        </row>
        <row r="111">
          <cell r="C111" t="str">
            <v>BUINC</v>
          </cell>
          <cell r="D111" t="str">
            <v>buinc</v>
          </cell>
          <cell r="E111" t="str">
            <v>(F)</v>
          </cell>
          <cell r="F111" t="str">
            <v>W</v>
          </cell>
          <cell r="G111" t="str">
            <v>BU - Total Income (gross)</v>
          </cell>
        </row>
        <row r="112">
          <cell r="C112" t="str">
            <v>BUINV</v>
          </cell>
          <cell r="D112" t="str">
            <v>buinc</v>
          </cell>
          <cell r="E112" t="str">
            <v>(F)</v>
          </cell>
          <cell r="F112" t="str">
            <v>W</v>
          </cell>
          <cell r="G112" t="str">
            <v>BU - Investment income</v>
          </cell>
        </row>
        <row r="113">
          <cell r="C113" t="str">
            <v>BUIRBEN</v>
          </cell>
          <cell r="D113" t="str">
            <v>buirben</v>
          </cell>
          <cell r="E113" t="str">
            <v>(F)</v>
          </cell>
          <cell r="F113" t="str">
            <v>W</v>
          </cell>
          <cell r="G113" t="str">
            <v>BU - income related benefits</v>
          </cell>
        </row>
        <row r="114">
          <cell r="C114" t="str">
            <v>BUKIDS</v>
          </cell>
          <cell r="D114" t="str">
            <v>bukids</v>
          </cell>
          <cell r="E114" t="str">
            <v>(I)</v>
          </cell>
          <cell r="F114" t="str">
            <v>C</v>
          </cell>
          <cell r="G114" t="str">
            <v xml:space="preserve">No. Children in BU by No. Parents -Pub.  </v>
          </cell>
        </row>
        <row r="115">
          <cell r="C115" t="str">
            <v>BUNIRBEN</v>
          </cell>
          <cell r="D115" t="str">
            <v>buirben</v>
          </cell>
          <cell r="E115" t="str">
            <v>(F)</v>
          </cell>
          <cell r="F115" t="str">
            <v>W</v>
          </cell>
          <cell r="G115" t="str">
            <v>BU - non income related benefits (gross)</v>
          </cell>
        </row>
        <row r="116">
          <cell r="C116" t="str">
            <v>BUOTHBEN</v>
          </cell>
          <cell r="D116" t="str">
            <v>buinc</v>
          </cell>
          <cell r="E116" t="str">
            <v>(F)</v>
          </cell>
          <cell r="F116" t="str">
            <v>W</v>
          </cell>
          <cell r="G116" t="str">
            <v>BU - Other benefits (gross)</v>
          </cell>
        </row>
        <row r="117">
          <cell r="C117" t="str">
            <v>BURENT</v>
          </cell>
          <cell r="D117" t="str">
            <v>burent</v>
          </cell>
          <cell r="E117" t="str">
            <v>(F)</v>
          </cell>
          <cell r="F117" t="str">
            <v>W</v>
          </cell>
          <cell r="G117" t="str">
            <v>Gross Rent for BU</v>
          </cell>
        </row>
        <row r="118">
          <cell r="C118" t="str">
            <v>BURINC</v>
          </cell>
          <cell r="D118" t="str">
            <v>buinc</v>
          </cell>
          <cell r="E118" t="str">
            <v>(F)</v>
          </cell>
          <cell r="F118" t="str">
            <v>W</v>
          </cell>
          <cell r="G118" t="str">
            <v>BU - Remaining income</v>
          </cell>
        </row>
        <row r="119">
          <cell r="C119" t="str">
            <v>BURPINC</v>
          </cell>
          <cell r="D119" t="str">
            <v>buinc</v>
          </cell>
          <cell r="E119" t="str">
            <v>(F)</v>
          </cell>
          <cell r="F119" t="str">
            <v>A</v>
          </cell>
          <cell r="G119" t="str">
            <v>Retirement pension + IS</v>
          </cell>
        </row>
        <row r="120">
          <cell r="C120" t="str">
            <v>BUTVLIC</v>
          </cell>
          <cell r="D120" t="str">
            <v>butvlic</v>
          </cell>
          <cell r="E120" t="str">
            <v>(F)</v>
          </cell>
          <cell r="F120" t="str">
            <v>W</v>
          </cell>
          <cell r="G120" t="str">
            <v>BU - Amount of Income from free TV licences</v>
          </cell>
        </row>
        <row r="121">
          <cell r="C121" t="str">
            <v>BUTXCRED</v>
          </cell>
          <cell r="D121" t="str">
            <v>buirben</v>
          </cell>
          <cell r="E121" t="str">
            <v>(F)</v>
          </cell>
          <cell r="F121" t="str">
            <v>W</v>
          </cell>
          <cell r="G121" t="str">
            <v>BU - Amount of Tax Credits Received</v>
          </cell>
        </row>
        <row r="122">
          <cell r="C122" t="str">
            <v>BUUC</v>
          </cell>
          <cell r="D122" t="str">
            <v>buuc</v>
          </cell>
          <cell r="E122" t="str">
            <v>(F)</v>
          </cell>
          <cell r="F122" t="str">
            <v>W</v>
          </cell>
          <cell r="G122" t="str">
            <v>BU - Total UC Income</v>
          </cell>
        </row>
        <row r="123">
          <cell r="C123" t="str">
            <v>DEPCHLDB</v>
          </cell>
          <cell r="D123" t="str">
            <v>kidsbu</v>
          </cell>
          <cell r="E123" t="str">
            <v>(I)</v>
          </cell>
          <cell r="F123" t="str">
            <v>Q</v>
          </cell>
          <cell r="G123" t="str">
            <v>Number of dependent children in BU</v>
          </cell>
        </row>
        <row r="124">
          <cell r="C124" t="str">
            <v xml:space="preserve">DISCBUA1 </v>
          </cell>
          <cell r="D124" t="str">
            <v>disbu</v>
          </cell>
          <cell r="E124" t="str">
            <v>(I)</v>
          </cell>
          <cell r="F124" t="str">
            <v>Q</v>
          </cell>
          <cell r="G124" t="str">
            <v>No. of disabled adults,BU(the Equality Act 2010-core def)</v>
          </cell>
        </row>
        <row r="125">
          <cell r="C125" t="str">
            <v>DISCBUC1</v>
          </cell>
          <cell r="D125" t="str">
            <v>disbu</v>
          </cell>
          <cell r="E125" t="str">
            <v>(I)</v>
          </cell>
          <cell r="F125" t="str">
            <v>Q</v>
          </cell>
          <cell r="G125" t="str">
            <v>No. of disabled children,BU(the Equality Act 2010-core def)</v>
          </cell>
        </row>
        <row r="126">
          <cell r="C126" t="str">
            <v xml:space="preserve">DISWBUA1 </v>
          </cell>
          <cell r="D126" t="str">
            <v>disbu</v>
          </cell>
          <cell r="E126" t="str">
            <v>(I)</v>
          </cell>
          <cell r="F126" t="str">
            <v>Q</v>
          </cell>
          <cell r="G126" t="str">
            <v>No. of disabled adults,BU(the Equality Act 2010-wider def)</v>
          </cell>
        </row>
        <row r="127">
          <cell r="C127" t="str">
            <v xml:space="preserve">DISWBUC1 </v>
          </cell>
          <cell r="D127" t="str">
            <v>disbu</v>
          </cell>
          <cell r="E127" t="str">
            <v>(I)</v>
          </cell>
          <cell r="F127" t="str">
            <v>Q</v>
          </cell>
          <cell r="G127" t="str">
            <v>No. of disabled children,BU(the Equality Act 2010-wider def)</v>
          </cell>
        </row>
        <row r="128">
          <cell r="C128" t="str">
            <v>ECOSTAB2</v>
          </cell>
          <cell r="D128" t="str">
            <v>EcoStaB2</v>
          </cell>
          <cell r="E128" t="str">
            <v>(I)</v>
          </cell>
          <cell r="F128" t="str">
            <v>C</v>
          </cell>
          <cell r="G128" t="str">
            <v>Benefit Unit Economic status - ILO definition</v>
          </cell>
        </row>
        <row r="129">
          <cell r="C129" t="str">
            <v>ECOSTABU</v>
          </cell>
          <cell r="D129" t="str">
            <v>EcoStaBU</v>
          </cell>
          <cell r="E129" t="str">
            <v>(I)</v>
          </cell>
          <cell r="F129" t="str">
            <v>C</v>
          </cell>
          <cell r="G129" t="str">
            <v>Benefit Unit Economic status - ILO definition</v>
          </cell>
        </row>
        <row r="130">
          <cell r="C130" t="str">
            <v>ECSTATBU</v>
          </cell>
          <cell r="D130" t="str">
            <v>ecstatbu</v>
          </cell>
          <cell r="E130" t="str">
            <v>(I)</v>
          </cell>
          <cell r="F130" t="str">
            <v>C</v>
          </cell>
          <cell r="G130" t="str">
            <v>BU Economic status</v>
          </cell>
        </row>
        <row r="131">
          <cell r="C131" t="str">
            <v>FAMTYPB2</v>
          </cell>
          <cell r="D131" t="str">
            <v>famtypb2</v>
          </cell>
          <cell r="E131" t="str">
            <v>(I)</v>
          </cell>
          <cell r="F131" t="str">
            <v>C</v>
          </cell>
          <cell r="G131" t="str">
            <v>Family Type - with gender and couples status</v>
          </cell>
        </row>
        <row r="132">
          <cell r="C132" t="str">
            <v>FAMTYPBS</v>
          </cell>
          <cell r="D132" t="str">
            <v>famtypbs</v>
          </cell>
          <cell r="E132" t="str">
            <v>(I)</v>
          </cell>
          <cell r="F132" t="str">
            <v>C</v>
          </cell>
          <cell r="G132" t="str">
            <v>Family Type - with gender</v>
          </cell>
        </row>
        <row r="133">
          <cell r="C133" t="str">
            <v>FAMTYPBU</v>
          </cell>
          <cell r="D133" t="str">
            <v>famtypbu</v>
          </cell>
          <cell r="E133" t="str">
            <v>(I)</v>
          </cell>
          <cell r="F133" t="str">
            <v>C</v>
          </cell>
          <cell r="G133" t="str">
            <v>Family Type</v>
          </cell>
        </row>
        <row r="134">
          <cell r="C134" t="str">
            <v>FSBBU</v>
          </cell>
          <cell r="D134" t="str">
            <v>fsbbu</v>
          </cell>
          <cell r="E134" t="str">
            <v>(F)</v>
          </cell>
          <cell r="F134" t="str">
            <v>W</v>
          </cell>
          <cell r="G134" t="str">
            <v>BU - Value of Free school breakfast</v>
          </cell>
        </row>
        <row r="135">
          <cell r="C135" t="str">
            <v>FSFVBU</v>
          </cell>
          <cell r="D135" t="str">
            <v>fsfvbu</v>
          </cell>
          <cell r="E135" t="str">
            <v>(F)</v>
          </cell>
          <cell r="F135" t="str">
            <v>W</v>
          </cell>
          <cell r="G135" t="str">
            <v>BU - Value of Free school fruit and veg</v>
          </cell>
        </row>
        <row r="136">
          <cell r="C136" t="str">
            <v>FSMBU</v>
          </cell>
          <cell r="D136" t="str">
            <v>fsmbu</v>
          </cell>
          <cell r="E136" t="str">
            <v>(F)</v>
          </cell>
          <cell r="F136" t="str">
            <v>W</v>
          </cell>
          <cell r="G136" t="str">
            <v>BU - Value of Free school meals</v>
          </cell>
        </row>
        <row r="137">
          <cell r="C137" t="str">
            <v>FSMLKBU</v>
          </cell>
          <cell r="D137" t="str">
            <v>fsmlkbu</v>
          </cell>
          <cell r="E137" t="str">
            <v>(F)</v>
          </cell>
          <cell r="F137" t="str">
            <v>W</v>
          </cell>
          <cell r="G137" t="str">
            <v>BU - Value of Free school milk</v>
          </cell>
        </row>
        <row r="138">
          <cell r="C138" t="str">
            <v>HBINDBU</v>
          </cell>
          <cell r="D138" t="str">
            <v>hbindbu</v>
          </cell>
          <cell r="E138" t="str">
            <v>(I)</v>
          </cell>
          <cell r="F138" t="str">
            <v>C</v>
          </cell>
          <cell r="G138" t="str">
            <v>BU - in receipt of HB, CTB, IS/PC/ESA[IR] indicator</v>
          </cell>
        </row>
        <row r="139">
          <cell r="C139" t="str">
            <v>HBINDBU2</v>
          </cell>
          <cell r="D139" t="str">
            <v>hbindbu</v>
          </cell>
          <cell r="E139" t="str">
            <v>(I)</v>
          </cell>
          <cell r="F139" t="str">
            <v>C</v>
          </cell>
          <cell r="G139" t="str">
            <v>BU - in receipt of HB, CTB, IS/PC/JSA[IB]/ESA[IR] indicator</v>
          </cell>
        </row>
        <row r="140">
          <cell r="C140" t="str">
            <v>HEARTBU</v>
          </cell>
          <cell r="D140" t="str">
            <v>HEARTbu</v>
          </cell>
          <cell r="E140" t="str">
            <v>(F)</v>
          </cell>
          <cell r="F140" t="str">
            <v>W</v>
          </cell>
          <cell r="G140" t="str">
            <v>BU - Value of Healthy Start Vouchers</v>
          </cell>
        </row>
        <row r="141">
          <cell r="C141" t="str">
            <v>KID04</v>
          </cell>
          <cell r="D141" t="str">
            <v>kidsbu</v>
          </cell>
          <cell r="E141" t="str">
            <v>(I)</v>
          </cell>
          <cell r="F141" t="str">
            <v>Q</v>
          </cell>
          <cell r="G141" t="str">
            <v>No. of dependent children aged 0-4 inc.</v>
          </cell>
        </row>
        <row r="142">
          <cell r="C142" t="str">
            <v>KID1115</v>
          </cell>
          <cell r="D142" t="str">
            <v>kidsbu</v>
          </cell>
          <cell r="E142" t="str">
            <v>(I)</v>
          </cell>
          <cell r="F142" t="str">
            <v>Q</v>
          </cell>
          <cell r="G142" t="str">
            <v>No. of dependent children aged 11-15 inc.</v>
          </cell>
        </row>
        <row r="143">
          <cell r="C143" t="str">
            <v>KID1619</v>
          </cell>
          <cell r="D143" t="str">
            <v>kidsbu</v>
          </cell>
          <cell r="E143" t="str">
            <v>(I)</v>
          </cell>
          <cell r="F143" t="str">
            <v>Q</v>
          </cell>
          <cell r="G143" t="str">
            <v>No. of dependent children aged 16-19 inc.</v>
          </cell>
        </row>
        <row r="144">
          <cell r="C144" t="str">
            <v>KID510</v>
          </cell>
          <cell r="D144" t="str">
            <v>kidsbu</v>
          </cell>
          <cell r="E144" t="str">
            <v>(I)</v>
          </cell>
          <cell r="F144" t="str">
            <v>Q</v>
          </cell>
          <cell r="G144" t="str">
            <v>No. of dependent children aged 5-10 inc.</v>
          </cell>
        </row>
        <row r="145">
          <cell r="C145" t="str">
            <v>LODGER</v>
          </cell>
          <cell r="D145" t="str">
            <v>lodger</v>
          </cell>
          <cell r="E145" t="str">
            <v>(F)</v>
          </cell>
          <cell r="F145" t="str">
            <v>W</v>
          </cell>
          <cell r="G145" t="str">
            <v>Rent - paid by lodger</v>
          </cell>
        </row>
        <row r="146">
          <cell r="C146" t="str">
            <v>NEWFAMB2</v>
          </cell>
          <cell r="D146" t="str">
            <v>NEWFAMB2</v>
          </cell>
          <cell r="E146" t="str">
            <v>(I)</v>
          </cell>
          <cell r="F146" t="str">
            <v>C</v>
          </cell>
          <cell r="G146" t="str">
            <v>Family type with couples status - HBAI equivalent</v>
          </cell>
        </row>
        <row r="147">
          <cell r="C147" t="str">
            <v>NEWFAMBU</v>
          </cell>
          <cell r="D147" t="str">
            <v>NEWFAMBU</v>
          </cell>
          <cell r="E147" t="str">
            <v>(I)</v>
          </cell>
          <cell r="F147" t="str">
            <v>C</v>
          </cell>
          <cell r="G147" t="str">
            <v>Family type - HBAI equivalent</v>
          </cell>
        </row>
        <row r="148">
          <cell r="C148" t="str">
            <v>SUBLTAMT</v>
          </cell>
          <cell r="D148" t="str">
            <v>subltamt</v>
          </cell>
          <cell r="E148" t="str">
            <v>(F)</v>
          </cell>
          <cell r="F148" t="str">
            <v>W</v>
          </cell>
          <cell r="G148" t="str">
            <v>Rent received from Subletting</v>
          </cell>
        </row>
        <row r="149">
          <cell r="C149" t="str">
            <v>TOTCAPB3</v>
          </cell>
          <cell r="D149" t="str">
            <v>totcapb3</v>
          </cell>
          <cell r="E149" t="str">
            <v>(F)</v>
          </cell>
          <cell r="F149" t="str">
            <v>W</v>
          </cell>
          <cell r="G149" t="str">
            <v>BU - Total capital - v3</v>
          </cell>
        </row>
        <row r="150">
          <cell r="C150" t="str">
            <v>TOTSAVBU</v>
          </cell>
          <cell r="D150" t="str">
            <v>totsavbu</v>
          </cell>
          <cell r="E150" t="str">
            <v>(I)</v>
          </cell>
          <cell r="F150" t="str">
            <v>C</v>
          </cell>
          <cell r="G150" t="str">
            <v>Recoded TOTSAV for benunit</v>
          </cell>
        </row>
        <row r="151">
          <cell r="C151" t="str">
            <v>TUBURENT</v>
          </cell>
          <cell r="D151" t="str">
            <v>burent</v>
          </cell>
          <cell r="E151" t="str">
            <v>(F)</v>
          </cell>
          <cell r="F151" t="str">
            <v>W</v>
          </cell>
          <cell r="G151" t="str">
            <v>Take up - rent for bu</v>
          </cell>
        </row>
        <row r="152">
          <cell r="C152" t="str">
            <v>YOUNGCH</v>
          </cell>
          <cell r="D152" t="str">
            <v>youngch</v>
          </cell>
          <cell r="E152" t="str">
            <v>(I)</v>
          </cell>
          <cell r="F152" t="str">
            <v>Q</v>
          </cell>
          <cell r="G152" t="str">
            <v>Age of youngest child</v>
          </cell>
        </row>
        <row r="153">
          <cell r="C153" t="str">
            <v>CAREAB</v>
          </cell>
          <cell r="D153" t="str">
            <v>carersc</v>
          </cell>
          <cell r="E153" t="str">
            <v>(I)</v>
          </cell>
          <cell r="F153" t="str">
            <v>Q</v>
          </cell>
          <cell r="G153" t="str">
            <v>Number of Adults looked after in BU</v>
          </cell>
        </row>
        <row r="154">
          <cell r="C154" t="str">
            <v>CAREAH</v>
          </cell>
          <cell r="D154" t="str">
            <v>carersc</v>
          </cell>
          <cell r="E154" t="str">
            <v>(I)</v>
          </cell>
          <cell r="F154" t="str">
            <v>Q</v>
          </cell>
          <cell r="G154" t="str">
            <v>Number of Adults looked after in diff BU</v>
          </cell>
        </row>
        <row r="155">
          <cell r="C155" t="str">
            <v>CARECB</v>
          </cell>
          <cell r="D155" t="str">
            <v>carersc</v>
          </cell>
          <cell r="E155" t="str">
            <v>(I)</v>
          </cell>
          <cell r="F155" t="str">
            <v>Q</v>
          </cell>
          <cell r="G155" t="str">
            <v>Number of Children looked after in BU</v>
          </cell>
        </row>
        <row r="156">
          <cell r="C156" t="str">
            <v>CARECH</v>
          </cell>
          <cell r="D156" t="str">
            <v>carersc</v>
          </cell>
          <cell r="E156" t="str">
            <v>(I)</v>
          </cell>
          <cell r="F156" t="str">
            <v>Q</v>
          </cell>
          <cell r="G156" t="str">
            <v>Number of Children looked after in diff BU</v>
          </cell>
        </row>
        <row r="157">
          <cell r="C157" t="str">
            <v>CARECL</v>
          </cell>
          <cell r="D157" t="str">
            <v>carersc</v>
          </cell>
          <cell r="E157" t="str">
            <v>(I)</v>
          </cell>
          <cell r="F157" t="str">
            <v>C</v>
          </cell>
          <cell r="G157" t="str">
            <v>Whether Client of Vol Org looked after</v>
          </cell>
        </row>
        <row r="158">
          <cell r="C158" t="str">
            <v>CAREFL</v>
          </cell>
          <cell r="D158" t="str">
            <v>carersc</v>
          </cell>
          <cell r="E158" t="str">
            <v>(I)</v>
          </cell>
          <cell r="F158" t="str">
            <v>C</v>
          </cell>
          <cell r="G158" t="str">
            <v>Whether child is an informal carer</v>
          </cell>
        </row>
        <row r="159">
          <cell r="C159" t="str">
            <v>CAREFR</v>
          </cell>
          <cell r="D159" t="str">
            <v>carersc</v>
          </cell>
          <cell r="E159" t="str">
            <v>(I)</v>
          </cell>
          <cell r="F159" t="str">
            <v>C</v>
          </cell>
          <cell r="G159" t="str">
            <v>Whether Friends looked after outside the HH</v>
          </cell>
        </row>
        <row r="160">
          <cell r="C160" t="str">
            <v>CAREOT</v>
          </cell>
          <cell r="D160" t="str">
            <v>carersc</v>
          </cell>
          <cell r="E160" t="str">
            <v>(I)</v>
          </cell>
          <cell r="F160" t="str">
            <v>C</v>
          </cell>
          <cell r="G160" t="str">
            <v>Whether Others outside HH looked after</v>
          </cell>
        </row>
        <row r="161">
          <cell r="C161" t="str">
            <v>CARERE</v>
          </cell>
          <cell r="D161" t="str">
            <v>carersc</v>
          </cell>
          <cell r="E161" t="str">
            <v>(I)</v>
          </cell>
          <cell r="F161" t="str">
            <v>Q</v>
          </cell>
          <cell r="G161" t="str">
            <v>Number of Relatives looked after outside HH</v>
          </cell>
        </row>
        <row r="162">
          <cell r="C162" t="str">
            <v>CHEARNS</v>
          </cell>
          <cell r="D162" t="str">
            <v>chincdv</v>
          </cell>
          <cell r="E162" t="str">
            <v>(F)</v>
          </cell>
          <cell r="F162" t="str">
            <v>W</v>
          </cell>
          <cell r="G162" t="str">
            <v>Child - Income from Employment</v>
          </cell>
        </row>
        <row r="163">
          <cell r="C163" t="str">
            <v>CHINCDV</v>
          </cell>
          <cell r="D163" t="str">
            <v>chincdv</v>
          </cell>
          <cell r="E163" t="str">
            <v>(F)</v>
          </cell>
          <cell r="F163" t="str">
            <v>W</v>
          </cell>
          <cell r="G163" t="str">
            <v>Child - Total income</v>
          </cell>
        </row>
        <row r="164">
          <cell r="C164" t="str">
            <v>CHRINC</v>
          </cell>
          <cell r="D164" t="str">
            <v>chincdv</v>
          </cell>
          <cell r="E164" t="str">
            <v>(F)</v>
          </cell>
          <cell r="F164" t="str">
            <v>W</v>
          </cell>
          <cell r="G164" t="str">
            <v>Child - Remaining income</v>
          </cell>
        </row>
        <row r="165">
          <cell r="C165" t="str">
            <v>DISACTC1</v>
          </cell>
          <cell r="D165" t="str">
            <v>disch</v>
          </cell>
          <cell r="E165" t="str">
            <v>(I)</v>
          </cell>
          <cell r="F165" t="str">
            <v>C</v>
          </cell>
          <cell r="G165" t="str">
            <v>Whether has a disability (the Equality Act 2010 - wider def)</v>
          </cell>
        </row>
        <row r="166">
          <cell r="C166" t="str">
            <v>DISCORC1</v>
          </cell>
          <cell r="D166" t="str">
            <v>disch</v>
          </cell>
          <cell r="E166" t="str">
            <v>(I)</v>
          </cell>
          <cell r="F166" t="str">
            <v>C</v>
          </cell>
          <cell r="G166" t="str">
            <v>Whether has a disability (the Equality Act 2010 - core def)</v>
          </cell>
        </row>
        <row r="167">
          <cell r="C167" t="str">
            <v>DOBMONTH</v>
          </cell>
          <cell r="D167" t="str">
            <v>DOBCH</v>
          </cell>
          <cell r="E167" t="str">
            <v>(I)</v>
          </cell>
          <cell r="F167" t="str">
            <v>T</v>
          </cell>
          <cell r="G167" t="str">
            <v>Month of birth</v>
          </cell>
        </row>
        <row r="168">
          <cell r="C168" t="str">
            <v>DOBYEAR</v>
          </cell>
          <cell r="D168" t="str">
            <v>DOBCH</v>
          </cell>
          <cell r="E168" t="str">
            <v>(I)</v>
          </cell>
          <cell r="F168" t="str">
            <v>T</v>
          </cell>
          <cell r="G168" t="str">
            <v>Year of birth</v>
          </cell>
        </row>
        <row r="169">
          <cell r="C169" t="str">
            <v>FSBVAL</v>
          </cell>
          <cell r="D169" t="str">
            <v>fsbval</v>
          </cell>
          <cell r="E169" t="str">
            <v>(F)</v>
          </cell>
          <cell r="F169" t="str">
            <v>W</v>
          </cell>
          <cell r="G169" t="str">
            <v>Child - Value of Free school breakfast</v>
          </cell>
        </row>
        <row r="170">
          <cell r="C170" t="str">
            <v>FSFVVAL</v>
          </cell>
          <cell r="D170" t="str">
            <v>fsfvval</v>
          </cell>
          <cell r="E170" t="str">
            <v>(F)</v>
          </cell>
          <cell r="F170" t="str">
            <v>W</v>
          </cell>
          <cell r="G170" t="str">
            <v>Child - Value of Free school fruit and veg</v>
          </cell>
        </row>
        <row r="171">
          <cell r="C171" t="str">
            <v>FSMLKVAL</v>
          </cell>
          <cell r="D171" t="str">
            <v>fsmlkval</v>
          </cell>
          <cell r="E171" t="str">
            <v>(F)</v>
          </cell>
          <cell r="F171" t="str">
            <v>W</v>
          </cell>
          <cell r="G171" t="str">
            <v>Child - Value of Free school milk</v>
          </cell>
        </row>
        <row r="172">
          <cell r="C172" t="str">
            <v>FSMVAL</v>
          </cell>
          <cell r="D172" t="str">
            <v>fsmval</v>
          </cell>
          <cell r="E172" t="str">
            <v>(F)</v>
          </cell>
          <cell r="F172" t="str">
            <v>W</v>
          </cell>
          <cell r="G172" t="str">
            <v>Child - Value of Free school meals</v>
          </cell>
        </row>
        <row r="173">
          <cell r="C173" t="str">
            <v>HDAGECH</v>
          </cell>
          <cell r="D173" t="str">
            <v>hdagech</v>
          </cell>
          <cell r="E173" t="str">
            <v>(I)</v>
          </cell>
          <cell r="F173" t="str">
            <v>C</v>
          </cell>
          <cell r="G173" t="str">
            <v>Child age</v>
          </cell>
        </row>
        <row r="174">
          <cell r="C174" t="str">
            <v>HEARTVAL</v>
          </cell>
          <cell r="D174" t="str">
            <v>HEARTch</v>
          </cell>
          <cell r="E174" t="str">
            <v>(F)</v>
          </cell>
          <cell r="F174" t="str">
            <v>W</v>
          </cell>
          <cell r="G174" t="str">
            <v>Child - Value of Healthy Start Voucher(s)</v>
          </cell>
        </row>
        <row r="175">
          <cell r="C175" t="str">
            <v>HOURAB</v>
          </cell>
          <cell r="D175" t="str">
            <v>carersc</v>
          </cell>
          <cell r="E175" t="str">
            <v>(I)</v>
          </cell>
          <cell r="F175" t="str">
            <v>C</v>
          </cell>
          <cell r="G175" t="str">
            <v>Hours looking after adults in same BU</v>
          </cell>
        </row>
        <row r="176">
          <cell r="C176" t="str">
            <v>HOURAH</v>
          </cell>
          <cell r="D176" t="str">
            <v>carersc</v>
          </cell>
          <cell r="E176" t="str">
            <v>(I)</v>
          </cell>
          <cell r="F176" t="str">
            <v>C</v>
          </cell>
          <cell r="G176" t="str">
            <v>Hours looking after adults different BU</v>
          </cell>
        </row>
        <row r="177">
          <cell r="C177" t="str">
            <v>HOURCB</v>
          </cell>
          <cell r="D177" t="str">
            <v>carersc</v>
          </cell>
          <cell r="E177" t="str">
            <v>(I)</v>
          </cell>
          <cell r="F177" t="str">
            <v>C</v>
          </cell>
          <cell r="G177" t="str">
            <v>Hours looking after children in same BU</v>
          </cell>
        </row>
        <row r="178">
          <cell r="C178" t="str">
            <v>HOURCH</v>
          </cell>
          <cell r="D178" t="str">
            <v>carersc</v>
          </cell>
          <cell r="E178" t="str">
            <v>(I)</v>
          </cell>
          <cell r="F178" t="str">
            <v>C</v>
          </cell>
          <cell r="G178" t="str">
            <v>Hours looking after children in diff BU</v>
          </cell>
        </row>
        <row r="179">
          <cell r="C179" t="str">
            <v>HOURCL</v>
          </cell>
          <cell r="D179" t="str">
            <v>carersc</v>
          </cell>
          <cell r="E179" t="str">
            <v>(I)</v>
          </cell>
          <cell r="F179" t="str">
            <v>C</v>
          </cell>
          <cell r="G179" t="str">
            <v>Hours looking after client of Vol Org</v>
          </cell>
        </row>
        <row r="180">
          <cell r="C180" t="str">
            <v>HOURFR</v>
          </cell>
          <cell r="D180" t="str">
            <v>carersc</v>
          </cell>
          <cell r="E180" t="str">
            <v>(I)</v>
          </cell>
          <cell r="F180" t="str">
            <v>C</v>
          </cell>
          <cell r="G180" t="str">
            <v>Hours looking after friends outside HH</v>
          </cell>
        </row>
        <row r="181">
          <cell r="C181" t="str">
            <v>HOUROT</v>
          </cell>
          <cell r="D181" t="str">
            <v>carersc</v>
          </cell>
          <cell r="E181" t="str">
            <v>(I)</v>
          </cell>
          <cell r="F181" t="str">
            <v>C</v>
          </cell>
          <cell r="G181" t="str">
            <v>Hours looking after others outside HH</v>
          </cell>
        </row>
        <row r="182">
          <cell r="C182" t="str">
            <v>HOURRE</v>
          </cell>
          <cell r="D182" t="str">
            <v>carersc</v>
          </cell>
          <cell r="E182" t="str">
            <v>(I)</v>
          </cell>
          <cell r="F182" t="str">
            <v>C</v>
          </cell>
          <cell r="G182" t="str">
            <v>Hours looking after relatives outside HH</v>
          </cell>
        </row>
        <row r="183">
          <cell r="C183" t="str">
            <v>HOURTOT</v>
          </cell>
          <cell r="D183" t="str">
            <v>carersc</v>
          </cell>
          <cell r="E183" t="str">
            <v>(I)</v>
          </cell>
          <cell r="F183" t="str">
            <v>C</v>
          </cell>
          <cell r="G183" t="str">
            <v>Total hours providing informal care</v>
          </cell>
        </row>
        <row r="184">
          <cell r="C184" t="str">
            <v>HPERSON</v>
          </cell>
          <cell r="D184" t="str">
            <v>hpersonc</v>
          </cell>
          <cell r="E184" t="str">
            <v>(I)</v>
          </cell>
          <cell r="F184" t="str">
            <v>C</v>
          </cell>
          <cell r="G184" t="str">
            <v>Child - Person number within Household</v>
          </cell>
        </row>
        <row r="185">
          <cell r="C185" t="str">
            <v>IAGEGR2</v>
          </cell>
          <cell r="D185" t="str">
            <v>iagegrpc</v>
          </cell>
          <cell r="E185" t="str">
            <v>(I)</v>
          </cell>
          <cell r="F185" t="str">
            <v>C</v>
          </cell>
          <cell r="G185" t="str">
            <v>Individual Child 10 Year Age Bands - Pub.</v>
          </cell>
        </row>
        <row r="186">
          <cell r="C186" t="str">
            <v>IAGEGRP</v>
          </cell>
          <cell r="D186" t="str">
            <v>iagegrpc</v>
          </cell>
          <cell r="E186" t="str">
            <v>(I)</v>
          </cell>
          <cell r="F186" t="str">
            <v>C</v>
          </cell>
          <cell r="G186" t="str">
            <v>Individual Child 5 Year Age Bands - Pub.</v>
          </cell>
        </row>
        <row r="187">
          <cell r="C187" t="str">
            <v>RELHRP</v>
          </cell>
          <cell r="D187" t="str">
            <v>relhrpch</v>
          </cell>
          <cell r="E187" t="str">
            <v>(I)</v>
          </cell>
          <cell r="F187" t="str">
            <v>C</v>
          </cell>
          <cell r="G187" t="str">
            <v>Childs relationship to HRP</v>
          </cell>
        </row>
        <row r="188">
          <cell r="C188" t="str">
            <v>TOTGNTCH</v>
          </cell>
          <cell r="D188" t="str">
            <v>totgntch</v>
          </cell>
          <cell r="E188" t="str">
            <v>(F)</v>
          </cell>
          <cell r="F188" t="str">
            <v>W</v>
          </cell>
          <cell r="G188" t="str">
            <v>Child - Educational grants</v>
          </cell>
        </row>
        <row r="189">
          <cell r="C189" t="str">
            <v>TUACAM</v>
          </cell>
          <cell r="D189" t="str">
            <v>tuacam</v>
          </cell>
          <cell r="E189" t="str">
            <v>(F)</v>
          </cell>
          <cell r="F189" t="str">
            <v>W</v>
          </cell>
          <cell r="G189" t="str">
            <v>Take Up - Applicable childcare amount</v>
          </cell>
        </row>
        <row r="190">
          <cell r="C190" t="str">
            <v>TYPEED2</v>
          </cell>
          <cell r="D190" t="str">
            <v>ctypeed2</v>
          </cell>
          <cell r="E190" t="str">
            <v>(I)</v>
          </cell>
          <cell r="F190" t="str">
            <v>Q</v>
          </cell>
          <cell r="G190" t="str">
            <v>Type of school or college attended - Anon</v>
          </cell>
        </row>
        <row r="191">
          <cell r="C191" t="str">
            <v>UPERSON</v>
          </cell>
          <cell r="D191" t="str">
            <v>upersonc</v>
          </cell>
          <cell r="E191" t="str">
            <v>(I)</v>
          </cell>
          <cell r="F191" t="str">
            <v>C</v>
          </cell>
          <cell r="G191" t="str">
            <v>Child - Person number within benefit unit</v>
          </cell>
        </row>
        <row r="192">
          <cell r="C192" t="str">
            <v>XBONFLAG</v>
          </cell>
          <cell r="D192" t="str">
            <v>xbonchfg</v>
          </cell>
          <cell r="E192" t="str">
            <v>(l)</v>
          </cell>
          <cell r="F192" t="str">
            <v>C</v>
          </cell>
          <cell r="G192" t="str">
            <v>Child - Christmas Bonus eligibility</v>
          </cell>
        </row>
        <row r="193">
          <cell r="C193" t="str">
            <v>ADULTH</v>
          </cell>
          <cell r="D193" t="str">
            <v>adulth</v>
          </cell>
          <cell r="E193" t="str">
            <v>(I)</v>
          </cell>
          <cell r="F193" t="str">
            <v>Q</v>
          </cell>
          <cell r="G193" t="str">
            <v>Number of adults in HH</v>
          </cell>
        </row>
        <row r="194">
          <cell r="C194" t="str">
            <v>BEDROOM6</v>
          </cell>
          <cell r="D194" t="str">
            <v>rooms10</v>
          </cell>
          <cell r="E194" t="str">
            <v>(I)</v>
          </cell>
          <cell r="F194" t="str">
            <v>Q</v>
          </cell>
          <cell r="G194" t="str">
            <v>Number of bedrooms - max of 6</v>
          </cell>
        </row>
        <row r="195">
          <cell r="C195" t="str">
            <v>COUNTRY</v>
          </cell>
          <cell r="D195" t="str">
            <v>country</v>
          </cell>
          <cell r="E195" t="str">
            <v>(I)</v>
          </cell>
          <cell r="F195" t="str">
            <v>C</v>
          </cell>
          <cell r="G195" t="str">
            <v>Re-organises GVTREGN into the four geographical areas of UK</v>
          </cell>
        </row>
        <row r="196">
          <cell r="C196" t="str">
            <v>CWATAMTD</v>
          </cell>
          <cell r="D196" t="str">
            <v>cwatamtd</v>
          </cell>
          <cell r="E196" t="str">
            <v>(F)</v>
          </cell>
          <cell r="F196" t="str">
            <v>W</v>
          </cell>
          <cell r="G196" t="str">
            <v>Deriv Council Tax water charge -Scot</v>
          </cell>
        </row>
        <row r="197">
          <cell r="C197" t="str">
            <v>DEPCHLDH</v>
          </cell>
          <cell r="D197" t="str">
            <v>depchldh</v>
          </cell>
          <cell r="E197" t="str">
            <v>(I)</v>
          </cell>
          <cell r="F197" t="str">
            <v>Q</v>
          </cell>
          <cell r="G197" t="str">
            <v>No. of dependent children in household</v>
          </cell>
        </row>
        <row r="198">
          <cell r="C198" t="str">
            <v xml:space="preserve">DISCHHA1 </v>
          </cell>
          <cell r="D198" t="str">
            <v>dishh</v>
          </cell>
          <cell r="E198" t="str">
            <v>(I)</v>
          </cell>
          <cell r="F198" t="str">
            <v>Q</v>
          </cell>
          <cell r="G198" t="str">
            <v>No. of disabled adults,HH(the Equality Act 2010-core def)</v>
          </cell>
        </row>
        <row r="199">
          <cell r="C199" t="str">
            <v>DISCHHC1</v>
          </cell>
          <cell r="D199" t="str">
            <v>dishh</v>
          </cell>
          <cell r="E199" t="str">
            <v>(I)</v>
          </cell>
          <cell r="F199" t="str">
            <v>Q</v>
          </cell>
          <cell r="G199" t="str">
            <v>No. of disabled children,HH(the Equality Act 2010-core def)</v>
          </cell>
        </row>
        <row r="200">
          <cell r="C200" t="str">
            <v xml:space="preserve">DISWHHA1 </v>
          </cell>
          <cell r="D200" t="str">
            <v>dishh</v>
          </cell>
          <cell r="E200" t="str">
            <v>(I)</v>
          </cell>
          <cell r="F200" t="str">
            <v>Q</v>
          </cell>
          <cell r="G200" t="str">
            <v>No. of disabled adults,HH(the Equality Act 2010-wider def)</v>
          </cell>
        </row>
        <row r="201">
          <cell r="C201" t="str">
            <v xml:space="preserve">DISWHHC1 </v>
          </cell>
          <cell r="D201" t="str">
            <v>dishh</v>
          </cell>
          <cell r="E201" t="str">
            <v>(I)</v>
          </cell>
          <cell r="F201" t="str">
            <v>Q</v>
          </cell>
          <cell r="G201" t="str">
            <v>No. of disabled children,HH(the Equality Act 2010-wider def)</v>
          </cell>
        </row>
        <row r="202">
          <cell r="C202" t="str">
            <v>EMP</v>
          </cell>
          <cell r="D202" t="str">
            <v>comptot</v>
          </cell>
          <cell r="E202" t="str">
            <v>(I)</v>
          </cell>
          <cell r="F202" t="str">
            <v>C</v>
          </cell>
          <cell r="G202" t="str">
            <v>HRP Unemployed (Pub.)</v>
          </cell>
        </row>
        <row r="203">
          <cell r="C203" t="str">
            <v>EMPHRP</v>
          </cell>
          <cell r="D203" t="str">
            <v>comptot</v>
          </cell>
          <cell r="E203" t="str">
            <v>(I)</v>
          </cell>
          <cell r="F203" t="str">
            <v>C</v>
          </cell>
          <cell r="G203" t="str">
            <v>One or more Unemp in HH excl. HRP(Pub.)</v>
          </cell>
        </row>
        <row r="204">
          <cell r="C204" t="str">
            <v>ENDOWPAY</v>
          </cell>
          <cell r="D204" t="str">
            <v>mortcost</v>
          </cell>
          <cell r="E204" t="str">
            <v>(F)</v>
          </cell>
          <cell r="F204" t="str">
            <v>W</v>
          </cell>
          <cell r="G204" t="str">
            <v>Owner Occs - Endowment premiums</v>
          </cell>
        </row>
        <row r="205">
          <cell r="C205" t="str">
            <v>GBHSCOST</v>
          </cell>
          <cell r="D205" t="str">
            <v>gbhscost</v>
          </cell>
          <cell r="E205" t="str">
            <v>(F)</v>
          </cell>
          <cell r="F205" t="str">
            <v>W</v>
          </cell>
          <cell r="G205" t="str">
            <v>GB - Total Housing costs</v>
          </cell>
        </row>
        <row r="206">
          <cell r="C206" t="str">
            <v>GROSSCT</v>
          </cell>
          <cell r="D206" t="str">
            <v>GROSSCT</v>
          </cell>
          <cell r="E206" t="str">
            <v>(F)</v>
          </cell>
          <cell r="F206" t="str">
            <v>W</v>
          </cell>
          <cell r="G206" t="str">
            <v>Gross Council Tax - Band D</v>
          </cell>
        </row>
        <row r="207">
          <cell r="C207" t="str">
            <v>HBENINC</v>
          </cell>
          <cell r="D207" t="str">
            <v>hhinc</v>
          </cell>
          <cell r="E207" t="str">
            <v>(F)</v>
          </cell>
          <cell r="F207" t="str">
            <v>W</v>
          </cell>
          <cell r="G207" t="str">
            <v>HH - Benefit income (gross)</v>
          </cell>
        </row>
        <row r="208">
          <cell r="C208" t="str">
            <v>HBINDHH</v>
          </cell>
          <cell r="D208" t="str">
            <v>hbindhh</v>
          </cell>
          <cell r="E208" t="str">
            <v>(I)</v>
          </cell>
          <cell r="F208" t="str">
            <v>C</v>
          </cell>
          <cell r="G208" t="str">
            <v>HH - in receipt of HB, CTB, IS/PC/ESA[IR] indicator</v>
          </cell>
        </row>
        <row r="209">
          <cell r="C209" t="str">
            <v>HBINDHH2</v>
          </cell>
          <cell r="D209" t="str">
            <v>hbindHH</v>
          </cell>
          <cell r="E209" t="str">
            <v>(I)</v>
          </cell>
          <cell r="F209" t="str">
            <v>C</v>
          </cell>
          <cell r="G209" t="str">
            <v>HH - in receipt of HB, CTB, IS/PC/JSA[IB]/ESA[IR] indicator</v>
          </cell>
        </row>
        <row r="210">
          <cell r="C210" t="str">
            <v>HDHHINC</v>
          </cell>
          <cell r="D210" t="str">
            <v>hdhhinc</v>
          </cell>
          <cell r="E210" t="str">
            <v>(I)</v>
          </cell>
          <cell r="F210" t="str">
            <v>C</v>
          </cell>
          <cell r="G210" t="str">
            <v>Total banded househol hot deck income</v>
          </cell>
        </row>
        <row r="211">
          <cell r="C211" t="str">
            <v>HDTAX</v>
          </cell>
          <cell r="D211" t="str">
            <v>hdtax</v>
          </cell>
          <cell r="E211" t="str">
            <v>(I)</v>
          </cell>
          <cell r="F211" t="str">
            <v>C</v>
          </cell>
          <cell r="G211" t="str">
            <v>Hotdeck DV: Council Tax/NI Rateable Value Bands</v>
          </cell>
        </row>
        <row r="212">
          <cell r="C212" t="str">
            <v>HEARNS</v>
          </cell>
          <cell r="D212" t="str">
            <v>hhinc</v>
          </cell>
          <cell r="E212" t="str">
            <v>(F)</v>
          </cell>
          <cell r="F212" t="str">
            <v>W</v>
          </cell>
          <cell r="G212" t="str">
            <v>HH - Gross Income from Employment</v>
          </cell>
        </row>
        <row r="213">
          <cell r="C213" t="str">
            <v>HHAGEGR2</v>
          </cell>
          <cell r="D213" t="str">
            <v>hhdemo</v>
          </cell>
          <cell r="E213" t="str">
            <v>(I)</v>
          </cell>
          <cell r="F213" t="str">
            <v>C</v>
          </cell>
          <cell r="G213" t="str">
            <v>Revised Age of HRP (Pub.)</v>
          </cell>
        </row>
        <row r="214">
          <cell r="C214" t="str">
            <v>HHAGEGR3</v>
          </cell>
          <cell r="D214" t="str">
            <v>hageanon</v>
          </cell>
          <cell r="E214" t="str">
            <v>(I)</v>
          </cell>
          <cell r="F214" t="str">
            <v>C</v>
          </cell>
          <cell r="G214" t="str">
            <v>Age of HRP - 10 Year Age Bands - Anon.</v>
          </cell>
        </row>
        <row r="215">
          <cell r="C215" t="str">
            <v>HHAGEGR4</v>
          </cell>
          <cell r="D215" t="str">
            <v>hageanon</v>
          </cell>
          <cell r="E215" t="str">
            <v>(I)</v>
          </cell>
          <cell r="F215" t="str">
            <v>C</v>
          </cell>
          <cell r="G215" t="str">
            <v>Age of HRP - 5 Year Age Bands - Anon.</v>
          </cell>
        </row>
        <row r="216">
          <cell r="C216" t="str">
            <v>HHAGEGRP</v>
          </cell>
          <cell r="D216" t="str">
            <v>hhdemo</v>
          </cell>
          <cell r="E216" t="str">
            <v>(I)</v>
          </cell>
          <cell r="F216" t="str">
            <v>C</v>
          </cell>
          <cell r="G216" t="str">
            <v>Age of HRP (Pub.)</v>
          </cell>
        </row>
        <row r="217">
          <cell r="C217" t="str">
            <v>HHCOMPS</v>
          </cell>
          <cell r="D217" t="str">
            <v>hhcomps</v>
          </cell>
          <cell r="E217" t="str">
            <v>(I)</v>
          </cell>
          <cell r="F217" t="str">
            <v>C</v>
          </cell>
          <cell r="G217" t="str">
            <v>Household comp - revised</v>
          </cell>
        </row>
        <row r="218">
          <cell r="C218" t="str">
            <v>HHDISBEN</v>
          </cell>
          <cell r="D218" t="str">
            <v>hhinc</v>
          </cell>
          <cell r="E218" t="str">
            <v>(F)</v>
          </cell>
          <cell r="F218" t="str">
            <v>W</v>
          </cell>
          <cell r="G218" t="str">
            <v>HH - Disability benefits</v>
          </cell>
        </row>
        <row r="219">
          <cell r="C219" t="str">
            <v>HHETH</v>
          </cell>
          <cell r="D219" t="str">
            <v>hheth</v>
          </cell>
          <cell r="E219" t="str">
            <v>(I)</v>
          </cell>
          <cell r="F219" t="str">
            <v>C</v>
          </cell>
          <cell r="G219" t="str">
            <v>Ethnicity of head of household (as used in publication)</v>
          </cell>
        </row>
        <row r="220">
          <cell r="C220" t="str">
            <v>HHETHGR3</v>
          </cell>
          <cell r="D220" t="str">
            <v>hhethgr3</v>
          </cell>
          <cell r="E220" t="str">
            <v>(I)</v>
          </cell>
          <cell r="F220" t="str">
            <v>C</v>
          </cell>
          <cell r="G220" t="str">
            <v>Ethnicity of Head of Household</v>
          </cell>
        </row>
        <row r="221">
          <cell r="C221" t="str">
            <v>HHINC</v>
          </cell>
          <cell r="D221" t="str">
            <v>hhinc</v>
          </cell>
          <cell r="E221" t="str">
            <v>(F)</v>
          </cell>
          <cell r="F221" t="str">
            <v>W</v>
          </cell>
          <cell r="G221" t="str">
            <v>HH - Total Household income</v>
          </cell>
        </row>
        <row r="222">
          <cell r="C222" t="str">
            <v>HHINCBND</v>
          </cell>
          <cell r="D222" t="str">
            <v>hhincbnd</v>
          </cell>
          <cell r="E222" t="str">
            <v>(I)</v>
          </cell>
          <cell r="F222" t="str">
            <v>C</v>
          </cell>
          <cell r="G222" t="str">
            <v>Household Income Bands - Pub.</v>
          </cell>
        </row>
        <row r="223">
          <cell r="C223" t="str">
            <v>HHINV</v>
          </cell>
          <cell r="D223" t="str">
            <v>hhinc</v>
          </cell>
          <cell r="E223" t="str">
            <v>(F)</v>
          </cell>
          <cell r="F223" t="str">
            <v>W</v>
          </cell>
          <cell r="G223" t="str">
            <v>HH - Investment income</v>
          </cell>
        </row>
        <row r="224">
          <cell r="C224" t="str">
            <v>HHIRBEN</v>
          </cell>
          <cell r="D224" t="str">
            <v>hhirben</v>
          </cell>
          <cell r="E224" t="str">
            <v>(F)</v>
          </cell>
          <cell r="F224" t="str">
            <v>W</v>
          </cell>
          <cell r="G224" t="str">
            <v>HH - income related benefits</v>
          </cell>
        </row>
        <row r="225">
          <cell r="C225" t="str">
            <v>HHNIRBEN</v>
          </cell>
          <cell r="D225" t="str">
            <v>hhirben</v>
          </cell>
          <cell r="E225" t="str">
            <v>(F)</v>
          </cell>
          <cell r="F225" t="str">
            <v>W</v>
          </cell>
          <cell r="G225" t="str">
            <v>HH - non income related benefits (gross)</v>
          </cell>
        </row>
        <row r="226">
          <cell r="C226" t="str">
            <v>HHOTHBEN</v>
          </cell>
          <cell r="D226" t="str">
            <v>hhinc</v>
          </cell>
          <cell r="E226" t="str">
            <v>(F)</v>
          </cell>
          <cell r="F226" t="str">
            <v>W</v>
          </cell>
          <cell r="G226" t="str">
            <v>HH - Other benefits (gross)</v>
          </cell>
        </row>
        <row r="227">
          <cell r="C227" t="str">
            <v>HHRENT</v>
          </cell>
          <cell r="D227" t="str">
            <v>hhrent</v>
          </cell>
          <cell r="E227" t="str">
            <v>(F)</v>
          </cell>
          <cell r="F227" t="str">
            <v>W</v>
          </cell>
          <cell r="G227" t="str">
            <v>Gross Rent for HH</v>
          </cell>
        </row>
        <row r="228">
          <cell r="C228" t="str">
            <v>HHRINC</v>
          </cell>
          <cell r="D228" t="str">
            <v>hhinc</v>
          </cell>
          <cell r="E228" t="str">
            <v>(F)</v>
          </cell>
          <cell r="F228" t="str">
            <v>W</v>
          </cell>
          <cell r="G228" t="str">
            <v>HH - Remaining income</v>
          </cell>
        </row>
        <row r="229">
          <cell r="C229" t="str">
            <v>HHRPINC</v>
          </cell>
          <cell r="D229" t="str">
            <v>hhinc</v>
          </cell>
          <cell r="E229" t="str">
            <v>(F)</v>
          </cell>
          <cell r="F229" t="str">
            <v>W</v>
          </cell>
          <cell r="G229" t="str">
            <v>HH - Retirement pension + IS</v>
          </cell>
        </row>
        <row r="230">
          <cell r="C230" t="str">
            <v>HHTVLIC</v>
          </cell>
          <cell r="D230" t="str">
            <v>hhtvlic</v>
          </cell>
          <cell r="E230" t="str">
            <v>(F)</v>
          </cell>
          <cell r="F230" t="str">
            <v>W</v>
          </cell>
          <cell r="G230" t="str">
            <v>HH - Amount of Income from free TV licences</v>
          </cell>
        </row>
        <row r="231">
          <cell r="C231" t="str">
            <v>HHTXCRED</v>
          </cell>
          <cell r="D231" t="str">
            <v>hhirben</v>
          </cell>
          <cell r="E231" t="str">
            <v>(F)</v>
          </cell>
          <cell r="F231" t="str">
            <v>W</v>
          </cell>
          <cell r="G231" t="str">
            <v xml:space="preserve">HH - Amount of Tax Credits Received </v>
          </cell>
        </row>
        <row r="232">
          <cell r="C232" t="str">
            <v>HHUC</v>
          </cell>
          <cell r="D232" t="str">
            <v>hhuc</v>
          </cell>
          <cell r="E232" t="str">
            <v>(F)</v>
          </cell>
          <cell r="F232" t="str">
            <v>W</v>
          </cell>
          <cell r="G232" t="str">
            <v>HH - Total UC income</v>
          </cell>
        </row>
        <row r="233">
          <cell r="C233" t="str">
            <v>HOTHINC</v>
          </cell>
          <cell r="D233" t="str">
            <v>hhinc</v>
          </cell>
          <cell r="E233" t="str">
            <v>(F)</v>
          </cell>
          <cell r="F233" t="str">
            <v>W</v>
          </cell>
          <cell r="G233" t="str">
            <v>HH - Non Benefit income</v>
          </cell>
        </row>
        <row r="234">
          <cell r="C234" t="str">
            <v>HPENINC</v>
          </cell>
          <cell r="D234" t="str">
            <v>hhinc</v>
          </cell>
          <cell r="E234" t="str">
            <v>(F)</v>
          </cell>
          <cell r="F234" t="str">
            <v>W</v>
          </cell>
          <cell r="G234" t="str">
            <v>HH - Pension income</v>
          </cell>
        </row>
        <row r="235">
          <cell r="C235" t="str">
            <v>HSEINC</v>
          </cell>
          <cell r="D235" t="str">
            <v>hhinc</v>
          </cell>
          <cell r="E235" t="str">
            <v>(F)</v>
          </cell>
          <cell r="F235" t="str">
            <v>W</v>
          </cell>
          <cell r="G235" t="str">
            <v>HH - Gross Self-Employment Earnings</v>
          </cell>
        </row>
        <row r="236">
          <cell r="C236" t="str">
            <v>LONDON</v>
          </cell>
          <cell r="D236" t="str">
            <v>london</v>
          </cell>
          <cell r="E236" t="str">
            <v>(I)</v>
          </cell>
          <cell r="F236" t="str">
            <v>C</v>
          </cell>
          <cell r="G236" t="str">
            <v>Location of Household</v>
          </cell>
        </row>
        <row r="237">
          <cell r="C237" t="str">
            <v>MORTCOST</v>
          </cell>
          <cell r="D237" t="str">
            <v>mortcost</v>
          </cell>
          <cell r="E237" t="str">
            <v>(F)</v>
          </cell>
          <cell r="F237" t="str">
            <v>W</v>
          </cell>
          <cell r="G237" t="str">
            <v>Owner Occs - Weekly housing expenditure</v>
          </cell>
        </row>
        <row r="238">
          <cell r="C238" t="str">
            <v>MORTINT</v>
          </cell>
          <cell r="D238" t="str">
            <v>mortint</v>
          </cell>
          <cell r="E238" t="str">
            <v>(F)</v>
          </cell>
          <cell r="F238" t="str">
            <v>W</v>
          </cell>
          <cell r="G238" t="str">
            <v>Owner Occs - Mortgage interest</v>
          </cell>
        </row>
        <row r="239">
          <cell r="C239" t="str">
            <v>MORTPAY</v>
          </cell>
          <cell r="D239" t="str">
            <v>mortcost</v>
          </cell>
          <cell r="E239" t="str">
            <v>(F)</v>
          </cell>
          <cell r="F239" t="str">
            <v>W</v>
          </cell>
          <cell r="G239" t="str">
            <v>Mortgage int. plus m/gage prot premiums</v>
          </cell>
        </row>
        <row r="240">
          <cell r="C240" t="str">
            <v>NIHSCOST</v>
          </cell>
          <cell r="D240" t="str">
            <v>nihscost</v>
          </cell>
          <cell r="E240" t="str">
            <v>(F)</v>
          </cell>
          <cell r="F240" t="str">
            <v>W</v>
          </cell>
          <cell r="G240" t="str">
            <v xml:space="preserve">NI - Total Housing costs </v>
          </cell>
        </row>
        <row r="241">
          <cell r="C241" t="str">
            <v>NIRATLIA</v>
          </cell>
          <cell r="D241" t="str">
            <v>NIRATLIA</v>
          </cell>
          <cell r="E241" t="str">
            <v>(F)</v>
          </cell>
          <cell r="F241" t="str">
            <v>W</v>
          </cell>
          <cell r="G241" t="str">
            <v>Derived weekly Northern Ireland Rates liability</v>
          </cell>
        </row>
        <row r="242">
          <cell r="C242" t="str">
            <v>PENAGE</v>
          </cell>
          <cell r="D242" t="str">
            <v>comptot</v>
          </cell>
          <cell r="E242" t="str">
            <v>(I)</v>
          </cell>
          <cell r="F242" t="str">
            <v>C</v>
          </cell>
          <cell r="G242" t="str">
            <v>HRP over Pen Age (Pub.)</v>
          </cell>
        </row>
        <row r="243">
          <cell r="C243" t="str">
            <v>PENHRP</v>
          </cell>
          <cell r="D243" t="str">
            <v>comptot</v>
          </cell>
          <cell r="E243" t="str">
            <v>(I)</v>
          </cell>
          <cell r="F243" t="str">
            <v>C</v>
          </cell>
          <cell r="G243" t="str">
            <v>One or more Pen Age excl. HRP-Pub.</v>
          </cell>
        </row>
        <row r="244">
          <cell r="C244" t="str">
            <v>PTENTYP2</v>
          </cell>
          <cell r="D244" t="str">
            <v>ptentyp2</v>
          </cell>
          <cell r="E244" t="str">
            <v>(I)</v>
          </cell>
          <cell r="F244" t="str">
            <v>C</v>
          </cell>
          <cell r="G244" t="str">
            <v>Tenure type - PUB</v>
          </cell>
        </row>
        <row r="245">
          <cell r="C245" t="str">
            <v>ROOMS10</v>
          </cell>
          <cell r="D245" t="str">
            <v>rooms10</v>
          </cell>
          <cell r="E245" t="str">
            <v>(I)</v>
          </cell>
          <cell r="F245" t="str">
            <v>Q</v>
          </cell>
          <cell r="G245" t="str">
            <v>Total number of rooms - max of 10</v>
          </cell>
        </row>
        <row r="246">
          <cell r="C246" t="str">
            <v>SERVPAY</v>
          </cell>
          <cell r="D246" t="str">
            <v>mortcost</v>
          </cell>
          <cell r="E246" t="str">
            <v>(F)</v>
          </cell>
          <cell r="F246" t="str">
            <v>W</v>
          </cell>
          <cell r="G246" t="str">
            <v>Owner Occs - Service payments</v>
          </cell>
        </row>
        <row r="247">
          <cell r="C247" t="str">
            <v>STRUINS</v>
          </cell>
          <cell r="D247" t="str">
            <v>mortcost</v>
          </cell>
          <cell r="E247" t="str">
            <v>(F)</v>
          </cell>
          <cell r="F247" t="str">
            <v>W</v>
          </cell>
          <cell r="G247" t="str">
            <v>Owner Occs - Structural insurance payments</v>
          </cell>
        </row>
        <row r="248">
          <cell r="C248" t="str">
            <v>TENTYP2</v>
          </cell>
          <cell r="D248" t="str">
            <v>tentyp2</v>
          </cell>
          <cell r="E248" t="str">
            <v>(I)</v>
          </cell>
          <cell r="F248" t="str">
            <v>C</v>
          </cell>
          <cell r="G248" t="str">
            <v>Tenure type</v>
          </cell>
        </row>
        <row r="249">
          <cell r="C249" t="str">
            <v>TUHHRENT</v>
          </cell>
          <cell r="D249" t="str">
            <v>hhrent</v>
          </cell>
          <cell r="E249" t="str">
            <v>(F)</v>
          </cell>
          <cell r="F249" t="str">
            <v>W</v>
          </cell>
          <cell r="G249" t="str">
            <v>Take up - Gross Rent for HH</v>
          </cell>
        </row>
        <row r="250">
          <cell r="C250" t="str">
            <v>TUWATSEW</v>
          </cell>
          <cell r="D250" t="str">
            <v>watsewrt</v>
          </cell>
          <cell r="E250" t="str">
            <v>(F)</v>
          </cell>
          <cell r="F250" t="str">
            <v>W</v>
          </cell>
          <cell r="G250" t="str">
            <v>Take up - water and sewerage</v>
          </cell>
        </row>
        <row r="251">
          <cell r="C251" t="str">
            <v>WATSEWRT</v>
          </cell>
          <cell r="D251" t="str">
            <v>watsewrt</v>
          </cell>
          <cell r="E251" t="str">
            <v>(F)</v>
          </cell>
          <cell r="F251" t="str">
            <v>W</v>
          </cell>
          <cell r="G251" t="str">
            <v>Total Water and Sewerage</v>
          </cell>
        </row>
        <row r="252">
          <cell r="C252" t="str">
            <v>BONTXAM1</v>
          </cell>
          <cell r="D252" t="str">
            <v>BonTaxAm</v>
          </cell>
          <cell r="E252" t="str">
            <v>(F)</v>
          </cell>
          <cell r="F252" t="str">
            <v>W</v>
          </cell>
          <cell r="G252" t="str">
            <v>Bonus 1: How much tax paid</v>
          </cell>
        </row>
        <row r="253">
          <cell r="C253" t="str">
            <v>BONTXAM2</v>
          </cell>
          <cell r="D253" t="str">
            <v>BonTaxAm</v>
          </cell>
          <cell r="E253" t="str">
            <v>(F)</v>
          </cell>
          <cell r="F253" t="str">
            <v>W</v>
          </cell>
          <cell r="G253" t="str">
            <v>Bonus 2: How much tax paid</v>
          </cell>
        </row>
        <row r="254">
          <cell r="C254" t="str">
            <v>BONTXAM3</v>
          </cell>
          <cell r="D254" t="str">
            <v>BonTaxAm</v>
          </cell>
          <cell r="E254" t="str">
            <v>(F)</v>
          </cell>
          <cell r="F254" t="str">
            <v>W</v>
          </cell>
          <cell r="G254" t="str">
            <v>Bonus 3: How much tax paid</v>
          </cell>
        </row>
        <row r="255">
          <cell r="C255" t="str">
            <v>BONTXAM4</v>
          </cell>
          <cell r="D255" t="str">
            <v>BonTaxAm</v>
          </cell>
          <cell r="E255" t="str">
            <v>(F)</v>
          </cell>
          <cell r="F255" t="str">
            <v>W</v>
          </cell>
          <cell r="G255" t="str">
            <v>Bonus 4: How much tax paid</v>
          </cell>
        </row>
        <row r="256">
          <cell r="C256" t="str">
            <v>BONTXAM5</v>
          </cell>
          <cell r="D256" t="str">
            <v>BonTaxAm</v>
          </cell>
          <cell r="E256" t="str">
            <v>(F)</v>
          </cell>
          <cell r="F256" t="str">
            <v>W</v>
          </cell>
          <cell r="G256" t="str">
            <v>Bonus 5: How much tax paid</v>
          </cell>
        </row>
        <row r="257">
          <cell r="C257" t="str">
            <v>BONTXAM6</v>
          </cell>
          <cell r="D257" t="str">
            <v>BonTaxAm</v>
          </cell>
          <cell r="E257" t="str">
            <v>(F)</v>
          </cell>
          <cell r="F257" t="str">
            <v>W</v>
          </cell>
          <cell r="G257" t="str">
            <v>Bonus 6: How much tax paid</v>
          </cell>
        </row>
        <row r="258">
          <cell r="C258" t="str">
            <v>HDQHRS</v>
          </cell>
          <cell r="D258" t="str">
            <v>hdqhrs</v>
          </cell>
          <cell r="E258" t="str">
            <v>(I)</v>
          </cell>
          <cell r="F258" t="str">
            <v>C</v>
          </cell>
          <cell r="G258" t="str">
            <v>Weekly hours worked band</v>
          </cell>
        </row>
        <row r="259">
          <cell r="C259" t="str">
            <v>JOBHOURS</v>
          </cell>
          <cell r="D259" t="str">
            <v>jobhours</v>
          </cell>
          <cell r="E259" t="str">
            <v>(F)</v>
          </cell>
          <cell r="F259" t="str">
            <v>Q</v>
          </cell>
          <cell r="G259" t="str">
            <v>Total hours worked - Each Jobs</v>
          </cell>
        </row>
        <row r="260">
          <cell r="C260" t="str">
            <v>JOBSECT</v>
          </cell>
          <cell r="D260" t="str">
            <v>JOBSECT</v>
          </cell>
          <cell r="E260" t="str">
            <v>(I)</v>
          </cell>
          <cell r="F260" t="str">
            <v>C</v>
          </cell>
          <cell r="G260" t="str">
            <v>Job sector</v>
          </cell>
        </row>
        <row r="261">
          <cell r="C261" t="str">
            <v>SSPSMPFG</v>
          </cell>
          <cell r="D261" t="str">
            <v>ugrspay</v>
          </cell>
          <cell r="E261" t="str">
            <v>(I)</v>
          </cell>
          <cell r="F261" t="str">
            <v>C</v>
          </cell>
          <cell r="G261" t="str">
            <v>Adults with an SMP, SSP, SAP and SPP adjustment</v>
          </cell>
        </row>
        <row r="262">
          <cell r="C262" t="str">
            <v>UGRSPAY</v>
          </cell>
          <cell r="D262" t="str">
            <v>ugrspay</v>
          </cell>
          <cell r="E262" t="str">
            <v>(F)</v>
          </cell>
          <cell r="F262" t="str">
            <v>W</v>
          </cell>
          <cell r="G262" t="str">
            <v>Gross weekly pay from a job</v>
          </cell>
        </row>
        <row r="263">
          <cell r="C263" t="str">
            <v>PENSEQ</v>
          </cell>
          <cell r="D263" t="str">
            <v>Penseq</v>
          </cell>
          <cell r="E263" t="str">
            <v>(I)</v>
          </cell>
          <cell r="F263" t="str">
            <v>C</v>
          </cell>
          <cell r="G263" t="str">
            <v>Pension type with how received</v>
          </cell>
        </row>
        <row r="264">
          <cell r="C264" t="str">
            <v>PLMPAMTW</v>
          </cell>
          <cell r="D264" t="str">
            <v>Penlump</v>
          </cell>
          <cell r="E264" t="str">
            <v>(F)</v>
          </cell>
          <cell r="F264" t="str">
            <v>W</v>
          </cell>
          <cell r="G264" t="str">
            <v>Weekly amount of last lumpsum withdrawal from pension</v>
          </cell>
        </row>
        <row r="265">
          <cell r="C265" t="str">
            <v>PLMPTAMW</v>
          </cell>
          <cell r="D265" t="str">
            <v>Penlump</v>
          </cell>
          <cell r="E265" t="str">
            <v>(F)</v>
          </cell>
          <cell r="F265" t="str">
            <v>W</v>
          </cell>
          <cell r="G265" t="str">
            <v>Weekly amount of tax deducted at source of last lumpsum withdrawal</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W289"/>
  <sheetViews>
    <sheetView tabSelected="1" zoomScale="70" zoomScaleNormal="70" workbookViewId="0">
      <pane ySplit="1" topLeftCell="A2" activePane="bottomLeft" state="frozen"/>
      <selection pane="bottomLeft"/>
    </sheetView>
  </sheetViews>
  <sheetFormatPr defaultRowHeight="12.75" x14ac:dyDescent="0.2"/>
  <cols>
    <col min="1" max="1" width="11.140625" style="16" customWidth="1"/>
    <col min="2" max="2" width="11.28515625" style="16" customWidth="1"/>
    <col min="3" max="3" width="11.7109375" style="16" customWidth="1"/>
    <col min="4" max="4" width="50" style="16" customWidth="1"/>
    <col min="5" max="5" width="44.140625" style="16" customWidth="1"/>
    <col min="6" max="6" width="26" style="16" bestFit="1" customWidth="1"/>
    <col min="7" max="8" width="13" style="16" bestFit="1" customWidth="1"/>
    <col min="9" max="9" width="18.5703125" style="16" bestFit="1" customWidth="1"/>
    <col min="10" max="10" width="25" style="16" customWidth="1"/>
    <col min="11" max="11" width="23.85546875" style="16" customWidth="1"/>
    <col min="12" max="12" width="18.5703125" style="16" customWidth="1"/>
    <col min="13" max="16" width="12.5703125" style="16" customWidth="1"/>
    <col min="17" max="18" width="12.5703125" customWidth="1"/>
    <col min="19" max="19" width="19" customWidth="1"/>
    <col min="20" max="23" width="12.5703125" customWidth="1"/>
  </cols>
  <sheetData>
    <row r="1" spans="1:23" ht="51" x14ac:dyDescent="0.2">
      <c r="A1" s="24" t="s">
        <v>275</v>
      </c>
      <c r="B1" s="24" t="s">
        <v>681</v>
      </c>
      <c r="C1" s="24" t="s">
        <v>846</v>
      </c>
      <c r="D1" s="24" t="s">
        <v>276</v>
      </c>
      <c r="E1" s="7" t="s">
        <v>190</v>
      </c>
      <c r="F1" s="7" t="s">
        <v>677</v>
      </c>
      <c r="G1" s="7" t="s">
        <v>680</v>
      </c>
      <c r="H1" s="7" t="s">
        <v>679</v>
      </c>
      <c r="I1" s="7" t="s">
        <v>725</v>
      </c>
      <c r="J1" s="7" t="s">
        <v>902</v>
      </c>
      <c r="K1" s="7" t="s">
        <v>885</v>
      </c>
      <c r="L1" s="7" t="s">
        <v>869</v>
      </c>
      <c r="M1" s="7" t="s">
        <v>832</v>
      </c>
      <c r="N1" s="7" t="s">
        <v>831</v>
      </c>
      <c r="O1" s="7" t="s">
        <v>811</v>
      </c>
      <c r="P1" s="7" t="s">
        <v>804</v>
      </c>
      <c r="Q1" s="6" t="s">
        <v>764</v>
      </c>
      <c r="R1" s="6" t="s">
        <v>746</v>
      </c>
      <c r="S1" s="6" t="s">
        <v>221</v>
      </c>
      <c r="T1" s="6" t="s">
        <v>640</v>
      </c>
      <c r="U1" s="6" t="s">
        <v>117</v>
      </c>
      <c r="V1" s="6" t="s">
        <v>707</v>
      </c>
      <c r="W1" s="6" t="s">
        <v>706</v>
      </c>
    </row>
    <row r="2" spans="1:23" x14ac:dyDescent="0.2">
      <c r="A2" s="16" t="s">
        <v>277</v>
      </c>
      <c r="B2" s="16" t="s">
        <v>918</v>
      </c>
      <c r="C2" s="16" t="s">
        <v>919</v>
      </c>
      <c r="D2" s="23" t="s">
        <v>939</v>
      </c>
      <c r="E2" s="25" t="s">
        <v>981</v>
      </c>
      <c r="G2" s="25" t="s">
        <v>919</v>
      </c>
      <c r="H2" s="25" t="s">
        <v>919</v>
      </c>
      <c r="J2" s="23" t="s">
        <v>875</v>
      </c>
    </row>
    <row r="3" spans="1:23" x14ac:dyDescent="0.2">
      <c r="A3" s="16" t="s">
        <v>277</v>
      </c>
      <c r="B3" s="16" t="s">
        <v>920</v>
      </c>
      <c r="C3" s="16" t="s">
        <v>919</v>
      </c>
      <c r="D3" s="23" t="s">
        <v>968</v>
      </c>
      <c r="E3" s="25" t="s">
        <v>982</v>
      </c>
      <c r="G3" s="25" t="s">
        <v>919</v>
      </c>
      <c r="H3" s="25" t="s">
        <v>919</v>
      </c>
      <c r="J3" s="23" t="s">
        <v>875</v>
      </c>
    </row>
    <row r="4" spans="1:23" x14ac:dyDescent="0.2">
      <c r="A4" s="16" t="s">
        <v>277</v>
      </c>
      <c r="B4" s="16" t="s">
        <v>944</v>
      </c>
      <c r="C4" s="16" t="s">
        <v>945</v>
      </c>
      <c r="D4" s="23" t="s">
        <v>946</v>
      </c>
      <c r="E4" s="23" t="s">
        <v>980</v>
      </c>
      <c r="G4" s="23" t="s">
        <v>979</v>
      </c>
      <c r="H4" s="23" t="s">
        <v>945</v>
      </c>
      <c r="J4" s="23"/>
      <c r="K4" s="23" t="s">
        <v>875</v>
      </c>
    </row>
    <row r="5" spans="1:23" ht="331.5" x14ac:dyDescent="0.2">
      <c r="A5" s="12" t="s">
        <v>277</v>
      </c>
      <c r="B5" s="12" t="s">
        <v>873</v>
      </c>
      <c r="C5" s="12" t="s">
        <v>959</v>
      </c>
      <c r="D5" s="12" t="s">
        <v>874</v>
      </c>
      <c r="E5" s="8" t="s">
        <v>960</v>
      </c>
      <c r="F5" s="8" t="s">
        <v>961</v>
      </c>
      <c r="G5" s="8" t="s">
        <v>873</v>
      </c>
      <c r="H5" s="21" t="s">
        <v>959</v>
      </c>
      <c r="I5" s="20"/>
      <c r="J5" s="12" t="s">
        <v>962</v>
      </c>
      <c r="K5" s="20" t="s">
        <v>875</v>
      </c>
      <c r="L5" s="20"/>
      <c r="M5" s="20"/>
      <c r="N5" s="20"/>
      <c r="O5" s="20"/>
      <c r="P5" s="20"/>
      <c r="Q5" s="5"/>
      <c r="R5" s="5"/>
      <c r="S5" s="5"/>
      <c r="T5" s="5"/>
      <c r="U5" s="5"/>
      <c r="V5" s="10"/>
      <c r="W5" s="4"/>
    </row>
    <row r="6" spans="1:23" x14ac:dyDescent="0.2">
      <c r="A6" s="23" t="s">
        <v>277</v>
      </c>
      <c r="B6" s="23" t="s">
        <v>987</v>
      </c>
      <c r="C6" s="23" t="s">
        <v>988</v>
      </c>
      <c r="D6" s="23" t="s">
        <v>989</v>
      </c>
      <c r="E6" s="8" t="s">
        <v>767</v>
      </c>
      <c r="G6" s="23" t="s">
        <v>990</v>
      </c>
      <c r="H6" s="25" t="s">
        <v>987</v>
      </c>
      <c r="J6" s="28" t="s">
        <v>875</v>
      </c>
    </row>
    <row r="7" spans="1:23" ht="63.75" x14ac:dyDescent="0.2">
      <c r="A7" s="12" t="s">
        <v>277</v>
      </c>
      <c r="B7" s="12" t="s">
        <v>280</v>
      </c>
      <c r="C7" s="12" t="s">
        <v>280</v>
      </c>
      <c r="D7" s="12" t="s">
        <v>281</v>
      </c>
      <c r="E7" s="8" t="s">
        <v>733</v>
      </c>
      <c r="F7" s="8"/>
      <c r="G7" s="8" t="s">
        <v>280</v>
      </c>
      <c r="H7" s="21" t="s">
        <v>280</v>
      </c>
      <c r="I7" s="20" t="s">
        <v>46</v>
      </c>
      <c r="J7" s="20"/>
      <c r="K7" s="20"/>
      <c r="L7" s="20"/>
      <c r="M7" s="20"/>
      <c r="N7" s="20" t="s">
        <v>837</v>
      </c>
      <c r="O7" s="20"/>
      <c r="P7" s="20"/>
      <c r="Q7" s="5"/>
      <c r="R7" s="5"/>
      <c r="S7" s="5"/>
      <c r="T7" s="5"/>
      <c r="U7" s="5"/>
      <c r="V7" s="10"/>
      <c r="W7" s="4"/>
    </row>
    <row r="8" spans="1:23" ht="63.75" x14ac:dyDescent="0.2">
      <c r="A8" s="12" t="s">
        <v>277</v>
      </c>
      <c r="B8" s="12" t="s">
        <v>282</v>
      </c>
      <c r="C8" s="12" t="s">
        <v>282</v>
      </c>
      <c r="D8" s="12" t="s">
        <v>283</v>
      </c>
      <c r="E8" s="8" t="s">
        <v>784</v>
      </c>
      <c r="F8" s="8"/>
      <c r="G8" s="8" t="s">
        <v>682</v>
      </c>
      <c r="H8" s="21" t="s">
        <v>282</v>
      </c>
      <c r="I8" s="20" t="s">
        <v>46</v>
      </c>
      <c r="J8" s="20"/>
      <c r="K8" s="20"/>
      <c r="L8" s="20"/>
      <c r="M8" s="20"/>
      <c r="N8" s="20"/>
      <c r="O8" s="20"/>
      <c r="P8" s="20"/>
      <c r="Q8" s="5"/>
      <c r="R8" s="5"/>
      <c r="S8" s="5"/>
      <c r="T8" s="5"/>
      <c r="U8" s="5"/>
      <c r="V8" s="10"/>
      <c r="W8" s="4"/>
    </row>
    <row r="9" spans="1:23" ht="25.5" x14ac:dyDescent="0.2">
      <c r="A9" s="12" t="s">
        <v>277</v>
      </c>
      <c r="B9" s="12" t="s">
        <v>284</v>
      </c>
      <c r="C9" s="12" t="s">
        <v>284</v>
      </c>
      <c r="D9" s="12" t="s">
        <v>285</v>
      </c>
      <c r="E9" s="8" t="s">
        <v>734</v>
      </c>
      <c r="F9" s="8"/>
      <c r="G9" s="8" t="s">
        <v>284</v>
      </c>
      <c r="H9" s="21" t="s">
        <v>284</v>
      </c>
      <c r="I9" s="20" t="s">
        <v>46</v>
      </c>
      <c r="J9" s="20"/>
      <c r="K9" s="20"/>
      <c r="L9" s="20"/>
      <c r="M9" s="20"/>
      <c r="N9" s="20"/>
      <c r="O9" s="20"/>
      <c r="P9" s="20"/>
      <c r="Q9" s="5"/>
      <c r="R9" s="5"/>
      <c r="S9" s="5"/>
      <c r="T9" s="5"/>
      <c r="U9" s="5"/>
      <c r="V9" s="10"/>
      <c r="W9" s="4"/>
    </row>
    <row r="10" spans="1:23" x14ac:dyDescent="0.2">
      <c r="A10" s="12" t="s">
        <v>277</v>
      </c>
      <c r="B10" s="12" t="s">
        <v>286</v>
      </c>
      <c r="C10" s="12" t="s">
        <v>693</v>
      </c>
      <c r="D10" s="12" t="s">
        <v>287</v>
      </c>
      <c r="E10" s="8" t="s">
        <v>736</v>
      </c>
      <c r="F10" s="8"/>
      <c r="G10" s="8" t="s">
        <v>683</v>
      </c>
      <c r="H10" s="21" t="s">
        <v>693</v>
      </c>
      <c r="I10" s="20" t="s">
        <v>46</v>
      </c>
      <c r="J10" s="20"/>
      <c r="K10" s="20"/>
      <c r="L10" s="20"/>
      <c r="M10" s="20"/>
      <c r="N10" s="20"/>
      <c r="O10" s="20"/>
      <c r="P10" s="20"/>
      <c r="Q10" s="5"/>
      <c r="R10" s="5"/>
      <c r="S10" s="5"/>
      <c r="T10" s="5"/>
      <c r="U10" s="5"/>
      <c r="V10" s="10"/>
      <c r="W10" s="4"/>
    </row>
    <row r="11" spans="1:23" ht="153" x14ac:dyDescent="0.2">
      <c r="A11" s="12" t="s">
        <v>277</v>
      </c>
      <c r="B11" s="12" t="s">
        <v>288</v>
      </c>
      <c r="C11" s="12" t="s">
        <v>694</v>
      </c>
      <c r="D11" s="12" t="s">
        <v>289</v>
      </c>
      <c r="E11" s="8" t="s">
        <v>112</v>
      </c>
      <c r="F11" s="8"/>
      <c r="G11" s="8" t="s">
        <v>684</v>
      </c>
      <c r="H11" s="21" t="s">
        <v>694</v>
      </c>
      <c r="I11" s="20" t="s">
        <v>46</v>
      </c>
      <c r="J11" s="20"/>
      <c r="K11" s="20"/>
      <c r="L11" s="20"/>
      <c r="M11" s="20"/>
      <c r="N11" s="20"/>
      <c r="O11" s="20"/>
      <c r="P11" s="20"/>
      <c r="Q11" s="5"/>
      <c r="R11" s="5"/>
      <c r="S11" s="5"/>
      <c r="T11" s="5"/>
      <c r="U11" s="5"/>
      <c r="V11" s="10"/>
      <c r="W11" s="4"/>
    </row>
    <row r="12" spans="1:23" ht="165.75" x14ac:dyDescent="0.2">
      <c r="A12" s="12" t="s">
        <v>277</v>
      </c>
      <c r="B12" s="12" t="s">
        <v>290</v>
      </c>
      <c r="C12" s="12" t="s">
        <v>694</v>
      </c>
      <c r="D12" s="12" t="s">
        <v>291</v>
      </c>
      <c r="E12" s="8" t="s">
        <v>113</v>
      </c>
      <c r="F12" s="8"/>
      <c r="G12" s="8" t="s">
        <v>684</v>
      </c>
      <c r="H12" s="21" t="s">
        <v>694</v>
      </c>
      <c r="I12" s="20" t="s">
        <v>46</v>
      </c>
      <c r="J12" s="20"/>
      <c r="K12" s="20"/>
      <c r="L12" s="20"/>
      <c r="M12" s="20"/>
      <c r="N12" s="20"/>
      <c r="O12" s="20"/>
      <c r="P12" s="20"/>
      <c r="Q12" s="5"/>
      <c r="R12" s="5"/>
      <c r="S12" s="5"/>
      <c r="T12" s="5"/>
      <c r="U12" s="5"/>
      <c r="V12" s="10"/>
      <c r="W12" s="4"/>
    </row>
    <row r="13" spans="1:23" ht="153" x14ac:dyDescent="0.2">
      <c r="A13" s="12" t="s">
        <v>277</v>
      </c>
      <c r="B13" s="12" t="s">
        <v>292</v>
      </c>
      <c r="C13" s="12" t="s">
        <v>694</v>
      </c>
      <c r="D13" s="12" t="s">
        <v>302</v>
      </c>
      <c r="E13" s="8" t="s">
        <v>127</v>
      </c>
      <c r="F13" s="8"/>
      <c r="G13" s="8" t="s">
        <v>684</v>
      </c>
      <c r="H13" s="21" t="s">
        <v>694</v>
      </c>
      <c r="I13" s="20" t="s">
        <v>192</v>
      </c>
      <c r="J13" s="20"/>
      <c r="K13" s="20"/>
      <c r="L13" s="20"/>
      <c r="M13" s="20"/>
      <c r="N13" s="20"/>
      <c r="O13" s="20"/>
      <c r="P13" s="20"/>
      <c r="Q13" s="5"/>
      <c r="R13" s="5"/>
      <c r="S13" s="5"/>
      <c r="T13" s="5"/>
      <c r="U13" s="5"/>
      <c r="V13" s="10"/>
      <c r="W13" s="4"/>
    </row>
    <row r="14" spans="1:23" ht="165.75" x14ac:dyDescent="0.2">
      <c r="A14" s="12" t="s">
        <v>277</v>
      </c>
      <c r="B14" s="12" t="s">
        <v>303</v>
      </c>
      <c r="C14" s="12" t="s">
        <v>694</v>
      </c>
      <c r="D14" s="12" t="s">
        <v>304</v>
      </c>
      <c r="E14" s="8" t="s">
        <v>129</v>
      </c>
      <c r="F14" s="8"/>
      <c r="G14" s="8" t="s">
        <v>684</v>
      </c>
      <c r="H14" s="21" t="s">
        <v>694</v>
      </c>
      <c r="I14" s="20" t="s">
        <v>192</v>
      </c>
      <c r="J14" s="20"/>
      <c r="K14" s="20"/>
      <c r="L14" s="20"/>
      <c r="M14" s="20"/>
      <c r="N14" s="20"/>
      <c r="O14" s="20"/>
      <c r="P14" s="20"/>
      <c r="Q14" s="5"/>
      <c r="R14" s="5"/>
      <c r="S14" s="5"/>
      <c r="T14" s="5"/>
      <c r="U14" s="5"/>
      <c r="V14" s="10"/>
      <c r="W14" s="4"/>
    </row>
    <row r="15" spans="1:23" ht="165.75" x14ac:dyDescent="0.2">
      <c r="A15" s="12" t="s">
        <v>277</v>
      </c>
      <c r="B15" s="12" t="s">
        <v>305</v>
      </c>
      <c r="C15" s="12" t="s">
        <v>694</v>
      </c>
      <c r="D15" s="12" t="s">
        <v>306</v>
      </c>
      <c r="E15" s="8" t="s">
        <v>116</v>
      </c>
      <c r="F15" s="8"/>
      <c r="G15" s="8" t="s">
        <v>684</v>
      </c>
      <c r="H15" s="21" t="s">
        <v>694</v>
      </c>
      <c r="I15" s="20" t="s">
        <v>192</v>
      </c>
      <c r="J15" s="20"/>
      <c r="K15" s="20"/>
      <c r="L15" s="20"/>
      <c r="M15" s="20"/>
      <c r="N15" s="20"/>
      <c r="O15" s="20"/>
      <c r="P15" s="20"/>
      <c r="Q15" s="5"/>
      <c r="R15" s="5"/>
      <c r="S15" s="5"/>
      <c r="T15" s="5"/>
      <c r="U15" s="5"/>
      <c r="V15" s="10"/>
      <c r="W15" s="4"/>
    </row>
    <row r="16" spans="1:23" ht="25.5" x14ac:dyDescent="0.2">
      <c r="A16" s="12" t="s">
        <v>277</v>
      </c>
      <c r="B16" s="12" t="s">
        <v>307</v>
      </c>
      <c r="C16" s="12" t="s">
        <v>694</v>
      </c>
      <c r="D16" s="12" t="s">
        <v>308</v>
      </c>
      <c r="E16" s="8" t="s">
        <v>179</v>
      </c>
      <c r="F16" s="8"/>
      <c r="G16" s="8" t="s">
        <v>684</v>
      </c>
      <c r="H16" s="21" t="s">
        <v>694</v>
      </c>
      <c r="I16" s="20" t="s">
        <v>192</v>
      </c>
      <c r="J16" s="20"/>
      <c r="K16" s="20"/>
      <c r="L16" s="20"/>
      <c r="M16" s="20"/>
      <c r="N16" s="20"/>
      <c r="O16" s="20"/>
      <c r="P16" s="20"/>
      <c r="Q16" s="5"/>
      <c r="R16" s="5"/>
      <c r="S16" s="5"/>
      <c r="T16" s="5"/>
      <c r="U16" s="5"/>
      <c r="V16" s="10"/>
      <c r="W16" s="4"/>
    </row>
    <row r="17" spans="1:23" ht="153" x14ac:dyDescent="0.2">
      <c r="A17" s="12" t="s">
        <v>277</v>
      </c>
      <c r="B17" s="12" t="s">
        <v>309</v>
      </c>
      <c r="C17" s="12" t="s">
        <v>694</v>
      </c>
      <c r="D17" s="12" t="s">
        <v>310</v>
      </c>
      <c r="E17" s="8" t="s">
        <v>115</v>
      </c>
      <c r="F17" s="8"/>
      <c r="G17" s="8" t="s">
        <v>684</v>
      </c>
      <c r="H17" s="21" t="s">
        <v>694</v>
      </c>
      <c r="I17" s="20" t="s">
        <v>192</v>
      </c>
      <c r="J17" s="20"/>
      <c r="K17" s="20"/>
      <c r="L17" s="20"/>
      <c r="M17" s="20"/>
      <c r="N17" s="20"/>
      <c r="O17" s="20"/>
      <c r="P17" s="20"/>
      <c r="Q17" s="5"/>
      <c r="R17" s="5"/>
      <c r="S17" s="5"/>
      <c r="T17" s="5"/>
      <c r="U17" s="5"/>
      <c r="V17" s="10"/>
      <c r="W17" s="4"/>
    </row>
    <row r="18" spans="1:23" ht="153" x14ac:dyDescent="0.2">
      <c r="A18" s="12" t="s">
        <v>277</v>
      </c>
      <c r="B18" s="12" t="s">
        <v>311</v>
      </c>
      <c r="C18" s="12" t="s">
        <v>694</v>
      </c>
      <c r="D18" s="12" t="s">
        <v>312</v>
      </c>
      <c r="E18" s="8" t="s">
        <v>125</v>
      </c>
      <c r="F18" s="8"/>
      <c r="G18" s="8" t="s">
        <v>684</v>
      </c>
      <c r="H18" s="21" t="s">
        <v>694</v>
      </c>
      <c r="I18" s="20" t="s">
        <v>192</v>
      </c>
      <c r="J18" s="20"/>
      <c r="K18" s="20"/>
      <c r="L18" s="20"/>
      <c r="M18" s="20"/>
      <c r="N18" s="20"/>
      <c r="O18" s="20"/>
      <c r="P18" s="20"/>
      <c r="Q18" s="5"/>
      <c r="R18" s="5"/>
      <c r="S18" s="5"/>
      <c r="T18" s="5"/>
      <c r="U18" s="5"/>
      <c r="V18" s="10"/>
      <c r="W18" s="4"/>
    </row>
    <row r="19" spans="1:23" ht="153" x14ac:dyDescent="0.2">
      <c r="A19" s="12" t="s">
        <v>277</v>
      </c>
      <c r="B19" s="12" t="s">
        <v>313</v>
      </c>
      <c r="C19" s="12" t="s">
        <v>694</v>
      </c>
      <c r="D19" s="12" t="s">
        <v>314</v>
      </c>
      <c r="E19" s="8" t="s">
        <v>114</v>
      </c>
      <c r="F19" s="8"/>
      <c r="G19" s="8" t="s">
        <v>684</v>
      </c>
      <c r="H19" s="21" t="s">
        <v>694</v>
      </c>
      <c r="I19" s="20" t="s">
        <v>192</v>
      </c>
      <c r="J19" s="20"/>
      <c r="K19" s="20"/>
      <c r="L19" s="20"/>
      <c r="M19" s="20"/>
      <c r="N19" s="20"/>
      <c r="O19" s="20"/>
      <c r="P19" s="20"/>
      <c r="Q19" s="5"/>
      <c r="R19" s="5"/>
      <c r="S19" s="5"/>
      <c r="T19" s="5"/>
      <c r="U19" s="5"/>
      <c r="V19" s="10"/>
      <c r="W19" s="4"/>
    </row>
    <row r="20" spans="1:23" ht="114.75" x14ac:dyDescent="0.2">
      <c r="A20" s="12" t="s">
        <v>277</v>
      </c>
      <c r="B20" s="12" t="s">
        <v>315</v>
      </c>
      <c r="C20" s="12" t="s">
        <v>315</v>
      </c>
      <c r="D20" s="8" t="s">
        <v>692</v>
      </c>
      <c r="E20" s="8" t="s">
        <v>735</v>
      </c>
      <c r="F20" s="8"/>
      <c r="G20" s="8" t="s">
        <v>315</v>
      </c>
      <c r="H20" s="21" t="s">
        <v>315</v>
      </c>
      <c r="I20" s="20" t="s">
        <v>46</v>
      </c>
      <c r="J20" s="20"/>
      <c r="K20" s="20"/>
      <c r="L20" s="20"/>
      <c r="M20" s="20"/>
      <c r="N20" s="20"/>
      <c r="O20" s="20"/>
      <c r="P20" s="20" t="s">
        <v>808</v>
      </c>
      <c r="Q20" s="5"/>
      <c r="R20" s="5" t="s">
        <v>747</v>
      </c>
      <c r="S20" s="5"/>
      <c r="T20" s="5"/>
      <c r="U20" s="5" t="s">
        <v>120</v>
      </c>
      <c r="V20" s="1" t="s">
        <v>227</v>
      </c>
      <c r="W20" s="4" t="s">
        <v>235</v>
      </c>
    </row>
    <row r="21" spans="1:23" ht="89.25" x14ac:dyDescent="0.2">
      <c r="A21" s="12" t="s">
        <v>277</v>
      </c>
      <c r="B21" s="12" t="s">
        <v>751</v>
      </c>
      <c r="C21" s="12" t="s">
        <v>751</v>
      </c>
      <c r="D21" s="8" t="s">
        <v>752</v>
      </c>
      <c r="E21" s="8" t="s">
        <v>753</v>
      </c>
      <c r="F21" s="8"/>
      <c r="G21" s="8" t="s">
        <v>751</v>
      </c>
      <c r="H21" s="29" t="s">
        <v>751</v>
      </c>
      <c r="I21" s="20"/>
      <c r="J21" s="20"/>
      <c r="K21" s="20"/>
      <c r="L21" s="20"/>
      <c r="M21" s="20"/>
      <c r="N21" s="20"/>
      <c r="O21" s="20"/>
      <c r="P21" s="20"/>
      <c r="Q21" s="5"/>
      <c r="R21" s="5" t="s">
        <v>754</v>
      </c>
      <c r="S21" s="13" t="s">
        <v>237</v>
      </c>
      <c r="T21" s="5"/>
      <c r="U21" s="5"/>
      <c r="V21" s="1"/>
      <c r="W21" s="4"/>
    </row>
    <row r="22" spans="1:23" x14ac:dyDescent="0.2">
      <c r="A22" s="12" t="s">
        <v>277</v>
      </c>
      <c r="B22" s="12" t="s">
        <v>316</v>
      </c>
      <c r="C22" s="12" t="s">
        <v>693</v>
      </c>
      <c r="D22" s="12" t="s">
        <v>317</v>
      </c>
      <c r="E22" s="8" t="s">
        <v>736</v>
      </c>
      <c r="F22" s="8"/>
      <c r="G22" s="8" t="s">
        <v>683</v>
      </c>
      <c r="H22" s="21" t="s">
        <v>693</v>
      </c>
      <c r="I22" s="20" t="s">
        <v>46</v>
      </c>
      <c r="J22" s="20"/>
      <c r="K22" s="20"/>
      <c r="L22" s="20"/>
      <c r="M22" s="20"/>
      <c r="N22" s="20"/>
      <c r="O22" s="20"/>
      <c r="P22" s="20"/>
      <c r="Q22" s="5"/>
      <c r="R22" s="5"/>
      <c r="S22" s="5"/>
      <c r="T22" s="5"/>
      <c r="U22" s="5"/>
      <c r="V22" s="10"/>
      <c r="W22" s="4"/>
    </row>
    <row r="23" spans="1:23" ht="76.5" x14ac:dyDescent="0.2">
      <c r="A23" s="12" t="s">
        <v>277</v>
      </c>
      <c r="B23" s="12" t="s">
        <v>318</v>
      </c>
      <c r="C23" s="12" t="s">
        <v>318</v>
      </c>
      <c r="D23" s="12" t="s">
        <v>319</v>
      </c>
      <c r="E23" s="8" t="s">
        <v>22</v>
      </c>
      <c r="F23" s="8" t="s">
        <v>785</v>
      </c>
      <c r="G23" s="8" t="s">
        <v>58</v>
      </c>
      <c r="H23" s="21" t="s">
        <v>318</v>
      </c>
      <c r="I23" s="20" t="s">
        <v>46</v>
      </c>
      <c r="J23" s="20"/>
      <c r="K23" s="20"/>
      <c r="L23" s="20"/>
      <c r="M23" s="20"/>
      <c r="N23" s="20"/>
      <c r="O23" s="20"/>
      <c r="P23" s="20"/>
      <c r="Q23" s="5"/>
      <c r="R23" s="5"/>
      <c r="S23" s="5"/>
      <c r="T23" s="5"/>
      <c r="U23" s="5"/>
      <c r="V23" s="10"/>
      <c r="W23" s="4"/>
    </row>
    <row r="24" spans="1:23" ht="38.25" x14ac:dyDescent="0.2">
      <c r="A24" s="12" t="s">
        <v>277</v>
      </c>
      <c r="B24" s="12" t="s">
        <v>437</v>
      </c>
      <c r="C24" s="12" t="s">
        <v>448</v>
      </c>
      <c r="D24" s="12" t="s">
        <v>439</v>
      </c>
      <c r="E24" s="8" t="s">
        <v>441</v>
      </c>
      <c r="F24" s="8"/>
      <c r="G24" s="8" t="s">
        <v>447</v>
      </c>
      <c r="H24" s="29" t="s">
        <v>448</v>
      </c>
      <c r="I24" s="20"/>
      <c r="J24" s="20"/>
      <c r="K24" s="20"/>
      <c r="L24" s="20"/>
      <c r="M24" s="20"/>
      <c r="N24" s="20"/>
      <c r="O24" s="20"/>
      <c r="P24" s="20"/>
      <c r="Q24" s="5"/>
      <c r="R24" s="5"/>
      <c r="S24" s="13" t="s">
        <v>237</v>
      </c>
      <c r="T24" s="5"/>
      <c r="U24" s="5"/>
      <c r="V24" s="10"/>
      <c r="W24" s="4"/>
    </row>
    <row r="25" spans="1:23" ht="38.25" x14ac:dyDescent="0.2">
      <c r="A25" s="12" t="s">
        <v>277</v>
      </c>
      <c r="B25" s="12" t="s">
        <v>438</v>
      </c>
      <c r="C25" s="12" t="s">
        <v>448</v>
      </c>
      <c r="D25" s="12" t="s">
        <v>440</v>
      </c>
      <c r="E25" s="8" t="s">
        <v>442</v>
      </c>
      <c r="F25" s="8"/>
      <c r="G25" s="8" t="s">
        <v>447</v>
      </c>
      <c r="H25" s="29" t="s">
        <v>448</v>
      </c>
      <c r="I25" s="20"/>
      <c r="J25" s="20"/>
      <c r="K25" s="20"/>
      <c r="L25" s="20"/>
      <c r="M25" s="20"/>
      <c r="N25" s="20"/>
      <c r="O25" s="20"/>
      <c r="P25" s="20"/>
      <c r="Q25" s="5"/>
      <c r="R25" s="5"/>
      <c r="S25" s="13" t="s">
        <v>237</v>
      </c>
      <c r="T25" s="5"/>
      <c r="U25" s="5"/>
      <c r="V25" s="10"/>
      <c r="W25" s="4"/>
    </row>
    <row r="26" spans="1:23" ht="25.5" x14ac:dyDescent="0.2">
      <c r="A26" s="12" t="s">
        <v>277</v>
      </c>
      <c r="B26" s="12" t="s">
        <v>787</v>
      </c>
      <c r="C26" s="12" t="s">
        <v>799</v>
      </c>
      <c r="D26" s="12" t="s">
        <v>789</v>
      </c>
      <c r="E26" s="8" t="s">
        <v>791</v>
      </c>
      <c r="F26" s="8" t="s">
        <v>793</v>
      </c>
      <c r="G26" s="8" t="s">
        <v>798</v>
      </c>
      <c r="H26" s="12" t="s">
        <v>799</v>
      </c>
      <c r="I26" s="20"/>
      <c r="J26" s="20"/>
      <c r="K26" s="20"/>
      <c r="L26" s="20"/>
      <c r="M26" s="20"/>
      <c r="N26" s="20"/>
      <c r="O26" s="20"/>
      <c r="P26" s="20"/>
      <c r="Q26" s="5"/>
      <c r="R26" s="5"/>
      <c r="S26" s="5"/>
      <c r="T26" s="13" t="s">
        <v>237</v>
      </c>
      <c r="U26" s="5"/>
      <c r="V26" s="10"/>
      <c r="W26" s="4"/>
    </row>
    <row r="27" spans="1:23" ht="25.5" x14ac:dyDescent="0.2">
      <c r="A27" s="12" t="s">
        <v>277</v>
      </c>
      <c r="B27" s="12" t="s">
        <v>788</v>
      </c>
      <c r="C27" s="12" t="s">
        <v>799</v>
      </c>
      <c r="D27" s="12" t="s">
        <v>790</v>
      </c>
      <c r="E27" s="8" t="s">
        <v>792</v>
      </c>
      <c r="F27" s="8" t="s">
        <v>795</v>
      </c>
      <c r="G27" s="8" t="s">
        <v>798</v>
      </c>
      <c r="H27" s="12" t="s">
        <v>799</v>
      </c>
      <c r="I27" s="20"/>
      <c r="J27" s="20"/>
      <c r="K27" s="20"/>
      <c r="L27" s="20"/>
      <c r="M27" s="20"/>
      <c r="N27" s="20"/>
      <c r="O27" s="20"/>
      <c r="P27" s="20"/>
      <c r="Q27" s="5"/>
      <c r="R27" s="5"/>
      <c r="S27" s="5"/>
      <c r="T27" s="13" t="s">
        <v>237</v>
      </c>
      <c r="U27" s="5"/>
      <c r="V27" s="10"/>
      <c r="W27" s="4"/>
    </row>
    <row r="28" spans="1:23" ht="102" x14ac:dyDescent="0.2">
      <c r="A28" s="12" t="s">
        <v>277</v>
      </c>
      <c r="B28" s="12" t="s">
        <v>320</v>
      </c>
      <c r="C28" s="12" t="s">
        <v>320</v>
      </c>
      <c r="D28" s="12" t="s">
        <v>321</v>
      </c>
      <c r="E28" s="8" t="s">
        <v>144</v>
      </c>
      <c r="F28" s="8"/>
      <c r="G28" s="8" t="s">
        <v>226</v>
      </c>
      <c r="H28" s="21" t="s">
        <v>320</v>
      </c>
      <c r="I28" s="20" t="s">
        <v>46</v>
      </c>
      <c r="J28" s="20"/>
      <c r="K28" s="20"/>
      <c r="L28" s="20"/>
      <c r="M28" s="20"/>
      <c r="N28" s="20"/>
      <c r="O28" s="20"/>
      <c r="P28" s="20"/>
      <c r="Q28" s="5"/>
      <c r="R28" s="5"/>
      <c r="S28" s="5"/>
      <c r="T28" s="5"/>
      <c r="U28" s="5"/>
      <c r="V28" s="10"/>
      <c r="W28" s="4"/>
    </row>
    <row r="29" spans="1:23" ht="229.5" x14ac:dyDescent="0.2">
      <c r="A29" s="12" t="s">
        <v>277</v>
      </c>
      <c r="B29" s="12" t="s">
        <v>322</v>
      </c>
      <c r="C29" s="12" t="s">
        <v>322</v>
      </c>
      <c r="D29" s="12" t="s">
        <v>323</v>
      </c>
      <c r="E29" s="8" t="s">
        <v>187</v>
      </c>
      <c r="F29" s="8"/>
      <c r="G29" s="8" t="s">
        <v>322</v>
      </c>
      <c r="H29" s="21" t="s">
        <v>322</v>
      </c>
      <c r="I29" s="20" t="s">
        <v>46</v>
      </c>
      <c r="J29" s="20"/>
      <c r="K29" s="20"/>
      <c r="L29" s="20"/>
      <c r="M29" s="20"/>
      <c r="N29" s="20"/>
      <c r="O29" s="20"/>
      <c r="P29" s="20" t="s">
        <v>805</v>
      </c>
      <c r="Q29" s="5"/>
      <c r="R29" s="5" t="s">
        <v>747</v>
      </c>
      <c r="S29" s="5" t="s">
        <v>224</v>
      </c>
      <c r="T29" s="5"/>
      <c r="U29" s="5" t="s">
        <v>120</v>
      </c>
      <c r="V29" s="1" t="s">
        <v>228</v>
      </c>
      <c r="W29" s="4" t="s">
        <v>235</v>
      </c>
    </row>
    <row r="30" spans="1:23" ht="191.25" x14ac:dyDescent="0.2">
      <c r="A30" s="12" t="s">
        <v>277</v>
      </c>
      <c r="B30" s="12" t="s">
        <v>324</v>
      </c>
      <c r="C30" s="12" t="s">
        <v>324</v>
      </c>
      <c r="D30" s="12" t="s">
        <v>325</v>
      </c>
      <c r="E30" s="8" t="s">
        <v>188</v>
      </c>
      <c r="F30" s="8"/>
      <c r="G30" s="8" t="s">
        <v>324</v>
      </c>
      <c r="H30" s="21" t="s">
        <v>324</v>
      </c>
      <c r="I30" s="20" t="s">
        <v>46</v>
      </c>
      <c r="J30" s="20"/>
      <c r="K30" s="20"/>
      <c r="L30" s="20"/>
      <c r="M30" s="20"/>
      <c r="N30" s="20"/>
      <c r="O30" s="20"/>
      <c r="P30" s="20" t="s">
        <v>808</v>
      </c>
      <c r="Q30" s="5" t="s">
        <v>229</v>
      </c>
      <c r="R30" s="5" t="s">
        <v>748</v>
      </c>
      <c r="S30" s="5" t="s">
        <v>224</v>
      </c>
      <c r="T30" s="5"/>
      <c r="U30" s="5" t="s">
        <v>120</v>
      </c>
      <c r="V30" s="1" t="s">
        <v>227</v>
      </c>
      <c r="W30" s="4" t="s">
        <v>236</v>
      </c>
    </row>
    <row r="31" spans="1:23" ht="114.75" x14ac:dyDescent="0.2">
      <c r="A31" s="12" t="s">
        <v>277</v>
      </c>
      <c r="B31" s="12" t="s">
        <v>326</v>
      </c>
      <c r="C31" s="12" t="s">
        <v>326</v>
      </c>
      <c r="D31" s="12" t="s">
        <v>327</v>
      </c>
      <c r="E31" s="8" t="s">
        <v>189</v>
      </c>
      <c r="F31" s="8"/>
      <c r="G31" s="8" t="s">
        <v>326</v>
      </c>
      <c r="H31" s="21" t="s">
        <v>326</v>
      </c>
      <c r="I31" s="20" t="s">
        <v>46</v>
      </c>
      <c r="J31" s="20"/>
      <c r="K31" s="20"/>
      <c r="L31" s="20"/>
      <c r="M31" s="20"/>
      <c r="N31" s="20"/>
      <c r="O31" s="20"/>
      <c r="P31" s="20" t="s">
        <v>808</v>
      </c>
      <c r="Q31" s="5"/>
      <c r="R31" s="5" t="s">
        <v>747</v>
      </c>
      <c r="S31" s="5" t="s">
        <v>224</v>
      </c>
      <c r="T31" s="5"/>
      <c r="U31" s="5" t="s">
        <v>120</v>
      </c>
      <c r="V31" s="1" t="s">
        <v>227</v>
      </c>
      <c r="W31" s="4" t="s">
        <v>235</v>
      </c>
    </row>
    <row r="32" spans="1:23" ht="51" x14ac:dyDescent="0.2">
      <c r="A32" s="12" t="s">
        <v>277</v>
      </c>
      <c r="B32" s="12" t="s">
        <v>68</v>
      </c>
      <c r="C32" s="12" t="s">
        <v>68</v>
      </c>
      <c r="D32" s="12" t="s">
        <v>71</v>
      </c>
      <c r="E32" s="8" t="s">
        <v>649</v>
      </c>
      <c r="F32" s="8"/>
      <c r="G32" s="8" t="s">
        <v>75</v>
      </c>
      <c r="H32" s="21" t="s">
        <v>68</v>
      </c>
      <c r="I32" s="20" t="s">
        <v>46</v>
      </c>
      <c r="J32" s="20"/>
      <c r="K32" s="20" t="s">
        <v>890</v>
      </c>
      <c r="L32" s="20"/>
      <c r="M32" s="20"/>
      <c r="N32" s="20"/>
      <c r="O32" s="20"/>
      <c r="P32" s="20"/>
      <c r="Q32" s="5"/>
      <c r="R32" s="5"/>
      <c r="S32" s="5" t="s">
        <v>1</v>
      </c>
      <c r="T32" s="13" t="s">
        <v>237</v>
      </c>
      <c r="U32" s="5"/>
      <c r="V32" s="10"/>
      <c r="W32" s="4"/>
    </row>
    <row r="33" spans="1:23" x14ac:dyDescent="0.2">
      <c r="A33" s="12" t="s">
        <v>277</v>
      </c>
      <c r="B33" s="12" t="s">
        <v>328</v>
      </c>
      <c r="C33" s="12" t="s">
        <v>693</v>
      </c>
      <c r="D33" s="12" t="s">
        <v>329</v>
      </c>
      <c r="E33" s="8" t="s">
        <v>736</v>
      </c>
      <c r="F33" s="8"/>
      <c r="G33" s="8" t="s">
        <v>683</v>
      </c>
      <c r="H33" s="21" t="s">
        <v>693</v>
      </c>
      <c r="I33" s="20" t="s">
        <v>46</v>
      </c>
      <c r="J33" s="20"/>
      <c r="K33" s="20"/>
      <c r="L33" s="20"/>
      <c r="M33" s="20"/>
      <c r="N33" s="20"/>
      <c r="O33" s="20"/>
      <c r="P33" s="20"/>
      <c r="Q33" s="5"/>
      <c r="R33" s="5"/>
      <c r="S33" s="5"/>
      <c r="T33" s="5"/>
      <c r="U33" s="5"/>
      <c r="V33" s="10"/>
      <c r="W33" s="4"/>
    </row>
    <row r="34" spans="1:23" x14ac:dyDescent="0.2">
      <c r="A34" s="12" t="s">
        <v>277</v>
      </c>
      <c r="B34" s="12" t="s">
        <v>330</v>
      </c>
      <c r="C34" s="12" t="s">
        <v>693</v>
      </c>
      <c r="D34" s="12" t="s">
        <v>331</v>
      </c>
      <c r="E34" s="8" t="s">
        <v>736</v>
      </c>
      <c r="F34" s="8"/>
      <c r="G34" s="8" t="s">
        <v>683</v>
      </c>
      <c r="H34" s="21" t="s">
        <v>693</v>
      </c>
      <c r="I34" s="20" t="s">
        <v>46</v>
      </c>
      <c r="J34" s="20"/>
      <c r="K34" s="20"/>
      <c r="L34" s="20"/>
      <c r="M34" s="20"/>
      <c r="N34" s="20"/>
      <c r="O34" s="20"/>
      <c r="P34" s="20"/>
      <c r="Q34" s="5"/>
      <c r="R34" s="5"/>
      <c r="S34" s="5"/>
      <c r="T34" s="5"/>
      <c r="U34" s="5"/>
      <c r="V34" s="10"/>
      <c r="W34" s="4"/>
    </row>
    <row r="35" spans="1:23" x14ac:dyDescent="0.2">
      <c r="A35" s="12" t="s">
        <v>277</v>
      </c>
      <c r="B35" s="12" t="s">
        <v>332</v>
      </c>
      <c r="C35" s="12" t="s">
        <v>332</v>
      </c>
      <c r="D35" s="12" t="s">
        <v>333</v>
      </c>
      <c r="E35" s="8" t="s">
        <v>37</v>
      </c>
      <c r="F35" s="8"/>
      <c r="G35" s="8" t="s">
        <v>332</v>
      </c>
      <c r="H35" s="21" t="s">
        <v>332</v>
      </c>
      <c r="I35" s="20" t="s">
        <v>46</v>
      </c>
      <c r="J35" s="20"/>
      <c r="K35" s="20"/>
      <c r="L35" s="20"/>
      <c r="M35" s="20"/>
      <c r="N35" s="20"/>
      <c r="O35" s="20"/>
      <c r="P35" s="20"/>
      <c r="Q35" s="5"/>
      <c r="R35" s="5"/>
      <c r="S35" s="5"/>
      <c r="T35" s="5"/>
      <c r="U35" s="5"/>
      <c r="V35" s="10"/>
      <c r="W35" s="4"/>
    </row>
    <row r="36" spans="1:23" ht="140.25" x14ac:dyDescent="0.2">
      <c r="A36" s="12" t="s">
        <v>277</v>
      </c>
      <c r="B36" s="12" t="s">
        <v>334</v>
      </c>
      <c r="C36" s="12" t="s">
        <v>678</v>
      </c>
      <c r="D36" s="12" t="s">
        <v>335</v>
      </c>
      <c r="E36" s="8" t="s">
        <v>38</v>
      </c>
      <c r="F36" s="8"/>
      <c r="G36" s="8" t="s">
        <v>678</v>
      </c>
      <c r="H36" s="21" t="s">
        <v>678</v>
      </c>
      <c r="I36" s="20" t="s">
        <v>46</v>
      </c>
      <c r="J36" s="20"/>
      <c r="K36" s="20"/>
      <c r="L36" s="20"/>
      <c r="M36" s="20"/>
      <c r="N36" s="20"/>
      <c r="O36" s="20" t="s">
        <v>814</v>
      </c>
      <c r="P36" s="20"/>
      <c r="Q36" s="5" t="s">
        <v>230</v>
      </c>
      <c r="R36" s="5" t="s">
        <v>755</v>
      </c>
      <c r="S36" s="5"/>
      <c r="T36" s="5"/>
      <c r="U36" s="5" t="s">
        <v>124</v>
      </c>
      <c r="V36" s="10"/>
      <c r="W36" s="4"/>
    </row>
    <row r="37" spans="1:23" x14ac:dyDescent="0.2">
      <c r="A37" s="12" t="s">
        <v>277</v>
      </c>
      <c r="B37" s="12" t="s">
        <v>336</v>
      </c>
      <c r="C37" s="12" t="s">
        <v>336</v>
      </c>
      <c r="D37" s="12" t="s">
        <v>337</v>
      </c>
      <c r="E37" s="8" t="s">
        <v>36</v>
      </c>
      <c r="F37" s="8"/>
      <c r="G37" s="8" t="s">
        <v>336</v>
      </c>
      <c r="H37" s="21" t="s">
        <v>336</v>
      </c>
      <c r="I37" s="20" t="s">
        <v>46</v>
      </c>
      <c r="J37" s="20"/>
      <c r="K37" s="20"/>
      <c r="L37" s="20"/>
      <c r="M37" s="20"/>
      <c r="N37" s="20"/>
      <c r="O37" s="20"/>
      <c r="P37" s="20"/>
      <c r="Q37" s="5"/>
      <c r="R37" s="5"/>
      <c r="S37" s="5"/>
      <c r="T37" s="5"/>
      <c r="U37" s="5"/>
      <c r="V37" s="10"/>
      <c r="W37" s="4"/>
    </row>
    <row r="38" spans="1:23" ht="140.25" x14ac:dyDescent="0.2">
      <c r="A38" s="12" t="s">
        <v>277</v>
      </c>
      <c r="B38" s="12" t="s">
        <v>104</v>
      </c>
      <c r="C38" s="12" t="s">
        <v>107</v>
      </c>
      <c r="D38" s="12" t="s">
        <v>105</v>
      </c>
      <c r="E38" s="8" t="s">
        <v>186</v>
      </c>
      <c r="F38" s="8"/>
      <c r="G38" s="8" t="s">
        <v>59</v>
      </c>
      <c r="H38" s="21" t="s">
        <v>107</v>
      </c>
      <c r="I38" s="20" t="s">
        <v>136</v>
      </c>
      <c r="J38" s="20"/>
      <c r="K38" s="20"/>
      <c r="L38" s="20"/>
      <c r="M38" s="20"/>
      <c r="N38" s="20"/>
      <c r="O38" s="20"/>
      <c r="P38" s="20"/>
      <c r="Q38" s="5"/>
      <c r="R38" s="5"/>
      <c r="S38" s="5"/>
      <c r="T38" s="5"/>
      <c r="U38" s="5" t="s">
        <v>119</v>
      </c>
      <c r="V38" s="10"/>
      <c r="W38" s="5" t="s">
        <v>237</v>
      </c>
    </row>
    <row r="39" spans="1:23" ht="25.5" x14ac:dyDescent="0.2">
      <c r="A39" s="12" t="s">
        <v>277</v>
      </c>
      <c r="B39" s="12" t="s">
        <v>338</v>
      </c>
      <c r="C39" s="12" t="s">
        <v>694</v>
      </c>
      <c r="D39" s="12" t="s">
        <v>339</v>
      </c>
      <c r="E39" s="12" t="s">
        <v>130</v>
      </c>
      <c r="F39" s="8"/>
      <c r="G39" s="8" t="s">
        <v>684</v>
      </c>
      <c r="H39" s="21" t="s">
        <v>694</v>
      </c>
      <c r="I39" s="20" t="s">
        <v>192</v>
      </c>
      <c r="J39" s="20"/>
      <c r="K39" s="20"/>
      <c r="L39" s="20"/>
      <c r="M39" s="20"/>
      <c r="N39" s="20"/>
      <c r="O39" s="20"/>
      <c r="P39" s="20"/>
      <c r="Q39" s="5"/>
      <c r="R39" s="5"/>
      <c r="S39" s="5"/>
      <c r="T39" s="5"/>
      <c r="U39" s="5"/>
      <c r="V39" s="10"/>
      <c r="W39" s="4"/>
    </row>
    <row r="40" spans="1:23" ht="25.5" x14ac:dyDescent="0.2">
      <c r="A40" s="12" t="s">
        <v>277</v>
      </c>
      <c r="B40" s="12" t="s">
        <v>340</v>
      </c>
      <c r="C40" s="12" t="s">
        <v>694</v>
      </c>
      <c r="D40" s="12" t="s">
        <v>341</v>
      </c>
      <c r="E40" s="12" t="s">
        <v>172</v>
      </c>
      <c r="F40" s="8"/>
      <c r="G40" s="8" t="s">
        <v>684</v>
      </c>
      <c r="H40" s="21" t="s">
        <v>694</v>
      </c>
      <c r="I40" s="20" t="s">
        <v>192</v>
      </c>
      <c r="J40" s="20"/>
      <c r="K40" s="20"/>
      <c r="L40" s="20"/>
      <c r="M40" s="20"/>
      <c r="N40" s="20"/>
      <c r="O40" s="20"/>
      <c r="P40" s="20"/>
      <c r="Q40" s="5"/>
      <c r="R40" s="5"/>
      <c r="S40" s="5"/>
      <c r="T40" s="5"/>
      <c r="U40" s="5"/>
      <c r="V40" s="10"/>
      <c r="W40" s="4"/>
    </row>
    <row r="41" spans="1:23" ht="38.25" x14ac:dyDescent="0.2">
      <c r="A41" s="12" t="s">
        <v>277</v>
      </c>
      <c r="B41" s="12" t="s">
        <v>342</v>
      </c>
      <c r="C41" s="12" t="s">
        <v>342</v>
      </c>
      <c r="D41" s="12" t="s">
        <v>343</v>
      </c>
      <c r="E41" s="12" t="s">
        <v>191</v>
      </c>
      <c r="F41" s="8" t="s">
        <v>193</v>
      </c>
      <c r="G41" s="8" t="s">
        <v>342</v>
      </c>
      <c r="H41" s="21" t="s">
        <v>342</v>
      </c>
      <c r="I41" s="20" t="s">
        <v>192</v>
      </c>
      <c r="J41" s="20"/>
      <c r="K41" s="20"/>
      <c r="L41" s="20"/>
      <c r="M41" s="20"/>
      <c r="N41" s="20"/>
      <c r="O41" s="20"/>
      <c r="P41" s="20"/>
      <c r="Q41" s="5"/>
      <c r="R41" s="5"/>
      <c r="S41" s="5"/>
      <c r="T41" s="5"/>
      <c r="U41" s="5"/>
      <c r="V41" s="10"/>
      <c r="W41" s="4"/>
    </row>
    <row r="42" spans="1:23" ht="25.5" x14ac:dyDescent="0.2">
      <c r="A42" s="12" t="s">
        <v>277</v>
      </c>
      <c r="B42" s="12" t="s">
        <v>344</v>
      </c>
      <c r="C42" s="12" t="s">
        <v>694</v>
      </c>
      <c r="D42" s="12" t="s">
        <v>345</v>
      </c>
      <c r="E42" s="12" t="s">
        <v>173</v>
      </c>
      <c r="F42" s="8"/>
      <c r="G42" s="8" t="s">
        <v>684</v>
      </c>
      <c r="H42" s="21" t="s">
        <v>694</v>
      </c>
      <c r="I42" s="20" t="s">
        <v>192</v>
      </c>
      <c r="J42" s="20"/>
      <c r="K42" s="20"/>
      <c r="L42" s="20"/>
      <c r="M42" s="20"/>
      <c r="N42" s="20"/>
      <c r="O42" s="20"/>
      <c r="P42" s="20"/>
      <c r="Q42" s="5"/>
      <c r="R42" s="5"/>
      <c r="S42" s="5"/>
      <c r="T42" s="5"/>
      <c r="U42" s="5"/>
      <c r="V42" s="10"/>
      <c r="W42" s="4"/>
    </row>
    <row r="43" spans="1:23" ht="25.5" x14ac:dyDescent="0.2">
      <c r="A43" s="12" t="s">
        <v>277</v>
      </c>
      <c r="B43" s="12" t="s">
        <v>346</v>
      </c>
      <c r="C43" s="12" t="s">
        <v>694</v>
      </c>
      <c r="D43" s="12" t="s">
        <v>347</v>
      </c>
      <c r="E43" s="12" t="s">
        <v>174</v>
      </c>
      <c r="F43" s="8"/>
      <c r="G43" s="8" t="s">
        <v>684</v>
      </c>
      <c r="H43" s="21" t="s">
        <v>694</v>
      </c>
      <c r="I43" s="20" t="s">
        <v>192</v>
      </c>
      <c r="J43" s="20"/>
      <c r="K43" s="20"/>
      <c r="L43" s="20"/>
      <c r="M43" s="20"/>
      <c r="N43" s="20"/>
      <c r="O43" s="20"/>
      <c r="P43" s="20"/>
      <c r="Q43" s="5"/>
      <c r="R43" s="5"/>
      <c r="S43" s="5"/>
      <c r="T43" s="5"/>
      <c r="U43" s="5"/>
      <c r="V43" s="10"/>
      <c r="W43" s="4"/>
    </row>
    <row r="44" spans="1:23" ht="25.5" x14ac:dyDescent="0.2">
      <c r="A44" s="12" t="s">
        <v>277</v>
      </c>
      <c r="B44" s="12" t="s">
        <v>348</v>
      </c>
      <c r="C44" s="12" t="s">
        <v>694</v>
      </c>
      <c r="D44" s="12" t="s">
        <v>349</v>
      </c>
      <c r="E44" s="12" t="s">
        <v>175</v>
      </c>
      <c r="F44" s="8"/>
      <c r="G44" s="8" t="s">
        <v>684</v>
      </c>
      <c r="H44" s="21" t="s">
        <v>694</v>
      </c>
      <c r="I44" s="20" t="s">
        <v>192</v>
      </c>
      <c r="J44" s="20"/>
      <c r="K44" s="20"/>
      <c r="L44" s="20"/>
      <c r="M44" s="20"/>
      <c r="N44" s="20"/>
      <c r="O44" s="20"/>
      <c r="P44" s="20"/>
      <c r="Q44" s="5"/>
      <c r="R44" s="5"/>
      <c r="S44" s="5"/>
      <c r="T44" s="5"/>
      <c r="U44" s="5"/>
      <c r="V44" s="10"/>
      <c r="W44" s="4"/>
    </row>
    <row r="45" spans="1:23" ht="25.5" x14ac:dyDescent="0.2">
      <c r="A45" s="12" t="s">
        <v>277</v>
      </c>
      <c r="B45" s="12" t="s">
        <v>350</v>
      </c>
      <c r="C45" s="12" t="s">
        <v>694</v>
      </c>
      <c r="D45" s="12" t="s">
        <v>351</v>
      </c>
      <c r="E45" s="12" t="s">
        <v>176</v>
      </c>
      <c r="F45" s="8"/>
      <c r="G45" s="8" t="s">
        <v>684</v>
      </c>
      <c r="H45" s="21" t="s">
        <v>694</v>
      </c>
      <c r="I45" s="20" t="s">
        <v>192</v>
      </c>
      <c r="J45" s="20"/>
      <c r="K45" s="20"/>
      <c r="L45" s="20"/>
      <c r="M45" s="20"/>
      <c r="N45" s="20"/>
      <c r="O45" s="20"/>
      <c r="P45" s="20"/>
      <c r="Q45" s="5"/>
      <c r="R45" s="5"/>
      <c r="S45" s="5"/>
      <c r="T45" s="5"/>
      <c r="U45" s="5"/>
      <c r="V45" s="10"/>
      <c r="W45" s="4"/>
    </row>
    <row r="46" spans="1:23" ht="25.5" x14ac:dyDescent="0.2">
      <c r="A46" s="12" t="s">
        <v>277</v>
      </c>
      <c r="B46" s="12" t="s">
        <v>352</v>
      </c>
      <c r="C46" s="12" t="s">
        <v>694</v>
      </c>
      <c r="D46" s="12" t="s">
        <v>353</v>
      </c>
      <c r="E46" s="12" t="s">
        <v>177</v>
      </c>
      <c r="F46" s="8"/>
      <c r="G46" s="8" t="s">
        <v>684</v>
      </c>
      <c r="H46" s="21" t="s">
        <v>694</v>
      </c>
      <c r="I46" s="20" t="s">
        <v>192</v>
      </c>
      <c r="J46" s="20"/>
      <c r="K46" s="20"/>
      <c r="L46" s="20"/>
      <c r="M46" s="20"/>
      <c r="N46" s="20"/>
      <c r="O46" s="20"/>
      <c r="P46" s="20"/>
      <c r="Q46" s="5"/>
      <c r="R46" s="5"/>
      <c r="S46" s="5"/>
      <c r="T46" s="5"/>
      <c r="U46" s="5"/>
      <c r="V46" s="10"/>
      <c r="W46" s="4"/>
    </row>
    <row r="47" spans="1:23" ht="25.5" x14ac:dyDescent="0.2">
      <c r="A47" s="12" t="s">
        <v>277</v>
      </c>
      <c r="B47" s="12" t="s">
        <v>354</v>
      </c>
      <c r="C47" s="12" t="s">
        <v>694</v>
      </c>
      <c r="D47" s="12" t="s">
        <v>355</v>
      </c>
      <c r="E47" s="12" t="s">
        <v>178</v>
      </c>
      <c r="F47" s="8"/>
      <c r="G47" s="8" t="s">
        <v>684</v>
      </c>
      <c r="H47" s="21" t="s">
        <v>694</v>
      </c>
      <c r="I47" s="20" t="s">
        <v>192</v>
      </c>
      <c r="J47" s="20"/>
      <c r="K47" s="20"/>
      <c r="L47" s="20"/>
      <c r="M47" s="20"/>
      <c r="N47" s="20"/>
      <c r="O47" s="20"/>
      <c r="P47" s="20"/>
      <c r="Q47" s="5"/>
      <c r="R47" s="5"/>
      <c r="S47" s="5"/>
      <c r="T47" s="5"/>
      <c r="U47" s="5"/>
      <c r="V47" s="10"/>
      <c r="W47" s="4"/>
    </row>
    <row r="48" spans="1:23" ht="25.5" x14ac:dyDescent="0.2">
      <c r="A48" s="12" t="s">
        <v>277</v>
      </c>
      <c r="B48" s="12" t="s">
        <v>356</v>
      </c>
      <c r="C48" s="12" t="s">
        <v>694</v>
      </c>
      <c r="D48" s="12" t="s">
        <v>357</v>
      </c>
      <c r="E48" s="8" t="s">
        <v>194</v>
      </c>
      <c r="F48" s="8"/>
      <c r="G48" s="8" t="s">
        <v>684</v>
      </c>
      <c r="H48" s="21" t="s">
        <v>694</v>
      </c>
      <c r="I48" s="20" t="s">
        <v>192</v>
      </c>
      <c r="J48" s="20"/>
      <c r="K48" s="20"/>
      <c r="L48" s="20"/>
      <c r="M48" s="20"/>
      <c r="N48" s="20"/>
      <c r="O48" s="20"/>
      <c r="P48" s="20"/>
      <c r="Q48" s="5"/>
      <c r="R48" s="5"/>
      <c r="S48" s="5"/>
      <c r="T48" s="5"/>
      <c r="U48" s="5"/>
      <c r="V48" s="10"/>
      <c r="W48" s="4"/>
    </row>
    <row r="49" spans="1:23" ht="25.5" x14ac:dyDescent="0.2">
      <c r="A49" s="12" t="s">
        <v>277</v>
      </c>
      <c r="B49" s="12" t="s">
        <v>358</v>
      </c>
      <c r="C49" s="12" t="s">
        <v>695</v>
      </c>
      <c r="D49" s="12" t="s">
        <v>359</v>
      </c>
      <c r="E49" s="8" t="s">
        <v>726</v>
      </c>
      <c r="F49" s="8"/>
      <c r="G49" s="8" t="s">
        <v>358</v>
      </c>
      <c r="H49" s="21" t="s">
        <v>695</v>
      </c>
      <c r="I49" s="20" t="s">
        <v>46</v>
      </c>
      <c r="J49" s="20"/>
      <c r="K49" s="20"/>
      <c r="L49" s="20"/>
      <c r="M49" s="20"/>
      <c r="N49" s="20"/>
      <c r="O49" s="20"/>
      <c r="P49" s="20"/>
      <c r="Q49" s="5"/>
      <c r="R49" s="5"/>
      <c r="S49" s="5"/>
      <c r="T49" s="5"/>
      <c r="U49" s="5"/>
      <c r="V49" s="10"/>
      <c r="W49" s="4"/>
    </row>
    <row r="50" spans="1:23" x14ac:dyDescent="0.2">
      <c r="A50" s="12" t="s">
        <v>277</v>
      </c>
      <c r="B50" s="12" t="s">
        <v>360</v>
      </c>
      <c r="C50" s="12" t="s">
        <v>696</v>
      </c>
      <c r="D50" s="12" t="s">
        <v>361</v>
      </c>
      <c r="E50" s="8" t="s">
        <v>47</v>
      </c>
      <c r="F50" s="8"/>
      <c r="G50" s="8" t="s">
        <v>362</v>
      </c>
      <c r="H50" s="21" t="s">
        <v>696</v>
      </c>
      <c r="I50" s="20" t="s">
        <v>46</v>
      </c>
      <c r="J50" s="20"/>
      <c r="K50" s="20"/>
      <c r="L50" s="20"/>
      <c r="M50" s="20"/>
      <c r="N50" s="20"/>
      <c r="O50" s="20"/>
      <c r="P50" s="20"/>
      <c r="Q50" s="5"/>
      <c r="R50" s="5"/>
      <c r="S50" s="5"/>
      <c r="T50" s="5"/>
      <c r="U50" s="5"/>
      <c r="V50" s="10"/>
      <c r="W50" s="4"/>
    </row>
    <row r="51" spans="1:23" x14ac:dyDescent="0.2">
      <c r="A51" s="12" t="s">
        <v>277</v>
      </c>
      <c r="B51" s="12" t="s">
        <v>247</v>
      </c>
      <c r="C51" s="12" t="s">
        <v>696</v>
      </c>
      <c r="D51" s="12" t="s">
        <v>244</v>
      </c>
      <c r="E51" s="8" t="s">
        <v>246</v>
      </c>
      <c r="F51" s="8"/>
      <c r="G51" s="8" t="s">
        <v>362</v>
      </c>
      <c r="H51" s="21" t="s">
        <v>696</v>
      </c>
      <c r="I51" s="20"/>
      <c r="J51" s="20"/>
      <c r="K51" s="20"/>
      <c r="L51" s="20"/>
      <c r="M51" s="20"/>
      <c r="N51" s="20"/>
      <c r="O51" s="20"/>
      <c r="P51" s="20"/>
      <c r="Q51" s="5"/>
      <c r="R51" s="5"/>
      <c r="S51" s="5"/>
      <c r="T51" s="5"/>
      <c r="U51" s="5"/>
      <c r="V51" s="10"/>
      <c r="W51" s="4"/>
    </row>
    <row r="52" spans="1:23" x14ac:dyDescent="0.2">
      <c r="A52" s="12" t="s">
        <v>277</v>
      </c>
      <c r="B52" s="12" t="s">
        <v>248</v>
      </c>
      <c r="C52" s="12" t="s">
        <v>696</v>
      </c>
      <c r="D52" s="12" t="s">
        <v>245</v>
      </c>
      <c r="E52" s="8" t="s">
        <v>246</v>
      </c>
      <c r="F52" s="8"/>
      <c r="G52" s="8" t="s">
        <v>362</v>
      </c>
      <c r="H52" s="21" t="s">
        <v>696</v>
      </c>
      <c r="I52" s="20"/>
      <c r="J52" s="20"/>
      <c r="K52" s="20"/>
      <c r="L52" s="20"/>
      <c r="M52" s="20"/>
      <c r="N52" s="20"/>
      <c r="O52" s="20"/>
      <c r="P52" s="20"/>
      <c r="Q52" s="5"/>
      <c r="R52" s="5"/>
      <c r="S52" s="5"/>
      <c r="T52" s="5"/>
      <c r="U52" s="5"/>
      <c r="V52" s="10"/>
      <c r="W52" s="4"/>
    </row>
    <row r="53" spans="1:23" x14ac:dyDescent="0.2">
      <c r="A53" s="12" t="s">
        <v>277</v>
      </c>
      <c r="B53" s="12" t="s">
        <v>362</v>
      </c>
      <c r="C53" s="12" t="s">
        <v>696</v>
      </c>
      <c r="D53" s="12" t="s">
        <v>363</v>
      </c>
      <c r="E53" s="8" t="s">
        <v>47</v>
      </c>
      <c r="F53" s="8"/>
      <c r="G53" s="8" t="s">
        <v>362</v>
      </c>
      <c r="H53" s="21" t="s">
        <v>696</v>
      </c>
      <c r="I53" s="20" t="s">
        <v>46</v>
      </c>
      <c r="J53" s="20"/>
      <c r="K53" s="20"/>
      <c r="L53" s="20"/>
      <c r="M53" s="20"/>
      <c r="N53" s="20"/>
      <c r="O53" s="20"/>
      <c r="P53" s="20"/>
      <c r="Q53" s="5"/>
      <c r="R53" s="5"/>
      <c r="S53" s="5"/>
      <c r="T53" s="5"/>
      <c r="U53" s="5"/>
      <c r="V53" s="10"/>
      <c r="W53" s="4"/>
    </row>
    <row r="54" spans="1:23" ht="76.5" x14ac:dyDescent="0.2">
      <c r="A54" s="12" t="s">
        <v>277</v>
      </c>
      <c r="B54" s="12" t="s">
        <v>364</v>
      </c>
      <c r="C54" s="12" t="s">
        <v>364</v>
      </c>
      <c r="D54" s="12" t="s">
        <v>365</v>
      </c>
      <c r="E54" s="8" t="s">
        <v>53</v>
      </c>
      <c r="F54" s="8"/>
      <c r="G54" s="8" t="s">
        <v>364</v>
      </c>
      <c r="H54" s="21" t="s">
        <v>364</v>
      </c>
      <c r="I54" s="20" t="s">
        <v>293</v>
      </c>
      <c r="J54" s="20"/>
      <c r="K54" s="20"/>
      <c r="L54" s="20"/>
      <c r="M54" s="20"/>
      <c r="N54" s="20"/>
      <c r="O54" s="20"/>
      <c r="P54" s="20"/>
      <c r="Q54" s="5"/>
      <c r="R54" s="5"/>
      <c r="S54" s="5"/>
      <c r="T54" s="5"/>
      <c r="U54" s="5" t="s">
        <v>294</v>
      </c>
      <c r="V54" s="10"/>
      <c r="W54" s="4" t="s">
        <v>235</v>
      </c>
    </row>
    <row r="55" spans="1:23" ht="38.25" x14ac:dyDescent="0.2">
      <c r="A55" s="12" t="s">
        <v>277</v>
      </c>
      <c r="B55" s="12" t="s">
        <v>765</v>
      </c>
      <c r="C55" s="12" t="s">
        <v>765</v>
      </c>
      <c r="D55" s="12" t="s">
        <v>766</v>
      </c>
      <c r="E55" s="8" t="s">
        <v>767</v>
      </c>
      <c r="F55" s="8"/>
      <c r="G55" s="8" t="s">
        <v>779</v>
      </c>
      <c r="H55" s="8" t="s">
        <v>765</v>
      </c>
      <c r="I55" s="20"/>
      <c r="J55" s="20"/>
      <c r="K55" s="20" t="s">
        <v>889</v>
      </c>
      <c r="L55" s="20"/>
      <c r="M55" s="20"/>
      <c r="N55" s="20"/>
      <c r="O55" s="20"/>
      <c r="P55" s="20"/>
      <c r="Q55" s="5" t="s">
        <v>237</v>
      </c>
      <c r="R55" s="5"/>
      <c r="S55" s="5"/>
      <c r="T55" s="5"/>
      <c r="U55" s="5"/>
      <c r="V55" s="10"/>
      <c r="W55" s="4"/>
    </row>
    <row r="56" spans="1:23" ht="89.25" x14ac:dyDescent="0.2">
      <c r="A56" s="12" t="s">
        <v>277</v>
      </c>
      <c r="B56" s="12" t="s">
        <v>366</v>
      </c>
      <c r="C56" s="12" t="s">
        <v>366</v>
      </c>
      <c r="D56" s="12" t="s">
        <v>367</v>
      </c>
      <c r="E56" s="8" t="s">
        <v>887</v>
      </c>
      <c r="F56" s="8"/>
      <c r="G56" s="8" t="s">
        <v>366</v>
      </c>
      <c r="H56" s="21" t="s">
        <v>366</v>
      </c>
      <c r="I56" s="20" t="s">
        <v>46</v>
      </c>
      <c r="J56" s="20"/>
      <c r="K56" s="20"/>
      <c r="L56" s="20"/>
      <c r="M56" s="20"/>
      <c r="N56" s="20"/>
      <c r="O56" s="20" t="s">
        <v>886</v>
      </c>
      <c r="P56" s="20"/>
      <c r="Q56" s="5"/>
      <c r="R56" s="5" t="s">
        <v>750</v>
      </c>
      <c r="S56" s="5"/>
      <c r="T56" s="5"/>
      <c r="U56" s="5"/>
      <c r="V56" s="10"/>
      <c r="W56" s="4"/>
    </row>
    <row r="57" spans="1:23" ht="153" x14ac:dyDescent="0.2">
      <c r="A57" s="12" t="s">
        <v>277</v>
      </c>
      <c r="B57" s="12" t="s">
        <v>278</v>
      </c>
      <c r="C57" s="12" t="s">
        <v>278</v>
      </c>
      <c r="D57" s="12" t="s">
        <v>279</v>
      </c>
      <c r="E57" s="8" t="s">
        <v>996</v>
      </c>
      <c r="F57" s="8" t="s">
        <v>103</v>
      </c>
      <c r="G57" s="12" t="s">
        <v>278</v>
      </c>
      <c r="H57" s="21" t="s">
        <v>278</v>
      </c>
      <c r="I57" s="20" t="s">
        <v>46</v>
      </c>
      <c r="J57" s="20"/>
      <c r="K57" s="20"/>
      <c r="L57" s="20"/>
      <c r="M57" s="20" t="s">
        <v>836</v>
      </c>
      <c r="N57" s="20" t="s">
        <v>835</v>
      </c>
      <c r="O57" s="12" t="s">
        <v>813</v>
      </c>
      <c r="P57" s="20" t="s">
        <v>812</v>
      </c>
      <c r="Q57" s="5"/>
      <c r="R57" s="5" t="s">
        <v>755</v>
      </c>
      <c r="S57" s="5"/>
      <c r="T57" s="5"/>
      <c r="U57" s="5" t="s">
        <v>124</v>
      </c>
      <c r="V57" s="1" t="s">
        <v>205</v>
      </c>
      <c r="W57" s="4" t="s">
        <v>997</v>
      </c>
    </row>
    <row r="58" spans="1:23" ht="25.5" x14ac:dyDescent="0.2">
      <c r="A58" s="12" t="s">
        <v>277</v>
      </c>
      <c r="B58" s="12" t="s">
        <v>816</v>
      </c>
      <c r="C58" s="12" t="s">
        <v>816</v>
      </c>
      <c r="D58" s="12" t="s">
        <v>817</v>
      </c>
      <c r="E58" s="8" t="s">
        <v>818</v>
      </c>
      <c r="F58" s="8"/>
      <c r="G58" s="12" t="s">
        <v>823</v>
      </c>
      <c r="H58" s="12" t="s">
        <v>816</v>
      </c>
      <c r="I58" s="20"/>
      <c r="J58" s="20"/>
      <c r="K58" s="20"/>
      <c r="L58" s="20"/>
      <c r="M58" s="20"/>
      <c r="N58" s="20"/>
      <c r="O58" s="20" t="s">
        <v>237</v>
      </c>
      <c r="P58" s="20"/>
      <c r="Q58" s="5"/>
      <c r="R58" s="5"/>
      <c r="S58" s="5"/>
      <c r="T58" s="5"/>
      <c r="U58" s="5"/>
      <c r="V58" s="1"/>
      <c r="W58" s="4"/>
    </row>
    <row r="59" spans="1:23" ht="102" x14ac:dyDescent="0.2">
      <c r="A59" s="12" t="s">
        <v>277</v>
      </c>
      <c r="B59" s="12" t="s">
        <v>368</v>
      </c>
      <c r="C59" s="12" t="s">
        <v>374</v>
      </c>
      <c r="D59" s="12" t="s">
        <v>369</v>
      </c>
      <c r="E59" s="8" t="s">
        <v>101</v>
      </c>
      <c r="F59" s="8"/>
      <c r="G59" s="8" t="s">
        <v>675</v>
      </c>
      <c r="H59" s="21" t="s">
        <v>374</v>
      </c>
      <c r="I59" s="20"/>
      <c r="J59" s="20"/>
      <c r="K59" s="20"/>
      <c r="L59" s="20"/>
      <c r="M59" s="20"/>
      <c r="N59" s="20"/>
      <c r="O59" s="20"/>
      <c r="P59" s="20"/>
      <c r="Q59" s="5"/>
      <c r="R59" s="5" t="s">
        <v>755</v>
      </c>
      <c r="S59" s="5"/>
      <c r="T59" s="5"/>
      <c r="U59" s="5" t="s">
        <v>50</v>
      </c>
      <c r="V59" s="10"/>
      <c r="W59" s="4"/>
    </row>
    <row r="60" spans="1:23" ht="76.5" x14ac:dyDescent="0.2">
      <c r="A60" s="12" t="s">
        <v>277</v>
      </c>
      <c r="B60" s="12" t="s">
        <v>370</v>
      </c>
      <c r="C60" s="12" t="s">
        <v>615</v>
      </c>
      <c r="D60" s="12" t="s">
        <v>371</v>
      </c>
      <c r="E60" s="12" t="s">
        <v>729</v>
      </c>
      <c r="F60" s="8" t="s">
        <v>731</v>
      </c>
      <c r="G60" s="8" t="s">
        <v>616</v>
      </c>
      <c r="H60" s="8" t="s">
        <v>615</v>
      </c>
      <c r="I60" s="8"/>
      <c r="J60" s="8"/>
      <c r="K60" s="8"/>
      <c r="L60" s="8"/>
      <c r="M60" s="8"/>
      <c r="N60" s="8"/>
      <c r="O60" s="8"/>
      <c r="P60" s="8"/>
      <c r="Q60" s="4"/>
      <c r="R60" s="4"/>
      <c r="S60" s="4"/>
      <c r="T60" s="4"/>
      <c r="U60" s="5"/>
      <c r="V60" s="10"/>
      <c r="W60" s="4" t="s">
        <v>238</v>
      </c>
    </row>
    <row r="61" spans="1:23" ht="255" x14ac:dyDescent="0.2">
      <c r="A61" s="12" t="s">
        <v>277</v>
      </c>
      <c r="B61" s="12" t="s">
        <v>372</v>
      </c>
      <c r="C61" s="12" t="s">
        <v>678</v>
      </c>
      <c r="D61" s="12" t="s">
        <v>373</v>
      </c>
      <c r="E61" s="8" t="s">
        <v>128</v>
      </c>
      <c r="F61" s="8" t="s">
        <v>99</v>
      </c>
      <c r="G61" s="8" t="s">
        <v>374</v>
      </c>
      <c r="H61" s="21" t="s">
        <v>678</v>
      </c>
      <c r="I61" s="20" t="s">
        <v>46</v>
      </c>
      <c r="J61" s="20"/>
      <c r="K61" s="20" t="s">
        <v>901</v>
      </c>
      <c r="L61" s="20"/>
      <c r="M61" s="20"/>
      <c r="N61" s="20"/>
      <c r="O61" s="20" t="s">
        <v>815</v>
      </c>
      <c r="P61" s="20"/>
      <c r="Q61" s="5" t="s">
        <v>230</v>
      </c>
      <c r="R61" s="5"/>
      <c r="S61" s="5"/>
      <c r="T61" s="5" t="s">
        <v>650</v>
      </c>
      <c r="U61" s="5" t="s">
        <v>124</v>
      </c>
      <c r="V61" s="1" t="s">
        <v>203</v>
      </c>
      <c r="W61" s="4" t="s">
        <v>239</v>
      </c>
    </row>
    <row r="62" spans="1:23" ht="280.5" x14ac:dyDescent="0.2">
      <c r="A62" s="12" t="s">
        <v>277</v>
      </c>
      <c r="B62" s="12" t="s">
        <v>374</v>
      </c>
      <c r="C62" s="12" t="s">
        <v>374</v>
      </c>
      <c r="D62" s="12" t="s">
        <v>375</v>
      </c>
      <c r="E62" s="8" t="s">
        <v>998</v>
      </c>
      <c r="F62" s="8" t="s">
        <v>100</v>
      </c>
      <c r="G62" s="8" t="s">
        <v>374</v>
      </c>
      <c r="H62" s="21" t="s">
        <v>374</v>
      </c>
      <c r="I62" s="20" t="s">
        <v>243</v>
      </c>
      <c r="J62" s="20"/>
      <c r="K62" s="20"/>
      <c r="L62" s="20"/>
      <c r="M62" s="8" t="s">
        <v>840</v>
      </c>
      <c r="N62" s="8"/>
      <c r="O62" s="20"/>
      <c r="P62" s="20"/>
      <c r="Q62" s="4" t="s">
        <v>841</v>
      </c>
      <c r="R62" s="5" t="s">
        <v>839</v>
      </c>
      <c r="S62" s="5"/>
      <c r="T62" s="5"/>
      <c r="U62" s="5" t="s">
        <v>124</v>
      </c>
      <c r="V62" s="1" t="s">
        <v>204</v>
      </c>
      <c r="W62" s="4" t="s">
        <v>240</v>
      </c>
    </row>
    <row r="63" spans="1:23" ht="318.75" x14ac:dyDescent="0.2">
      <c r="A63" s="12" t="s">
        <v>277</v>
      </c>
      <c r="B63" s="12" t="s">
        <v>376</v>
      </c>
      <c r="C63" s="12" t="s">
        <v>278</v>
      </c>
      <c r="D63" s="12"/>
      <c r="E63" s="8" t="s">
        <v>999</v>
      </c>
      <c r="F63" s="12" t="s">
        <v>891</v>
      </c>
      <c r="G63" s="12" t="s">
        <v>278</v>
      </c>
      <c r="H63" s="12" t="s">
        <v>278</v>
      </c>
      <c r="I63" s="20"/>
      <c r="J63" s="20"/>
      <c r="K63" s="20" t="s">
        <v>892</v>
      </c>
      <c r="L63" s="20"/>
      <c r="M63" s="20"/>
      <c r="N63" s="20"/>
      <c r="O63" s="20"/>
      <c r="P63" s="20"/>
      <c r="Q63" s="5"/>
      <c r="R63" s="5"/>
      <c r="S63" s="5"/>
      <c r="T63" s="4"/>
      <c r="U63" s="5"/>
      <c r="V63" s="1"/>
      <c r="W63" s="4"/>
    </row>
    <row r="64" spans="1:23" ht="63.75" x14ac:dyDescent="0.2">
      <c r="A64" s="12" t="s">
        <v>277</v>
      </c>
      <c r="B64" s="12" t="s">
        <v>377</v>
      </c>
      <c r="C64" s="12" t="s">
        <v>138</v>
      </c>
      <c r="D64" s="12" t="s">
        <v>378</v>
      </c>
      <c r="E64" s="8" t="s">
        <v>102</v>
      </c>
      <c r="F64" s="8"/>
      <c r="G64" s="8" t="s">
        <v>137</v>
      </c>
      <c r="H64" s="21" t="s">
        <v>138</v>
      </c>
      <c r="I64" s="20" t="s">
        <v>46</v>
      </c>
      <c r="J64" s="20"/>
      <c r="K64" s="20"/>
      <c r="L64" s="20"/>
      <c r="M64" s="20"/>
      <c r="N64" s="20"/>
      <c r="O64" s="20"/>
      <c r="P64" s="20"/>
      <c r="Q64" s="5"/>
      <c r="R64" s="5"/>
      <c r="S64" s="5"/>
      <c r="T64" s="5"/>
      <c r="U64" s="5"/>
      <c r="V64" s="10"/>
      <c r="W64" s="4"/>
    </row>
    <row r="65" spans="1:23" ht="140.25" x14ac:dyDescent="0.2">
      <c r="A65" s="12" t="s">
        <v>277</v>
      </c>
      <c r="B65" s="12" t="s">
        <v>379</v>
      </c>
      <c r="C65" s="12" t="s">
        <v>379</v>
      </c>
      <c r="D65" s="12" t="s">
        <v>380</v>
      </c>
      <c r="E65" s="8" t="s">
        <v>126</v>
      </c>
      <c r="F65" s="8"/>
      <c r="G65" s="8" t="s">
        <v>379</v>
      </c>
      <c r="H65" s="21" t="s">
        <v>379</v>
      </c>
      <c r="I65" s="20" t="s">
        <v>46</v>
      </c>
      <c r="J65" s="20"/>
      <c r="K65" s="12" t="s">
        <v>884</v>
      </c>
      <c r="L65" s="20"/>
      <c r="M65" s="20"/>
      <c r="N65" s="20"/>
      <c r="O65" s="20"/>
      <c r="P65" s="20"/>
      <c r="Q65" s="5"/>
      <c r="R65" s="5" t="s">
        <v>756</v>
      </c>
      <c r="S65" s="5" t="s">
        <v>118</v>
      </c>
      <c r="T65" s="5"/>
      <c r="U65" s="5"/>
      <c r="V65" s="2" t="s">
        <v>232</v>
      </c>
      <c r="W65" s="4" t="s">
        <v>241</v>
      </c>
    </row>
    <row r="66" spans="1:23" ht="76.5" x14ac:dyDescent="0.2">
      <c r="A66" s="12" t="s">
        <v>277</v>
      </c>
      <c r="B66" s="12" t="s">
        <v>381</v>
      </c>
      <c r="C66" s="12" t="s">
        <v>278</v>
      </c>
      <c r="D66" s="12" t="s">
        <v>382</v>
      </c>
      <c r="E66" s="8" t="s">
        <v>824</v>
      </c>
      <c r="F66" s="8"/>
      <c r="G66" s="12" t="s">
        <v>278</v>
      </c>
      <c r="H66" s="21" t="s">
        <v>278</v>
      </c>
      <c r="I66" s="20" t="s">
        <v>46</v>
      </c>
      <c r="J66" s="20"/>
      <c r="K66" s="20"/>
      <c r="L66" s="20"/>
      <c r="M66" s="20"/>
      <c r="N66" s="20"/>
      <c r="O66" s="20"/>
      <c r="P66" s="20"/>
      <c r="Q66" s="5"/>
      <c r="R66" s="5"/>
      <c r="S66" s="5"/>
      <c r="T66" s="5"/>
      <c r="U66" s="5" t="s">
        <v>124</v>
      </c>
      <c r="V66" s="10"/>
      <c r="W66" s="4"/>
    </row>
    <row r="67" spans="1:23" ht="25.5" x14ac:dyDescent="0.2">
      <c r="A67" s="12" t="s">
        <v>277</v>
      </c>
      <c r="B67" s="12" t="s">
        <v>383</v>
      </c>
      <c r="C67" s="12" t="s">
        <v>383</v>
      </c>
      <c r="D67" s="12" t="s">
        <v>384</v>
      </c>
      <c r="E67" s="8" t="s">
        <v>48</v>
      </c>
      <c r="F67" s="8"/>
      <c r="G67" s="8" t="s">
        <v>685</v>
      </c>
      <c r="H67" s="21" t="s">
        <v>383</v>
      </c>
      <c r="I67" s="20" t="s">
        <v>46</v>
      </c>
      <c r="J67" s="20"/>
      <c r="K67" s="20"/>
      <c r="L67" s="20"/>
      <c r="M67" s="20"/>
      <c r="N67" s="20"/>
      <c r="O67" s="20"/>
      <c r="P67" s="20"/>
      <c r="Q67" s="5"/>
      <c r="R67" s="5"/>
      <c r="S67" s="5"/>
      <c r="T67" s="5"/>
      <c r="U67" s="5"/>
      <c r="V67" s="10"/>
      <c r="W67" s="4"/>
    </row>
    <row r="68" spans="1:23" ht="140.25" x14ac:dyDescent="0.2">
      <c r="A68" s="12" t="s">
        <v>277</v>
      </c>
      <c r="B68" s="12" t="s">
        <v>385</v>
      </c>
      <c r="C68" s="12" t="s">
        <v>678</v>
      </c>
      <c r="D68" s="12" t="s">
        <v>386</v>
      </c>
      <c r="E68" s="8" t="s">
        <v>710</v>
      </c>
      <c r="F68" s="8"/>
      <c r="G68" s="8" t="s">
        <v>686</v>
      </c>
      <c r="H68" s="21" t="s">
        <v>678</v>
      </c>
      <c r="I68" s="20" t="s">
        <v>46</v>
      </c>
      <c r="J68" s="20"/>
      <c r="K68" s="20"/>
      <c r="L68" s="20"/>
      <c r="M68" s="20"/>
      <c r="N68" s="20"/>
      <c r="O68" s="20" t="s">
        <v>814</v>
      </c>
      <c r="P68" s="20"/>
      <c r="Q68" s="5" t="s">
        <v>230</v>
      </c>
      <c r="R68" s="5"/>
      <c r="S68" s="5"/>
      <c r="T68" s="5"/>
      <c r="U68" s="5" t="s">
        <v>124</v>
      </c>
      <c r="V68" s="10"/>
      <c r="W68" s="4"/>
    </row>
    <row r="69" spans="1:23" x14ac:dyDescent="0.2">
      <c r="A69" s="12" t="s">
        <v>277</v>
      </c>
      <c r="B69" s="12" t="s">
        <v>387</v>
      </c>
      <c r="C69" s="12" t="s">
        <v>693</v>
      </c>
      <c r="D69" s="12" t="s">
        <v>388</v>
      </c>
      <c r="E69" s="8" t="s">
        <v>736</v>
      </c>
      <c r="F69" s="8"/>
      <c r="G69" s="8" t="s">
        <v>683</v>
      </c>
      <c r="H69" s="21" t="s">
        <v>693</v>
      </c>
      <c r="I69" s="20" t="s">
        <v>46</v>
      </c>
      <c r="J69" s="20"/>
      <c r="K69" s="20"/>
      <c r="L69" s="20"/>
      <c r="M69" s="20"/>
      <c r="N69" s="20"/>
      <c r="O69" s="20"/>
      <c r="P69" s="20"/>
      <c r="Q69" s="5"/>
      <c r="R69" s="5"/>
      <c r="S69" s="5"/>
      <c r="T69" s="5"/>
      <c r="U69" s="5"/>
      <c r="V69" s="10"/>
      <c r="W69" s="4"/>
    </row>
    <row r="70" spans="1:23" ht="63.75" x14ac:dyDescent="0.2">
      <c r="A70" s="12" t="s">
        <v>277</v>
      </c>
      <c r="B70" s="12" t="s">
        <v>389</v>
      </c>
      <c r="C70" s="12" t="s">
        <v>389</v>
      </c>
      <c r="D70" s="12" t="s">
        <v>390</v>
      </c>
      <c r="E70" s="8" t="s">
        <v>49</v>
      </c>
      <c r="F70" s="8"/>
      <c r="G70" s="8" t="s">
        <v>389</v>
      </c>
      <c r="H70" s="21" t="s">
        <v>389</v>
      </c>
      <c r="I70" s="20" t="s">
        <v>46</v>
      </c>
      <c r="J70" s="20"/>
      <c r="K70" s="20"/>
      <c r="L70" s="20"/>
      <c r="M70" s="20"/>
      <c r="N70" s="20"/>
      <c r="O70" s="20"/>
      <c r="P70" s="20"/>
      <c r="Q70" s="5"/>
      <c r="R70" s="5"/>
      <c r="S70" s="5"/>
      <c r="T70" s="5"/>
      <c r="U70" s="5" t="s">
        <v>122</v>
      </c>
      <c r="V70" s="10"/>
      <c r="W70" s="4"/>
    </row>
    <row r="71" spans="1:23" ht="25.5" x14ac:dyDescent="0.2">
      <c r="A71" s="8" t="s">
        <v>277</v>
      </c>
      <c r="B71" s="17" t="s">
        <v>296</v>
      </c>
      <c r="C71" s="12" t="s">
        <v>296</v>
      </c>
      <c r="D71" s="8" t="s">
        <v>298</v>
      </c>
      <c r="E71" s="8" t="s">
        <v>300</v>
      </c>
      <c r="F71" s="8"/>
      <c r="G71" s="8" t="s">
        <v>299</v>
      </c>
      <c r="H71" s="16" t="s">
        <v>296</v>
      </c>
      <c r="I71" s="8"/>
      <c r="J71" s="8"/>
      <c r="K71" s="8"/>
      <c r="L71" s="8"/>
      <c r="M71" s="8"/>
      <c r="N71" s="8"/>
      <c r="O71" s="8"/>
      <c r="P71" s="8"/>
      <c r="Q71" s="4"/>
      <c r="R71" s="4"/>
      <c r="S71" s="4"/>
      <c r="T71" s="4"/>
      <c r="U71" s="13" t="s">
        <v>237</v>
      </c>
      <c r="V71" s="3"/>
      <c r="W71" s="4"/>
    </row>
    <row r="72" spans="1:23" ht="38.25" x14ac:dyDescent="0.2">
      <c r="A72" s="12" t="s">
        <v>277</v>
      </c>
      <c r="B72" s="12" t="s">
        <v>768</v>
      </c>
      <c r="C72" s="12" t="str">
        <f>VLOOKUP(B72,[1]META!$C$1:$G$265,2,FALSE)</f>
        <v>NINANIDA</v>
      </c>
      <c r="D72" s="12" t="s">
        <v>769</v>
      </c>
      <c r="E72" s="8" t="s">
        <v>770</v>
      </c>
      <c r="F72" s="8"/>
      <c r="G72" s="12" t="s">
        <v>768</v>
      </c>
      <c r="H72" s="12" t="s">
        <v>768</v>
      </c>
      <c r="I72" s="20"/>
      <c r="J72" s="20"/>
      <c r="K72" s="20"/>
      <c r="L72" s="20"/>
      <c r="M72" s="20"/>
      <c r="N72" s="20"/>
      <c r="O72" s="20"/>
      <c r="P72" s="20"/>
      <c r="Q72" s="5"/>
      <c r="R72" s="5"/>
      <c r="S72" s="5"/>
      <c r="T72" s="4" t="s">
        <v>237</v>
      </c>
      <c r="U72" s="13"/>
      <c r="V72" s="3"/>
      <c r="W72" s="4"/>
    </row>
    <row r="73" spans="1:23" ht="76.5" x14ac:dyDescent="0.2">
      <c r="A73" s="12" t="s">
        <v>277</v>
      </c>
      <c r="B73" s="12" t="s">
        <v>391</v>
      </c>
      <c r="C73" s="12" t="s">
        <v>391</v>
      </c>
      <c r="D73" s="12" t="s">
        <v>392</v>
      </c>
      <c r="E73" s="8" t="s">
        <v>54</v>
      </c>
      <c r="F73" s="8"/>
      <c r="G73" s="8" t="s">
        <v>364</v>
      </c>
      <c r="H73" s="21" t="s">
        <v>391</v>
      </c>
      <c r="I73" s="20" t="s">
        <v>293</v>
      </c>
      <c r="J73" s="20"/>
      <c r="K73" s="20"/>
      <c r="L73" s="20"/>
      <c r="M73" s="20"/>
      <c r="N73" s="20"/>
      <c r="O73" s="20"/>
      <c r="P73" s="20"/>
      <c r="Q73" s="5"/>
      <c r="R73" s="5"/>
      <c r="S73" s="5"/>
      <c r="T73" s="5"/>
      <c r="U73" s="5" t="s">
        <v>294</v>
      </c>
      <c r="V73" s="10"/>
      <c r="W73" s="4" t="s">
        <v>235</v>
      </c>
    </row>
    <row r="74" spans="1:23" ht="114.75" x14ac:dyDescent="0.2">
      <c r="A74" s="12" t="s">
        <v>277</v>
      </c>
      <c r="B74" s="12" t="s">
        <v>393</v>
      </c>
      <c r="C74" s="12" t="s">
        <v>393</v>
      </c>
      <c r="D74" s="12" t="s">
        <v>394</v>
      </c>
      <c r="E74" s="8" t="s">
        <v>4</v>
      </c>
      <c r="F74" s="8"/>
      <c r="G74" s="8" t="s">
        <v>687</v>
      </c>
      <c r="H74" s="21" t="s">
        <v>393</v>
      </c>
      <c r="I74" s="20" t="s">
        <v>46</v>
      </c>
      <c r="J74" s="20"/>
      <c r="K74" s="20" t="s">
        <v>888</v>
      </c>
      <c r="L74" s="20"/>
      <c r="M74" s="20"/>
      <c r="N74" s="20"/>
      <c r="O74" s="20"/>
      <c r="P74" s="20" t="s">
        <v>807</v>
      </c>
      <c r="Q74" s="5"/>
      <c r="R74" s="5" t="s">
        <v>806</v>
      </c>
      <c r="S74" s="5" t="s">
        <v>5</v>
      </c>
      <c r="T74" s="5"/>
      <c r="U74" s="5"/>
      <c r="V74" s="10"/>
      <c r="W74" s="4"/>
    </row>
    <row r="75" spans="1:23" ht="153" x14ac:dyDescent="0.2">
      <c r="A75" s="12" t="s">
        <v>277</v>
      </c>
      <c r="B75" s="12" t="s">
        <v>395</v>
      </c>
      <c r="C75" s="12" t="s">
        <v>374</v>
      </c>
      <c r="D75" s="12" t="s">
        <v>396</v>
      </c>
      <c r="E75" s="8" t="s">
        <v>83</v>
      </c>
      <c r="F75" s="8"/>
      <c r="G75" s="8" t="s">
        <v>687</v>
      </c>
      <c r="H75" s="21" t="s">
        <v>374</v>
      </c>
      <c r="I75" s="20" t="s">
        <v>46</v>
      </c>
      <c r="J75" s="20"/>
      <c r="K75" s="20"/>
      <c r="L75" s="20"/>
      <c r="M75" s="20"/>
      <c r="N75" s="20"/>
      <c r="O75" s="20"/>
      <c r="P75" s="20"/>
      <c r="Q75" s="5"/>
      <c r="R75" s="5"/>
      <c r="S75" s="5" t="s">
        <v>19</v>
      </c>
      <c r="T75" s="5"/>
      <c r="U75" s="5" t="s">
        <v>50</v>
      </c>
      <c r="V75" s="2" t="s">
        <v>233</v>
      </c>
      <c r="W75" s="4"/>
    </row>
    <row r="76" spans="1:23" ht="76.5" x14ac:dyDescent="0.2">
      <c r="A76" s="12" t="s">
        <v>277</v>
      </c>
      <c r="B76" s="12" t="s">
        <v>397</v>
      </c>
      <c r="C76" s="12" t="s">
        <v>615</v>
      </c>
      <c r="D76" s="12" t="s">
        <v>398</v>
      </c>
      <c r="E76" s="12" t="s">
        <v>729</v>
      </c>
      <c r="F76" s="8" t="s">
        <v>730</v>
      </c>
      <c r="G76" s="8" t="s">
        <v>616</v>
      </c>
      <c r="H76" s="21" t="s">
        <v>615</v>
      </c>
      <c r="I76" s="20" t="s">
        <v>46</v>
      </c>
      <c r="J76" s="20"/>
      <c r="K76" s="20"/>
      <c r="L76" s="20"/>
      <c r="M76" s="20"/>
      <c r="N76" s="20"/>
      <c r="O76" s="20"/>
      <c r="P76" s="20"/>
      <c r="Q76" s="5"/>
      <c r="R76" s="5"/>
      <c r="S76" s="5"/>
      <c r="T76" s="5"/>
      <c r="U76" s="5"/>
      <c r="V76" s="10"/>
      <c r="W76" s="4" t="s">
        <v>238</v>
      </c>
    </row>
    <row r="77" spans="1:23" ht="25.5" x14ac:dyDescent="0.2">
      <c r="A77" s="12" t="s">
        <v>277</v>
      </c>
      <c r="B77" s="12" t="s">
        <v>399</v>
      </c>
      <c r="C77" s="12" t="s">
        <v>783</v>
      </c>
      <c r="D77" s="12" t="s">
        <v>400</v>
      </c>
      <c r="E77" s="8" t="s">
        <v>84</v>
      </c>
      <c r="F77" s="8"/>
      <c r="G77" s="8" t="s">
        <v>137</v>
      </c>
      <c r="H77" s="29" t="s">
        <v>783</v>
      </c>
      <c r="I77" s="20" t="s">
        <v>46</v>
      </c>
      <c r="J77" s="20"/>
      <c r="K77" s="20"/>
      <c r="L77" s="20"/>
      <c r="M77" s="20"/>
      <c r="N77" s="20"/>
      <c r="O77" s="20"/>
      <c r="P77" s="20"/>
      <c r="Q77" s="5"/>
      <c r="R77" s="5"/>
      <c r="S77" s="5"/>
      <c r="T77" s="5"/>
      <c r="U77" s="5"/>
      <c r="V77" s="10"/>
      <c r="W77" s="4"/>
    </row>
    <row r="78" spans="1:23" ht="25.5" x14ac:dyDescent="0.2">
      <c r="A78" s="12" t="s">
        <v>277</v>
      </c>
      <c r="B78" s="12" t="s">
        <v>2</v>
      </c>
      <c r="C78" s="12" t="s">
        <v>379</v>
      </c>
      <c r="D78" s="12" t="s">
        <v>3</v>
      </c>
      <c r="E78" s="8" t="s">
        <v>6</v>
      </c>
      <c r="F78" s="8"/>
      <c r="G78" s="8" t="s">
        <v>379</v>
      </c>
      <c r="H78" s="29" t="s">
        <v>379</v>
      </c>
      <c r="I78" s="20"/>
      <c r="J78" s="20"/>
      <c r="K78" s="20"/>
      <c r="L78" s="20"/>
      <c r="M78" s="20"/>
      <c r="N78" s="20"/>
      <c r="O78" s="20"/>
      <c r="P78" s="20"/>
      <c r="Q78" s="5"/>
      <c r="R78" s="5"/>
      <c r="S78" s="4" t="s">
        <v>237</v>
      </c>
      <c r="T78" s="5"/>
      <c r="U78" s="5"/>
      <c r="V78" s="10"/>
      <c r="W78" s="4"/>
    </row>
    <row r="79" spans="1:23" ht="76.5" x14ac:dyDescent="0.2">
      <c r="A79" s="12" t="s">
        <v>277</v>
      </c>
      <c r="B79" s="12" t="s">
        <v>401</v>
      </c>
      <c r="C79" s="12" t="s">
        <v>391</v>
      </c>
      <c r="D79" s="12" t="s">
        <v>402</v>
      </c>
      <c r="E79" s="8" t="s">
        <v>54</v>
      </c>
      <c r="F79" s="8" t="s">
        <v>55</v>
      </c>
      <c r="G79" s="8" t="s">
        <v>364</v>
      </c>
      <c r="H79" s="21" t="s">
        <v>391</v>
      </c>
      <c r="I79" s="20" t="s">
        <v>46</v>
      </c>
      <c r="J79" s="20"/>
      <c r="K79" s="20"/>
      <c r="L79" s="20"/>
      <c r="M79" s="20"/>
      <c r="N79" s="20"/>
      <c r="O79" s="20"/>
      <c r="P79" s="20"/>
      <c r="Q79" s="5"/>
      <c r="R79" s="5"/>
      <c r="S79" s="5"/>
      <c r="T79" s="5"/>
      <c r="U79" s="5"/>
      <c r="V79" s="10"/>
      <c r="W79" s="4" t="s">
        <v>235</v>
      </c>
    </row>
    <row r="80" spans="1:23" ht="89.25" x14ac:dyDescent="0.2">
      <c r="A80" s="12" t="s">
        <v>277</v>
      </c>
      <c r="B80" s="12" t="s">
        <v>403</v>
      </c>
      <c r="C80" s="12" t="s">
        <v>403</v>
      </c>
      <c r="D80" s="12" t="s">
        <v>404</v>
      </c>
      <c r="E80" s="8" t="s">
        <v>51</v>
      </c>
      <c r="F80" s="8"/>
      <c r="G80" s="8" t="s">
        <v>60</v>
      </c>
      <c r="H80" s="21" t="s">
        <v>403</v>
      </c>
      <c r="I80" s="20" t="s">
        <v>46</v>
      </c>
      <c r="J80" s="20"/>
      <c r="K80" s="20"/>
      <c r="L80" s="20"/>
      <c r="M80" s="20"/>
      <c r="N80" s="20"/>
      <c r="O80" s="20"/>
      <c r="P80" s="20"/>
      <c r="Q80" s="5"/>
      <c r="R80" s="5"/>
      <c r="S80" s="5"/>
      <c r="T80" s="5" t="s">
        <v>643</v>
      </c>
      <c r="U80" s="5"/>
      <c r="V80" s="10"/>
      <c r="W80" s="4" t="s">
        <v>237</v>
      </c>
    </row>
    <row r="81" spans="1:23" ht="51" x14ac:dyDescent="0.2">
      <c r="A81" s="12" t="s">
        <v>277</v>
      </c>
      <c r="B81" s="12" t="s">
        <v>405</v>
      </c>
      <c r="C81" s="12" t="s">
        <v>405</v>
      </c>
      <c r="D81" s="12" t="s">
        <v>406</v>
      </c>
      <c r="E81" s="8" t="s">
        <v>52</v>
      </c>
      <c r="F81" s="8"/>
      <c r="G81" s="8" t="s">
        <v>405</v>
      </c>
      <c r="H81" s="21" t="s">
        <v>405</v>
      </c>
      <c r="I81" s="20" t="s">
        <v>46</v>
      </c>
      <c r="J81" s="20"/>
      <c r="K81" s="20"/>
      <c r="L81" s="20"/>
      <c r="M81" s="20"/>
      <c r="N81" s="20"/>
      <c r="O81" s="20"/>
      <c r="P81" s="20"/>
      <c r="Q81" s="5"/>
      <c r="R81" s="5"/>
      <c r="S81" s="5"/>
      <c r="T81" s="5"/>
      <c r="U81" s="5"/>
      <c r="V81" s="10"/>
      <c r="W81" s="4"/>
    </row>
    <row r="82" spans="1:23" x14ac:dyDescent="0.2">
      <c r="A82" s="12" t="s">
        <v>277</v>
      </c>
      <c r="B82" s="12" t="s">
        <v>407</v>
      </c>
      <c r="C82" s="12" t="s">
        <v>693</v>
      </c>
      <c r="D82" s="12" t="s">
        <v>408</v>
      </c>
      <c r="E82" s="8" t="s">
        <v>736</v>
      </c>
      <c r="F82" s="8"/>
      <c r="G82" s="8" t="s">
        <v>683</v>
      </c>
      <c r="H82" s="21" t="s">
        <v>693</v>
      </c>
      <c r="I82" s="20" t="s">
        <v>46</v>
      </c>
      <c r="J82" s="20"/>
      <c r="K82" s="20"/>
      <c r="L82" s="20"/>
      <c r="M82" s="20"/>
      <c r="N82" s="20"/>
      <c r="O82" s="20"/>
      <c r="P82" s="20"/>
      <c r="Q82" s="5"/>
      <c r="R82" s="5"/>
      <c r="S82" s="5"/>
      <c r="T82" s="5"/>
      <c r="U82" s="5"/>
      <c r="V82" s="10"/>
      <c r="W82" s="4"/>
    </row>
    <row r="83" spans="1:23" x14ac:dyDescent="0.2">
      <c r="A83" s="12" t="s">
        <v>277</v>
      </c>
      <c r="B83" s="12" t="s">
        <v>409</v>
      </c>
      <c r="C83" s="12" t="s">
        <v>693</v>
      </c>
      <c r="D83" s="12" t="s">
        <v>410</v>
      </c>
      <c r="E83" s="8" t="s">
        <v>736</v>
      </c>
      <c r="F83" s="8"/>
      <c r="G83" s="8" t="s">
        <v>683</v>
      </c>
      <c r="H83" s="21" t="s">
        <v>693</v>
      </c>
      <c r="I83" s="20" t="s">
        <v>46</v>
      </c>
      <c r="J83" s="20"/>
      <c r="K83" s="20"/>
      <c r="L83" s="20"/>
      <c r="M83" s="20"/>
      <c r="N83" s="20"/>
      <c r="O83" s="20"/>
      <c r="P83" s="20"/>
      <c r="Q83" s="5"/>
      <c r="R83" s="5"/>
      <c r="S83" s="5"/>
      <c r="T83" s="5"/>
      <c r="U83" s="5"/>
      <c r="V83" s="10"/>
      <c r="W83" s="4"/>
    </row>
    <row r="84" spans="1:23" x14ac:dyDescent="0.2">
      <c r="A84" s="12" t="s">
        <v>277</v>
      </c>
      <c r="B84" s="12" t="s">
        <v>411</v>
      </c>
      <c r="C84" s="12" t="s">
        <v>693</v>
      </c>
      <c r="D84" s="12" t="s">
        <v>412</v>
      </c>
      <c r="E84" s="8" t="s">
        <v>736</v>
      </c>
      <c r="F84" s="8"/>
      <c r="G84" s="8" t="s">
        <v>683</v>
      </c>
      <c r="H84" s="21" t="s">
        <v>693</v>
      </c>
      <c r="I84" s="20" t="s">
        <v>46</v>
      </c>
      <c r="J84" s="20"/>
      <c r="K84" s="20"/>
      <c r="L84" s="20"/>
      <c r="M84" s="20"/>
      <c r="N84" s="20"/>
      <c r="O84" s="20"/>
      <c r="P84" s="20"/>
      <c r="Q84" s="5"/>
      <c r="R84" s="5"/>
      <c r="S84" s="5"/>
      <c r="T84" s="5"/>
      <c r="U84" s="5"/>
      <c r="V84" s="10"/>
      <c r="W84" s="4"/>
    </row>
    <row r="85" spans="1:23" ht="165.4" customHeight="1" x14ac:dyDescent="0.2">
      <c r="A85" s="12" t="s">
        <v>277</v>
      </c>
      <c r="B85" s="12" t="s">
        <v>413</v>
      </c>
      <c r="C85" s="12" t="s">
        <v>318</v>
      </c>
      <c r="D85" s="12" t="s">
        <v>414</v>
      </c>
      <c r="E85" s="8" t="s">
        <v>786</v>
      </c>
      <c r="F85" s="8" t="s">
        <v>23</v>
      </c>
      <c r="G85" s="8" t="s">
        <v>58</v>
      </c>
      <c r="H85" s="21" t="s">
        <v>318</v>
      </c>
      <c r="I85" s="20" t="s">
        <v>46</v>
      </c>
      <c r="J85" s="20"/>
      <c r="K85" s="20"/>
      <c r="L85" s="20"/>
      <c r="M85" s="20"/>
      <c r="N85" s="20"/>
      <c r="O85" s="20"/>
      <c r="P85" s="20"/>
      <c r="Q85" s="5"/>
      <c r="R85" s="5"/>
      <c r="S85" s="5"/>
      <c r="T85" s="5"/>
      <c r="U85" s="5"/>
      <c r="V85" s="10"/>
      <c r="W85" s="4"/>
    </row>
    <row r="86" spans="1:23" ht="76.5" x14ac:dyDescent="0.2">
      <c r="A86" s="12" t="s">
        <v>277</v>
      </c>
      <c r="B86" s="12" t="s">
        <v>415</v>
      </c>
      <c r="C86" s="12" t="s">
        <v>697</v>
      </c>
      <c r="D86" s="12" t="s">
        <v>416</v>
      </c>
      <c r="E86" s="8" t="s">
        <v>95</v>
      </c>
      <c r="F86" s="8"/>
      <c r="G86" s="8" t="s">
        <v>415</v>
      </c>
      <c r="H86" s="21" t="s">
        <v>697</v>
      </c>
      <c r="I86" s="20" t="s">
        <v>46</v>
      </c>
      <c r="J86" s="20"/>
      <c r="K86" s="20"/>
      <c r="L86" s="20"/>
      <c r="M86" s="20"/>
      <c r="N86" s="20"/>
      <c r="O86" s="20"/>
      <c r="P86" s="20"/>
      <c r="Q86" s="5"/>
      <c r="R86" s="5"/>
      <c r="S86" s="5"/>
      <c r="T86" s="5"/>
      <c r="U86" s="5" t="s">
        <v>121</v>
      </c>
      <c r="V86" s="10"/>
      <c r="W86" s="4"/>
    </row>
    <row r="87" spans="1:23" ht="102" x14ac:dyDescent="0.2">
      <c r="A87" s="12" t="s">
        <v>277</v>
      </c>
      <c r="B87" s="12" t="s">
        <v>417</v>
      </c>
      <c r="C87" s="12" t="s">
        <v>673</v>
      </c>
      <c r="D87" s="12" t="s">
        <v>418</v>
      </c>
      <c r="E87" s="8" t="s">
        <v>66</v>
      </c>
      <c r="F87" s="8"/>
      <c r="G87" s="8" t="s">
        <v>673</v>
      </c>
      <c r="H87" s="21" t="s">
        <v>673</v>
      </c>
      <c r="I87" s="20" t="s">
        <v>46</v>
      </c>
      <c r="J87" s="20"/>
      <c r="K87" s="20"/>
      <c r="L87" s="20"/>
      <c r="M87" s="20"/>
      <c r="N87" s="20"/>
      <c r="O87" s="20"/>
      <c r="P87" s="20"/>
      <c r="Q87" s="5" t="s">
        <v>794</v>
      </c>
      <c r="R87" s="5"/>
      <c r="S87" s="5"/>
      <c r="T87" s="5" t="s">
        <v>218</v>
      </c>
      <c r="U87" s="5" t="s">
        <v>50</v>
      </c>
      <c r="V87" s="10"/>
      <c r="W87" s="4"/>
    </row>
    <row r="88" spans="1:23" ht="76.5" x14ac:dyDescent="0.2">
      <c r="A88" s="12" t="s">
        <v>277</v>
      </c>
      <c r="B88" s="12" t="s">
        <v>419</v>
      </c>
      <c r="C88" s="12" t="s">
        <v>364</v>
      </c>
      <c r="D88" s="12" t="s">
        <v>420</v>
      </c>
      <c r="E88" s="8" t="s">
        <v>53</v>
      </c>
      <c r="F88" s="8" t="s">
        <v>56</v>
      </c>
      <c r="G88" s="8" t="s">
        <v>364</v>
      </c>
      <c r="H88" s="21" t="s">
        <v>364</v>
      </c>
      <c r="I88" s="20" t="s">
        <v>46</v>
      </c>
      <c r="J88" s="20"/>
      <c r="K88" s="20"/>
      <c r="L88" s="20"/>
      <c r="M88" s="20"/>
      <c r="N88" s="20"/>
      <c r="O88" s="20"/>
      <c r="P88" s="20"/>
      <c r="Q88" s="5"/>
      <c r="R88" s="5"/>
      <c r="S88" s="5"/>
      <c r="T88" s="5"/>
      <c r="U88" s="5"/>
      <c r="V88" s="10"/>
      <c r="W88" s="4" t="s">
        <v>235</v>
      </c>
    </row>
    <row r="89" spans="1:23" ht="51" x14ac:dyDescent="0.2">
      <c r="A89" s="8" t="s">
        <v>277</v>
      </c>
      <c r="B89" s="8" t="s">
        <v>893</v>
      </c>
      <c r="C89" s="8" t="s">
        <v>893</v>
      </c>
      <c r="D89" s="8" t="s">
        <v>894</v>
      </c>
      <c r="E89" s="8" t="s">
        <v>895</v>
      </c>
      <c r="F89" s="8"/>
      <c r="G89" s="8"/>
      <c r="H89" s="30" t="s">
        <v>893</v>
      </c>
      <c r="I89" s="31"/>
      <c r="J89" s="31" t="s">
        <v>965</v>
      </c>
      <c r="K89" s="20" t="s">
        <v>875</v>
      </c>
      <c r="L89" s="20"/>
      <c r="M89" s="20"/>
      <c r="N89" s="20"/>
      <c r="O89" s="20"/>
      <c r="P89" s="20"/>
      <c r="Q89" s="5"/>
      <c r="R89" s="5"/>
      <c r="S89" s="5"/>
      <c r="T89" s="5"/>
      <c r="U89" s="5"/>
      <c r="V89" s="10"/>
      <c r="W89" s="4"/>
    </row>
    <row r="90" spans="1:23" ht="51" x14ac:dyDescent="0.2">
      <c r="A90" s="12" t="s">
        <v>277</v>
      </c>
      <c r="B90" s="18" t="s">
        <v>855</v>
      </c>
      <c r="C90" s="18" t="s">
        <v>673</v>
      </c>
      <c r="D90" s="18" t="s">
        <v>857</v>
      </c>
      <c r="E90" s="8" t="s">
        <v>856</v>
      </c>
      <c r="F90" s="8"/>
      <c r="G90" s="8" t="s">
        <v>673</v>
      </c>
      <c r="H90" s="21" t="s">
        <v>673</v>
      </c>
      <c r="I90" s="20" t="s">
        <v>140</v>
      </c>
      <c r="J90" s="20"/>
      <c r="K90" s="20"/>
      <c r="L90" s="20"/>
      <c r="M90" s="20" t="s">
        <v>858</v>
      </c>
      <c r="N90" s="20"/>
      <c r="O90" s="20"/>
      <c r="P90" s="20"/>
      <c r="Q90" s="5"/>
      <c r="R90" s="5"/>
      <c r="S90" s="5"/>
      <c r="T90" s="5"/>
      <c r="U90" s="5"/>
      <c r="V90" s="10"/>
      <c r="W90" s="4"/>
    </row>
    <row r="91" spans="1:23" ht="102" x14ac:dyDescent="0.2">
      <c r="A91" s="12" t="s">
        <v>277</v>
      </c>
      <c r="B91" s="12" t="s">
        <v>421</v>
      </c>
      <c r="C91" s="12" t="s">
        <v>673</v>
      </c>
      <c r="D91" s="12" t="s">
        <v>422</v>
      </c>
      <c r="E91" s="8" t="s">
        <v>57</v>
      </c>
      <c r="F91" s="8"/>
      <c r="G91" s="8" t="s">
        <v>673</v>
      </c>
      <c r="H91" s="21" t="s">
        <v>673</v>
      </c>
      <c r="I91" s="20" t="s">
        <v>140</v>
      </c>
      <c r="J91" s="20"/>
      <c r="K91" s="20"/>
      <c r="L91" s="20"/>
      <c r="M91" s="20"/>
      <c r="N91" s="20"/>
      <c r="O91" s="20"/>
      <c r="P91" s="20"/>
      <c r="Q91" s="5" t="s">
        <v>794</v>
      </c>
      <c r="R91" s="5"/>
      <c r="S91" s="5"/>
      <c r="T91" s="5" t="s">
        <v>218</v>
      </c>
      <c r="U91" s="5" t="s">
        <v>50</v>
      </c>
      <c r="V91" s="10"/>
      <c r="W91" s="4"/>
    </row>
    <row r="92" spans="1:23" ht="102" x14ac:dyDescent="0.2">
      <c r="A92" s="12" t="s">
        <v>277</v>
      </c>
      <c r="B92" s="12" t="s">
        <v>423</v>
      </c>
      <c r="C92" s="12" t="s">
        <v>673</v>
      </c>
      <c r="D92" s="12" t="s">
        <v>424</v>
      </c>
      <c r="E92" s="8" t="s">
        <v>65</v>
      </c>
      <c r="F92" s="8"/>
      <c r="G92" s="8" t="s">
        <v>673</v>
      </c>
      <c r="H92" s="21" t="s">
        <v>673</v>
      </c>
      <c r="I92" s="20" t="s">
        <v>46</v>
      </c>
      <c r="J92" s="20"/>
      <c r="K92" s="20"/>
      <c r="L92" s="20"/>
      <c r="M92" s="20"/>
      <c r="N92" s="20"/>
      <c r="O92" s="20"/>
      <c r="P92" s="20"/>
      <c r="Q92" s="5" t="s">
        <v>794</v>
      </c>
      <c r="R92" s="5"/>
      <c r="S92" s="5"/>
      <c r="T92" s="5" t="s">
        <v>218</v>
      </c>
      <c r="U92" s="5" t="s">
        <v>50</v>
      </c>
      <c r="V92" s="10"/>
      <c r="W92" s="4"/>
    </row>
    <row r="93" spans="1:23" ht="102" x14ac:dyDescent="0.2">
      <c r="A93" s="12" t="s">
        <v>277</v>
      </c>
      <c r="B93" s="12" t="s">
        <v>425</v>
      </c>
      <c r="C93" s="12" t="s">
        <v>673</v>
      </c>
      <c r="D93" s="12" t="s">
        <v>426</v>
      </c>
      <c r="E93" s="8" t="s">
        <v>64</v>
      </c>
      <c r="F93" s="8"/>
      <c r="G93" s="8" t="s">
        <v>673</v>
      </c>
      <c r="H93" s="21" t="s">
        <v>673</v>
      </c>
      <c r="I93" s="20" t="s">
        <v>141</v>
      </c>
      <c r="J93" s="20"/>
      <c r="K93" s="20"/>
      <c r="L93" s="20"/>
      <c r="M93" s="20"/>
      <c r="N93" s="20"/>
      <c r="O93" s="20"/>
      <c r="P93" s="20"/>
      <c r="Q93" s="5" t="s">
        <v>794</v>
      </c>
      <c r="R93" s="5"/>
      <c r="S93" s="5"/>
      <c r="T93" s="5" t="s">
        <v>218</v>
      </c>
      <c r="U93" s="5" t="s">
        <v>50</v>
      </c>
      <c r="V93" s="10"/>
      <c r="W93" s="4"/>
    </row>
    <row r="94" spans="1:23" x14ac:dyDescent="0.2">
      <c r="A94" s="12" t="s">
        <v>277</v>
      </c>
      <c r="B94" s="12" t="s">
        <v>427</v>
      </c>
      <c r="C94" s="12" t="s">
        <v>693</v>
      </c>
      <c r="D94" s="12" t="s">
        <v>428</v>
      </c>
      <c r="E94" s="8" t="s">
        <v>736</v>
      </c>
      <c r="F94" s="8"/>
      <c r="G94" s="8" t="s">
        <v>683</v>
      </c>
      <c r="H94" s="21" t="s">
        <v>693</v>
      </c>
      <c r="I94" s="20" t="s">
        <v>46</v>
      </c>
      <c r="J94" s="20"/>
      <c r="K94" s="20"/>
      <c r="L94" s="20"/>
      <c r="M94" s="20"/>
      <c r="N94" s="20"/>
      <c r="O94" s="20"/>
      <c r="P94" s="20"/>
      <c r="Q94" s="5"/>
      <c r="R94" s="5"/>
      <c r="S94" s="5"/>
      <c r="T94" s="5"/>
      <c r="U94" s="5"/>
      <c r="V94" s="10"/>
      <c r="W94" s="4"/>
    </row>
    <row r="95" spans="1:23" x14ac:dyDescent="0.2">
      <c r="A95" s="12" t="s">
        <v>277</v>
      </c>
      <c r="B95" s="12" t="s">
        <v>429</v>
      </c>
      <c r="C95" s="12" t="s">
        <v>693</v>
      </c>
      <c r="D95" s="12" t="s">
        <v>430</v>
      </c>
      <c r="E95" s="8" t="s">
        <v>736</v>
      </c>
      <c r="F95" s="8"/>
      <c r="G95" s="8" t="s">
        <v>683</v>
      </c>
      <c r="H95" s="21" t="s">
        <v>693</v>
      </c>
      <c r="I95" s="20" t="s">
        <v>46</v>
      </c>
      <c r="J95" s="20"/>
      <c r="K95" s="20"/>
      <c r="L95" s="20"/>
      <c r="M95" s="20"/>
      <c r="N95" s="20"/>
      <c r="O95" s="20"/>
      <c r="P95" s="20"/>
      <c r="Q95" s="5"/>
      <c r="R95" s="5"/>
      <c r="S95" s="5"/>
      <c r="T95" s="5"/>
      <c r="U95" s="5"/>
      <c r="V95" s="10"/>
      <c r="W95" s="4"/>
    </row>
    <row r="96" spans="1:23" ht="76.5" x14ac:dyDescent="0.2">
      <c r="A96" s="12" t="s">
        <v>277</v>
      </c>
      <c r="B96" s="12" t="s">
        <v>431</v>
      </c>
      <c r="C96" s="12" t="s">
        <v>431</v>
      </c>
      <c r="D96" s="12" t="s">
        <v>432</v>
      </c>
      <c r="E96" s="8" t="s">
        <v>197</v>
      </c>
      <c r="F96" s="8" t="s">
        <v>198</v>
      </c>
      <c r="G96" s="8" t="s">
        <v>431</v>
      </c>
      <c r="H96" s="21" t="s">
        <v>431</v>
      </c>
      <c r="I96" s="20" t="s">
        <v>46</v>
      </c>
      <c r="J96" s="20"/>
      <c r="K96" s="20"/>
      <c r="L96" s="20"/>
      <c r="M96" s="20"/>
      <c r="N96" s="20"/>
      <c r="O96" s="20"/>
      <c r="P96" s="20"/>
      <c r="Q96" s="5"/>
      <c r="R96" s="5"/>
      <c r="S96" s="5"/>
      <c r="T96" s="5"/>
      <c r="U96" s="5"/>
      <c r="V96" s="10"/>
      <c r="W96" s="4"/>
    </row>
    <row r="97" spans="1:23" ht="38.25" x14ac:dyDescent="0.2">
      <c r="A97" s="12" t="s">
        <v>277</v>
      </c>
      <c r="B97" s="12" t="s">
        <v>433</v>
      </c>
      <c r="C97" s="12" t="s">
        <v>433</v>
      </c>
      <c r="D97" s="12" t="s">
        <v>434</v>
      </c>
      <c r="E97" s="8" t="s">
        <v>96</v>
      </c>
      <c r="F97" s="8"/>
      <c r="G97" s="8" t="s">
        <v>433</v>
      </c>
      <c r="H97" s="21" t="s">
        <v>433</v>
      </c>
      <c r="I97" s="20" t="s">
        <v>46</v>
      </c>
      <c r="J97" s="20"/>
      <c r="K97" s="20"/>
      <c r="L97" s="20"/>
      <c r="M97" s="20"/>
      <c r="N97" s="20"/>
      <c r="O97" s="20"/>
      <c r="P97" s="20"/>
      <c r="Q97" s="5"/>
      <c r="R97" s="5"/>
      <c r="S97" s="5"/>
      <c r="T97" s="5"/>
      <c r="U97" s="5"/>
      <c r="V97" s="10"/>
      <c r="W97" s="4"/>
    </row>
    <row r="98" spans="1:23" x14ac:dyDescent="0.2">
      <c r="A98" s="12" t="s">
        <v>277</v>
      </c>
      <c r="B98" s="12" t="s">
        <v>435</v>
      </c>
      <c r="C98" s="12" t="s">
        <v>435</v>
      </c>
      <c r="D98" s="12" t="s">
        <v>436</v>
      </c>
      <c r="E98" s="8" t="s">
        <v>143</v>
      </c>
      <c r="F98" s="8"/>
      <c r="G98" s="8" t="s">
        <v>226</v>
      </c>
      <c r="H98" s="21" t="s">
        <v>435</v>
      </c>
      <c r="I98" s="20" t="s">
        <v>46</v>
      </c>
      <c r="J98" s="20"/>
      <c r="K98" s="20"/>
      <c r="L98" s="20"/>
      <c r="M98" s="20"/>
      <c r="N98" s="20"/>
      <c r="O98" s="20"/>
      <c r="P98" s="20"/>
      <c r="Q98" s="5"/>
      <c r="R98" s="5"/>
      <c r="S98" s="5"/>
      <c r="T98" s="5"/>
      <c r="U98" s="5"/>
      <c r="V98" s="10"/>
      <c r="W98" s="4"/>
    </row>
    <row r="99" spans="1:23" ht="25.5" x14ac:dyDescent="0.2">
      <c r="A99" s="12" t="s">
        <v>277</v>
      </c>
      <c r="B99" s="12" t="s">
        <v>771</v>
      </c>
      <c r="C99" s="12" t="s">
        <v>771</v>
      </c>
      <c r="D99" s="12" t="s">
        <v>772</v>
      </c>
      <c r="E99" s="8" t="s">
        <v>773</v>
      </c>
      <c r="F99" s="8"/>
      <c r="G99" s="29" t="s">
        <v>771</v>
      </c>
      <c r="H99" s="29" t="s">
        <v>771</v>
      </c>
      <c r="I99" s="20"/>
      <c r="J99" s="20"/>
      <c r="K99" s="20"/>
      <c r="L99" s="20"/>
      <c r="M99" s="20"/>
      <c r="N99" s="20"/>
      <c r="O99" s="20"/>
      <c r="P99" s="20"/>
      <c r="Q99" s="5"/>
      <c r="R99" s="5"/>
      <c r="S99" s="5" t="s">
        <v>237</v>
      </c>
      <c r="T99" s="5"/>
      <c r="U99" s="5"/>
      <c r="V99" s="10"/>
      <c r="W99" s="4"/>
    </row>
    <row r="100" spans="1:23" x14ac:dyDescent="0.2">
      <c r="A100" s="12" t="s">
        <v>277</v>
      </c>
      <c r="B100" s="12" t="s">
        <v>450</v>
      </c>
      <c r="C100" s="12" t="s">
        <v>693</v>
      </c>
      <c r="D100" s="12" t="s">
        <v>451</v>
      </c>
      <c r="E100" s="8" t="s">
        <v>736</v>
      </c>
      <c r="F100" s="8"/>
      <c r="G100" s="8" t="s">
        <v>683</v>
      </c>
      <c r="H100" s="21" t="s">
        <v>693</v>
      </c>
      <c r="I100" s="20" t="s">
        <v>46</v>
      </c>
      <c r="J100" s="20"/>
      <c r="K100" s="20"/>
      <c r="L100" s="20"/>
      <c r="M100" s="20"/>
      <c r="N100" s="20"/>
      <c r="O100" s="20"/>
      <c r="P100" s="20"/>
      <c r="Q100" s="5"/>
      <c r="R100" s="5"/>
      <c r="S100" s="5"/>
      <c r="T100" s="5"/>
      <c r="U100" s="5"/>
      <c r="V100" s="10"/>
      <c r="W100" s="4"/>
    </row>
    <row r="101" spans="1:23" ht="38.25" x14ac:dyDescent="0.2">
      <c r="A101" s="12" t="s">
        <v>277</v>
      </c>
      <c r="B101" s="12" t="s">
        <v>452</v>
      </c>
      <c r="C101" s="12" t="s">
        <v>698</v>
      </c>
      <c r="D101" s="12" t="s">
        <v>453</v>
      </c>
      <c r="E101" s="8" t="s">
        <v>728</v>
      </c>
      <c r="F101" s="8"/>
      <c r="G101" s="8" t="s">
        <v>452</v>
      </c>
      <c r="H101" s="21" t="s">
        <v>698</v>
      </c>
      <c r="I101" s="20" t="s">
        <v>46</v>
      </c>
      <c r="J101" s="20"/>
      <c r="K101" s="20"/>
      <c r="L101" s="20"/>
      <c r="M101" s="20"/>
      <c r="N101" s="20"/>
      <c r="O101" s="20"/>
      <c r="P101" s="20"/>
      <c r="Q101" s="5"/>
      <c r="R101" s="5"/>
      <c r="S101" s="5"/>
      <c r="T101" s="5"/>
      <c r="U101" s="5"/>
      <c r="V101" s="10"/>
      <c r="W101" s="4"/>
    </row>
    <row r="102" spans="1:23" ht="89.25" x14ac:dyDescent="0.2">
      <c r="A102" s="12" t="s">
        <v>277</v>
      </c>
      <c r="B102" s="12" t="s">
        <v>454</v>
      </c>
      <c r="C102" s="12" t="s">
        <v>435</v>
      </c>
      <c r="D102" s="12" t="s">
        <v>455</v>
      </c>
      <c r="E102" s="8" t="s">
        <v>165</v>
      </c>
      <c r="F102" s="8"/>
      <c r="G102" s="8" t="s">
        <v>226</v>
      </c>
      <c r="H102" s="21" t="s">
        <v>435</v>
      </c>
      <c r="I102" s="20" t="s">
        <v>46</v>
      </c>
      <c r="J102" s="20"/>
      <c r="K102" s="20"/>
      <c r="L102" s="20"/>
      <c r="M102" s="20"/>
      <c r="N102" s="20"/>
      <c r="O102" s="20"/>
      <c r="P102" s="20"/>
      <c r="Q102" s="5"/>
      <c r="R102" s="5"/>
      <c r="S102" s="5"/>
      <c r="T102" s="5"/>
      <c r="U102" s="5"/>
      <c r="V102" s="10"/>
      <c r="W102" s="4"/>
    </row>
    <row r="103" spans="1:23" ht="25.5" x14ac:dyDescent="0.2">
      <c r="A103" s="12" t="s">
        <v>277</v>
      </c>
      <c r="B103" s="12" t="s">
        <v>774</v>
      </c>
      <c r="C103" s="12" t="s">
        <v>774</v>
      </c>
      <c r="D103" s="32" t="s">
        <v>775</v>
      </c>
      <c r="E103" s="8" t="s">
        <v>776</v>
      </c>
      <c r="F103" s="8"/>
      <c r="G103" s="8" t="s">
        <v>774</v>
      </c>
      <c r="H103" s="29" t="s">
        <v>774</v>
      </c>
      <c r="I103" s="20"/>
      <c r="J103" s="20"/>
      <c r="K103" s="20"/>
      <c r="L103" s="20"/>
      <c r="M103" s="20"/>
      <c r="N103" s="20"/>
      <c r="O103" s="20"/>
      <c r="P103" s="20"/>
      <c r="Q103" s="5"/>
      <c r="R103" s="4"/>
      <c r="S103" s="5" t="s">
        <v>237</v>
      </c>
      <c r="T103" s="5"/>
      <c r="U103" s="5"/>
      <c r="V103" s="10"/>
      <c r="W103" s="4"/>
    </row>
    <row r="104" spans="1:23" ht="63.75" x14ac:dyDescent="0.2">
      <c r="A104" s="12" t="s">
        <v>277</v>
      </c>
      <c r="B104" s="12" t="s">
        <v>456</v>
      </c>
      <c r="C104" s="12" t="s">
        <v>456</v>
      </c>
      <c r="D104" s="12" t="s">
        <v>180</v>
      </c>
      <c r="E104" s="8" t="s">
        <v>183</v>
      </c>
      <c r="F104" s="8"/>
      <c r="G104" s="12" t="s">
        <v>456</v>
      </c>
      <c r="H104" s="21" t="s">
        <v>456</v>
      </c>
      <c r="I104" s="20" t="s">
        <v>46</v>
      </c>
      <c r="J104" s="20"/>
      <c r="K104" s="20"/>
      <c r="L104" s="20"/>
      <c r="M104" s="20"/>
      <c r="N104" s="20"/>
      <c r="O104" s="20"/>
      <c r="P104" s="20"/>
      <c r="Q104" s="5"/>
      <c r="R104" s="5" t="s">
        <v>755</v>
      </c>
      <c r="S104" s="5"/>
      <c r="T104" s="5"/>
      <c r="U104" s="5" t="s">
        <v>122</v>
      </c>
      <c r="V104" s="10"/>
      <c r="W104" s="4" t="s">
        <v>237</v>
      </c>
    </row>
    <row r="105" spans="1:23" x14ac:dyDescent="0.2">
      <c r="A105" s="16" t="s">
        <v>908</v>
      </c>
      <c r="B105" s="16" t="s">
        <v>909</v>
      </c>
      <c r="C105" s="16" t="s">
        <v>910</v>
      </c>
      <c r="D105" s="23" t="s">
        <v>931</v>
      </c>
      <c r="E105" s="16" t="s">
        <v>971</v>
      </c>
      <c r="F105" s="16" t="s">
        <v>970</v>
      </c>
      <c r="G105" s="16" t="s">
        <v>910</v>
      </c>
      <c r="H105" s="16" t="s">
        <v>910</v>
      </c>
      <c r="J105" s="23"/>
      <c r="K105" s="23" t="s">
        <v>875</v>
      </c>
    </row>
    <row r="106" spans="1:23" x14ac:dyDescent="0.2">
      <c r="A106" s="16" t="s">
        <v>908</v>
      </c>
      <c r="B106" s="16" t="s">
        <v>911</v>
      </c>
      <c r="C106" s="16" t="s">
        <v>910</v>
      </c>
      <c r="D106" s="23" t="s">
        <v>932</v>
      </c>
      <c r="E106" s="16" t="s">
        <v>972</v>
      </c>
      <c r="F106" s="16" t="s">
        <v>970</v>
      </c>
      <c r="G106" s="16" t="s">
        <v>910</v>
      </c>
      <c r="H106" s="16" t="s">
        <v>910</v>
      </c>
      <c r="J106" s="23"/>
      <c r="K106" s="23" t="s">
        <v>875</v>
      </c>
    </row>
    <row r="107" spans="1:23" x14ac:dyDescent="0.2">
      <c r="A107" s="16" t="s">
        <v>908</v>
      </c>
      <c r="B107" s="16" t="s">
        <v>912</v>
      </c>
      <c r="C107" s="16" t="s">
        <v>910</v>
      </c>
      <c r="D107" s="23" t="s">
        <v>933</v>
      </c>
      <c r="E107" s="16" t="s">
        <v>973</v>
      </c>
      <c r="F107" s="16" t="s">
        <v>970</v>
      </c>
      <c r="G107" s="16" t="s">
        <v>910</v>
      </c>
      <c r="H107" s="16" t="s">
        <v>910</v>
      </c>
      <c r="J107" s="23"/>
      <c r="K107" s="23" t="s">
        <v>875</v>
      </c>
    </row>
    <row r="108" spans="1:23" x14ac:dyDescent="0.2">
      <c r="A108" s="16" t="s">
        <v>908</v>
      </c>
      <c r="B108" s="16" t="s">
        <v>913</v>
      </c>
      <c r="C108" s="16" t="s">
        <v>910</v>
      </c>
      <c r="D108" s="23" t="s">
        <v>934</v>
      </c>
      <c r="E108" s="16" t="s">
        <v>974</v>
      </c>
      <c r="F108" s="16" t="s">
        <v>970</v>
      </c>
      <c r="G108" s="16" t="s">
        <v>910</v>
      </c>
      <c r="H108" s="16" t="s">
        <v>910</v>
      </c>
      <c r="J108" s="23"/>
      <c r="K108" s="23" t="s">
        <v>875</v>
      </c>
    </row>
    <row r="109" spans="1:23" x14ac:dyDescent="0.2">
      <c r="A109" s="16" t="s">
        <v>908</v>
      </c>
      <c r="B109" s="16" t="s">
        <v>914</v>
      </c>
      <c r="C109" s="16" t="s">
        <v>910</v>
      </c>
      <c r="D109" s="23" t="s">
        <v>935</v>
      </c>
      <c r="E109" s="16" t="s">
        <v>975</v>
      </c>
      <c r="F109" s="16" t="s">
        <v>970</v>
      </c>
      <c r="G109" s="16" t="s">
        <v>910</v>
      </c>
      <c r="H109" s="16" t="s">
        <v>910</v>
      </c>
      <c r="J109" s="23"/>
      <c r="K109" s="23" t="s">
        <v>875</v>
      </c>
    </row>
    <row r="110" spans="1:23" x14ac:dyDescent="0.2">
      <c r="A110" s="16" t="s">
        <v>908</v>
      </c>
      <c r="B110" s="16" t="s">
        <v>915</v>
      </c>
      <c r="C110" s="16" t="s">
        <v>910</v>
      </c>
      <c r="D110" s="23" t="s">
        <v>936</v>
      </c>
      <c r="E110" s="16" t="s">
        <v>976</v>
      </c>
      <c r="F110" s="16" t="s">
        <v>970</v>
      </c>
      <c r="G110" s="16" t="s">
        <v>910</v>
      </c>
      <c r="H110" s="16" t="s">
        <v>910</v>
      </c>
      <c r="J110" s="23"/>
      <c r="K110" s="23" t="s">
        <v>875</v>
      </c>
    </row>
    <row r="111" spans="1:23" x14ac:dyDescent="0.2">
      <c r="A111" s="16" t="s">
        <v>908</v>
      </c>
      <c r="B111" s="16" t="s">
        <v>916</v>
      </c>
      <c r="C111" s="16" t="s">
        <v>910</v>
      </c>
      <c r="D111" s="23" t="s">
        <v>937</v>
      </c>
      <c r="E111" s="16" t="s">
        <v>977</v>
      </c>
      <c r="F111" s="16" t="s">
        <v>970</v>
      </c>
      <c r="G111" s="16" t="s">
        <v>910</v>
      </c>
      <c r="H111" s="16" t="s">
        <v>910</v>
      </c>
      <c r="J111" s="23"/>
      <c r="K111" s="23" t="s">
        <v>875</v>
      </c>
    </row>
    <row r="112" spans="1:23" x14ac:dyDescent="0.2">
      <c r="A112" s="16" t="s">
        <v>908</v>
      </c>
      <c r="B112" s="16" t="s">
        <v>917</v>
      </c>
      <c r="C112" s="16" t="s">
        <v>910</v>
      </c>
      <c r="D112" s="23" t="s">
        <v>938</v>
      </c>
      <c r="E112" s="16" t="s">
        <v>978</v>
      </c>
      <c r="F112" s="16" t="s">
        <v>970</v>
      </c>
      <c r="G112" s="16" t="s">
        <v>910</v>
      </c>
      <c r="H112" s="16" t="s">
        <v>910</v>
      </c>
      <c r="J112" s="23" t="s">
        <v>969</v>
      </c>
      <c r="K112" s="23" t="s">
        <v>875</v>
      </c>
    </row>
    <row r="113" spans="1:23" x14ac:dyDescent="0.2">
      <c r="A113" s="16" t="s">
        <v>457</v>
      </c>
      <c r="B113" s="16" t="s">
        <v>921</v>
      </c>
      <c r="C113" s="16" t="s">
        <v>922</v>
      </c>
      <c r="D113" s="23" t="s">
        <v>940</v>
      </c>
      <c r="E113" s="23" t="s">
        <v>984</v>
      </c>
      <c r="F113" s="25" t="s">
        <v>983</v>
      </c>
      <c r="G113" s="25" t="s">
        <v>979</v>
      </c>
      <c r="H113" s="25" t="s">
        <v>922</v>
      </c>
      <c r="J113" s="23" t="s">
        <v>875</v>
      </c>
    </row>
    <row r="114" spans="1:23" x14ac:dyDescent="0.2">
      <c r="A114" s="16" t="s">
        <v>457</v>
      </c>
      <c r="B114" s="16" t="s">
        <v>923</v>
      </c>
      <c r="C114" s="16" t="s">
        <v>922</v>
      </c>
      <c r="D114" s="23" t="s">
        <v>941</v>
      </c>
      <c r="E114" s="23" t="s">
        <v>984</v>
      </c>
      <c r="F114" s="25" t="s">
        <v>983</v>
      </c>
      <c r="G114" s="25" t="s">
        <v>979</v>
      </c>
      <c r="H114" s="25" t="s">
        <v>922</v>
      </c>
      <c r="J114" s="23" t="s">
        <v>875</v>
      </c>
    </row>
    <row r="115" spans="1:23" ht="51" x14ac:dyDescent="0.2">
      <c r="A115" s="12" t="s">
        <v>457</v>
      </c>
      <c r="B115" s="12" t="s">
        <v>819</v>
      </c>
      <c r="C115" s="12" t="s">
        <v>819</v>
      </c>
      <c r="D115" s="12" t="s">
        <v>820</v>
      </c>
      <c r="E115" s="8" t="s">
        <v>958</v>
      </c>
      <c r="F115" s="8"/>
      <c r="G115" s="12" t="s">
        <v>823</v>
      </c>
      <c r="H115" s="12" t="s">
        <v>819</v>
      </c>
      <c r="I115" s="20"/>
      <c r="J115" s="20" t="s">
        <v>957</v>
      </c>
      <c r="K115" s="20"/>
      <c r="L115" s="20"/>
      <c r="M115" s="20"/>
      <c r="N115" s="20"/>
      <c r="O115" s="20" t="s">
        <v>237</v>
      </c>
      <c r="P115" s="20"/>
      <c r="Q115" s="5"/>
      <c r="R115" s="5"/>
      <c r="S115" s="5"/>
      <c r="T115" s="5"/>
      <c r="U115" s="5"/>
      <c r="V115" s="1"/>
      <c r="W115" s="4"/>
    </row>
    <row r="116" spans="1:23" x14ac:dyDescent="0.2">
      <c r="A116" s="23" t="s">
        <v>457</v>
      </c>
      <c r="B116" s="23" t="s">
        <v>967</v>
      </c>
      <c r="C116" s="23" t="s">
        <v>986</v>
      </c>
      <c r="D116" s="23" t="s">
        <v>953</v>
      </c>
      <c r="E116" s="8" t="s">
        <v>767</v>
      </c>
      <c r="G116" s="23" t="s">
        <v>990</v>
      </c>
      <c r="H116" s="25" t="s">
        <v>967</v>
      </c>
      <c r="J116" s="28" t="s">
        <v>875</v>
      </c>
    </row>
    <row r="117" spans="1:23" ht="25.5" x14ac:dyDescent="0.2">
      <c r="A117" s="12" t="s">
        <v>457</v>
      </c>
      <c r="B117" s="12" t="s">
        <v>458</v>
      </c>
      <c r="C117" s="12" t="s">
        <v>458</v>
      </c>
      <c r="D117" s="12" t="s">
        <v>459</v>
      </c>
      <c r="E117" s="8" t="s">
        <v>723</v>
      </c>
      <c r="F117" s="8"/>
      <c r="G117" s="8" t="s">
        <v>458</v>
      </c>
      <c r="H117" s="21" t="s">
        <v>458</v>
      </c>
      <c r="I117" s="20" t="s">
        <v>46</v>
      </c>
      <c r="J117" s="20"/>
      <c r="K117" s="20"/>
      <c r="L117" s="20"/>
      <c r="M117" s="20"/>
      <c r="N117" s="20"/>
      <c r="O117" s="20"/>
      <c r="P117" s="20"/>
      <c r="Q117" s="5"/>
      <c r="R117" s="5"/>
      <c r="S117" s="5"/>
      <c r="T117" s="5"/>
      <c r="U117" s="5"/>
      <c r="V117" s="10"/>
      <c r="W117" s="4"/>
    </row>
    <row r="118" spans="1:23" ht="89.25" x14ac:dyDescent="0.2">
      <c r="A118" s="12" t="s">
        <v>457</v>
      </c>
      <c r="B118" s="12" t="s">
        <v>460</v>
      </c>
      <c r="C118" s="12" t="s">
        <v>521</v>
      </c>
      <c r="D118" s="12" t="s">
        <v>461</v>
      </c>
      <c r="E118" s="8" t="s">
        <v>86</v>
      </c>
      <c r="F118" s="8"/>
      <c r="G118" s="8" t="s">
        <v>521</v>
      </c>
      <c r="H118" s="21" t="s">
        <v>521</v>
      </c>
      <c r="I118" s="20" t="s">
        <v>46</v>
      </c>
      <c r="J118" s="20"/>
      <c r="K118" s="20"/>
      <c r="L118" s="20"/>
      <c r="M118" s="20"/>
      <c r="N118" s="20"/>
      <c r="O118" s="20"/>
      <c r="P118" s="20"/>
      <c r="Q118" s="5"/>
      <c r="R118" s="5"/>
      <c r="S118" s="5"/>
      <c r="T118" s="5"/>
      <c r="U118" s="5"/>
      <c r="V118" s="1" t="s">
        <v>231</v>
      </c>
      <c r="W118" s="4"/>
    </row>
    <row r="119" spans="1:23" ht="38.25" x14ac:dyDescent="0.2">
      <c r="A119" s="12" t="s">
        <v>457</v>
      </c>
      <c r="B119" s="12" t="s">
        <v>462</v>
      </c>
      <c r="C119" s="12" t="s">
        <v>475</v>
      </c>
      <c r="D119" s="12" t="s">
        <v>463</v>
      </c>
      <c r="E119" s="8" t="s">
        <v>714</v>
      </c>
      <c r="F119" s="8"/>
      <c r="G119" s="8" t="s">
        <v>475</v>
      </c>
      <c r="H119" s="21" t="s">
        <v>475</v>
      </c>
      <c r="I119" s="20" t="s">
        <v>46</v>
      </c>
      <c r="J119" s="20"/>
      <c r="K119" s="20"/>
      <c r="L119" s="20"/>
      <c r="M119" s="20"/>
      <c r="N119" s="20"/>
      <c r="O119" s="20"/>
      <c r="P119" s="20"/>
      <c r="Q119" s="5"/>
      <c r="R119" s="5"/>
      <c r="S119" s="5"/>
      <c r="T119" s="5"/>
      <c r="U119" s="5"/>
      <c r="V119" s="10"/>
      <c r="W119" s="4"/>
    </row>
    <row r="120" spans="1:23" ht="38.25" x14ac:dyDescent="0.2">
      <c r="A120" s="12" t="s">
        <v>457</v>
      </c>
      <c r="B120" s="12" t="s">
        <v>464</v>
      </c>
      <c r="C120" s="12" t="s">
        <v>475</v>
      </c>
      <c r="D120" s="12" t="s">
        <v>465</v>
      </c>
      <c r="E120" s="8" t="s">
        <v>713</v>
      </c>
      <c r="F120" s="8"/>
      <c r="G120" s="8" t="s">
        <v>475</v>
      </c>
      <c r="H120" s="21" t="s">
        <v>475</v>
      </c>
      <c r="I120" s="20" t="s">
        <v>46</v>
      </c>
      <c r="J120" s="20"/>
      <c r="K120" s="20"/>
      <c r="L120" s="20"/>
      <c r="M120" s="20"/>
      <c r="N120" s="20"/>
      <c r="O120" s="20"/>
      <c r="P120" s="20"/>
      <c r="Q120" s="5"/>
      <c r="R120" s="5"/>
      <c r="S120" s="5"/>
      <c r="T120" s="5"/>
      <c r="U120" s="5"/>
      <c r="V120" s="10"/>
      <c r="W120" s="4"/>
    </row>
    <row r="121" spans="1:23" ht="25.5" x14ac:dyDescent="0.2">
      <c r="A121" s="12" t="s">
        <v>457</v>
      </c>
      <c r="B121" s="12" t="s">
        <v>466</v>
      </c>
      <c r="C121" s="12" t="s">
        <v>699</v>
      </c>
      <c r="D121" s="12" t="s">
        <v>467</v>
      </c>
      <c r="E121" s="8" t="s">
        <v>199</v>
      </c>
      <c r="F121" s="8"/>
      <c r="G121" s="8" t="s">
        <v>220</v>
      </c>
      <c r="H121" s="21" t="s">
        <v>699</v>
      </c>
      <c r="I121" s="20" t="s">
        <v>46</v>
      </c>
      <c r="J121" s="20"/>
      <c r="K121" s="20"/>
      <c r="L121" s="20"/>
      <c r="M121" s="20"/>
      <c r="N121" s="20"/>
      <c r="O121" s="20"/>
      <c r="P121" s="20"/>
      <c r="Q121" s="5"/>
      <c r="R121" s="5"/>
      <c r="S121" s="5"/>
      <c r="T121" s="5"/>
      <c r="U121" s="5"/>
      <c r="V121" s="10"/>
      <c r="W121" s="4"/>
    </row>
    <row r="122" spans="1:23" ht="25.5" x14ac:dyDescent="0.2">
      <c r="A122" s="12" t="s">
        <v>457</v>
      </c>
      <c r="B122" s="12" t="s">
        <v>249</v>
      </c>
      <c r="C122" s="12" t="s">
        <v>699</v>
      </c>
      <c r="D122" s="12" t="s">
        <v>251</v>
      </c>
      <c r="E122" s="8" t="s">
        <v>253</v>
      </c>
      <c r="F122" s="8"/>
      <c r="G122" s="8" t="s">
        <v>220</v>
      </c>
      <c r="H122" s="21" t="s">
        <v>699</v>
      </c>
      <c r="I122" s="20" t="s">
        <v>46</v>
      </c>
      <c r="J122" s="20"/>
      <c r="K122" s="20"/>
      <c r="L122" s="20"/>
      <c r="M122" s="20"/>
      <c r="N122" s="20"/>
      <c r="O122" s="20"/>
      <c r="P122" s="20"/>
      <c r="Q122" s="5"/>
      <c r="R122" s="5"/>
      <c r="S122" s="5"/>
      <c r="T122" s="5"/>
      <c r="U122" s="5"/>
      <c r="V122" s="10"/>
      <c r="W122" s="4"/>
    </row>
    <row r="123" spans="1:23" ht="25.5" x14ac:dyDescent="0.2">
      <c r="A123" s="12" t="s">
        <v>457</v>
      </c>
      <c r="B123" s="12" t="s">
        <v>250</v>
      </c>
      <c r="C123" s="12" t="s">
        <v>699</v>
      </c>
      <c r="D123" s="12" t="s">
        <v>252</v>
      </c>
      <c r="E123" s="8" t="s">
        <v>253</v>
      </c>
      <c r="F123" s="8"/>
      <c r="G123" s="8" t="s">
        <v>220</v>
      </c>
      <c r="H123" s="21" t="s">
        <v>699</v>
      </c>
      <c r="I123" s="20" t="s">
        <v>46</v>
      </c>
      <c r="J123" s="20"/>
      <c r="K123" s="20"/>
      <c r="L123" s="20"/>
      <c r="M123" s="20"/>
      <c r="N123" s="20"/>
      <c r="O123" s="20"/>
      <c r="P123" s="20"/>
      <c r="Q123" s="5"/>
      <c r="R123" s="5"/>
      <c r="S123" s="5"/>
      <c r="T123" s="5"/>
      <c r="U123" s="5"/>
      <c r="V123" s="10"/>
      <c r="W123" s="4"/>
    </row>
    <row r="124" spans="1:23" ht="25.5" x14ac:dyDescent="0.2">
      <c r="A124" s="12" t="s">
        <v>457</v>
      </c>
      <c r="B124" s="12" t="s">
        <v>468</v>
      </c>
      <c r="C124" s="12" t="s">
        <v>699</v>
      </c>
      <c r="D124" s="12" t="s">
        <v>470</v>
      </c>
      <c r="E124" s="8" t="s">
        <v>199</v>
      </c>
      <c r="F124" s="8"/>
      <c r="G124" s="8" t="s">
        <v>220</v>
      </c>
      <c r="H124" s="21" t="s">
        <v>699</v>
      </c>
      <c r="I124" s="20" t="s">
        <v>46</v>
      </c>
      <c r="J124" s="20"/>
      <c r="K124" s="20"/>
      <c r="L124" s="20"/>
      <c r="M124" s="20"/>
      <c r="N124" s="20"/>
      <c r="O124" s="20"/>
      <c r="P124" s="20"/>
      <c r="Q124" s="5"/>
      <c r="R124" s="5"/>
      <c r="S124" s="5"/>
      <c r="T124" s="5"/>
      <c r="U124" s="5"/>
      <c r="V124" s="10"/>
      <c r="W124" s="4"/>
    </row>
    <row r="125" spans="1:23" ht="38.25" x14ac:dyDescent="0.2">
      <c r="A125" s="12" t="s">
        <v>457</v>
      </c>
      <c r="B125" s="12" t="s">
        <v>471</v>
      </c>
      <c r="C125" s="12" t="s">
        <v>475</v>
      </c>
      <c r="D125" s="12" t="s">
        <v>472</v>
      </c>
      <c r="E125" s="8" t="s">
        <v>715</v>
      </c>
      <c r="F125" s="8"/>
      <c r="G125" s="8" t="s">
        <v>475</v>
      </c>
      <c r="H125" s="21" t="s">
        <v>475</v>
      </c>
      <c r="I125" s="20" t="s">
        <v>46</v>
      </c>
      <c r="J125" s="20"/>
      <c r="K125" s="20"/>
      <c r="L125" s="20"/>
      <c r="M125" s="20"/>
      <c r="N125" s="20"/>
      <c r="O125" s="20"/>
      <c r="P125" s="20"/>
      <c r="Q125" s="5"/>
      <c r="R125" s="5"/>
      <c r="S125" s="5"/>
      <c r="T125" s="5"/>
      <c r="U125" s="5"/>
      <c r="V125" s="10"/>
      <c r="W125" s="4"/>
    </row>
    <row r="126" spans="1:23" ht="51" x14ac:dyDescent="0.2">
      <c r="A126" s="12" t="s">
        <v>457</v>
      </c>
      <c r="B126" s="12" t="s">
        <v>473</v>
      </c>
      <c r="C126" s="12" t="s">
        <v>475</v>
      </c>
      <c r="D126" s="12" t="s">
        <v>474</v>
      </c>
      <c r="E126" s="8" t="s">
        <v>717</v>
      </c>
      <c r="F126" s="8"/>
      <c r="G126" s="8" t="s">
        <v>475</v>
      </c>
      <c r="H126" s="21" t="s">
        <v>475</v>
      </c>
      <c r="I126" s="20" t="s">
        <v>46</v>
      </c>
      <c r="J126" s="20"/>
      <c r="K126" s="20"/>
      <c r="L126" s="20"/>
      <c r="M126" s="20"/>
      <c r="N126" s="20"/>
      <c r="O126" s="20"/>
      <c r="P126" s="20"/>
      <c r="Q126" s="5"/>
      <c r="R126" s="5"/>
      <c r="S126" s="5"/>
      <c r="T126" s="5"/>
      <c r="U126" s="5"/>
      <c r="V126" s="10"/>
      <c r="W126" s="4"/>
    </row>
    <row r="127" spans="1:23" ht="38.25" x14ac:dyDescent="0.2">
      <c r="A127" s="12" t="s">
        <v>457</v>
      </c>
      <c r="B127" s="12" t="s">
        <v>777</v>
      </c>
      <c r="C127" s="12" t="s">
        <v>777</v>
      </c>
      <c r="D127" s="12" t="s">
        <v>778</v>
      </c>
      <c r="E127" s="8" t="s">
        <v>767</v>
      </c>
      <c r="F127" s="8"/>
      <c r="G127" s="8" t="s">
        <v>779</v>
      </c>
      <c r="H127" s="8" t="s">
        <v>777</v>
      </c>
      <c r="I127" s="20"/>
      <c r="J127" s="20"/>
      <c r="K127" s="20" t="s">
        <v>889</v>
      </c>
      <c r="L127" s="20"/>
      <c r="M127" s="20"/>
      <c r="N127" s="20"/>
      <c r="O127" s="20"/>
      <c r="P127" s="20"/>
      <c r="Q127" s="13" t="s">
        <v>237</v>
      </c>
      <c r="R127" s="5"/>
      <c r="S127" s="5"/>
      <c r="T127" s="5"/>
      <c r="U127" s="5"/>
      <c r="V127" s="10"/>
      <c r="W127" s="4"/>
    </row>
    <row r="128" spans="1:23" ht="25.5" x14ac:dyDescent="0.2">
      <c r="A128" s="12" t="s">
        <v>457</v>
      </c>
      <c r="B128" s="12" t="s">
        <v>69</v>
      </c>
      <c r="C128" s="12" t="s">
        <v>69</v>
      </c>
      <c r="D128" s="12" t="s">
        <v>72</v>
      </c>
      <c r="E128" s="8" t="s">
        <v>74</v>
      </c>
      <c r="F128" s="8"/>
      <c r="G128" s="8" t="s">
        <v>75</v>
      </c>
      <c r="H128" s="21" t="s">
        <v>69</v>
      </c>
      <c r="I128" s="20" t="s">
        <v>46</v>
      </c>
      <c r="J128" s="20"/>
      <c r="K128" s="20" t="s">
        <v>890</v>
      </c>
      <c r="L128" s="20"/>
      <c r="M128" s="20"/>
      <c r="N128" s="20"/>
      <c r="O128" s="20"/>
      <c r="P128" s="20"/>
      <c r="Q128" s="5"/>
      <c r="R128" s="5"/>
      <c r="S128" s="5"/>
      <c r="T128" s="5"/>
      <c r="U128" s="5"/>
      <c r="V128" s="10"/>
      <c r="W128" s="4"/>
    </row>
    <row r="129" spans="1:23" ht="38.25" x14ac:dyDescent="0.2">
      <c r="A129" s="12" t="s">
        <v>457</v>
      </c>
      <c r="B129" s="12" t="s">
        <v>475</v>
      </c>
      <c r="C129" s="12" t="s">
        <v>475</v>
      </c>
      <c r="D129" s="12" t="s">
        <v>476</v>
      </c>
      <c r="E129" s="8" t="s">
        <v>719</v>
      </c>
      <c r="F129" s="8"/>
      <c r="G129" s="8" t="s">
        <v>475</v>
      </c>
      <c r="H129" s="21" t="s">
        <v>475</v>
      </c>
      <c r="I129" s="20" t="s">
        <v>46</v>
      </c>
      <c r="J129" s="20"/>
      <c r="K129" s="20"/>
      <c r="L129" s="20"/>
      <c r="M129" s="20"/>
      <c r="N129" s="20"/>
      <c r="O129" s="20"/>
      <c r="P129" s="20"/>
      <c r="Q129" s="5"/>
      <c r="R129" s="5"/>
      <c r="S129" s="5"/>
      <c r="T129" s="5"/>
      <c r="U129" s="5"/>
      <c r="V129" s="10"/>
      <c r="W129" s="4"/>
    </row>
    <row r="130" spans="1:23" ht="38.25" x14ac:dyDescent="0.2">
      <c r="A130" s="12" t="s">
        <v>457</v>
      </c>
      <c r="B130" s="12" t="s">
        <v>477</v>
      </c>
      <c r="C130" s="12" t="s">
        <v>475</v>
      </c>
      <c r="D130" s="12" t="s">
        <v>478</v>
      </c>
      <c r="E130" s="8" t="s">
        <v>711</v>
      </c>
      <c r="F130" s="8"/>
      <c r="G130" s="8" t="s">
        <v>475</v>
      </c>
      <c r="H130" s="21" t="s">
        <v>475</v>
      </c>
      <c r="I130" s="20" t="s">
        <v>46</v>
      </c>
      <c r="J130" s="20"/>
      <c r="K130" s="20"/>
      <c r="L130" s="20"/>
      <c r="M130" s="20"/>
      <c r="N130" s="20"/>
      <c r="O130" s="20"/>
      <c r="P130" s="20"/>
      <c r="Q130" s="5"/>
      <c r="R130" s="5"/>
      <c r="S130" s="5"/>
      <c r="T130" s="5"/>
      <c r="U130" s="5"/>
      <c r="V130" s="10"/>
      <c r="W130" s="4"/>
    </row>
    <row r="131" spans="1:23" ht="38.25" x14ac:dyDescent="0.2">
      <c r="A131" s="12" t="s">
        <v>457</v>
      </c>
      <c r="B131" s="12" t="s">
        <v>479</v>
      </c>
      <c r="C131" s="12" t="s">
        <v>479</v>
      </c>
      <c r="D131" s="12" t="s">
        <v>480</v>
      </c>
      <c r="E131" s="8" t="s">
        <v>721</v>
      </c>
      <c r="F131" s="8"/>
      <c r="G131" s="8" t="s">
        <v>479</v>
      </c>
      <c r="H131" s="21" t="s">
        <v>479</v>
      </c>
      <c r="I131" s="20" t="s">
        <v>46</v>
      </c>
      <c r="J131" s="20"/>
      <c r="K131" s="20"/>
      <c r="L131" s="20"/>
      <c r="M131" s="20"/>
      <c r="N131" s="20"/>
      <c r="O131" s="20"/>
      <c r="P131" s="20"/>
      <c r="Q131" s="5"/>
      <c r="R131" s="5"/>
      <c r="S131" s="5"/>
      <c r="T131" s="5"/>
      <c r="U131" s="5"/>
      <c r="V131" s="10"/>
      <c r="W131" s="4"/>
    </row>
    <row r="132" spans="1:23" ht="25.5" x14ac:dyDescent="0.2">
      <c r="A132" s="12" t="s">
        <v>457</v>
      </c>
      <c r="B132" s="12" t="s">
        <v>481</v>
      </c>
      <c r="C132" s="12" t="s">
        <v>481</v>
      </c>
      <c r="D132" s="12" t="s">
        <v>482</v>
      </c>
      <c r="E132" s="8" t="s">
        <v>267</v>
      </c>
      <c r="F132" s="8"/>
      <c r="G132" s="8" t="s">
        <v>481</v>
      </c>
      <c r="H132" s="21" t="s">
        <v>481</v>
      </c>
      <c r="I132" s="20" t="s">
        <v>46</v>
      </c>
      <c r="J132" s="20"/>
      <c r="K132" s="20"/>
      <c r="L132" s="20"/>
      <c r="M132" s="20"/>
      <c r="N132" s="20"/>
      <c r="O132" s="20"/>
      <c r="P132" s="20"/>
      <c r="Q132" s="5"/>
      <c r="R132" s="5"/>
      <c r="S132" s="5"/>
      <c r="T132" s="5"/>
      <c r="U132" s="5"/>
      <c r="V132" s="10"/>
      <c r="W132" s="4"/>
    </row>
    <row r="133" spans="1:23" ht="38.25" x14ac:dyDescent="0.2">
      <c r="A133" s="12" t="s">
        <v>457</v>
      </c>
      <c r="B133" s="12" t="s">
        <v>483</v>
      </c>
      <c r="C133" s="12" t="s">
        <v>479</v>
      </c>
      <c r="D133" s="12" t="s">
        <v>484</v>
      </c>
      <c r="E133" s="8" t="s">
        <v>720</v>
      </c>
      <c r="F133" s="8"/>
      <c r="G133" s="8" t="s">
        <v>479</v>
      </c>
      <c r="H133" s="21" t="s">
        <v>479</v>
      </c>
      <c r="I133" s="20" t="s">
        <v>46</v>
      </c>
      <c r="J133" s="20"/>
      <c r="K133" s="20"/>
      <c r="L133" s="20"/>
      <c r="M133" s="20"/>
      <c r="N133" s="20"/>
      <c r="O133" s="20"/>
      <c r="P133" s="20"/>
      <c r="Q133" s="5"/>
      <c r="R133" s="5"/>
      <c r="S133" s="5"/>
      <c r="T133" s="5"/>
      <c r="U133" s="5"/>
      <c r="V133" s="10"/>
      <c r="W133" s="4"/>
    </row>
    <row r="134" spans="1:23" ht="38.25" x14ac:dyDescent="0.2">
      <c r="A134" s="12" t="s">
        <v>457</v>
      </c>
      <c r="B134" s="12" t="s">
        <v>485</v>
      </c>
      <c r="C134" s="12" t="s">
        <v>475</v>
      </c>
      <c r="D134" s="12" t="s">
        <v>486</v>
      </c>
      <c r="E134" s="8" t="s">
        <v>716</v>
      </c>
      <c r="F134" s="8"/>
      <c r="G134" s="8" t="s">
        <v>475</v>
      </c>
      <c r="H134" s="21" t="s">
        <v>475</v>
      </c>
      <c r="I134" s="20" t="s">
        <v>46</v>
      </c>
      <c r="J134" s="20"/>
      <c r="K134" s="20"/>
      <c r="L134" s="20"/>
      <c r="M134" s="20"/>
      <c r="N134" s="20"/>
      <c r="O134" s="20"/>
      <c r="P134" s="20"/>
      <c r="Q134" s="5"/>
      <c r="R134" s="5"/>
      <c r="S134" s="5"/>
      <c r="T134" s="5"/>
      <c r="U134" s="5"/>
      <c r="V134" s="10"/>
      <c r="W134" s="4"/>
    </row>
    <row r="135" spans="1:23" ht="63.75" x14ac:dyDescent="0.2">
      <c r="A135" s="12" t="s">
        <v>457</v>
      </c>
      <c r="B135" s="12" t="s">
        <v>487</v>
      </c>
      <c r="C135" s="12" t="s">
        <v>487</v>
      </c>
      <c r="D135" s="12" t="s">
        <v>488</v>
      </c>
      <c r="E135" s="8" t="s">
        <v>87</v>
      </c>
      <c r="F135" s="20" t="s">
        <v>878</v>
      </c>
      <c r="G135" s="8" t="s">
        <v>487</v>
      </c>
      <c r="H135" s="21" t="s">
        <v>487</v>
      </c>
      <c r="I135" s="20" t="s">
        <v>46</v>
      </c>
      <c r="J135" s="20"/>
      <c r="L135" s="20"/>
      <c r="M135" s="20"/>
      <c r="N135" s="20"/>
      <c r="O135" s="20"/>
      <c r="P135" s="20"/>
      <c r="Q135" s="5"/>
      <c r="R135" s="5"/>
      <c r="S135" s="5"/>
      <c r="T135" s="5"/>
      <c r="U135" s="5"/>
      <c r="V135" s="10"/>
      <c r="W135" s="4"/>
    </row>
    <row r="136" spans="1:23" ht="38.25" x14ac:dyDescent="0.2">
      <c r="A136" s="12" t="s">
        <v>457</v>
      </c>
      <c r="B136" s="12" t="s">
        <v>489</v>
      </c>
      <c r="C136" s="12" t="s">
        <v>475</v>
      </c>
      <c r="D136" s="12" t="s">
        <v>490</v>
      </c>
      <c r="E136" s="8" t="s">
        <v>718</v>
      </c>
      <c r="F136" s="8"/>
      <c r="G136" s="8" t="s">
        <v>475</v>
      </c>
      <c r="H136" s="21" t="s">
        <v>475</v>
      </c>
      <c r="I136" s="20" t="s">
        <v>46</v>
      </c>
      <c r="J136" s="20"/>
      <c r="K136" s="20"/>
      <c r="L136" s="20"/>
      <c r="M136" s="20"/>
      <c r="N136" s="20"/>
      <c r="O136" s="20"/>
      <c r="P136" s="20"/>
      <c r="Q136" s="5"/>
      <c r="R136" s="5"/>
      <c r="S136" s="5"/>
      <c r="T136" s="5"/>
      <c r="U136" s="5"/>
      <c r="V136" s="10"/>
      <c r="W136" s="4"/>
    </row>
    <row r="137" spans="1:23" ht="51" x14ac:dyDescent="0.2">
      <c r="A137" s="12" t="s">
        <v>457</v>
      </c>
      <c r="B137" s="12" t="s">
        <v>491</v>
      </c>
      <c r="C137" s="12" t="s">
        <v>475</v>
      </c>
      <c r="D137" s="12" t="s">
        <v>492</v>
      </c>
      <c r="E137" s="8" t="s">
        <v>712</v>
      </c>
      <c r="F137" s="8"/>
      <c r="G137" s="8" t="s">
        <v>475</v>
      </c>
      <c r="H137" s="21" t="s">
        <v>475</v>
      </c>
      <c r="I137" s="20" t="s">
        <v>46</v>
      </c>
      <c r="J137" s="20"/>
      <c r="K137" s="20"/>
      <c r="L137" s="20"/>
      <c r="M137" s="20"/>
      <c r="N137" s="20"/>
      <c r="O137" s="20"/>
      <c r="P137" s="20"/>
      <c r="Q137" s="5"/>
      <c r="R137" s="5"/>
      <c r="S137" s="5"/>
      <c r="T137" s="5"/>
      <c r="U137" s="5"/>
      <c r="V137" s="10"/>
      <c r="W137" s="4"/>
    </row>
    <row r="138" spans="1:23" ht="102" x14ac:dyDescent="0.2">
      <c r="A138" s="12" t="s">
        <v>457</v>
      </c>
      <c r="B138" s="12" t="s">
        <v>493</v>
      </c>
      <c r="C138" s="12" t="s">
        <v>493</v>
      </c>
      <c r="D138" s="12" t="s">
        <v>494</v>
      </c>
      <c r="E138" s="8" t="s">
        <v>167</v>
      </c>
      <c r="F138" s="8"/>
      <c r="G138" s="8" t="s">
        <v>685</v>
      </c>
      <c r="H138" s="21" t="s">
        <v>493</v>
      </c>
      <c r="I138" s="20" t="s">
        <v>142</v>
      </c>
      <c r="J138" s="20"/>
      <c r="K138" s="20"/>
      <c r="L138" s="20"/>
      <c r="M138" s="20" t="s">
        <v>838</v>
      </c>
      <c r="N138" s="20"/>
      <c r="O138" s="20"/>
      <c r="P138" s="20"/>
      <c r="Q138" s="5"/>
      <c r="R138" s="5"/>
      <c r="S138" s="5"/>
      <c r="T138" s="5"/>
      <c r="U138" s="5"/>
      <c r="V138" s="10"/>
      <c r="W138" s="4"/>
    </row>
    <row r="139" spans="1:23" ht="38.25" x14ac:dyDescent="0.2">
      <c r="A139" s="12" t="s">
        <v>457</v>
      </c>
      <c r="B139" s="12" t="s">
        <v>495</v>
      </c>
      <c r="C139" s="12" t="s">
        <v>479</v>
      </c>
      <c r="D139" s="12" t="s">
        <v>496</v>
      </c>
      <c r="E139" s="8" t="s">
        <v>722</v>
      </c>
      <c r="F139" s="8"/>
      <c r="G139" s="8" t="s">
        <v>686</v>
      </c>
      <c r="H139" s="21" t="s">
        <v>479</v>
      </c>
      <c r="I139" s="20" t="s">
        <v>46</v>
      </c>
      <c r="J139" s="20"/>
      <c r="K139" s="20"/>
      <c r="L139" s="20"/>
      <c r="M139" s="20"/>
      <c r="N139" s="20"/>
      <c r="O139" s="20"/>
      <c r="P139" s="20"/>
      <c r="Q139" s="5"/>
      <c r="R139" s="5"/>
      <c r="S139" s="5"/>
      <c r="T139" s="5"/>
      <c r="U139" s="5"/>
      <c r="V139" s="10"/>
      <c r="W139" s="4"/>
    </row>
    <row r="140" spans="1:23" x14ac:dyDescent="0.2">
      <c r="A140" s="12" t="s">
        <v>457</v>
      </c>
      <c r="B140" s="12" t="s">
        <v>497</v>
      </c>
      <c r="C140" s="12" t="s">
        <v>688</v>
      </c>
      <c r="D140" s="12" t="s">
        <v>498</v>
      </c>
      <c r="E140" s="8" t="s">
        <v>97</v>
      </c>
      <c r="F140" s="8"/>
      <c r="G140" s="8" t="s">
        <v>497</v>
      </c>
      <c r="H140" s="21" t="s">
        <v>688</v>
      </c>
      <c r="I140" s="20" t="s">
        <v>46</v>
      </c>
      <c r="J140" s="20"/>
      <c r="K140" s="20"/>
      <c r="L140" s="20"/>
      <c r="M140" s="20"/>
      <c r="N140" s="20"/>
      <c r="O140" s="20"/>
      <c r="P140" s="20"/>
      <c r="Q140" s="5"/>
      <c r="R140" s="5"/>
      <c r="S140" s="5"/>
      <c r="T140" s="5"/>
      <c r="U140" s="5"/>
      <c r="V140" s="10"/>
      <c r="W140" s="4"/>
    </row>
    <row r="141" spans="1:23" ht="38.25" x14ac:dyDescent="0.2">
      <c r="A141" s="12" t="s">
        <v>457</v>
      </c>
      <c r="B141" s="18" t="s">
        <v>848</v>
      </c>
      <c r="C141" s="12" t="s">
        <v>150</v>
      </c>
      <c r="D141" s="12" t="s">
        <v>145</v>
      </c>
      <c r="E141" s="8" t="s">
        <v>157</v>
      </c>
      <c r="F141" s="8"/>
      <c r="G141" s="8" t="s">
        <v>447</v>
      </c>
      <c r="H141" s="29" t="s">
        <v>150</v>
      </c>
      <c r="I141" s="20"/>
      <c r="J141" s="20"/>
      <c r="K141" s="20"/>
      <c r="L141" s="20"/>
      <c r="M141" s="20"/>
      <c r="N141" s="20"/>
      <c r="O141" s="20"/>
      <c r="P141" s="20"/>
      <c r="Q141" s="5"/>
      <c r="R141" s="5"/>
      <c r="S141" s="13" t="s">
        <v>237</v>
      </c>
      <c r="T141" s="5"/>
      <c r="U141" s="5"/>
      <c r="V141" s="2"/>
      <c r="W141" s="4"/>
    </row>
    <row r="142" spans="1:23" ht="38.25" x14ac:dyDescent="0.2">
      <c r="A142" s="12" t="s">
        <v>457</v>
      </c>
      <c r="B142" s="18" t="s">
        <v>146</v>
      </c>
      <c r="C142" s="12" t="s">
        <v>150</v>
      </c>
      <c r="D142" s="12" t="s">
        <v>147</v>
      </c>
      <c r="E142" s="8" t="s">
        <v>158</v>
      </c>
      <c r="F142" s="8"/>
      <c r="G142" s="8" t="s">
        <v>447</v>
      </c>
      <c r="H142" s="29" t="s">
        <v>150</v>
      </c>
      <c r="I142" s="20"/>
      <c r="J142" s="20"/>
      <c r="K142" s="20"/>
      <c r="L142" s="20"/>
      <c r="M142" s="20"/>
      <c r="N142" s="20"/>
      <c r="O142" s="20"/>
      <c r="P142" s="20"/>
      <c r="Q142" s="5"/>
      <c r="R142" s="5"/>
      <c r="S142" s="13" t="s">
        <v>237</v>
      </c>
      <c r="T142" s="5"/>
      <c r="U142" s="5"/>
      <c r="V142" s="2"/>
      <c r="W142" s="4"/>
    </row>
    <row r="143" spans="1:23" ht="38.25" x14ac:dyDescent="0.2">
      <c r="A143" s="12" t="s">
        <v>457</v>
      </c>
      <c r="B143" s="18" t="s">
        <v>849</v>
      </c>
      <c r="C143" s="12" t="s">
        <v>150</v>
      </c>
      <c r="D143" s="12" t="s">
        <v>148</v>
      </c>
      <c r="E143" s="8" t="s">
        <v>159</v>
      </c>
      <c r="F143" s="8"/>
      <c r="G143" s="8" t="s">
        <v>447</v>
      </c>
      <c r="H143" s="29" t="s">
        <v>150</v>
      </c>
      <c r="I143" s="20"/>
      <c r="J143" s="20"/>
      <c r="K143" s="20"/>
      <c r="L143" s="20"/>
      <c r="M143" s="20"/>
      <c r="N143" s="20"/>
      <c r="O143" s="20"/>
      <c r="P143" s="20"/>
      <c r="Q143" s="5"/>
      <c r="R143" s="5"/>
      <c r="S143" s="13" t="s">
        <v>237</v>
      </c>
      <c r="T143" s="5"/>
      <c r="U143" s="5"/>
      <c r="V143" s="10"/>
      <c r="W143" s="4"/>
    </row>
    <row r="144" spans="1:23" ht="38.25" x14ac:dyDescent="0.2">
      <c r="A144" s="12" t="s">
        <v>457</v>
      </c>
      <c r="B144" s="18" t="s">
        <v>850</v>
      </c>
      <c r="C144" s="12" t="s">
        <v>499</v>
      </c>
      <c r="D144" s="12" t="s">
        <v>149</v>
      </c>
      <c r="E144" s="8" t="s">
        <v>160</v>
      </c>
      <c r="F144" s="8"/>
      <c r="G144" s="8" t="s">
        <v>447</v>
      </c>
      <c r="H144" s="29" t="s">
        <v>150</v>
      </c>
      <c r="I144" s="20"/>
      <c r="J144" s="20"/>
      <c r="K144" s="20"/>
      <c r="L144" s="20"/>
      <c r="M144" s="20"/>
      <c r="N144" s="20"/>
      <c r="O144" s="20"/>
      <c r="P144" s="20"/>
      <c r="Q144" s="5"/>
      <c r="R144" s="5"/>
      <c r="S144" s="13" t="s">
        <v>237</v>
      </c>
      <c r="T144" s="5"/>
      <c r="U144" s="5"/>
      <c r="V144" s="10"/>
      <c r="W144" s="4"/>
    </row>
    <row r="145" spans="1:23" ht="25.5" x14ac:dyDescent="0.2">
      <c r="A145" s="12" t="s">
        <v>457</v>
      </c>
      <c r="B145" s="12" t="s">
        <v>737</v>
      </c>
      <c r="C145" s="12" t="s">
        <v>737</v>
      </c>
      <c r="D145" s="12" t="s">
        <v>738</v>
      </c>
      <c r="E145" s="8" t="s">
        <v>739</v>
      </c>
      <c r="F145" s="8"/>
      <c r="G145" s="12" t="s">
        <v>737</v>
      </c>
      <c r="H145" s="12" t="s">
        <v>737</v>
      </c>
      <c r="I145" s="20"/>
      <c r="J145" s="20"/>
      <c r="K145" s="20"/>
      <c r="L145" s="20"/>
      <c r="M145" s="20"/>
      <c r="N145" s="20"/>
      <c r="O145" s="20"/>
      <c r="P145" s="20"/>
      <c r="Q145" s="5"/>
      <c r="R145" s="5"/>
      <c r="S145" s="5"/>
      <c r="T145" s="5"/>
      <c r="U145" s="11"/>
      <c r="V145" s="2" t="s">
        <v>237</v>
      </c>
      <c r="W145" s="9"/>
    </row>
    <row r="146" spans="1:23" ht="38.25" x14ac:dyDescent="0.2">
      <c r="A146" s="12" t="s">
        <v>457</v>
      </c>
      <c r="B146" s="12" t="s">
        <v>809</v>
      </c>
      <c r="C146" s="12" t="s">
        <v>809</v>
      </c>
      <c r="D146" s="12" t="s">
        <v>738</v>
      </c>
      <c r="E146" s="8" t="s">
        <v>810</v>
      </c>
      <c r="F146" s="8"/>
      <c r="G146" s="12" t="s">
        <v>809</v>
      </c>
      <c r="H146" s="12" t="s">
        <v>809</v>
      </c>
      <c r="I146" s="20"/>
      <c r="J146" s="20"/>
      <c r="K146" s="20"/>
      <c r="L146" s="20"/>
      <c r="M146" s="20"/>
      <c r="N146" s="20"/>
      <c r="O146" s="20"/>
      <c r="P146" s="29" t="s">
        <v>237</v>
      </c>
      <c r="Q146" s="5"/>
      <c r="R146" s="5"/>
      <c r="S146" s="5"/>
      <c r="T146" s="5"/>
      <c r="U146" s="11"/>
      <c r="V146" s="2"/>
      <c r="W146" s="9"/>
    </row>
    <row r="147" spans="1:23" ht="102" x14ac:dyDescent="0.2">
      <c r="A147" s="12" t="s">
        <v>457</v>
      </c>
      <c r="B147" s="12" t="s">
        <v>500</v>
      </c>
      <c r="C147" s="12" t="s">
        <v>500</v>
      </c>
      <c r="D147" s="12" t="s">
        <v>501</v>
      </c>
      <c r="E147" s="8" t="s">
        <v>166</v>
      </c>
      <c r="F147" s="8"/>
      <c r="G147" s="8" t="s">
        <v>500</v>
      </c>
      <c r="H147" s="21" t="s">
        <v>500</v>
      </c>
      <c r="I147" s="20" t="s">
        <v>46</v>
      </c>
      <c r="J147" s="20"/>
      <c r="K147" s="20"/>
      <c r="L147" s="20"/>
      <c r="M147" s="20"/>
      <c r="N147" s="20"/>
      <c r="O147" s="20"/>
      <c r="P147" s="20"/>
      <c r="Q147" s="5"/>
      <c r="R147" s="5"/>
      <c r="S147" s="5" t="s">
        <v>222</v>
      </c>
      <c r="T147" s="5"/>
      <c r="U147" s="5"/>
      <c r="V147" s="10"/>
      <c r="W147" s="4" t="s">
        <v>235</v>
      </c>
    </row>
    <row r="148" spans="1:23" ht="114.75" x14ac:dyDescent="0.2">
      <c r="A148" s="12" t="s">
        <v>457</v>
      </c>
      <c r="B148" s="12" t="s">
        <v>801</v>
      </c>
      <c r="C148" s="12" t="s">
        <v>801</v>
      </c>
      <c r="D148" s="12" t="s">
        <v>802</v>
      </c>
      <c r="E148" s="8" t="s">
        <v>20</v>
      </c>
      <c r="F148" s="8"/>
      <c r="G148" s="8" t="s">
        <v>803</v>
      </c>
      <c r="H148" s="12" t="s">
        <v>801</v>
      </c>
      <c r="I148" s="20"/>
      <c r="J148" s="20"/>
      <c r="K148" s="20"/>
      <c r="L148" s="20"/>
      <c r="M148" s="20"/>
      <c r="N148" s="20"/>
      <c r="O148" s="20"/>
      <c r="P148" s="20"/>
      <c r="Q148" s="5"/>
      <c r="R148" s="5"/>
      <c r="S148" s="5"/>
      <c r="T148" s="5"/>
      <c r="U148" s="5" t="s">
        <v>122</v>
      </c>
      <c r="V148" s="13" t="s">
        <v>237</v>
      </c>
      <c r="W148" s="4"/>
    </row>
    <row r="149" spans="1:23" ht="89.25" x14ac:dyDescent="0.2">
      <c r="A149" s="12" t="s">
        <v>457</v>
      </c>
      <c r="B149" s="12" t="s">
        <v>503</v>
      </c>
      <c r="C149" s="12" t="s">
        <v>503</v>
      </c>
      <c r="D149" s="12" t="s">
        <v>504</v>
      </c>
      <c r="E149" s="8" t="s">
        <v>21</v>
      </c>
      <c r="F149" s="8"/>
      <c r="G149" s="8" t="s">
        <v>503</v>
      </c>
      <c r="H149" s="21" t="s">
        <v>503</v>
      </c>
      <c r="I149" s="20" t="s">
        <v>46</v>
      </c>
      <c r="J149" s="20"/>
      <c r="K149" s="20"/>
      <c r="L149" s="20"/>
      <c r="M149" s="20"/>
      <c r="N149" s="20"/>
      <c r="O149" s="20"/>
      <c r="P149" s="20"/>
      <c r="Q149" s="5"/>
      <c r="R149" s="5"/>
      <c r="S149" s="5"/>
      <c r="T149" s="5"/>
      <c r="U149" s="5" t="s">
        <v>122</v>
      </c>
      <c r="V149" s="10"/>
      <c r="W149" s="4"/>
    </row>
    <row r="150" spans="1:23" ht="76.5" x14ac:dyDescent="0.2">
      <c r="A150" s="12" t="s">
        <v>457</v>
      </c>
      <c r="B150" s="12" t="s">
        <v>505</v>
      </c>
      <c r="C150" s="12" t="s">
        <v>505</v>
      </c>
      <c r="D150" s="12" t="s">
        <v>506</v>
      </c>
      <c r="E150" s="8" t="s">
        <v>0</v>
      </c>
      <c r="F150" s="8"/>
      <c r="G150" s="8" t="s">
        <v>505</v>
      </c>
      <c r="H150" s="21" t="s">
        <v>505</v>
      </c>
      <c r="I150" s="20" t="s">
        <v>46</v>
      </c>
      <c r="J150" s="20"/>
      <c r="K150" s="20"/>
      <c r="L150" s="20"/>
      <c r="M150" s="20"/>
      <c r="N150" s="20"/>
      <c r="O150" s="20"/>
      <c r="P150" s="20"/>
      <c r="Q150" s="5"/>
      <c r="R150" s="5"/>
      <c r="S150" s="5"/>
      <c r="T150" s="5"/>
      <c r="U150" s="5" t="s">
        <v>122</v>
      </c>
      <c r="V150" s="10"/>
      <c r="W150" s="4"/>
    </row>
    <row r="151" spans="1:23" x14ac:dyDescent="0.2">
      <c r="A151" s="12" t="s">
        <v>457</v>
      </c>
      <c r="B151" s="12" t="s">
        <v>646</v>
      </c>
      <c r="C151" s="12" t="s">
        <v>646</v>
      </c>
      <c r="D151" s="12" t="s">
        <v>647</v>
      </c>
      <c r="E151" s="8" t="s">
        <v>648</v>
      </c>
      <c r="F151" s="8"/>
      <c r="G151" s="8" t="s">
        <v>651</v>
      </c>
      <c r="H151" s="21" t="s">
        <v>646</v>
      </c>
      <c r="I151" s="20" t="s">
        <v>46</v>
      </c>
      <c r="J151" s="20"/>
      <c r="K151" s="20"/>
      <c r="L151" s="20"/>
      <c r="M151" s="20"/>
      <c r="N151" s="20"/>
      <c r="O151" s="20"/>
      <c r="P151" s="20"/>
      <c r="Q151" s="5"/>
      <c r="R151" s="5"/>
      <c r="S151" s="5"/>
      <c r="T151" s="13" t="s">
        <v>237</v>
      </c>
      <c r="U151" s="5"/>
      <c r="V151" s="10"/>
      <c r="W151" s="4"/>
    </row>
    <row r="152" spans="1:23" x14ac:dyDescent="0.2">
      <c r="A152" s="12" t="s">
        <v>457</v>
      </c>
      <c r="B152" s="12" t="s">
        <v>507</v>
      </c>
      <c r="C152" s="12" t="s">
        <v>507</v>
      </c>
      <c r="D152" s="12" t="s">
        <v>508</v>
      </c>
      <c r="E152" s="8" t="s">
        <v>269</v>
      </c>
      <c r="F152" s="8"/>
      <c r="G152" s="8" t="s">
        <v>507</v>
      </c>
      <c r="H152" s="21" t="s">
        <v>507</v>
      </c>
      <c r="I152" s="20" t="s">
        <v>46</v>
      </c>
      <c r="J152" s="20"/>
      <c r="K152" s="20"/>
      <c r="L152" s="20"/>
      <c r="M152" s="20"/>
      <c r="N152" s="20"/>
      <c r="O152" s="20"/>
      <c r="P152" s="20"/>
      <c r="Q152" s="5"/>
      <c r="R152" s="5"/>
      <c r="S152" s="5"/>
      <c r="T152" s="5"/>
      <c r="U152" s="5"/>
      <c r="V152" s="10"/>
      <c r="W152" s="4"/>
    </row>
    <row r="153" spans="1:23" x14ac:dyDescent="0.2">
      <c r="A153" s="12" t="s">
        <v>457</v>
      </c>
      <c r="B153" s="12" t="s">
        <v>509</v>
      </c>
      <c r="C153" s="12" t="s">
        <v>509</v>
      </c>
      <c r="D153" s="12" t="s">
        <v>510</v>
      </c>
      <c r="E153" s="8" t="s">
        <v>270</v>
      </c>
      <c r="F153" s="8"/>
      <c r="G153" s="8" t="s">
        <v>509</v>
      </c>
      <c r="H153" s="21" t="s">
        <v>509</v>
      </c>
      <c r="I153" s="20" t="s">
        <v>46</v>
      </c>
      <c r="J153" s="20"/>
      <c r="K153" s="20"/>
      <c r="L153" s="20"/>
      <c r="M153" s="20"/>
      <c r="N153" s="20"/>
      <c r="O153" s="20"/>
      <c r="P153" s="20"/>
      <c r="Q153" s="5"/>
      <c r="R153" s="5"/>
      <c r="S153" s="11"/>
      <c r="T153" s="5"/>
      <c r="U153" s="5"/>
      <c r="V153" s="10"/>
      <c r="W153" s="4"/>
    </row>
    <row r="154" spans="1:23" x14ac:dyDescent="0.2">
      <c r="A154" s="12" t="s">
        <v>457</v>
      </c>
      <c r="B154" s="12" t="s">
        <v>15</v>
      </c>
      <c r="C154" s="12" t="s">
        <v>15</v>
      </c>
      <c r="D154" s="12" t="s">
        <v>16</v>
      </c>
      <c r="E154" s="8" t="s">
        <v>17</v>
      </c>
      <c r="F154" s="8"/>
      <c r="G154" s="33" t="s">
        <v>18</v>
      </c>
      <c r="H154" s="8" t="s">
        <v>15</v>
      </c>
      <c r="I154" s="20"/>
      <c r="J154" s="20"/>
      <c r="K154" s="20"/>
      <c r="L154" s="20"/>
      <c r="M154" s="20"/>
      <c r="N154" s="20"/>
      <c r="O154" s="20"/>
      <c r="P154" s="20"/>
      <c r="Q154" s="5"/>
      <c r="R154" s="5"/>
      <c r="S154" s="13" t="s">
        <v>237</v>
      </c>
      <c r="T154" s="5"/>
      <c r="U154" s="5"/>
      <c r="V154" s="10"/>
      <c r="W154" s="4"/>
    </row>
    <row r="155" spans="1:23" ht="191.25" x14ac:dyDescent="0.2">
      <c r="A155" s="12" t="s">
        <v>457</v>
      </c>
      <c r="B155" s="12" t="s">
        <v>511</v>
      </c>
      <c r="C155" s="12" t="s">
        <v>511</v>
      </c>
      <c r="D155" s="12" t="s">
        <v>168</v>
      </c>
      <c r="E155" s="8" t="s">
        <v>78</v>
      </c>
      <c r="F155" s="8"/>
      <c r="G155" s="8" t="s">
        <v>511</v>
      </c>
      <c r="H155" s="21" t="s">
        <v>511</v>
      </c>
      <c r="I155" s="20" t="s">
        <v>46</v>
      </c>
      <c r="J155" s="20"/>
      <c r="K155" s="20"/>
      <c r="L155" s="20"/>
      <c r="M155" s="20"/>
      <c r="N155" s="20"/>
      <c r="O155" s="20"/>
      <c r="P155" s="20"/>
      <c r="Q155" s="5"/>
      <c r="R155" s="5" t="s">
        <v>749</v>
      </c>
      <c r="S155" s="5"/>
      <c r="T155" s="5"/>
      <c r="U155" s="5"/>
      <c r="V155" s="1" t="s">
        <v>523</v>
      </c>
      <c r="W155" s="4" t="s">
        <v>242</v>
      </c>
    </row>
    <row r="156" spans="1:23" ht="191.25" x14ac:dyDescent="0.2">
      <c r="A156" s="12" t="s">
        <v>457</v>
      </c>
      <c r="B156" s="12" t="s">
        <v>512</v>
      </c>
      <c r="C156" s="12" t="s">
        <v>511</v>
      </c>
      <c r="D156" s="12" t="s">
        <v>169</v>
      </c>
      <c r="E156" s="8" t="s">
        <v>79</v>
      </c>
      <c r="F156" s="8"/>
      <c r="G156" s="8" t="s">
        <v>511</v>
      </c>
      <c r="H156" s="21" t="s">
        <v>511</v>
      </c>
      <c r="I156" s="20" t="s">
        <v>46</v>
      </c>
      <c r="J156" s="20"/>
      <c r="K156" s="20"/>
      <c r="L156" s="20"/>
      <c r="M156" s="20"/>
      <c r="N156" s="20"/>
      <c r="O156" s="20"/>
      <c r="P156" s="20"/>
      <c r="Q156" s="5"/>
      <c r="R156" s="5"/>
      <c r="S156" s="5"/>
      <c r="T156" s="5"/>
      <c r="U156" s="5"/>
      <c r="V156" s="1" t="s">
        <v>523</v>
      </c>
      <c r="W156" s="4" t="s">
        <v>242</v>
      </c>
    </row>
    <row r="157" spans="1:23" ht="25.5" x14ac:dyDescent="0.2">
      <c r="A157" s="12" t="s">
        <v>457</v>
      </c>
      <c r="B157" s="12" t="s">
        <v>109</v>
      </c>
      <c r="C157" s="12" t="s">
        <v>111</v>
      </c>
      <c r="D157" s="12" t="s">
        <v>110</v>
      </c>
      <c r="E157" s="8" t="s">
        <v>184</v>
      </c>
      <c r="F157" s="8"/>
      <c r="G157" s="8" t="s">
        <v>59</v>
      </c>
      <c r="H157" s="21" t="s">
        <v>111</v>
      </c>
      <c r="I157" s="20" t="s">
        <v>46</v>
      </c>
      <c r="J157" s="20"/>
      <c r="K157" s="20"/>
      <c r="L157" s="20"/>
      <c r="M157" s="20"/>
      <c r="N157" s="20"/>
      <c r="O157" s="20"/>
      <c r="P157" s="20"/>
      <c r="Q157" s="5"/>
      <c r="R157" s="5"/>
      <c r="S157" s="5"/>
      <c r="T157" s="5"/>
      <c r="U157" s="5"/>
      <c r="V157" s="10"/>
      <c r="W157" s="4" t="s">
        <v>237</v>
      </c>
    </row>
    <row r="158" spans="1:23" ht="25.5" x14ac:dyDescent="0.2">
      <c r="A158" s="12" t="s">
        <v>457</v>
      </c>
      <c r="B158" s="12" t="s">
        <v>513</v>
      </c>
      <c r="C158" s="12" t="s">
        <v>688</v>
      </c>
      <c r="D158" s="12" t="s">
        <v>514</v>
      </c>
      <c r="E158" s="8" t="s">
        <v>208</v>
      </c>
      <c r="F158" s="8"/>
      <c r="G158" s="8" t="s">
        <v>688</v>
      </c>
      <c r="H158" s="21" t="s">
        <v>688</v>
      </c>
      <c r="I158" s="20" t="s">
        <v>46</v>
      </c>
      <c r="J158" s="20"/>
      <c r="K158" s="20"/>
      <c r="L158" s="20"/>
      <c r="M158" s="20"/>
      <c r="N158" s="20"/>
      <c r="O158" s="20"/>
      <c r="P158" s="20"/>
      <c r="Q158" s="5"/>
      <c r="R158" s="5"/>
      <c r="S158" s="5"/>
      <c r="T158" s="5"/>
      <c r="U158" s="5"/>
      <c r="V158" s="10"/>
      <c r="W158" s="4"/>
    </row>
    <row r="159" spans="1:23" ht="25.5" x14ac:dyDescent="0.2">
      <c r="A159" s="12" t="s">
        <v>457</v>
      </c>
      <c r="B159" s="12" t="s">
        <v>515</v>
      </c>
      <c r="C159" s="12" t="s">
        <v>688</v>
      </c>
      <c r="D159" s="12" t="s">
        <v>516</v>
      </c>
      <c r="E159" s="8" t="s">
        <v>209</v>
      </c>
      <c r="F159" s="8"/>
      <c r="G159" s="8" t="s">
        <v>688</v>
      </c>
      <c r="H159" s="21" t="s">
        <v>688</v>
      </c>
      <c r="I159" s="20" t="s">
        <v>46</v>
      </c>
      <c r="J159" s="20"/>
      <c r="K159" s="20"/>
      <c r="L159" s="20"/>
      <c r="M159" s="20"/>
      <c r="N159" s="20"/>
      <c r="O159" s="20"/>
      <c r="P159" s="20"/>
      <c r="Q159" s="5"/>
      <c r="R159" s="5"/>
      <c r="S159" s="5"/>
      <c r="T159" s="5"/>
      <c r="U159" s="5"/>
      <c r="V159" s="10"/>
      <c r="W159" s="4"/>
    </row>
    <row r="160" spans="1:23" ht="25.5" x14ac:dyDescent="0.2">
      <c r="A160" s="12" t="s">
        <v>457</v>
      </c>
      <c r="B160" s="12" t="s">
        <v>517</v>
      </c>
      <c r="C160" s="12" t="s">
        <v>688</v>
      </c>
      <c r="D160" s="12" t="s">
        <v>518</v>
      </c>
      <c r="E160" s="8" t="s">
        <v>210</v>
      </c>
      <c r="F160" s="8"/>
      <c r="G160" s="8" t="s">
        <v>688</v>
      </c>
      <c r="H160" s="21" t="s">
        <v>688</v>
      </c>
      <c r="I160" s="20" t="s">
        <v>46</v>
      </c>
      <c r="J160" s="20"/>
      <c r="K160" s="20"/>
      <c r="L160" s="20"/>
      <c r="M160" s="20"/>
      <c r="N160" s="20"/>
      <c r="O160" s="20"/>
      <c r="P160" s="20"/>
      <c r="Q160" s="5"/>
      <c r="R160" s="5"/>
      <c r="S160" s="5"/>
      <c r="T160" s="5"/>
      <c r="U160" s="5"/>
      <c r="V160" s="10"/>
      <c r="W160" s="4"/>
    </row>
    <row r="161" spans="1:23" ht="25.5" x14ac:dyDescent="0.2">
      <c r="A161" s="12" t="s">
        <v>457</v>
      </c>
      <c r="B161" s="12" t="s">
        <v>519</v>
      </c>
      <c r="C161" s="12" t="s">
        <v>688</v>
      </c>
      <c r="D161" s="12" t="s">
        <v>520</v>
      </c>
      <c r="E161" s="8" t="s">
        <v>211</v>
      </c>
      <c r="F161" s="8"/>
      <c r="G161" s="8" t="s">
        <v>688</v>
      </c>
      <c r="H161" s="21" t="s">
        <v>688</v>
      </c>
      <c r="I161" s="20" t="s">
        <v>46</v>
      </c>
      <c r="J161" s="20"/>
      <c r="K161" s="20"/>
      <c r="L161" s="20"/>
      <c r="M161" s="20"/>
      <c r="N161" s="20"/>
      <c r="O161" s="20"/>
      <c r="P161" s="20"/>
      <c r="Q161" s="5"/>
      <c r="R161" s="5"/>
      <c r="S161" s="5"/>
      <c r="T161" s="5"/>
      <c r="U161" s="5"/>
      <c r="V161" s="10"/>
      <c r="W161" s="4"/>
    </row>
    <row r="162" spans="1:23" ht="89.25" x14ac:dyDescent="0.2">
      <c r="A162" s="12" t="s">
        <v>457</v>
      </c>
      <c r="B162" s="12" t="s">
        <v>521</v>
      </c>
      <c r="C162" s="12" t="s">
        <v>521</v>
      </c>
      <c r="D162" s="12" t="s">
        <v>522</v>
      </c>
      <c r="E162" s="8" t="s">
        <v>85</v>
      </c>
      <c r="F162" s="8"/>
      <c r="G162" s="8" t="s">
        <v>521</v>
      </c>
      <c r="H162" s="21" t="s">
        <v>521</v>
      </c>
      <c r="I162" s="20" t="s">
        <v>46</v>
      </c>
      <c r="J162" s="20"/>
      <c r="K162" s="20"/>
      <c r="L162" s="20"/>
      <c r="M162" s="20"/>
      <c r="N162" s="20"/>
      <c r="O162" s="20"/>
      <c r="P162" s="20"/>
      <c r="Q162" s="5"/>
      <c r="R162" s="5"/>
      <c r="S162" s="5"/>
      <c r="T162" s="5"/>
      <c r="U162" s="5"/>
      <c r="V162" s="1" t="s">
        <v>231</v>
      </c>
      <c r="W162" s="4"/>
    </row>
    <row r="163" spans="1:23" ht="102" x14ac:dyDescent="0.2">
      <c r="A163" s="12" t="s">
        <v>457</v>
      </c>
      <c r="B163" s="12" t="s">
        <v>271</v>
      </c>
      <c r="C163" s="12" t="s">
        <v>271</v>
      </c>
      <c r="D163" s="12" t="s">
        <v>272</v>
      </c>
      <c r="E163" s="8" t="s">
        <v>273</v>
      </c>
      <c r="F163" s="8"/>
      <c r="G163" s="8" t="s">
        <v>274</v>
      </c>
      <c r="H163" s="29" t="s">
        <v>271</v>
      </c>
      <c r="I163" s="20" t="s">
        <v>46</v>
      </c>
      <c r="J163" s="20"/>
      <c r="K163" s="20"/>
      <c r="L163" s="20"/>
      <c r="M163" s="20"/>
      <c r="N163" s="20"/>
      <c r="O163" s="20"/>
      <c r="P163" s="20"/>
      <c r="Q163" s="5"/>
      <c r="R163" s="5"/>
      <c r="S163" s="5"/>
      <c r="T163" s="5"/>
      <c r="U163" s="14"/>
      <c r="V163" s="4" t="s">
        <v>237</v>
      </c>
      <c r="W163" s="15"/>
    </row>
    <row r="164" spans="1:23" ht="38.25" x14ac:dyDescent="0.2">
      <c r="A164" s="12" t="s">
        <v>457</v>
      </c>
      <c r="B164" s="12" t="s">
        <v>732</v>
      </c>
      <c r="C164" s="12" t="s">
        <v>732</v>
      </c>
      <c r="D164" s="12" t="s">
        <v>502</v>
      </c>
      <c r="E164" s="8" t="s">
        <v>195</v>
      </c>
      <c r="F164" s="8"/>
      <c r="G164" s="8" t="s">
        <v>61</v>
      </c>
      <c r="H164" s="29" t="s">
        <v>732</v>
      </c>
      <c r="I164" s="20" t="s">
        <v>46</v>
      </c>
      <c r="J164" s="20"/>
      <c r="K164" s="20"/>
      <c r="L164" s="20"/>
      <c r="M164" s="20"/>
      <c r="N164" s="20"/>
      <c r="O164" s="20"/>
      <c r="P164" s="20"/>
      <c r="Q164" s="5"/>
      <c r="R164" s="5"/>
      <c r="S164" s="5"/>
      <c r="T164" s="5"/>
      <c r="U164" s="5"/>
      <c r="V164" s="10"/>
      <c r="W164" s="4" t="s">
        <v>237</v>
      </c>
    </row>
    <row r="165" spans="1:23" ht="51" x14ac:dyDescent="0.2">
      <c r="A165" s="12" t="s">
        <v>457</v>
      </c>
      <c r="B165" s="12" t="s">
        <v>524</v>
      </c>
      <c r="C165" s="12" t="s">
        <v>524</v>
      </c>
      <c r="D165" s="12" t="s">
        <v>525</v>
      </c>
      <c r="E165" s="8" t="s">
        <v>91</v>
      </c>
      <c r="F165" s="8"/>
      <c r="G165" s="8" t="s">
        <v>524</v>
      </c>
      <c r="H165" s="21" t="s">
        <v>524</v>
      </c>
      <c r="I165" s="20" t="s">
        <v>46</v>
      </c>
      <c r="J165" s="20"/>
      <c r="K165" s="20"/>
      <c r="L165" s="20"/>
      <c r="M165" s="20"/>
      <c r="N165" s="20"/>
      <c r="O165" s="20"/>
      <c r="P165" s="20"/>
      <c r="Q165" s="5"/>
      <c r="R165" s="5"/>
      <c r="S165" s="5"/>
      <c r="T165" s="5"/>
      <c r="U165" s="5"/>
      <c r="V165" s="10"/>
      <c r="W165" s="4"/>
    </row>
    <row r="166" spans="1:23" ht="280.5" x14ac:dyDescent="0.2">
      <c r="A166" s="12" t="s">
        <v>457</v>
      </c>
      <c r="B166" s="12" t="s">
        <v>632</v>
      </c>
      <c r="C166" s="12" t="s">
        <v>632</v>
      </c>
      <c r="D166" s="12" t="s">
        <v>633</v>
      </c>
      <c r="E166" s="8" t="s">
        <v>708</v>
      </c>
      <c r="F166" s="8" t="s">
        <v>642</v>
      </c>
      <c r="G166" s="21" t="s">
        <v>632</v>
      </c>
      <c r="H166" s="21" t="s">
        <v>632</v>
      </c>
      <c r="I166" s="20" t="s">
        <v>641</v>
      </c>
      <c r="J166" s="20"/>
      <c r="K166" s="20"/>
      <c r="L166" s="20"/>
      <c r="M166" s="20"/>
      <c r="N166" s="20"/>
      <c r="O166" s="20"/>
      <c r="P166" s="20"/>
      <c r="Q166" s="5"/>
      <c r="R166" s="5"/>
      <c r="S166" s="5"/>
      <c r="T166" s="5"/>
      <c r="U166" s="10" t="s">
        <v>237</v>
      </c>
      <c r="V166" s="3"/>
      <c r="W166" s="4"/>
    </row>
    <row r="167" spans="1:23" ht="280.5" x14ac:dyDescent="0.2">
      <c r="A167" s="12" t="s">
        <v>457</v>
      </c>
      <c r="B167" s="12" t="s">
        <v>871</v>
      </c>
      <c r="C167" s="12" t="s">
        <v>871</v>
      </c>
      <c r="D167" s="12" t="s">
        <v>870</v>
      </c>
      <c r="E167" s="8" t="s">
        <v>708</v>
      </c>
      <c r="F167" s="8" t="s">
        <v>872</v>
      </c>
      <c r="G167" s="21" t="s">
        <v>871</v>
      </c>
      <c r="H167" s="21" t="s">
        <v>871</v>
      </c>
      <c r="I167" s="20" t="s">
        <v>641</v>
      </c>
      <c r="J167" s="20"/>
      <c r="K167" s="20"/>
      <c r="L167" s="20"/>
      <c r="M167" s="20"/>
      <c r="N167" s="20"/>
      <c r="O167" s="20"/>
      <c r="P167" s="20"/>
      <c r="Q167" s="5"/>
      <c r="R167" s="5"/>
      <c r="S167" s="5"/>
      <c r="T167" s="5"/>
      <c r="U167" s="10"/>
      <c r="V167" s="3"/>
      <c r="W167" s="4"/>
    </row>
    <row r="168" spans="1:23" x14ac:dyDescent="0.2">
      <c r="A168" s="12" t="s">
        <v>457</v>
      </c>
      <c r="B168" s="12" t="s">
        <v>526</v>
      </c>
      <c r="C168" s="12" t="s">
        <v>526</v>
      </c>
      <c r="D168" s="12" t="s">
        <v>527</v>
      </c>
      <c r="E168" s="8" t="s">
        <v>201</v>
      </c>
      <c r="F168" s="8"/>
      <c r="G168" s="8" t="s">
        <v>526</v>
      </c>
      <c r="H168" s="21" t="s">
        <v>526</v>
      </c>
      <c r="I168" s="20" t="s">
        <v>46</v>
      </c>
      <c r="J168" s="20"/>
      <c r="K168" s="20"/>
      <c r="L168" s="20"/>
      <c r="M168" s="20"/>
      <c r="N168" s="20"/>
      <c r="O168" s="20"/>
      <c r="P168" s="20"/>
      <c r="Q168" s="5"/>
      <c r="R168" s="5"/>
      <c r="S168" s="5"/>
      <c r="T168" s="5"/>
      <c r="U168" s="5"/>
      <c r="V168" s="10"/>
      <c r="W168" s="4"/>
    </row>
    <row r="169" spans="1:23" x14ac:dyDescent="0.2">
      <c r="A169" s="12" t="s">
        <v>457</v>
      </c>
      <c r="B169" s="12" t="s">
        <v>528</v>
      </c>
      <c r="C169" s="12" t="s">
        <v>487</v>
      </c>
      <c r="D169" s="12" t="s">
        <v>529</v>
      </c>
      <c r="E169" s="8" t="s">
        <v>88</v>
      </c>
      <c r="F169" s="8"/>
      <c r="G169" s="8" t="s">
        <v>487</v>
      </c>
      <c r="H169" s="21" t="s">
        <v>487</v>
      </c>
      <c r="I169" s="20" t="s">
        <v>46</v>
      </c>
      <c r="J169" s="20"/>
      <c r="K169" s="20"/>
      <c r="L169" s="20"/>
      <c r="M169" s="20"/>
      <c r="N169" s="20"/>
      <c r="O169" s="20"/>
      <c r="P169" s="20"/>
      <c r="Q169" s="5"/>
      <c r="R169" s="5"/>
      <c r="S169" s="5"/>
      <c r="T169" s="5"/>
      <c r="U169" s="5"/>
      <c r="V169" s="10"/>
      <c r="W169" s="4"/>
    </row>
    <row r="170" spans="1:23" ht="25.5" x14ac:dyDescent="0.2">
      <c r="A170" s="12" t="s">
        <v>457</v>
      </c>
      <c r="B170" s="12" t="s">
        <v>530</v>
      </c>
      <c r="C170" s="12" t="s">
        <v>530</v>
      </c>
      <c r="D170" s="12" t="s">
        <v>531</v>
      </c>
      <c r="E170" s="8" t="s">
        <v>212</v>
      </c>
      <c r="F170" s="8"/>
      <c r="G170" s="8" t="s">
        <v>530</v>
      </c>
      <c r="H170" s="21" t="s">
        <v>530</v>
      </c>
      <c r="I170" s="20" t="s">
        <v>46</v>
      </c>
      <c r="J170" s="20"/>
      <c r="K170" s="20"/>
      <c r="L170" s="20"/>
      <c r="M170" s="20"/>
      <c r="N170" s="20"/>
      <c r="O170" s="20"/>
      <c r="P170" s="20"/>
      <c r="Q170" s="5"/>
      <c r="R170" s="5"/>
      <c r="S170" s="5"/>
      <c r="T170" s="5"/>
      <c r="U170" s="5"/>
      <c r="V170" s="10"/>
      <c r="W170" s="4"/>
    </row>
    <row r="171" spans="1:23" ht="331.5" x14ac:dyDescent="0.2">
      <c r="A171" s="12" t="s">
        <v>532</v>
      </c>
      <c r="B171" s="12" t="s">
        <v>873</v>
      </c>
      <c r="C171" s="12" t="s">
        <v>963</v>
      </c>
      <c r="D171" s="12" t="s">
        <v>995</v>
      </c>
      <c r="E171" s="8" t="s">
        <v>964</v>
      </c>
      <c r="F171" s="8" t="s">
        <v>961</v>
      </c>
      <c r="G171" s="8" t="s">
        <v>873</v>
      </c>
      <c r="H171" s="21" t="s">
        <v>963</v>
      </c>
      <c r="I171" s="20"/>
      <c r="J171" s="12" t="s">
        <v>875</v>
      </c>
      <c r="K171" s="20"/>
      <c r="L171" s="20"/>
      <c r="M171" s="20"/>
      <c r="N171" s="20"/>
      <c r="O171" s="20"/>
      <c r="P171" s="20"/>
      <c r="Q171" s="5"/>
      <c r="R171" s="5"/>
      <c r="S171" s="5"/>
      <c r="T171" s="5"/>
      <c r="U171" s="5"/>
      <c r="V171" s="10"/>
      <c r="W171" s="4"/>
    </row>
    <row r="172" spans="1:23" ht="153" x14ac:dyDescent="0.2">
      <c r="A172" s="12" t="s">
        <v>532</v>
      </c>
      <c r="B172" s="12" t="s">
        <v>288</v>
      </c>
      <c r="C172" s="12" t="s">
        <v>694</v>
      </c>
      <c r="D172" s="12" t="s">
        <v>289</v>
      </c>
      <c r="E172" s="8" t="s">
        <v>112</v>
      </c>
      <c r="F172" s="8"/>
      <c r="G172" s="8" t="s">
        <v>288</v>
      </c>
      <c r="H172" s="21" t="s">
        <v>700</v>
      </c>
      <c r="I172" s="20" t="s">
        <v>192</v>
      </c>
      <c r="J172" s="20"/>
      <c r="K172" s="20"/>
      <c r="L172" s="20"/>
      <c r="M172" s="20"/>
      <c r="N172" s="20"/>
      <c r="O172" s="20"/>
      <c r="P172" s="20"/>
      <c r="Q172" s="5"/>
      <c r="R172" s="5"/>
      <c r="S172" s="5"/>
      <c r="T172" s="5"/>
      <c r="U172" s="5"/>
      <c r="V172" s="10"/>
      <c r="W172" s="4"/>
    </row>
    <row r="173" spans="1:23" ht="165.75" x14ac:dyDescent="0.2">
      <c r="A173" s="12" t="s">
        <v>532</v>
      </c>
      <c r="B173" s="12" t="s">
        <v>290</v>
      </c>
      <c r="C173" s="12" t="s">
        <v>694</v>
      </c>
      <c r="D173" s="12" t="s">
        <v>291</v>
      </c>
      <c r="E173" s="8" t="s">
        <v>113</v>
      </c>
      <c r="F173" s="8"/>
      <c r="G173" s="8" t="s">
        <v>684</v>
      </c>
      <c r="H173" s="21" t="s">
        <v>700</v>
      </c>
      <c r="I173" s="20" t="s">
        <v>192</v>
      </c>
      <c r="J173" s="20"/>
      <c r="K173" s="20"/>
      <c r="L173" s="20"/>
      <c r="M173" s="20"/>
      <c r="N173" s="20"/>
      <c r="O173" s="20"/>
      <c r="P173" s="20"/>
      <c r="Q173" s="5"/>
      <c r="R173" s="5"/>
      <c r="S173" s="5"/>
      <c r="T173" s="5"/>
      <c r="U173" s="5"/>
      <c r="V173" s="10"/>
      <c r="W173" s="4"/>
    </row>
    <row r="174" spans="1:23" ht="153" x14ac:dyDescent="0.2">
      <c r="A174" s="12" t="s">
        <v>532</v>
      </c>
      <c r="B174" s="12" t="s">
        <v>292</v>
      </c>
      <c r="C174" s="12" t="s">
        <v>694</v>
      </c>
      <c r="D174" s="12" t="s">
        <v>302</v>
      </c>
      <c r="E174" s="8" t="s">
        <v>127</v>
      </c>
      <c r="F174" s="8"/>
      <c r="G174" s="8" t="s">
        <v>684</v>
      </c>
      <c r="H174" s="21" t="s">
        <v>700</v>
      </c>
      <c r="I174" s="20" t="s">
        <v>192</v>
      </c>
      <c r="J174" s="20"/>
      <c r="K174" s="20"/>
      <c r="L174" s="20"/>
      <c r="M174" s="20"/>
      <c r="N174" s="20"/>
      <c r="O174" s="20"/>
      <c r="P174" s="20"/>
      <c r="Q174" s="5"/>
      <c r="R174" s="5"/>
      <c r="S174" s="5"/>
      <c r="T174" s="5"/>
      <c r="U174" s="5"/>
      <c r="V174" s="10"/>
      <c r="W174" s="4"/>
    </row>
    <row r="175" spans="1:23" ht="165.75" x14ac:dyDescent="0.2">
      <c r="A175" s="12" t="s">
        <v>532</v>
      </c>
      <c r="B175" s="12" t="s">
        <v>303</v>
      </c>
      <c r="C175" s="12" t="s">
        <v>694</v>
      </c>
      <c r="D175" s="12" t="s">
        <v>304</v>
      </c>
      <c r="E175" s="8" t="s">
        <v>129</v>
      </c>
      <c r="F175" s="8"/>
      <c r="G175" s="8" t="s">
        <v>684</v>
      </c>
      <c r="H175" s="21" t="s">
        <v>700</v>
      </c>
      <c r="I175" s="20" t="s">
        <v>192</v>
      </c>
      <c r="J175" s="20"/>
      <c r="K175" s="20"/>
      <c r="L175" s="20"/>
      <c r="M175" s="20"/>
      <c r="N175" s="20"/>
      <c r="O175" s="20"/>
      <c r="P175" s="20"/>
      <c r="Q175" s="5"/>
      <c r="R175" s="5"/>
      <c r="S175" s="5"/>
      <c r="T175" s="5"/>
      <c r="U175" s="5"/>
      <c r="V175" s="10"/>
      <c r="W175" s="4"/>
    </row>
    <row r="176" spans="1:23" ht="165.75" x14ac:dyDescent="0.2">
      <c r="A176" s="12" t="s">
        <v>532</v>
      </c>
      <c r="B176" s="12" t="s">
        <v>305</v>
      </c>
      <c r="C176" s="12" t="s">
        <v>694</v>
      </c>
      <c r="D176" s="12" t="s">
        <v>306</v>
      </c>
      <c r="E176" s="8" t="s">
        <v>116</v>
      </c>
      <c r="F176" s="8"/>
      <c r="G176" s="8" t="s">
        <v>684</v>
      </c>
      <c r="H176" s="21" t="s">
        <v>700</v>
      </c>
      <c r="I176" s="20" t="s">
        <v>192</v>
      </c>
      <c r="J176" s="20"/>
      <c r="K176" s="20"/>
      <c r="L176" s="20"/>
      <c r="M176" s="20"/>
      <c r="N176" s="20"/>
      <c r="O176" s="20"/>
      <c r="P176" s="20"/>
      <c r="Q176" s="5"/>
      <c r="R176" s="5"/>
      <c r="S176" s="5"/>
      <c r="T176" s="5"/>
      <c r="U176" s="5"/>
      <c r="V176" s="10"/>
      <c r="W176" s="4"/>
    </row>
    <row r="177" spans="1:23" ht="25.5" x14ac:dyDescent="0.2">
      <c r="A177" s="12" t="s">
        <v>532</v>
      </c>
      <c r="B177" s="12" t="s">
        <v>307</v>
      </c>
      <c r="C177" s="12" t="s">
        <v>694</v>
      </c>
      <c r="D177" s="12" t="s">
        <v>533</v>
      </c>
      <c r="E177" s="8" t="s">
        <v>179</v>
      </c>
      <c r="F177" s="8"/>
      <c r="G177" s="8" t="s">
        <v>684</v>
      </c>
      <c r="H177" s="21" t="s">
        <v>700</v>
      </c>
      <c r="I177" s="20" t="s">
        <v>192</v>
      </c>
      <c r="J177" s="20"/>
      <c r="K177" s="20"/>
      <c r="L177" s="20"/>
      <c r="M177" s="20"/>
      <c r="N177" s="20"/>
      <c r="O177" s="20"/>
      <c r="P177" s="20"/>
      <c r="Q177" s="5"/>
      <c r="R177" s="5"/>
      <c r="S177" s="5"/>
      <c r="T177" s="5"/>
      <c r="U177" s="5"/>
      <c r="V177" s="10"/>
      <c r="W177" s="4"/>
    </row>
    <row r="178" spans="1:23" ht="153" x14ac:dyDescent="0.2">
      <c r="A178" s="12" t="s">
        <v>532</v>
      </c>
      <c r="B178" s="12" t="s">
        <v>309</v>
      </c>
      <c r="C178" s="12" t="s">
        <v>694</v>
      </c>
      <c r="D178" s="12" t="s">
        <v>310</v>
      </c>
      <c r="E178" s="8" t="s">
        <v>115</v>
      </c>
      <c r="F178" s="8"/>
      <c r="G178" s="8" t="s">
        <v>684</v>
      </c>
      <c r="H178" s="21" t="s">
        <v>700</v>
      </c>
      <c r="I178" s="20" t="s">
        <v>192</v>
      </c>
      <c r="J178" s="20"/>
      <c r="K178" s="20"/>
      <c r="L178" s="20"/>
      <c r="M178" s="20"/>
      <c r="N178" s="20"/>
      <c r="O178" s="20"/>
      <c r="P178" s="20"/>
      <c r="Q178" s="5"/>
      <c r="R178" s="5"/>
      <c r="S178" s="5"/>
      <c r="T178" s="5"/>
      <c r="U178" s="5"/>
      <c r="V178" s="10"/>
      <c r="W178" s="4"/>
    </row>
    <row r="179" spans="1:23" ht="153" x14ac:dyDescent="0.2">
      <c r="A179" s="12" t="s">
        <v>532</v>
      </c>
      <c r="B179" s="12" t="s">
        <v>311</v>
      </c>
      <c r="C179" s="12" t="s">
        <v>694</v>
      </c>
      <c r="D179" s="12" t="s">
        <v>312</v>
      </c>
      <c r="E179" s="8" t="s">
        <v>125</v>
      </c>
      <c r="F179" s="8"/>
      <c r="G179" s="8" t="s">
        <v>684</v>
      </c>
      <c r="H179" s="21" t="s">
        <v>700</v>
      </c>
      <c r="I179" s="20" t="s">
        <v>192</v>
      </c>
      <c r="J179" s="20"/>
      <c r="K179" s="20"/>
      <c r="L179" s="20"/>
      <c r="M179" s="20"/>
      <c r="N179" s="20"/>
      <c r="O179" s="20"/>
      <c r="P179" s="20"/>
      <c r="Q179" s="5"/>
      <c r="R179" s="5"/>
      <c r="S179" s="5"/>
      <c r="T179" s="5"/>
      <c r="U179" s="5"/>
      <c r="V179" s="10"/>
      <c r="W179" s="4"/>
    </row>
    <row r="180" spans="1:23" ht="153" x14ac:dyDescent="0.2">
      <c r="A180" s="12" t="s">
        <v>532</v>
      </c>
      <c r="B180" s="12" t="s">
        <v>313</v>
      </c>
      <c r="C180" s="12" t="s">
        <v>694</v>
      </c>
      <c r="D180" s="12" t="s">
        <v>314</v>
      </c>
      <c r="E180" s="8" t="s">
        <v>114</v>
      </c>
      <c r="F180" s="8"/>
      <c r="G180" s="8" t="s">
        <v>684</v>
      </c>
      <c r="H180" s="21" t="s">
        <v>700</v>
      </c>
      <c r="I180" s="20" t="s">
        <v>192</v>
      </c>
      <c r="J180" s="20"/>
      <c r="K180" s="20"/>
      <c r="L180" s="20"/>
      <c r="M180" s="20"/>
      <c r="N180" s="20"/>
      <c r="O180" s="20"/>
      <c r="P180" s="20"/>
      <c r="Q180" s="5"/>
      <c r="R180" s="5"/>
      <c r="S180" s="5"/>
      <c r="T180" s="5"/>
      <c r="U180" s="5"/>
      <c r="V180" s="10"/>
      <c r="W180" s="4"/>
    </row>
    <row r="181" spans="1:23" ht="76.5" x14ac:dyDescent="0.2">
      <c r="A181" s="12" t="s">
        <v>532</v>
      </c>
      <c r="B181" s="12" t="s">
        <v>534</v>
      </c>
      <c r="C181" s="12" t="s">
        <v>536</v>
      </c>
      <c r="D181" s="12" t="s">
        <v>535</v>
      </c>
      <c r="E181" s="8" t="s">
        <v>745</v>
      </c>
      <c r="G181" s="8" t="s">
        <v>536</v>
      </c>
      <c r="H181" s="21" t="s">
        <v>536</v>
      </c>
      <c r="I181" s="20" t="s">
        <v>46</v>
      </c>
      <c r="J181" s="20"/>
      <c r="K181" s="20"/>
      <c r="L181" s="20"/>
      <c r="M181" s="20"/>
      <c r="N181" s="20"/>
      <c r="O181" s="20"/>
      <c r="P181" s="20"/>
      <c r="Q181" s="5"/>
      <c r="R181" s="5"/>
      <c r="S181" s="5"/>
      <c r="T181" s="5"/>
      <c r="U181" s="5" t="s">
        <v>123</v>
      </c>
      <c r="V181" s="10"/>
      <c r="W181" s="4"/>
    </row>
    <row r="182" spans="1:23" ht="76.5" x14ac:dyDescent="0.2">
      <c r="A182" s="12" t="s">
        <v>532</v>
      </c>
      <c r="B182" s="12" t="s">
        <v>536</v>
      </c>
      <c r="C182" s="12" t="s">
        <v>536</v>
      </c>
      <c r="D182" s="12" t="s">
        <v>537</v>
      </c>
      <c r="E182" s="8" t="s">
        <v>266</v>
      </c>
      <c r="F182" s="8"/>
      <c r="G182" s="8" t="s">
        <v>536</v>
      </c>
      <c r="H182" s="21" t="s">
        <v>536</v>
      </c>
      <c r="I182" s="20" t="s">
        <v>46</v>
      </c>
      <c r="J182" s="20"/>
      <c r="K182" s="20"/>
      <c r="L182" s="20"/>
      <c r="M182" s="20"/>
      <c r="N182" s="20"/>
      <c r="O182" s="20"/>
      <c r="P182" s="20"/>
      <c r="Q182" s="5"/>
      <c r="R182" s="5"/>
      <c r="S182" s="5"/>
      <c r="T182" s="5"/>
      <c r="U182" s="5" t="s">
        <v>123</v>
      </c>
      <c r="V182" s="10"/>
      <c r="W182" s="4"/>
    </row>
    <row r="183" spans="1:23" ht="76.5" x14ac:dyDescent="0.2">
      <c r="A183" s="12" t="s">
        <v>532</v>
      </c>
      <c r="B183" s="12" t="s">
        <v>538</v>
      </c>
      <c r="C183" s="12" t="s">
        <v>536</v>
      </c>
      <c r="D183" s="12" t="s">
        <v>539</v>
      </c>
      <c r="E183" s="8" t="s">
        <v>8</v>
      </c>
      <c r="F183" s="8" t="s">
        <v>883</v>
      </c>
      <c r="G183" s="8" t="s">
        <v>536</v>
      </c>
      <c r="H183" s="21" t="s">
        <v>536</v>
      </c>
      <c r="I183" s="20" t="s">
        <v>243</v>
      </c>
      <c r="J183" s="20"/>
      <c r="K183" s="20"/>
      <c r="L183" s="20"/>
      <c r="M183" s="20"/>
      <c r="N183" s="20"/>
      <c r="O183" s="20"/>
      <c r="P183" s="20"/>
      <c r="Q183" s="5"/>
      <c r="R183" s="5"/>
      <c r="S183" s="5" t="s">
        <v>7</v>
      </c>
      <c r="T183" s="5"/>
      <c r="U183" s="5" t="s">
        <v>123</v>
      </c>
      <c r="V183" s="1" t="s">
        <v>234</v>
      </c>
      <c r="W183" s="4"/>
    </row>
    <row r="184" spans="1:23" ht="38.25" x14ac:dyDescent="0.2">
      <c r="A184" s="12" t="s">
        <v>532</v>
      </c>
      <c r="B184" s="12" t="s">
        <v>443</v>
      </c>
      <c r="C184" s="12" t="s">
        <v>449</v>
      </c>
      <c r="D184" s="12" t="s">
        <v>439</v>
      </c>
      <c r="E184" s="8" t="s">
        <v>445</v>
      </c>
      <c r="F184" s="8"/>
      <c r="G184" s="8" t="s">
        <v>447</v>
      </c>
      <c r="H184" s="29" t="s">
        <v>449</v>
      </c>
      <c r="I184" s="20"/>
      <c r="J184" s="20"/>
      <c r="K184" s="20"/>
      <c r="L184" s="20"/>
      <c r="M184" s="20"/>
      <c r="N184" s="20"/>
      <c r="O184" s="20"/>
      <c r="P184" s="20"/>
      <c r="Q184" s="5"/>
      <c r="R184" s="5"/>
      <c r="S184" s="13" t="s">
        <v>237</v>
      </c>
      <c r="T184" s="5"/>
      <c r="U184" s="5"/>
      <c r="V184" s="1"/>
      <c r="W184" s="4"/>
    </row>
    <row r="185" spans="1:23" ht="38.25" x14ac:dyDescent="0.2">
      <c r="A185" s="12" t="s">
        <v>532</v>
      </c>
      <c r="B185" s="12" t="s">
        <v>444</v>
      </c>
      <c r="C185" s="12" t="s">
        <v>449</v>
      </c>
      <c r="D185" s="12" t="s">
        <v>440</v>
      </c>
      <c r="E185" s="8" t="s">
        <v>446</v>
      </c>
      <c r="F185" s="8"/>
      <c r="G185" s="8" t="s">
        <v>447</v>
      </c>
      <c r="H185" s="29" t="s">
        <v>449</v>
      </c>
      <c r="I185" s="20"/>
      <c r="J185" s="20"/>
      <c r="K185" s="20"/>
      <c r="L185" s="20"/>
      <c r="M185" s="20"/>
      <c r="N185" s="20"/>
      <c r="O185" s="20"/>
      <c r="P185" s="20"/>
      <c r="Q185" s="5"/>
      <c r="R185" s="5"/>
      <c r="S185" s="13" t="s">
        <v>237</v>
      </c>
      <c r="T185" s="5"/>
      <c r="U185" s="5"/>
      <c r="V185" s="1"/>
      <c r="W185" s="4"/>
    </row>
    <row r="186" spans="1:23" ht="25.5" x14ac:dyDescent="0.2">
      <c r="A186" s="12" t="s">
        <v>532</v>
      </c>
      <c r="B186" s="12" t="s">
        <v>787</v>
      </c>
      <c r="C186" s="12" t="s">
        <v>799</v>
      </c>
      <c r="D186" s="12" t="s">
        <v>789</v>
      </c>
      <c r="E186" s="8" t="s">
        <v>791</v>
      </c>
      <c r="F186" s="8" t="s">
        <v>793</v>
      </c>
      <c r="G186" s="8" t="s">
        <v>798</v>
      </c>
      <c r="H186" s="12" t="s">
        <v>800</v>
      </c>
      <c r="I186" s="20"/>
      <c r="J186" s="20"/>
      <c r="K186" s="20"/>
      <c r="L186" s="20"/>
      <c r="M186" s="20"/>
      <c r="N186" s="20"/>
      <c r="O186" s="20"/>
      <c r="P186" s="20"/>
      <c r="Q186" s="5"/>
      <c r="R186" s="5"/>
      <c r="S186" s="5"/>
      <c r="T186" s="13" t="s">
        <v>237</v>
      </c>
      <c r="U186" s="5"/>
      <c r="V186" s="10"/>
      <c r="W186" s="4"/>
    </row>
    <row r="187" spans="1:23" ht="25.5" x14ac:dyDescent="0.2">
      <c r="A187" s="12" t="s">
        <v>532</v>
      </c>
      <c r="B187" s="12" t="s">
        <v>788</v>
      </c>
      <c r="C187" s="12" t="s">
        <v>799</v>
      </c>
      <c r="D187" s="12" t="s">
        <v>790</v>
      </c>
      <c r="E187" s="8" t="s">
        <v>792</v>
      </c>
      <c r="F187" s="8" t="s">
        <v>795</v>
      </c>
      <c r="G187" s="8" t="s">
        <v>798</v>
      </c>
      <c r="H187" s="12" t="s">
        <v>800</v>
      </c>
      <c r="I187" s="20"/>
      <c r="J187" s="20"/>
      <c r="K187" s="20"/>
      <c r="L187" s="20"/>
      <c r="M187" s="20"/>
      <c r="N187" s="20"/>
      <c r="O187" s="20"/>
      <c r="P187" s="20"/>
      <c r="Q187" s="5"/>
      <c r="R187" s="5"/>
      <c r="S187" s="5"/>
      <c r="T187" s="13" t="s">
        <v>237</v>
      </c>
      <c r="U187" s="5"/>
      <c r="V187" s="10"/>
      <c r="W187" s="4"/>
    </row>
    <row r="188" spans="1:23" ht="51" x14ac:dyDescent="0.2">
      <c r="A188" s="12" t="s">
        <v>532</v>
      </c>
      <c r="B188" s="12" t="s">
        <v>644</v>
      </c>
      <c r="C188" s="12" t="s">
        <v>644</v>
      </c>
      <c r="D188" s="12" t="s">
        <v>645</v>
      </c>
      <c r="E188" s="8" t="s">
        <v>797</v>
      </c>
      <c r="F188" s="8" t="s">
        <v>13</v>
      </c>
      <c r="G188" s="8" t="s">
        <v>651</v>
      </c>
      <c r="H188" s="21" t="s">
        <v>644</v>
      </c>
      <c r="I188" s="20" t="s">
        <v>796</v>
      </c>
      <c r="J188" s="20"/>
      <c r="K188" s="20"/>
      <c r="L188" s="20"/>
      <c r="M188" s="20"/>
      <c r="N188" s="20"/>
      <c r="O188" s="20"/>
      <c r="P188" s="20"/>
      <c r="Q188" s="5"/>
      <c r="R188" s="5"/>
      <c r="S188" s="5" t="s">
        <v>223</v>
      </c>
      <c r="T188" s="13" t="s">
        <v>237</v>
      </c>
      <c r="U188" s="5"/>
      <c r="V188" s="10"/>
      <c r="W188" s="4"/>
    </row>
    <row r="189" spans="1:23" ht="51" x14ac:dyDescent="0.2">
      <c r="A189" s="12" t="s">
        <v>532</v>
      </c>
      <c r="B189" s="12" t="s">
        <v>9</v>
      </c>
      <c r="C189" s="12" t="s">
        <v>9</v>
      </c>
      <c r="D189" s="12" t="s">
        <v>10</v>
      </c>
      <c r="E189" s="8" t="s">
        <v>12</v>
      </c>
      <c r="F189" s="8" t="s">
        <v>14</v>
      </c>
      <c r="G189" s="8" t="s">
        <v>18</v>
      </c>
      <c r="H189" s="21" t="s">
        <v>9</v>
      </c>
      <c r="I189" s="20" t="s">
        <v>11</v>
      </c>
      <c r="J189" s="20"/>
      <c r="K189" s="20"/>
      <c r="L189" s="20"/>
      <c r="M189" s="20"/>
      <c r="N189" s="20"/>
      <c r="O189" s="20"/>
      <c r="P189" s="20"/>
      <c r="Q189" s="5"/>
      <c r="R189" s="5"/>
      <c r="S189" s="13" t="s">
        <v>237</v>
      </c>
      <c r="T189" s="13"/>
      <c r="U189" s="5"/>
      <c r="V189" s="10"/>
      <c r="W189" s="4"/>
    </row>
    <row r="190" spans="1:23" ht="51" x14ac:dyDescent="0.2">
      <c r="A190" s="12" t="s">
        <v>532</v>
      </c>
      <c r="B190" s="12" t="s">
        <v>540</v>
      </c>
      <c r="C190" s="12" t="s">
        <v>540</v>
      </c>
      <c r="D190" s="12" t="s">
        <v>541</v>
      </c>
      <c r="E190" s="8" t="s">
        <v>268</v>
      </c>
      <c r="F190" s="8"/>
      <c r="G190" s="8" t="s">
        <v>540</v>
      </c>
      <c r="H190" s="21" t="s">
        <v>540</v>
      </c>
      <c r="I190" s="20" t="s">
        <v>132</v>
      </c>
      <c r="J190" s="20"/>
      <c r="K190" s="20"/>
      <c r="L190" s="20"/>
      <c r="M190" s="20"/>
      <c r="N190" s="20"/>
      <c r="O190" s="20"/>
      <c r="P190" s="20"/>
      <c r="Q190" s="5"/>
      <c r="R190" s="5"/>
      <c r="S190" s="5"/>
      <c r="T190" s="5"/>
      <c r="U190" s="5"/>
      <c r="V190" s="10"/>
      <c r="W190" s="4"/>
    </row>
    <row r="191" spans="1:23" ht="127.5" x14ac:dyDescent="0.2">
      <c r="A191" s="12" t="s">
        <v>532</v>
      </c>
      <c r="B191" s="12" t="s">
        <v>542</v>
      </c>
      <c r="C191" s="12" t="s">
        <v>542</v>
      </c>
      <c r="D191" s="12" t="s">
        <v>543</v>
      </c>
      <c r="E191" s="8" t="s">
        <v>202</v>
      </c>
      <c r="F191" s="8" t="s">
        <v>206</v>
      </c>
      <c r="G191" s="8" t="s">
        <v>542</v>
      </c>
      <c r="H191" s="21" t="s">
        <v>542</v>
      </c>
      <c r="I191" s="20" t="s">
        <v>133</v>
      </c>
      <c r="J191" s="20"/>
      <c r="K191" s="20"/>
      <c r="L191" s="20"/>
      <c r="M191" s="20"/>
      <c r="N191" s="20"/>
      <c r="O191" s="20"/>
      <c r="P191" s="20"/>
      <c r="Q191" s="5"/>
      <c r="R191" s="5"/>
      <c r="S191" s="5"/>
      <c r="T191" s="5"/>
      <c r="U191" s="5"/>
      <c r="V191" s="10"/>
      <c r="W191" s="4"/>
    </row>
    <row r="192" spans="1:23" x14ac:dyDescent="0.2">
      <c r="A192" s="12" t="s">
        <v>532</v>
      </c>
      <c r="B192" s="12" t="s">
        <v>544</v>
      </c>
      <c r="C192" s="12" t="s">
        <v>544</v>
      </c>
      <c r="D192" s="12" t="s">
        <v>545</v>
      </c>
      <c r="E192" s="8" t="s">
        <v>37</v>
      </c>
      <c r="F192" s="8"/>
      <c r="G192" s="8" t="s">
        <v>544</v>
      </c>
      <c r="H192" s="21" t="s">
        <v>544</v>
      </c>
      <c r="I192" s="20" t="s">
        <v>46</v>
      </c>
      <c r="J192" s="20"/>
      <c r="K192" s="20"/>
      <c r="L192" s="20"/>
      <c r="M192" s="20"/>
      <c r="N192" s="20"/>
      <c r="O192" s="20"/>
      <c r="P192" s="20"/>
      <c r="Q192" s="5"/>
      <c r="R192" s="5"/>
      <c r="S192" s="5"/>
      <c r="T192" s="5"/>
      <c r="U192" s="5"/>
      <c r="V192" s="10"/>
      <c r="W192" s="4"/>
    </row>
    <row r="193" spans="1:23" ht="140.25" x14ac:dyDescent="0.2">
      <c r="A193" s="12" t="s">
        <v>532</v>
      </c>
      <c r="B193" s="12" t="s">
        <v>104</v>
      </c>
      <c r="C193" s="12" t="s">
        <v>107</v>
      </c>
      <c r="D193" s="12" t="s">
        <v>106</v>
      </c>
      <c r="E193" s="8" t="s">
        <v>185</v>
      </c>
      <c r="F193" s="8"/>
      <c r="G193" s="8" t="s">
        <v>59</v>
      </c>
      <c r="H193" s="21" t="s">
        <v>108</v>
      </c>
      <c r="I193" s="20" t="s">
        <v>136</v>
      </c>
      <c r="J193" s="20"/>
      <c r="K193" s="20"/>
      <c r="L193" s="20"/>
      <c r="M193" s="20"/>
      <c r="N193" s="20"/>
      <c r="O193" s="20"/>
      <c r="P193" s="20"/>
      <c r="Q193" s="5"/>
      <c r="R193" s="5"/>
      <c r="S193" s="5"/>
      <c r="T193" s="5"/>
      <c r="U193" s="5" t="s">
        <v>119</v>
      </c>
      <c r="V193" s="10"/>
      <c r="W193" s="4" t="s">
        <v>237</v>
      </c>
    </row>
    <row r="194" spans="1:23" ht="25.5" x14ac:dyDescent="0.2">
      <c r="A194" s="12" t="s">
        <v>532</v>
      </c>
      <c r="B194" s="12" t="s">
        <v>338</v>
      </c>
      <c r="C194" s="12" t="s">
        <v>694</v>
      </c>
      <c r="D194" s="12" t="s">
        <v>339</v>
      </c>
      <c r="E194" s="12" t="s">
        <v>130</v>
      </c>
      <c r="F194" s="8"/>
      <c r="G194" s="8" t="s">
        <v>684</v>
      </c>
      <c r="H194" s="21" t="s">
        <v>700</v>
      </c>
      <c r="I194" s="20" t="s">
        <v>192</v>
      </c>
      <c r="J194" s="20"/>
      <c r="K194" s="20"/>
      <c r="L194" s="20"/>
      <c r="M194" s="20"/>
      <c r="N194" s="20"/>
      <c r="O194" s="20"/>
      <c r="P194" s="20"/>
      <c r="Q194" s="5"/>
      <c r="R194" s="5"/>
      <c r="S194" s="5"/>
      <c r="T194" s="5"/>
      <c r="U194" s="5"/>
      <c r="V194" s="10"/>
      <c r="W194" s="4"/>
    </row>
    <row r="195" spans="1:23" ht="25.5" x14ac:dyDescent="0.2">
      <c r="A195" s="12" t="s">
        <v>532</v>
      </c>
      <c r="B195" s="12" t="s">
        <v>340</v>
      </c>
      <c r="C195" s="12" t="s">
        <v>694</v>
      </c>
      <c r="D195" s="12" t="s">
        <v>341</v>
      </c>
      <c r="E195" s="12" t="s">
        <v>172</v>
      </c>
      <c r="F195" s="8"/>
      <c r="G195" s="8" t="s">
        <v>684</v>
      </c>
      <c r="H195" s="21" t="s">
        <v>700</v>
      </c>
      <c r="I195" s="20" t="s">
        <v>192</v>
      </c>
      <c r="J195" s="20"/>
      <c r="K195" s="20"/>
      <c r="L195" s="20"/>
      <c r="M195" s="20"/>
      <c r="N195" s="20"/>
      <c r="O195" s="20"/>
      <c r="P195" s="20"/>
      <c r="Q195" s="5"/>
      <c r="R195" s="5"/>
      <c r="S195" s="5"/>
      <c r="T195" s="5"/>
      <c r="U195" s="5"/>
      <c r="V195" s="10"/>
      <c r="W195" s="4"/>
    </row>
    <row r="196" spans="1:23" ht="25.5" x14ac:dyDescent="0.2">
      <c r="A196" s="12" t="s">
        <v>532</v>
      </c>
      <c r="B196" s="12" t="s">
        <v>344</v>
      </c>
      <c r="C196" s="12" t="s">
        <v>694</v>
      </c>
      <c r="D196" s="12" t="s">
        <v>345</v>
      </c>
      <c r="E196" s="12" t="s">
        <v>173</v>
      </c>
      <c r="F196" s="8"/>
      <c r="G196" s="8" t="s">
        <v>684</v>
      </c>
      <c r="H196" s="21" t="s">
        <v>700</v>
      </c>
      <c r="I196" s="20" t="s">
        <v>192</v>
      </c>
      <c r="J196" s="20"/>
      <c r="K196" s="20"/>
      <c r="L196" s="20"/>
      <c r="M196" s="20"/>
      <c r="N196" s="20"/>
      <c r="O196" s="20"/>
      <c r="P196" s="20"/>
      <c r="Q196" s="5"/>
      <c r="R196" s="5"/>
      <c r="S196" s="5"/>
      <c r="T196" s="5"/>
      <c r="U196" s="5"/>
      <c r="V196" s="10"/>
      <c r="W196" s="4"/>
    </row>
    <row r="197" spans="1:23" ht="25.5" x14ac:dyDescent="0.2">
      <c r="A197" s="12" t="s">
        <v>532</v>
      </c>
      <c r="B197" s="12" t="s">
        <v>346</v>
      </c>
      <c r="C197" s="12" t="s">
        <v>694</v>
      </c>
      <c r="D197" s="12" t="s">
        <v>347</v>
      </c>
      <c r="E197" s="12" t="s">
        <v>174</v>
      </c>
      <c r="F197" s="8"/>
      <c r="G197" s="8" t="s">
        <v>684</v>
      </c>
      <c r="H197" s="21" t="s">
        <v>700</v>
      </c>
      <c r="I197" s="20" t="s">
        <v>192</v>
      </c>
      <c r="J197" s="20"/>
      <c r="K197" s="20"/>
      <c r="L197" s="20"/>
      <c r="M197" s="20"/>
      <c r="N197" s="20"/>
      <c r="O197" s="20"/>
      <c r="P197" s="20"/>
      <c r="Q197" s="5"/>
      <c r="R197" s="5"/>
      <c r="S197" s="5"/>
      <c r="T197" s="5"/>
      <c r="U197" s="5"/>
      <c r="V197" s="10"/>
      <c r="W197" s="4"/>
    </row>
    <row r="198" spans="1:23" ht="25.5" x14ac:dyDescent="0.2">
      <c r="A198" s="12" t="s">
        <v>532</v>
      </c>
      <c r="B198" s="12" t="s">
        <v>348</v>
      </c>
      <c r="C198" s="12" t="s">
        <v>694</v>
      </c>
      <c r="D198" s="12" t="s">
        <v>349</v>
      </c>
      <c r="E198" s="12" t="s">
        <v>175</v>
      </c>
      <c r="F198" s="8"/>
      <c r="G198" s="8" t="s">
        <v>684</v>
      </c>
      <c r="H198" s="21" t="s">
        <v>700</v>
      </c>
      <c r="I198" s="20" t="s">
        <v>192</v>
      </c>
      <c r="J198" s="20"/>
      <c r="K198" s="20"/>
      <c r="L198" s="20"/>
      <c r="M198" s="20"/>
      <c r="N198" s="20"/>
      <c r="O198" s="20"/>
      <c r="P198" s="20"/>
      <c r="Q198" s="5"/>
      <c r="R198" s="5"/>
      <c r="S198" s="5"/>
      <c r="T198" s="5"/>
      <c r="U198" s="5"/>
      <c r="V198" s="10"/>
      <c r="W198" s="4"/>
    </row>
    <row r="199" spans="1:23" ht="25.5" x14ac:dyDescent="0.2">
      <c r="A199" s="12" t="s">
        <v>532</v>
      </c>
      <c r="B199" s="12" t="s">
        <v>350</v>
      </c>
      <c r="C199" s="12" t="s">
        <v>694</v>
      </c>
      <c r="D199" s="12" t="s">
        <v>351</v>
      </c>
      <c r="E199" s="12" t="s">
        <v>176</v>
      </c>
      <c r="F199" s="8"/>
      <c r="G199" s="8" t="s">
        <v>684</v>
      </c>
      <c r="H199" s="21" t="s">
        <v>700</v>
      </c>
      <c r="I199" s="20" t="s">
        <v>192</v>
      </c>
      <c r="J199" s="20"/>
      <c r="K199" s="20"/>
      <c r="L199" s="20"/>
      <c r="M199" s="20"/>
      <c r="N199" s="20"/>
      <c r="O199" s="20"/>
      <c r="P199" s="20"/>
      <c r="Q199" s="5"/>
      <c r="R199" s="5"/>
      <c r="S199" s="5"/>
      <c r="T199" s="5"/>
      <c r="U199" s="5"/>
      <c r="V199" s="10"/>
      <c r="W199" s="4"/>
    </row>
    <row r="200" spans="1:23" ht="25.5" x14ac:dyDescent="0.2">
      <c r="A200" s="12" t="s">
        <v>532</v>
      </c>
      <c r="B200" s="12" t="s">
        <v>352</v>
      </c>
      <c r="C200" s="12" t="s">
        <v>694</v>
      </c>
      <c r="D200" s="12" t="s">
        <v>353</v>
      </c>
      <c r="E200" s="12" t="s">
        <v>177</v>
      </c>
      <c r="F200" s="8"/>
      <c r="G200" s="8" t="s">
        <v>684</v>
      </c>
      <c r="H200" s="21" t="s">
        <v>700</v>
      </c>
      <c r="I200" s="20" t="s">
        <v>192</v>
      </c>
      <c r="J200" s="20"/>
      <c r="K200" s="20"/>
      <c r="L200" s="20"/>
      <c r="M200" s="20"/>
      <c r="N200" s="20"/>
      <c r="O200" s="20"/>
      <c r="P200" s="20"/>
      <c r="Q200" s="5"/>
      <c r="R200" s="5"/>
      <c r="S200" s="5"/>
      <c r="T200" s="5"/>
      <c r="U200" s="5"/>
      <c r="V200" s="10"/>
      <c r="W200" s="4"/>
    </row>
    <row r="201" spans="1:23" ht="25.5" x14ac:dyDescent="0.2">
      <c r="A201" s="12" t="s">
        <v>532</v>
      </c>
      <c r="B201" s="12" t="s">
        <v>354</v>
      </c>
      <c r="C201" s="12" t="s">
        <v>694</v>
      </c>
      <c r="D201" s="12" t="s">
        <v>355</v>
      </c>
      <c r="E201" s="12" t="s">
        <v>178</v>
      </c>
      <c r="F201" s="8"/>
      <c r="G201" s="8" t="s">
        <v>684</v>
      </c>
      <c r="H201" s="21" t="s">
        <v>700</v>
      </c>
      <c r="I201" s="20" t="s">
        <v>192</v>
      </c>
      <c r="J201" s="20"/>
      <c r="K201" s="20"/>
      <c r="L201" s="20"/>
      <c r="M201" s="20"/>
      <c r="N201" s="20"/>
      <c r="O201" s="20"/>
      <c r="P201" s="20"/>
      <c r="Q201" s="5"/>
      <c r="R201" s="5"/>
      <c r="S201" s="5"/>
      <c r="T201" s="5"/>
      <c r="U201" s="5"/>
      <c r="V201" s="10"/>
      <c r="W201" s="4"/>
    </row>
    <row r="202" spans="1:23" ht="25.5" x14ac:dyDescent="0.2">
      <c r="A202" s="12" t="s">
        <v>532</v>
      </c>
      <c r="B202" s="12" t="s">
        <v>356</v>
      </c>
      <c r="C202" s="12" t="s">
        <v>694</v>
      </c>
      <c r="D202" s="12" t="s">
        <v>357</v>
      </c>
      <c r="E202" s="8" t="s">
        <v>194</v>
      </c>
      <c r="F202" s="8"/>
      <c r="G202" s="8" t="s">
        <v>684</v>
      </c>
      <c r="H202" s="21" t="s">
        <v>700</v>
      </c>
      <c r="I202" s="20" t="s">
        <v>192</v>
      </c>
      <c r="J202" s="20"/>
      <c r="K202" s="20"/>
      <c r="L202" s="20"/>
      <c r="M202" s="20"/>
      <c r="N202" s="20"/>
      <c r="O202" s="20"/>
      <c r="P202" s="20"/>
      <c r="Q202" s="5"/>
      <c r="R202" s="5"/>
      <c r="S202" s="5"/>
      <c r="T202" s="5"/>
      <c r="U202" s="5"/>
      <c r="V202" s="10"/>
      <c r="W202" s="4"/>
    </row>
    <row r="203" spans="1:23" ht="25.5" x14ac:dyDescent="0.2">
      <c r="A203" s="12" t="s">
        <v>532</v>
      </c>
      <c r="B203" s="12" t="s">
        <v>358</v>
      </c>
      <c r="C203" s="12" t="s">
        <v>695</v>
      </c>
      <c r="D203" s="12" t="s">
        <v>546</v>
      </c>
      <c r="E203" s="8" t="s">
        <v>726</v>
      </c>
      <c r="F203" s="8"/>
      <c r="G203" s="8" t="s">
        <v>358</v>
      </c>
      <c r="H203" s="21" t="s">
        <v>701</v>
      </c>
      <c r="I203" s="20" t="s">
        <v>46</v>
      </c>
      <c r="J203" s="20"/>
      <c r="K203" s="20"/>
      <c r="L203" s="20"/>
      <c r="M203" s="20"/>
      <c r="N203" s="20"/>
      <c r="O203" s="20"/>
      <c r="P203" s="20"/>
      <c r="Q203" s="5"/>
      <c r="R203" s="5"/>
      <c r="S203" s="5"/>
      <c r="T203" s="5"/>
      <c r="U203" s="5"/>
      <c r="V203" s="10"/>
      <c r="W203" s="4"/>
    </row>
    <row r="204" spans="1:23" x14ac:dyDescent="0.2">
      <c r="A204" s="12" t="s">
        <v>532</v>
      </c>
      <c r="B204" s="12" t="s">
        <v>360</v>
      </c>
      <c r="C204" s="12" t="s">
        <v>696</v>
      </c>
      <c r="D204" s="12" t="s">
        <v>547</v>
      </c>
      <c r="E204" s="8" t="s">
        <v>47</v>
      </c>
      <c r="F204" s="8"/>
      <c r="G204" s="8" t="s">
        <v>362</v>
      </c>
      <c r="H204" s="21" t="s">
        <v>702</v>
      </c>
      <c r="I204" s="20" t="s">
        <v>46</v>
      </c>
      <c r="J204" s="20"/>
      <c r="K204" s="20"/>
      <c r="L204" s="20"/>
      <c r="M204" s="20"/>
      <c r="N204" s="20"/>
      <c r="O204" s="20"/>
      <c r="P204" s="20"/>
      <c r="Q204" s="5"/>
      <c r="R204" s="5"/>
      <c r="S204" s="5"/>
      <c r="T204" s="5"/>
      <c r="U204" s="5"/>
      <c r="V204" s="10"/>
      <c r="W204" s="4"/>
    </row>
    <row r="205" spans="1:23" x14ac:dyDescent="0.2">
      <c r="A205" s="12" t="s">
        <v>532</v>
      </c>
      <c r="B205" s="12" t="s">
        <v>362</v>
      </c>
      <c r="C205" s="12" t="s">
        <v>696</v>
      </c>
      <c r="D205" s="12" t="s">
        <v>548</v>
      </c>
      <c r="E205" s="8" t="s">
        <v>47</v>
      </c>
      <c r="F205" s="8"/>
      <c r="G205" s="8" t="s">
        <v>362</v>
      </c>
      <c r="H205" s="21" t="s">
        <v>702</v>
      </c>
      <c r="I205" s="20" t="s">
        <v>46</v>
      </c>
      <c r="J205" s="20"/>
      <c r="K205" s="20"/>
      <c r="L205" s="20"/>
      <c r="M205" s="20"/>
      <c r="N205" s="20"/>
      <c r="O205" s="20"/>
      <c r="P205" s="20"/>
      <c r="Q205" s="5"/>
      <c r="R205" s="5"/>
      <c r="S205" s="5"/>
      <c r="T205" s="5"/>
      <c r="U205" s="5"/>
      <c r="V205" s="10"/>
      <c r="W205" s="4"/>
    </row>
    <row r="206" spans="1:23" ht="76.5" x14ac:dyDescent="0.2">
      <c r="A206" s="12" t="s">
        <v>532</v>
      </c>
      <c r="B206" s="12" t="s">
        <v>415</v>
      </c>
      <c r="C206" s="12" t="s">
        <v>697</v>
      </c>
      <c r="D206" s="12" t="s">
        <v>549</v>
      </c>
      <c r="E206" s="8" t="s">
        <v>94</v>
      </c>
      <c r="F206" s="8"/>
      <c r="G206" s="8" t="s">
        <v>415</v>
      </c>
      <c r="H206" s="21" t="s">
        <v>703</v>
      </c>
      <c r="I206" s="20" t="s">
        <v>46</v>
      </c>
      <c r="J206" s="20"/>
      <c r="K206" s="20"/>
      <c r="L206" s="20"/>
      <c r="M206" s="20"/>
      <c r="N206" s="20"/>
      <c r="O206" s="20"/>
      <c r="P206" s="20"/>
      <c r="Q206" s="5"/>
      <c r="R206" s="5"/>
      <c r="S206" s="5"/>
      <c r="T206" s="5"/>
      <c r="U206" s="5" t="s">
        <v>121</v>
      </c>
      <c r="V206" s="10"/>
      <c r="W206" s="4"/>
    </row>
    <row r="207" spans="1:23" ht="38.25" x14ac:dyDescent="0.2">
      <c r="A207" s="12" t="s">
        <v>532</v>
      </c>
      <c r="B207" s="12" t="s">
        <v>550</v>
      </c>
      <c r="C207" s="12" t="s">
        <v>550</v>
      </c>
      <c r="D207" s="12" t="s">
        <v>551</v>
      </c>
      <c r="E207" s="8" t="s">
        <v>265</v>
      </c>
      <c r="F207" s="8"/>
      <c r="G207" s="8" t="s">
        <v>689</v>
      </c>
      <c r="H207" s="21" t="s">
        <v>550</v>
      </c>
      <c r="I207" s="20" t="s">
        <v>46</v>
      </c>
      <c r="J207" s="20"/>
      <c r="K207" s="20"/>
      <c r="L207" s="20"/>
      <c r="M207" s="20"/>
      <c r="N207" s="20"/>
      <c r="O207" s="20"/>
      <c r="P207" s="20"/>
      <c r="Q207" s="5"/>
      <c r="R207" s="5"/>
      <c r="S207" s="5"/>
      <c r="T207" s="5"/>
      <c r="U207" s="5"/>
      <c r="V207" s="10"/>
      <c r="W207" s="4"/>
    </row>
    <row r="208" spans="1:23" ht="102" x14ac:dyDescent="0.2">
      <c r="A208" s="12" t="s">
        <v>532</v>
      </c>
      <c r="B208" s="12" t="s">
        <v>552</v>
      </c>
      <c r="C208" s="12" t="s">
        <v>552</v>
      </c>
      <c r="D208" s="12" t="s">
        <v>553</v>
      </c>
      <c r="E208" s="8" t="s">
        <v>207</v>
      </c>
      <c r="F208" s="8"/>
      <c r="G208" s="8" t="s">
        <v>552</v>
      </c>
      <c r="H208" s="21" t="s">
        <v>552</v>
      </c>
      <c r="I208" s="20" t="s">
        <v>46</v>
      </c>
      <c r="J208" s="20"/>
      <c r="K208" s="20"/>
      <c r="L208" s="20"/>
      <c r="M208" s="20" t="s">
        <v>843</v>
      </c>
      <c r="N208" s="20" t="s">
        <v>844</v>
      </c>
      <c r="O208" s="20"/>
      <c r="P208" s="20"/>
      <c r="Q208" s="5"/>
      <c r="R208" s="5"/>
      <c r="S208" s="5"/>
      <c r="T208" s="5"/>
      <c r="U208" s="5"/>
      <c r="V208" s="10"/>
      <c r="W208" s="4"/>
    </row>
    <row r="209" spans="1:23" ht="25.5" x14ac:dyDescent="0.2">
      <c r="A209" s="12" t="s">
        <v>532</v>
      </c>
      <c r="B209" s="12" t="s">
        <v>771</v>
      </c>
      <c r="C209" s="12" t="s">
        <v>771</v>
      </c>
      <c r="D209" s="12" t="s">
        <v>772</v>
      </c>
      <c r="E209" s="8" t="s">
        <v>773</v>
      </c>
      <c r="F209" s="8"/>
      <c r="G209" s="29" t="s">
        <v>771</v>
      </c>
      <c r="H209" s="29" t="s">
        <v>780</v>
      </c>
      <c r="I209" s="20"/>
      <c r="J209" s="20"/>
      <c r="K209" s="20"/>
      <c r="L209" s="20"/>
      <c r="M209" s="20"/>
      <c r="N209" s="20"/>
      <c r="O209" s="20"/>
      <c r="P209" s="20"/>
      <c r="Q209" s="5"/>
      <c r="R209" s="5"/>
      <c r="S209" s="5" t="s">
        <v>237</v>
      </c>
      <c r="T209" s="5"/>
      <c r="U209" s="5"/>
      <c r="V209" s="10"/>
      <c r="W209" s="4"/>
    </row>
    <row r="210" spans="1:23" ht="25.5" x14ac:dyDescent="0.2">
      <c r="A210" s="12" t="s">
        <v>532</v>
      </c>
      <c r="B210" s="12" t="s">
        <v>452</v>
      </c>
      <c r="C210" s="12" t="s">
        <v>698</v>
      </c>
      <c r="D210" s="12" t="s">
        <v>554</v>
      </c>
      <c r="E210" s="8" t="s">
        <v>727</v>
      </c>
      <c r="F210" s="8"/>
      <c r="G210" s="8" t="s">
        <v>452</v>
      </c>
      <c r="H210" s="21" t="s">
        <v>704</v>
      </c>
      <c r="I210" s="20" t="s">
        <v>46</v>
      </c>
      <c r="J210" s="20"/>
      <c r="K210" s="20"/>
      <c r="L210" s="20"/>
      <c r="M210" s="20"/>
      <c r="N210" s="20"/>
      <c r="O210" s="20"/>
      <c r="P210" s="20"/>
      <c r="Q210" s="5"/>
      <c r="R210" s="5"/>
      <c r="S210" s="5"/>
      <c r="T210" s="5"/>
      <c r="U210" s="5"/>
      <c r="V210" s="10"/>
      <c r="W210" s="4"/>
    </row>
    <row r="211" spans="1:23" ht="25.5" x14ac:dyDescent="0.2">
      <c r="A211" s="12" t="s">
        <v>532</v>
      </c>
      <c r="B211" s="12" t="s">
        <v>456</v>
      </c>
      <c r="C211" s="12" t="s">
        <v>456</v>
      </c>
      <c r="D211" s="12" t="s">
        <v>181</v>
      </c>
      <c r="E211" s="8" t="s">
        <v>183</v>
      </c>
      <c r="F211" s="8"/>
      <c r="G211" s="12" t="s">
        <v>62</v>
      </c>
      <c r="H211" s="21" t="s">
        <v>182</v>
      </c>
      <c r="I211" s="20"/>
      <c r="J211" s="20"/>
      <c r="K211" s="20"/>
      <c r="L211" s="20"/>
      <c r="M211" s="20"/>
      <c r="N211" s="20"/>
      <c r="O211" s="20"/>
      <c r="P211" s="20"/>
      <c r="Q211" s="5"/>
      <c r="R211" s="5"/>
      <c r="S211" s="5"/>
      <c r="T211" s="5"/>
      <c r="U211" s="5"/>
      <c r="V211" s="10"/>
      <c r="W211" s="4" t="s">
        <v>237</v>
      </c>
    </row>
    <row r="212" spans="1:23" x14ac:dyDescent="0.2">
      <c r="A212" s="16" t="s">
        <v>555</v>
      </c>
      <c r="B212" s="16" t="s">
        <v>924</v>
      </c>
      <c r="C212" s="16" t="s">
        <v>925</v>
      </c>
      <c r="D212" s="23" t="s">
        <v>942</v>
      </c>
      <c r="E212" s="23" t="s">
        <v>985</v>
      </c>
      <c r="F212" s="25" t="s">
        <v>983</v>
      </c>
      <c r="G212" s="25" t="s">
        <v>979</v>
      </c>
      <c r="H212" s="25" t="s">
        <v>925</v>
      </c>
      <c r="J212" s="23" t="s">
        <v>875</v>
      </c>
    </row>
    <row r="213" spans="1:23" x14ac:dyDescent="0.2">
      <c r="A213" s="16" t="s">
        <v>555</v>
      </c>
      <c r="B213" s="16" t="s">
        <v>926</v>
      </c>
      <c r="C213" s="16" t="s">
        <v>925</v>
      </c>
      <c r="D213" s="23" t="s">
        <v>943</v>
      </c>
      <c r="E213" s="23" t="s">
        <v>985</v>
      </c>
      <c r="F213" s="25" t="s">
        <v>983</v>
      </c>
      <c r="G213" s="25" t="s">
        <v>979</v>
      </c>
      <c r="H213" s="25" t="s">
        <v>925</v>
      </c>
      <c r="J213" s="23" t="s">
        <v>875</v>
      </c>
    </row>
    <row r="214" spans="1:23" ht="51" x14ac:dyDescent="0.2">
      <c r="A214" s="12" t="s">
        <v>555</v>
      </c>
      <c r="B214" s="12" t="s">
        <v>821</v>
      </c>
      <c r="C214" s="12" t="s">
        <v>821</v>
      </c>
      <c r="D214" s="12" t="s">
        <v>822</v>
      </c>
      <c r="E214" s="8" t="s">
        <v>955</v>
      </c>
      <c r="F214" s="8"/>
      <c r="G214" s="12" t="s">
        <v>823</v>
      </c>
      <c r="H214" s="12" t="s">
        <v>821</v>
      </c>
      <c r="I214" s="20"/>
      <c r="J214" s="20" t="s">
        <v>956</v>
      </c>
      <c r="K214" s="20"/>
      <c r="L214" s="20"/>
      <c r="M214" s="20"/>
      <c r="N214" s="20"/>
      <c r="O214" s="20" t="s">
        <v>237</v>
      </c>
      <c r="P214" s="20"/>
      <c r="Q214" s="5"/>
      <c r="R214" s="5"/>
      <c r="S214" s="5"/>
      <c r="T214" s="5"/>
      <c r="U214" s="5"/>
      <c r="V214" s="1"/>
      <c r="W214" s="4"/>
    </row>
    <row r="215" spans="1:23" ht="63.75" x14ac:dyDescent="0.2">
      <c r="A215" s="26" t="s">
        <v>555</v>
      </c>
      <c r="B215" s="26" t="s">
        <v>947</v>
      </c>
      <c r="C215" s="26" t="s">
        <v>948</v>
      </c>
      <c r="D215" s="26" t="s">
        <v>949</v>
      </c>
      <c r="E215" s="27" t="s">
        <v>954</v>
      </c>
      <c r="G215" s="12" t="s">
        <v>947</v>
      </c>
      <c r="H215" s="16" t="s">
        <v>947</v>
      </c>
      <c r="L215" s="23" t="s">
        <v>875</v>
      </c>
    </row>
    <row r="216" spans="1:23" x14ac:dyDescent="0.2">
      <c r="A216" s="26" t="s">
        <v>555</v>
      </c>
      <c r="B216" s="26" t="s">
        <v>950</v>
      </c>
      <c r="C216" s="26" t="s">
        <v>951</v>
      </c>
      <c r="D216" s="26" t="s">
        <v>952</v>
      </c>
      <c r="E216" s="27" t="s">
        <v>767</v>
      </c>
      <c r="G216" s="23" t="s">
        <v>990</v>
      </c>
      <c r="H216" s="23" t="s">
        <v>950</v>
      </c>
      <c r="J216" s="28" t="s">
        <v>875</v>
      </c>
    </row>
    <row r="217" spans="1:23" ht="25.5" x14ac:dyDescent="0.2">
      <c r="A217" s="12" t="s">
        <v>555</v>
      </c>
      <c r="B217" s="12" t="s">
        <v>556</v>
      </c>
      <c r="C217" s="12" t="s">
        <v>556</v>
      </c>
      <c r="D217" s="12" t="s">
        <v>557</v>
      </c>
      <c r="E217" s="8" t="s">
        <v>724</v>
      </c>
      <c r="F217" s="8"/>
      <c r="G217" s="8" t="s">
        <v>556</v>
      </c>
      <c r="H217" s="21" t="s">
        <v>556</v>
      </c>
      <c r="I217" s="20" t="s">
        <v>46</v>
      </c>
      <c r="J217" s="20"/>
      <c r="K217" s="20"/>
      <c r="L217" s="20"/>
      <c r="M217" s="20"/>
      <c r="N217" s="20"/>
      <c r="O217" s="20"/>
      <c r="P217" s="20"/>
      <c r="Q217" s="5"/>
      <c r="R217" s="5"/>
      <c r="S217" s="5"/>
      <c r="T217" s="5"/>
      <c r="U217" s="5"/>
      <c r="V217" s="10"/>
      <c r="W217" s="4"/>
    </row>
    <row r="218" spans="1:23" ht="25.5" x14ac:dyDescent="0.2">
      <c r="A218" s="12" t="s">
        <v>555</v>
      </c>
      <c r="B218" s="17" t="s">
        <v>259</v>
      </c>
      <c r="C218" s="12" t="s">
        <v>262</v>
      </c>
      <c r="D218" s="12" t="s">
        <v>260</v>
      </c>
      <c r="E218" s="8" t="s">
        <v>261</v>
      </c>
      <c r="F218" s="8"/>
      <c r="G218" s="8" t="s">
        <v>262</v>
      </c>
      <c r="H218" s="29" t="s">
        <v>262</v>
      </c>
      <c r="I218" s="20"/>
      <c r="J218" s="20"/>
      <c r="K218" s="20"/>
      <c r="L218" s="20"/>
      <c r="M218" s="20"/>
      <c r="N218" s="20"/>
      <c r="O218" s="20"/>
      <c r="P218" s="20"/>
      <c r="Q218" s="5"/>
      <c r="R218" s="5"/>
      <c r="S218" s="5"/>
      <c r="T218" s="5"/>
      <c r="U218" s="5"/>
      <c r="V218" s="10"/>
      <c r="W218" s="4"/>
    </row>
    <row r="219" spans="1:23" ht="51" x14ac:dyDescent="0.2">
      <c r="A219" s="12" t="s">
        <v>555</v>
      </c>
      <c r="B219" s="12" t="s">
        <v>558</v>
      </c>
      <c r="C219" s="12" t="s">
        <v>558</v>
      </c>
      <c r="D219" s="12" t="s">
        <v>559</v>
      </c>
      <c r="E219" s="8" t="s">
        <v>213</v>
      </c>
      <c r="F219" s="8"/>
      <c r="G219" s="8" t="s">
        <v>558</v>
      </c>
      <c r="H219" s="21" t="s">
        <v>558</v>
      </c>
      <c r="I219" s="20" t="s">
        <v>46</v>
      </c>
      <c r="J219" s="20"/>
      <c r="K219" s="20"/>
      <c r="L219" s="20"/>
      <c r="M219" s="20"/>
      <c r="N219" s="20"/>
      <c r="O219" s="20"/>
      <c r="P219" s="20"/>
      <c r="Q219" s="5"/>
      <c r="R219" s="5"/>
      <c r="S219" s="5" t="s">
        <v>223</v>
      </c>
      <c r="T219" s="5"/>
      <c r="U219" s="5"/>
      <c r="V219" s="10"/>
      <c r="W219" s="4"/>
    </row>
    <row r="220" spans="1:23" ht="191.25" x14ac:dyDescent="0.2">
      <c r="A220" s="12" t="s">
        <v>555</v>
      </c>
      <c r="B220" s="12" t="s">
        <v>560</v>
      </c>
      <c r="C220" s="12" t="s">
        <v>560</v>
      </c>
      <c r="D220" s="12" t="s">
        <v>561</v>
      </c>
      <c r="E220" s="8" t="s">
        <v>740</v>
      </c>
      <c r="F220" s="8"/>
      <c r="G220" s="8" t="s">
        <v>560</v>
      </c>
      <c r="H220" s="21" t="s">
        <v>560</v>
      </c>
      <c r="I220" s="20" t="s">
        <v>134</v>
      </c>
      <c r="J220" s="20"/>
      <c r="K220" s="20"/>
      <c r="L220" s="20"/>
      <c r="M220" s="20"/>
      <c r="N220" s="20"/>
      <c r="O220" s="20"/>
      <c r="P220" s="20"/>
      <c r="Q220" s="5"/>
      <c r="R220" s="5"/>
      <c r="S220" s="5" t="s">
        <v>223</v>
      </c>
      <c r="T220" s="5"/>
      <c r="U220" s="5"/>
      <c r="V220" s="10"/>
      <c r="W220" s="4"/>
    </row>
    <row r="221" spans="1:23" ht="25.5" x14ac:dyDescent="0.2">
      <c r="A221" s="12" t="s">
        <v>555</v>
      </c>
      <c r="B221" s="12" t="s">
        <v>562</v>
      </c>
      <c r="C221" s="12" t="s">
        <v>562</v>
      </c>
      <c r="D221" s="12" t="s">
        <v>563</v>
      </c>
      <c r="E221" s="8" t="s">
        <v>98</v>
      </c>
      <c r="F221" s="8"/>
      <c r="G221" s="8" t="s">
        <v>562</v>
      </c>
      <c r="H221" s="21" t="s">
        <v>562</v>
      </c>
      <c r="I221" s="20" t="s">
        <v>46</v>
      </c>
      <c r="J221" s="20"/>
      <c r="K221" s="20"/>
      <c r="L221" s="20"/>
      <c r="M221" s="20"/>
      <c r="N221" s="20"/>
      <c r="O221" s="20"/>
      <c r="P221" s="20"/>
      <c r="Q221" s="5"/>
      <c r="R221" s="5"/>
      <c r="S221" s="5"/>
      <c r="T221" s="5"/>
      <c r="U221" s="5"/>
      <c r="V221" s="10"/>
      <c r="W221" s="4"/>
    </row>
    <row r="222" spans="1:23" ht="38.25" x14ac:dyDescent="0.2">
      <c r="A222" s="12" t="s">
        <v>555</v>
      </c>
      <c r="B222" s="18" t="s">
        <v>852</v>
      </c>
      <c r="C222" s="12" t="s">
        <v>156</v>
      </c>
      <c r="D222" s="12" t="s">
        <v>152</v>
      </c>
      <c r="E222" s="8" t="s">
        <v>161</v>
      </c>
      <c r="F222" s="8"/>
      <c r="G222" s="8" t="s">
        <v>447</v>
      </c>
      <c r="H222" s="29" t="s">
        <v>156</v>
      </c>
      <c r="I222" s="20"/>
      <c r="J222" s="20"/>
      <c r="K222" s="20"/>
      <c r="L222" s="20"/>
      <c r="M222" s="20"/>
      <c r="N222" s="20"/>
      <c r="O222" s="20"/>
      <c r="P222" s="20"/>
      <c r="Q222" s="5"/>
      <c r="R222" s="5"/>
      <c r="S222" s="13" t="s">
        <v>237</v>
      </c>
      <c r="T222" s="5"/>
      <c r="U222" s="5"/>
      <c r="V222" s="10"/>
      <c r="W222" s="4"/>
    </row>
    <row r="223" spans="1:23" ht="38.25" x14ac:dyDescent="0.2">
      <c r="A223" s="12" t="s">
        <v>555</v>
      </c>
      <c r="B223" s="18" t="s">
        <v>154</v>
      </c>
      <c r="C223" s="12" t="s">
        <v>156</v>
      </c>
      <c r="D223" s="12" t="s">
        <v>155</v>
      </c>
      <c r="E223" s="8" t="s">
        <v>162</v>
      </c>
      <c r="F223" s="8"/>
      <c r="G223" s="8" t="s">
        <v>447</v>
      </c>
      <c r="H223" s="29" t="s">
        <v>156</v>
      </c>
      <c r="I223" s="20"/>
      <c r="J223" s="20"/>
      <c r="K223" s="20"/>
      <c r="L223" s="20"/>
      <c r="M223" s="20"/>
      <c r="N223" s="20"/>
      <c r="O223" s="20"/>
      <c r="P223" s="20"/>
      <c r="Q223" s="5"/>
      <c r="R223" s="5"/>
      <c r="S223" s="13" t="s">
        <v>237</v>
      </c>
      <c r="T223" s="5"/>
      <c r="U223" s="5"/>
      <c r="V223" s="10"/>
      <c r="W223" s="4"/>
    </row>
    <row r="224" spans="1:23" ht="38.25" x14ac:dyDescent="0.2">
      <c r="A224" s="12" t="s">
        <v>555</v>
      </c>
      <c r="B224" s="18" t="s">
        <v>853</v>
      </c>
      <c r="C224" s="12" t="s">
        <v>156</v>
      </c>
      <c r="D224" s="12" t="s">
        <v>151</v>
      </c>
      <c r="E224" s="8" t="s">
        <v>163</v>
      </c>
      <c r="F224" s="8"/>
      <c r="G224" s="8" t="s">
        <v>447</v>
      </c>
      <c r="H224" s="29" t="s">
        <v>156</v>
      </c>
      <c r="I224" s="20"/>
      <c r="J224" s="20"/>
      <c r="K224" s="20"/>
      <c r="L224" s="20"/>
      <c r="M224" s="20"/>
      <c r="N224" s="20"/>
      <c r="O224" s="20"/>
      <c r="P224" s="20"/>
      <c r="Q224" s="5"/>
      <c r="R224" s="5"/>
      <c r="S224" s="13" t="s">
        <v>237</v>
      </c>
      <c r="T224" s="5"/>
      <c r="U224" s="5"/>
      <c r="V224" s="10"/>
      <c r="W224" s="4"/>
    </row>
    <row r="225" spans="1:23" ht="38.25" x14ac:dyDescent="0.2">
      <c r="A225" s="12" t="s">
        <v>555</v>
      </c>
      <c r="B225" s="18" t="s">
        <v>854</v>
      </c>
      <c r="C225" s="12" t="s">
        <v>156</v>
      </c>
      <c r="D225" s="12" t="s">
        <v>153</v>
      </c>
      <c r="E225" s="8" t="s">
        <v>164</v>
      </c>
      <c r="F225" s="8"/>
      <c r="G225" s="8" t="s">
        <v>447</v>
      </c>
      <c r="H225" s="29" t="s">
        <v>156</v>
      </c>
      <c r="I225" s="20"/>
      <c r="J225" s="20"/>
      <c r="K225" s="20"/>
      <c r="L225" s="20"/>
      <c r="M225" s="20"/>
      <c r="N225" s="20"/>
      <c r="O225" s="20"/>
      <c r="P225" s="20"/>
      <c r="Q225" s="5"/>
      <c r="R225" s="5"/>
      <c r="S225" s="13" t="s">
        <v>237</v>
      </c>
      <c r="T225" s="5"/>
      <c r="U225" s="5"/>
      <c r="V225" s="10"/>
      <c r="W225" s="4"/>
    </row>
    <row r="226" spans="1:23" ht="25.5" x14ac:dyDescent="0.2">
      <c r="A226" s="12" t="s">
        <v>555</v>
      </c>
      <c r="B226" s="12" t="s">
        <v>564</v>
      </c>
      <c r="C226" s="12" t="s">
        <v>690</v>
      </c>
      <c r="D226" s="12" t="s">
        <v>565</v>
      </c>
      <c r="E226" s="8" t="s">
        <v>217</v>
      </c>
      <c r="F226" s="8"/>
      <c r="G226" s="8" t="s">
        <v>690</v>
      </c>
      <c r="H226" s="21" t="s">
        <v>690</v>
      </c>
      <c r="I226" s="20" t="s">
        <v>46</v>
      </c>
      <c r="J226" s="20"/>
      <c r="K226" s="20"/>
      <c r="L226" s="20"/>
      <c r="M226" s="20"/>
      <c r="N226" s="20"/>
      <c r="O226" s="20"/>
      <c r="P226" s="20"/>
      <c r="Q226" s="5"/>
      <c r="R226" s="5"/>
      <c r="S226" s="5"/>
      <c r="T226" s="5"/>
      <c r="U226" s="5"/>
      <c r="V226" s="10"/>
      <c r="W226" s="4"/>
    </row>
    <row r="227" spans="1:23" ht="25.5" x14ac:dyDescent="0.2">
      <c r="A227" s="12" t="s">
        <v>555</v>
      </c>
      <c r="B227" s="12" t="s">
        <v>566</v>
      </c>
      <c r="C227" s="12" t="s">
        <v>690</v>
      </c>
      <c r="D227" s="12" t="s">
        <v>567</v>
      </c>
      <c r="E227" s="8" t="s">
        <v>219</v>
      </c>
      <c r="F227" s="8"/>
      <c r="G227" s="8" t="s">
        <v>690</v>
      </c>
      <c r="H227" s="21" t="s">
        <v>690</v>
      </c>
      <c r="I227" s="20" t="s">
        <v>46</v>
      </c>
      <c r="J227" s="20"/>
      <c r="K227" s="20"/>
      <c r="L227" s="20"/>
      <c r="M227" s="20"/>
      <c r="N227" s="20"/>
      <c r="O227" s="20"/>
      <c r="P227" s="20"/>
      <c r="Q227" s="5"/>
      <c r="R227" s="5"/>
      <c r="S227" s="5"/>
      <c r="T227" s="5"/>
      <c r="U227" s="5"/>
      <c r="V227" s="10"/>
      <c r="W227" s="4"/>
    </row>
    <row r="228" spans="1:23" ht="63.75" x14ac:dyDescent="0.2">
      <c r="A228" s="12" t="s">
        <v>555</v>
      </c>
      <c r="B228" s="12" t="s">
        <v>568</v>
      </c>
      <c r="C228" s="12" t="s">
        <v>624</v>
      </c>
      <c r="D228" s="12" t="s">
        <v>569</v>
      </c>
      <c r="E228" s="8" t="s">
        <v>742</v>
      </c>
      <c r="F228" s="8"/>
      <c r="G228" s="8" t="s">
        <v>624</v>
      </c>
      <c r="H228" s="21" t="s">
        <v>624</v>
      </c>
      <c r="I228" s="20" t="s">
        <v>46</v>
      </c>
      <c r="J228" s="20"/>
      <c r="K228" s="20"/>
      <c r="L228" s="20"/>
      <c r="M228" s="20"/>
      <c r="N228" s="20"/>
      <c r="O228" s="20"/>
      <c r="P228" s="20"/>
      <c r="Q228" s="5"/>
      <c r="R228" s="5"/>
      <c r="S228" s="5"/>
      <c r="T228" s="5"/>
      <c r="U228" s="5"/>
      <c r="V228" s="10"/>
      <c r="W228" s="4"/>
    </row>
    <row r="229" spans="1:23" ht="76.5" x14ac:dyDescent="0.2">
      <c r="A229" s="12" t="s">
        <v>555</v>
      </c>
      <c r="B229" s="12" t="s">
        <v>570</v>
      </c>
      <c r="C229" s="12" t="s">
        <v>570</v>
      </c>
      <c r="D229" s="12" t="s">
        <v>571</v>
      </c>
      <c r="E229" s="8" t="s">
        <v>758</v>
      </c>
      <c r="F229" s="12" t="s">
        <v>880</v>
      </c>
      <c r="G229" s="8" t="s">
        <v>570</v>
      </c>
      <c r="H229" s="21" t="s">
        <v>570</v>
      </c>
      <c r="I229" s="20" t="s">
        <v>46</v>
      </c>
      <c r="J229" s="20"/>
      <c r="K229" s="12" t="s">
        <v>879</v>
      </c>
      <c r="L229" s="20"/>
      <c r="M229" s="20"/>
      <c r="N229" s="20"/>
      <c r="O229" s="20"/>
      <c r="P229" s="20"/>
      <c r="Q229" s="5"/>
      <c r="R229" s="5"/>
      <c r="S229" s="5" t="s">
        <v>223</v>
      </c>
      <c r="T229" s="5"/>
      <c r="U229" s="5"/>
      <c r="V229" s="10"/>
      <c r="W229" s="4"/>
    </row>
    <row r="230" spans="1:23" ht="51" x14ac:dyDescent="0.2">
      <c r="A230" s="12" t="s">
        <v>555</v>
      </c>
      <c r="B230" s="12" t="s">
        <v>572</v>
      </c>
      <c r="C230" s="12" t="s">
        <v>572</v>
      </c>
      <c r="D230" s="12" t="s">
        <v>573</v>
      </c>
      <c r="E230" s="8" t="s">
        <v>82</v>
      </c>
      <c r="F230" s="8" t="s">
        <v>81</v>
      </c>
      <c r="G230" s="8" t="s">
        <v>572</v>
      </c>
      <c r="H230" s="21" t="s">
        <v>572</v>
      </c>
      <c r="I230" s="20" t="s">
        <v>135</v>
      </c>
      <c r="J230" s="20"/>
      <c r="K230" s="20"/>
      <c r="L230" s="20"/>
      <c r="M230" s="20"/>
      <c r="N230" s="20"/>
      <c r="O230" s="20"/>
      <c r="P230" s="20"/>
      <c r="Q230" s="5"/>
      <c r="R230" s="5"/>
      <c r="S230" s="5" t="s">
        <v>223</v>
      </c>
      <c r="T230" s="5"/>
      <c r="U230" s="5"/>
      <c r="V230" s="10"/>
      <c r="W230" s="4"/>
    </row>
    <row r="231" spans="1:23" ht="25.5" x14ac:dyDescent="0.2">
      <c r="A231" s="12" t="s">
        <v>555</v>
      </c>
      <c r="B231" s="12" t="s">
        <v>574</v>
      </c>
      <c r="C231" s="12" t="s">
        <v>592</v>
      </c>
      <c r="D231" s="12" t="s">
        <v>575</v>
      </c>
      <c r="E231" s="8" t="s">
        <v>45</v>
      </c>
      <c r="F231" s="8"/>
      <c r="G231" s="8" t="s">
        <v>592</v>
      </c>
      <c r="H231" s="21" t="s">
        <v>592</v>
      </c>
      <c r="I231" s="20" t="s">
        <v>46</v>
      </c>
      <c r="J231" s="20"/>
      <c r="K231" s="20"/>
      <c r="L231" s="20"/>
      <c r="M231" s="20"/>
      <c r="N231" s="20"/>
      <c r="O231" s="20"/>
      <c r="P231" s="20"/>
      <c r="Q231" s="5"/>
      <c r="R231" s="5"/>
      <c r="S231" s="5"/>
      <c r="T231" s="5"/>
      <c r="U231" s="5"/>
      <c r="V231" s="10"/>
      <c r="W231" s="4"/>
    </row>
    <row r="232" spans="1:23" ht="38.25" x14ac:dyDescent="0.2">
      <c r="A232" s="12" t="s">
        <v>555</v>
      </c>
      <c r="B232" s="12" t="s">
        <v>576</v>
      </c>
      <c r="C232" s="12" t="s">
        <v>576</v>
      </c>
      <c r="D232" s="12" t="s">
        <v>170</v>
      </c>
      <c r="E232" s="8" t="s">
        <v>67</v>
      </c>
      <c r="F232" s="8"/>
      <c r="G232" s="8" t="s">
        <v>511</v>
      </c>
      <c r="H232" s="21" t="s">
        <v>576</v>
      </c>
      <c r="I232" s="20" t="s">
        <v>46</v>
      </c>
      <c r="J232" s="20"/>
      <c r="K232" s="20"/>
      <c r="L232" s="20"/>
      <c r="M232" s="20"/>
      <c r="N232" s="20"/>
      <c r="O232" s="20"/>
      <c r="P232" s="20"/>
      <c r="Q232" s="5"/>
      <c r="R232" s="5"/>
      <c r="S232" s="5"/>
      <c r="T232" s="5"/>
      <c r="U232" s="5"/>
      <c r="V232" s="10"/>
      <c r="W232" s="4" t="s">
        <v>242</v>
      </c>
    </row>
    <row r="233" spans="1:23" ht="38.25" x14ac:dyDescent="0.2">
      <c r="A233" s="12" t="s">
        <v>555</v>
      </c>
      <c r="B233" s="12" t="s">
        <v>577</v>
      </c>
      <c r="C233" s="12" t="s">
        <v>576</v>
      </c>
      <c r="D233" s="12" t="s">
        <v>171</v>
      </c>
      <c r="E233" s="8" t="s">
        <v>77</v>
      </c>
      <c r="F233" s="8"/>
      <c r="G233" s="8" t="s">
        <v>511</v>
      </c>
      <c r="H233" s="21" t="s">
        <v>576</v>
      </c>
      <c r="I233" s="20" t="s">
        <v>46</v>
      </c>
      <c r="J233" s="20"/>
      <c r="K233" s="20"/>
      <c r="L233" s="20"/>
      <c r="M233" s="20"/>
      <c r="N233" s="20"/>
      <c r="O233" s="20"/>
      <c r="P233" s="20"/>
      <c r="Q233" s="5"/>
      <c r="R233" s="5"/>
      <c r="S233" s="5"/>
      <c r="T233" s="5"/>
      <c r="U233" s="5"/>
      <c r="V233" s="10"/>
      <c r="W233" s="4" t="s">
        <v>242</v>
      </c>
    </row>
    <row r="234" spans="1:23" ht="25.5" x14ac:dyDescent="0.2">
      <c r="A234" s="12" t="s">
        <v>555</v>
      </c>
      <c r="B234" s="12" t="s">
        <v>578</v>
      </c>
      <c r="C234" s="12" t="s">
        <v>578</v>
      </c>
      <c r="D234" s="12" t="s">
        <v>579</v>
      </c>
      <c r="E234" s="8" t="s">
        <v>39</v>
      </c>
      <c r="F234" s="8"/>
      <c r="G234" s="8" t="s">
        <v>336</v>
      </c>
      <c r="H234" s="21" t="s">
        <v>578</v>
      </c>
      <c r="I234" s="20" t="s">
        <v>46</v>
      </c>
      <c r="J234" s="20"/>
      <c r="K234" s="20"/>
      <c r="L234" s="20"/>
      <c r="M234" s="20"/>
      <c r="N234" s="20"/>
      <c r="O234" s="20"/>
      <c r="P234" s="20"/>
      <c r="Q234" s="5"/>
      <c r="R234" s="5"/>
      <c r="S234" s="5"/>
      <c r="T234" s="5"/>
      <c r="U234" s="5"/>
      <c r="V234" s="10"/>
      <c r="W234" s="4"/>
    </row>
    <row r="235" spans="1:23" ht="51" x14ac:dyDescent="0.2">
      <c r="A235" s="12" t="s">
        <v>555</v>
      </c>
      <c r="B235" s="12" t="s">
        <v>580</v>
      </c>
      <c r="C235" s="12" t="s">
        <v>580</v>
      </c>
      <c r="D235" s="12" t="s">
        <v>581</v>
      </c>
      <c r="E235" s="8" t="s">
        <v>40</v>
      </c>
      <c r="F235" s="8"/>
      <c r="G235" s="8" t="s">
        <v>63</v>
      </c>
      <c r="H235" s="21" t="s">
        <v>580</v>
      </c>
      <c r="I235" s="20" t="s">
        <v>46</v>
      </c>
      <c r="J235" s="20"/>
      <c r="K235" s="20"/>
      <c r="L235" s="20"/>
      <c r="M235" s="20"/>
      <c r="N235" s="20"/>
      <c r="O235" s="20"/>
      <c r="P235" s="20"/>
      <c r="Q235" s="5"/>
      <c r="R235" s="5"/>
      <c r="S235" s="5" t="s">
        <v>223</v>
      </c>
      <c r="T235" s="5"/>
      <c r="U235" s="5"/>
      <c r="V235" s="10"/>
      <c r="W235" s="4"/>
    </row>
    <row r="236" spans="1:23" ht="38.25" x14ac:dyDescent="0.2">
      <c r="A236" s="12" t="s">
        <v>555</v>
      </c>
      <c r="B236" s="12" t="s">
        <v>582</v>
      </c>
      <c r="C236" s="12" t="s">
        <v>592</v>
      </c>
      <c r="D236" s="12" t="s">
        <v>583</v>
      </c>
      <c r="E236" s="8" t="s">
        <v>35</v>
      </c>
      <c r="F236" s="8"/>
      <c r="G236" s="8" t="s">
        <v>592</v>
      </c>
      <c r="H236" s="21" t="s">
        <v>592</v>
      </c>
      <c r="I236" s="20" t="s">
        <v>46</v>
      </c>
      <c r="J236" s="20"/>
      <c r="K236" s="20"/>
      <c r="L236" s="20"/>
      <c r="M236" s="20"/>
      <c r="N236" s="20"/>
      <c r="O236" s="20"/>
      <c r="P236" s="20"/>
      <c r="Q236" s="5"/>
      <c r="R236" s="5"/>
      <c r="S236" s="5"/>
      <c r="T236" s="5"/>
      <c r="U236" s="5"/>
      <c r="V236" s="10"/>
      <c r="W236" s="4"/>
    </row>
    <row r="237" spans="1:23" ht="25.5" x14ac:dyDescent="0.2">
      <c r="A237" s="12" t="s">
        <v>555</v>
      </c>
      <c r="B237" s="12" t="s">
        <v>584</v>
      </c>
      <c r="C237" s="12" t="s">
        <v>705</v>
      </c>
      <c r="D237" s="12" t="s">
        <v>585</v>
      </c>
      <c r="E237" s="8" t="s">
        <v>200</v>
      </c>
      <c r="F237" s="8"/>
      <c r="G237" s="8" t="s">
        <v>220</v>
      </c>
      <c r="H237" s="21" t="s">
        <v>705</v>
      </c>
      <c r="I237" s="20" t="s">
        <v>46</v>
      </c>
      <c r="J237" s="20"/>
      <c r="K237" s="20"/>
      <c r="L237" s="20"/>
      <c r="M237" s="20"/>
      <c r="N237" s="20"/>
      <c r="O237" s="20"/>
      <c r="P237" s="20"/>
      <c r="Q237" s="5"/>
      <c r="R237" s="5"/>
      <c r="S237" s="5"/>
      <c r="T237" s="5"/>
      <c r="U237" s="5"/>
      <c r="V237" s="10"/>
      <c r="W237" s="4"/>
    </row>
    <row r="238" spans="1:23" ht="25.5" x14ac:dyDescent="0.2">
      <c r="A238" s="12" t="s">
        <v>555</v>
      </c>
      <c r="B238" s="12" t="s">
        <v>254</v>
      </c>
      <c r="C238" s="12" t="s">
        <v>705</v>
      </c>
      <c r="D238" s="12" t="s">
        <v>256</v>
      </c>
      <c r="E238" s="8" t="s">
        <v>258</v>
      </c>
      <c r="F238" s="8"/>
      <c r="G238" s="8" t="s">
        <v>220</v>
      </c>
      <c r="H238" s="21" t="s">
        <v>705</v>
      </c>
      <c r="I238" s="20" t="s">
        <v>46</v>
      </c>
      <c r="J238" s="20"/>
      <c r="K238" s="20"/>
      <c r="L238" s="20"/>
      <c r="M238" s="20"/>
      <c r="N238" s="20"/>
      <c r="O238" s="20"/>
      <c r="P238" s="20"/>
      <c r="Q238" s="5"/>
      <c r="R238" s="5"/>
      <c r="S238" s="5"/>
      <c r="T238" s="5"/>
      <c r="U238" s="5"/>
      <c r="V238" s="10"/>
      <c r="W238" s="4"/>
    </row>
    <row r="239" spans="1:23" ht="25.5" x14ac:dyDescent="0.2">
      <c r="A239" s="12" t="s">
        <v>555</v>
      </c>
      <c r="B239" s="12" t="s">
        <v>255</v>
      </c>
      <c r="C239" s="12" t="s">
        <v>705</v>
      </c>
      <c r="D239" s="12" t="s">
        <v>257</v>
      </c>
      <c r="E239" s="8" t="s">
        <v>258</v>
      </c>
      <c r="F239" s="8"/>
      <c r="G239" s="8" t="s">
        <v>220</v>
      </c>
      <c r="H239" s="21" t="s">
        <v>705</v>
      </c>
      <c r="I239" s="20" t="s">
        <v>46</v>
      </c>
      <c r="J239" s="20"/>
      <c r="K239" s="20"/>
      <c r="L239" s="20"/>
      <c r="M239" s="20"/>
      <c r="N239" s="20"/>
      <c r="O239" s="20"/>
      <c r="P239" s="20"/>
      <c r="Q239" s="5"/>
      <c r="R239" s="5"/>
      <c r="S239" s="5"/>
      <c r="T239" s="5"/>
      <c r="U239" s="5"/>
      <c r="V239" s="10"/>
      <c r="W239" s="4"/>
    </row>
    <row r="240" spans="1:23" ht="25.5" x14ac:dyDescent="0.2">
      <c r="A240" s="12" t="s">
        <v>555</v>
      </c>
      <c r="B240" s="12" t="s">
        <v>469</v>
      </c>
      <c r="C240" s="12" t="s">
        <v>705</v>
      </c>
      <c r="D240" s="12" t="s">
        <v>586</v>
      </c>
      <c r="E240" s="8" t="s">
        <v>200</v>
      </c>
      <c r="F240" s="8"/>
      <c r="G240" s="8" t="s">
        <v>220</v>
      </c>
      <c r="H240" s="21" t="s">
        <v>705</v>
      </c>
      <c r="I240" s="20" t="s">
        <v>46</v>
      </c>
      <c r="J240" s="20"/>
      <c r="K240" s="20"/>
      <c r="L240" s="20"/>
      <c r="M240" s="20"/>
      <c r="N240" s="20"/>
      <c r="O240" s="20"/>
      <c r="P240" s="20"/>
      <c r="Q240" s="5"/>
      <c r="R240" s="5"/>
      <c r="S240" s="5"/>
      <c r="T240" s="5"/>
      <c r="U240" s="5"/>
      <c r="V240" s="10"/>
      <c r="W240" s="4"/>
    </row>
    <row r="241" spans="1:23" ht="38.25" x14ac:dyDescent="0.2">
      <c r="A241" s="12" t="s">
        <v>555</v>
      </c>
      <c r="B241" s="12" t="s">
        <v>588</v>
      </c>
      <c r="C241" s="12" t="s">
        <v>588</v>
      </c>
      <c r="D241" s="12" t="s">
        <v>589</v>
      </c>
      <c r="E241" s="8" t="s">
        <v>225</v>
      </c>
      <c r="F241" s="8" t="s">
        <v>196</v>
      </c>
      <c r="G241" s="8" t="s">
        <v>587</v>
      </c>
      <c r="H241" s="21" t="s">
        <v>588</v>
      </c>
      <c r="I241" s="20" t="s">
        <v>46</v>
      </c>
      <c r="J241" s="20"/>
      <c r="K241" s="20"/>
      <c r="L241" s="20"/>
      <c r="M241" s="20"/>
      <c r="N241" s="20"/>
      <c r="O241" s="20"/>
      <c r="P241" s="20"/>
      <c r="Q241" s="5"/>
      <c r="R241" s="5"/>
      <c r="S241" s="5"/>
      <c r="T241" s="5"/>
      <c r="U241" s="5"/>
      <c r="V241" s="10"/>
      <c r="W241" s="4"/>
    </row>
    <row r="242" spans="1:23" ht="25.5" x14ac:dyDescent="0.2">
      <c r="A242" s="12" t="s">
        <v>555</v>
      </c>
      <c r="B242" s="12" t="s">
        <v>590</v>
      </c>
      <c r="C242" s="12" t="s">
        <v>592</v>
      </c>
      <c r="D242" s="12" t="s">
        <v>591</v>
      </c>
      <c r="E242" s="8" t="s">
        <v>34</v>
      </c>
      <c r="F242" s="8"/>
      <c r="G242" s="8" t="s">
        <v>592</v>
      </c>
      <c r="H242" s="21" t="s">
        <v>592</v>
      </c>
      <c r="I242" s="20" t="s">
        <v>46</v>
      </c>
      <c r="J242" s="20"/>
      <c r="K242" s="20"/>
      <c r="L242" s="20"/>
      <c r="M242" s="20"/>
      <c r="N242" s="20"/>
      <c r="O242" s="20"/>
      <c r="P242" s="20"/>
      <c r="Q242" s="5"/>
      <c r="R242" s="5"/>
      <c r="S242" s="5"/>
      <c r="T242" s="5"/>
      <c r="U242" s="5"/>
      <c r="V242" s="10"/>
      <c r="W242" s="4"/>
    </row>
    <row r="243" spans="1:23" ht="38.25" x14ac:dyDescent="0.2">
      <c r="A243" s="12" t="s">
        <v>555</v>
      </c>
      <c r="B243" s="12" t="s">
        <v>781</v>
      </c>
      <c r="C243" s="12" t="s">
        <v>781</v>
      </c>
      <c r="D243" s="12" t="s">
        <v>782</v>
      </c>
      <c r="E243" s="8" t="s">
        <v>767</v>
      </c>
      <c r="F243" s="8"/>
      <c r="G243" s="8" t="s">
        <v>779</v>
      </c>
      <c r="H243" s="8" t="s">
        <v>781</v>
      </c>
      <c r="I243" s="20"/>
      <c r="J243" s="20"/>
      <c r="K243" s="20" t="s">
        <v>889</v>
      </c>
      <c r="L243" s="20"/>
      <c r="M243" s="20"/>
      <c r="N243" s="20"/>
      <c r="O243" s="20"/>
      <c r="P243" s="20"/>
      <c r="Q243" s="13" t="s">
        <v>237</v>
      </c>
      <c r="R243" s="5"/>
      <c r="S243" s="5"/>
      <c r="T243" s="5"/>
      <c r="U243" s="5"/>
      <c r="V243" s="10"/>
      <c r="W243" s="4"/>
    </row>
    <row r="244" spans="1:23" ht="38.25" x14ac:dyDescent="0.2">
      <c r="A244" s="12" t="s">
        <v>555</v>
      </c>
      <c r="B244" s="12" t="s">
        <v>70</v>
      </c>
      <c r="C244" s="12" t="s">
        <v>70</v>
      </c>
      <c r="D244" s="12" t="s">
        <v>73</v>
      </c>
      <c r="E244" s="8" t="s">
        <v>76</v>
      </c>
      <c r="F244" s="8" t="s">
        <v>882</v>
      </c>
      <c r="G244" s="8" t="s">
        <v>75</v>
      </c>
      <c r="H244" s="21" t="s">
        <v>70</v>
      </c>
      <c r="I244" s="20"/>
      <c r="J244" s="20"/>
      <c r="K244" s="20" t="s">
        <v>890</v>
      </c>
      <c r="L244" s="20"/>
      <c r="M244" s="20"/>
      <c r="N244" s="20"/>
      <c r="O244" s="20"/>
      <c r="P244" s="20"/>
      <c r="Q244" s="13"/>
      <c r="R244" s="5"/>
      <c r="S244" s="5"/>
      <c r="T244" s="5"/>
      <c r="U244" s="5"/>
      <c r="V244" s="19" t="s">
        <v>851</v>
      </c>
      <c r="W244" s="4"/>
    </row>
    <row r="245" spans="1:23" ht="25.5" x14ac:dyDescent="0.2">
      <c r="A245" s="12" t="s">
        <v>555</v>
      </c>
      <c r="B245" s="12" t="s">
        <v>592</v>
      </c>
      <c r="C245" s="12" t="s">
        <v>592</v>
      </c>
      <c r="D245" s="12" t="s">
        <v>593</v>
      </c>
      <c r="E245" s="8" t="s">
        <v>33</v>
      </c>
      <c r="F245" s="8"/>
      <c r="G245" s="8" t="s">
        <v>592</v>
      </c>
      <c r="H245" s="21" t="s">
        <v>592</v>
      </c>
      <c r="I245" s="20" t="s">
        <v>46</v>
      </c>
      <c r="J245" s="20"/>
      <c r="K245" s="20"/>
      <c r="L245" s="20"/>
      <c r="M245" s="20"/>
      <c r="N245" s="20"/>
      <c r="O245" s="20"/>
      <c r="P245" s="20"/>
      <c r="Q245" s="5"/>
      <c r="R245" s="5"/>
      <c r="S245" s="5"/>
      <c r="T245" s="5"/>
      <c r="U245" s="5"/>
      <c r="V245" s="10"/>
      <c r="W245" s="4"/>
    </row>
    <row r="246" spans="1:23" ht="25.5" x14ac:dyDescent="0.2">
      <c r="A246" s="12" t="s">
        <v>555</v>
      </c>
      <c r="B246" s="12" t="s">
        <v>594</v>
      </c>
      <c r="C246" s="12" t="s">
        <v>594</v>
      </c>
      <c r="D246" s="12" t="s">
        <v>595</v>
      </c>
      <c r="E246" s="8" t="s">
        <v>43</v>
      </c>
      <c r="F246" s="8"/>
      <c r="G246" s="8" t="s">
        <v>594</v>
      </c>
      <c r="H246" s="21" t="s">
        <v>594</v>
      </c>
      <c r="I246" s="20" t="s">
        <v>46</v>
      </c>
      <c r="J246" s="20"/>
      <c r="K246" s="20"/>
      <c r="L246" s="20"/>
      <c r="M246" s="20"/>
      <c r="N246" s="20"/>
      <c r="O246" s="20"/>
      <c r="P246" s="20"/>
      <c r="Q246" s="5"/>
      <c r="R246" s="5"/>
      <c r="S246" s="5"/>
      <c r="T246" s="5"/>
      <c r="U246" s="5"/>
      <c r="V246" s="10"/>
      <c r="W246" s="4"/>
    </row>
    <row r="247" spans="1:23" ht="38.25" x14ac:dyDescent="0.2">
      <c r="A247" s="12" t="s">
        <v>555</v>
      </c>
      <c r="B247" s="12" t="s">
        <v>596</v>
      </c>
      <c r="C247" s="12" t="s">
        <v>592</v>
      </c>
      <c r="D247" s="12" t="s">
        <v>597</v>
      </c>
      <c r="E247" s="8" t="s">
        <v>32</v>
      </c>
      <c r="F247" s="8"/>
      <c r="G247" s="8" t="s">
        <v>592</v>
      </c>
      <c r="H247" s="21" t="s">
        <v>592</v>
      </c>
      <c r="I247" s="20" t="s">
        <v>46</v>
      </c>
      <c r="J247" s="20"/>
      <c r="K247" s="20"/>
      <c r="L247" s="20"/>
      <c r="M247" s="20"/>
      <c r="N247" s="20"/>
      <c r="O247" s="20"/>
      <c r="P247" s="20"/>
      <c r="Q247" s="5"/>
      <c r="R247" s="5"/>
      <c r="S247" s="5"/>
      <c r="T247" s="5"/>
      <c r="U247" s="5"/>
      <c r="V247" s="10"/>
      <c r="W247" s="4"/>
    </row>
    <row r="248" spans="1:23" ht="38.25" x14ac:dyDescent="0.2">
      <c r="A248" s="12" t="s">
        <v>555</v>
      </c>
      <c r="B248" s="12" t="s">
        <v>598</v>
      </c>
      <c r="C248" s="12" t="s">
        <v>598</v>
      </c>
      <c r="D248" s="12" t="s">
        <v>599</v>
      </c>
      <c r="E248" s="8" t="s">
        <v>31</v>
      </c>
      <c r="F248" s="8"/>
      <c r="G248" s="8" t="s">
        <v>598</v>
      </c>
      <c r="H248" s="21" t="s">
        <v>598</v>
      </c>
      <c r="I248" s="20" t="s">
        <v>46</v>
      </c>
      <c r="J248" s="20"/>
      <c r="K248" s="20"/>
      <c r="L248" s="20"/>
      <c r="M248" s="20"/>
      <c r="N248" s="20"/>
      <c r="O248" s="20"/>
      <c r="P248" s="20"/>
      <c r="Q248" s="5"/>
      <c r="R248" s="5"/>
      <c r="S248" s="5"/>
      <c r="T248" s="5"/>
      <c r="U248" s="5"/>
      <c r="V248" s="10"/>
      <c r="W248" s="4"/>
    </row>
    <row r="249" spans="1:23" ht="38.25" x14ac:dyDescent="0.2">
      <c r="A249" s="12" t="s">
        <v>555</v>
      </c>
      <c r="B249" s="12" t="s">
        <v>600</v>
      </c>
      <c r="C249" s="12" t="s">
        <v>598</v>
      </c>
      <c r="D249" s="12" t="s">
        <v>601</v>
      </c>
      <c r="E249" s="8" t="s">
        <v>30</v>
      </c>
      <c r="F249" s="8"/>
      <c r="G249" s="8" t="s">
        <v>600</v>
      </c>
      <c r="H249" s="21" t="s">
        <v>598</v>
      </c>
      <c r="I249" s="20" t="s">
        <v>46</v>
      </c>
      <c r="J249" s="20"/>
      <c r="K249" s="20"/>
      <c r="L249" s="20"/>
      <c r="M249" s="20"/>
      <c r="N249" s="20"/>
      <c r="O249" s="20"/>
      <c r="P249" s="20"/>
      <c r="Q249" s="5"/>
      <c r="R249" s="5"/>
      <c r="S249" s="5"/>
      <c r="T249" s="5"/>
      <c r="U249" s="5"/>
      <c r="V249" s="10"/>
      <c r="W249" s="4"/>
    </row>
    <row r="250" spans="1:23" ht="25.5" x14ac:dyDescent="0.2">
      <c r="A250" s="12" t="s">
        <v>555</v>
      </c>
      <c r="B250" s="12" t="s">
        <v>602</v>
      </c>
      <c r="C250" s="12" t="s">
        <v>592</v>
      </c>
      <c r="D250" s="12" t="s">
        <v>603</v>
      </c>
      <c r="E250" s="8" t="s">
        <v>26</v>
      </c>
      <c r="F250" s="8"/>
      <c r="G250" s="8" t="s">
        <v>592</v>
      </c>
      <c r="H250" s="21" t="s">
        <v>592</v>
      </c>
      <c r="I250" s="20" t="s">
        <v>46</v>
      </c>
      <c r="J250" s="20"/>
      <c r="K250" s="20"/>
      <c r="L250" s="20"/>
      <c r="M250" s="20"/>
      <c r="N250" s="20"/>
      <c r="O250" s="20"/>
      <c r="P250" s="20"/>
      <c r="Q250" s="5"/>
      <c r="R250" s="5"/>
      <c r="S250" s="5"/>
      <c r="T250" s="5"/>
      <c r="U250" s="5"/>
      <c r="V250" s="10"/>
      <c r="W250" s="4"/>
    </row>
    <row r="251" spans="1:23" ht="178.5" x14ac:dyDescent="0.2">
      <c r="A251" s="12" t="s">
        <v>555</v>
      </c>
      <c r="B251" s="12" t="s">
        <v>604</v>
      </c>
      <c r="C251" s="12" t="s">
        <v>604</v>
      </c>
      <c r="D251" s="12" t="s">
        <v>605</v>
      </c>
      <c r="E251" s="8" t="s">
        <v>759</v>
      </c>
      <c r="F251" s="8"/>
      <c r="G251" s="8" t="s">
        <v>604</v>
      </c>
      <c r="H251" s="21" t="s">
        <v>604</v>
      </c>
      <c r="I251" s="20" t="s">
        <v>139</v>
      </c>
      <c r="J251" s="20"/>
      <c r="K251" s="20" t="s">
        <v>877</v>
      </c>
      <c r="L251" s="20"/>
      <c r="M251" s="20"/>
      <c r="N251" s="20"/>
      <c r="O251" s="20"/>
      <c r="P251" s="20"/>
      <c r="Q251" s="5"/>
      <c r="R251" s="5"/>
      <c r="S251" s="5"/>
      <c r="T251" s="5"/>
      <c r="U251" s="5"/>
      <c r="V251" s="10"/>
      <c r="W251" s="4"/>
    </row>
    <row r="252" spans="1:23" ht="25.5" x14ac:dyDescent="0.2">
      <c r="A252" s="12" t="s">
        <v>555</v>
      </c>
      <c r="B252" s="12" t="s">
        <v>606</v>
      </c>
      <c r="C252" s="12" t="s">
        <v>592</v>
      </c>
      <c r="D252" s="12" t="s">
        <v>607</v>
      </c>
      <c r="E252" s="8" t="s">
        <v>29</v>
      </c>
      <c r="F252" s="8"/>
      <c r="G252" s="8" t="s">
        <v>592</v>
      </c>
      <c r="H252" s="21" t="s">
        <v>592</v>
      </c>
      <c r="I252" s="20" t="s">
        <v>46</v>
      </c>
      <c r="J252" s="20"/>
      <c r="K252" s="20"/>
      <c r="L252" s="20"/>
      <c r="M252" s="20"/>
      <c r="N252" s="20"/>
      <c r="O252" s="20"/>
      <c r="P252" s="20"/>
      <c r="Q252" s="5"/>
      <c r="R252" s="5"/>
      <c r="S252" s="5"/>
      <c r="T252" s="5"/>
      <c r="U252" s="5"/>
      <c r="V252" s="10"/>
      <c r="W252" s="4"/>
    </row>
    <row r="253" spans="1:23" ht="38.25" x14ac:dyDescent="0.2">
      <c r="A253" s="12" t="s">
        <v>555</v>
      </c>
      <c r="B253" s="12" t="s">
        <v>608</v>
      </c>
      <c r="C253" s="12" t="s">
        <v>592</v>
      </c>
      <c r="D253" s="12" t="s">
        <v>609</v>
      </c>
      <c r="E253" s="8" t="s">
        <v>28</v>
      </c>
      <c r="F253" s="8"/>
      <c r="G253" s="8" t="s">
        <v>592</v>
      </c>
      <c r="H253" s="21" t="s">
        <v>592</v>
      </c>
      <c r="I253" s="20" t="s">
        <v>46</v>
      </c>
      <c r="J253" s="20"/>
      <c r="K253" s="20"/>
      <c r="L253" s="20"/>
      <c r="M253" s="20"/>
      <c r="N253" s="20"/>
      <c r="O253" s="20"/>
      <c r="P253" s="20"/>
      <c r="Q253" s="5"/>
      <c r="R253" s="5"/>
      <c r="S253" s="5"/>
      <c r="T253" s="5"/>
      <c r="U253" s="5"/>
      <c r="V253" s="10"/>
      <c r="W253" s="4"/>
    </row>
    <row r="254" spans="1:23" ht="25.5" x14ac:dyDescent="0.2">
      <c r="A254" s="12" t="s">
        <v>555</v>
      </c>
      <c r="B254" s="12" t="s">
        <v>610</v>
      </c>
      <c r="C254" s="12" t="s">
        <v>610</v>
      </c>
      <c r="D254" s="12" t="s">
        <v>611</v>
      </c>
      <c r="E254" s="8" t="s">
        <v>80</v>
      </c>
      <c r="F254" s="8"/>
      <c r="G254" s="8" t="s">
        <v>685</v>
      </c>
      <c r="H254" s="21" t="s">
        <v>610</v>
      </c>
      <c r="I254" s="20" t="s">
        <v>46</v>
      </c>
      <c r="J254" s="20"/>
      <c r="K254" s="20"/>
      <c r="L254" s="20"/>
      <c r="M254" s="20"/>
      <c r="N254" s="20"/>
      <c r="O254" s="20"/>
      <c r="P254" s="20"/>
      <c r="Q254" s="5"/>
      <c r="R254" s="5"/>
      <c r="S254" s="5"/>
      <c r="T254" s="5"/>
      <c r="U254" s="5"/>
      <c r="V254" s="10"/>
      <c r="W254" s="4"/>
    </row>
    <row r="255" spans="1:23" ht="25.5" x14ac:dyDescent="0.2">
      <c r="A255" s="12" t="s">
        <v>555</v>
      </c>
      <c r="B255" s="12" t="s">
        <v>612</v>
      </c>
      <c r="C255" s="12" t="s">
        <v>598</v>
      </c>
      <c r="D255" s="12" t="s">
        <v>613</v>
      </c>
      <c r="E255" s="8" t="s">
        <v>27</v>
      </c>
      <c r="F255" s="8"/>
      <c r="G255" s="8" t="s">
        <v>612</v>
      </c>
      <c r="H255" s="21" t="s">
        <v>598</v>
      </c>
      <c r="I255" s="20" t="s">
        <v>46</v>
      </c>
      <c r="J255" s="20"/>
      <c r="K255" s="20"/>
      <c r="L255" s="20"/>
      <c r="M255" s="20"/>
      <c r="N255" s="20"/>
      <c r="O255" s="20"/>
      <c r="P255" s="20"/>
      <c r="Q255" s="5"/>
      <c r="R255" s="5"/>
      <c r="S255" s="5"/>
      <c r="T255" s="5"/>
      <c r="U255" s="5"/>
      <c r="V255" s="10"/>
      <c r="W255" s="4"/>
    </row>
    <row r="256" spans="1:23" ht="25.5" x14ac:dyDescent="0.2">
      <c r="A256" s="12" t="s">
        <v>555</v>
      </c>
      <c r="B256" s="12" t="s">
        <v>614</v>
      </c>
      <c r="C256" s="12" t="s">
        <v>592</v>
      </c>
      <c r="D256" s="12" t="s">
        <v>617</v>
      </c>
      <c r="E256" s="8" t="s">
        <v>44</v>
      </c>
      <c r="F256" s="8"/>
      <c r="G256" s="8" t="s">
        <v>592</v>
      </c>
      <c r="H256" s="21" t="s">
        <v>592</v>
      </c>
      <c r="I256" s="20" t="s">
        <v>46</v>
      </c>
      <c r="J256" s="20"/>
      <c r="K256" s="20"/>
      <c r="L256" s="20"/>
      <c r="M256" s="20"/>
      <c r="N256" s="20"/>
      <c r="O256" s="20"/>
      <c r="P256" s="20"/>
      <c r="Q256" s="5"/>
      <c r="R256" s="5"/>
      <c r="S256" s="5"/>
      <c r="T256" s="5"/>
      <c r="U256" s="5"/>
      <c r="V256" s="10"/>
      <c r="W256" s="4"/>
    </row>
    <row r="257" spans="1:23" ht="38.25" x14ac:dyDescent="0.2">
      <c r="A257" s="12" t="s">
        <v>555</v>
      </c>
      <c r="B257" s="12" t="s">
        <v>618</v>
      </c>
      <c r="C257" s="12" t="s">
        <v>592</v>
      </c>
      <c r="D257" s="12" t="s">
        <v>619</v>
      </c>
      <c r="E257" s="8" t="s">
        <v>24</v>
      </c>
      <c r="F257" s="8"/>
      <c r="G257" s="8" t="s">
        <v>592</v>
      </c>
      <c r="H257" s="21" t="s">
        <v>592</v>
      </c>
      <c r="I257" s="20" t="s">
        <v>46</v>
      </c>
      <c r="J257" s="20"/>
      <c r="K257" s="20"/>
      <c r="L257" s="20"/>
      <c r="M257" s="20"/>
      <c r="N257" s="20"/>
      <c r="O257" s="20"/>
      <c r="P257" s="20"/>
      <c r="Q257" s="5"/>
      <c r="R257" s="5"/>
      <c r="S257" s="5"/>
      <c r="T257" s="5"/>
      <c r="U257" s="5"/>
      <c r="V257" s="10"/>
      <c r="W257" s="4"/>
    </row>
    <row r="258" spans="1:23" ht="25.5" x14ac:dyDescent="0.2">
      <c r="A258" s="12" t="s">
        <v>555</v>
      </c>
      <c r="B258" s="12" t="s">
        <v>620</v>
      </c>
      <c r="C258" s="12" t="s">
        <v>592</v>
      </c>
      <c r="D258" s="12" t="s">
        <v>621</v>
      </c>
      <c r="E258" s="8" t="s">
        <v>25</v>
      </c>
      <c r="F258" s="8"/>
      <c r="G258" s="8" t="s">
        <v>592</v>
      </c>
      <c r="H258" s="21" t="s">
        <v>592</v>
      </c>
      <c r="I258" s="20" t="s">
        <v>46</v>
      </c>
      <c r="J258" s="20"/>
      <c r="K258" s="20"/>
      <c r="L258" s="20"/>
      <c r="M258" s="20"/>
      <c r="N258" s="20"/>
      <c r="O258" s="20"/>
      <c r="P258" s="20"/>
      <c r="Q258" s="5"/>
      <c r="R258" s="5"/>
      <c r="S258" s="5"/>
      <c r="T258" s="5"/>
      <c r="U258" s="5"/>
      <c r="V258" s="10"/>
      <c r="W258" s="4"/>
    </row>
    <row r="259" spans="1:23" ht="38.25" x14ac:dyDescent="0.2">
      <c r="A259" s="12" t="s">
        <v>555</v>
      </c>
      <c r="B259" s="12" t="s">
        <v>622</v>
      </c>
      <c r="C259" s="12" t="s">
        <v>622</v>
      </c>
      <c r="D259" s="12" t="s">
        <v>623</v>
      </c>
      <c r="E259" s="8" t="s">
        <v>214</v>
      </c>
      <c r="F259" s="8"/>
      <c r="G259" s="8" t="s">
        <v>622</v>
      </c>
      <c r="H259" s="21" t="s">
        <v>622</v>
      </c>
      <c r="I259" s="20" t="s">
        <v>46</v>
      </c>
      <c r="J259" s="20"/>
      <c r="K259" s="20"/>
      <c r="L259" s="20"/>
      <c r="M259" s="20"/>
      <c r="N259" s="20"/>
      <c r="O259" s="20"/>
      <c r="P259" s="20"/>
      <c r="Q259" s="5"/>
      <c r="R259" s="5"/>
      <c r="S259" s="5"/>
      <c r="T259" s="5"/>
      <c r="U259" s="5"/>
      <c r="V259" s="10"/>
      <c r="W259" s="4"/>
    </row>
    <row r="260" spans="1:23" ht="89.25" x14ac:dyDescent="0.2">
      <c r="A260" s="12" t="s">
        <v>555</v>
      </c>
      <c r="B260" s="12" t="s">
        <v>624</v>
      </c>
      <c r="C260" s="12" t="s">
        <v>624</v>
      </c>
      <c r="D260" s="12" t="s">
        <v>625</v>
      </c>
      <c r="E260" s="8" t="s">
        <v>741</v>
      </c>
      <c r="F260" s="8"/>
      <c r="G260" s="8" t="s">
        <v>624</v>
      </c>
      <c r="H260" s="21" t="s">
        <v>624</v>
      </c>
      <c r="I260" s="20" t="s">
        <v>46</v>
      </c>
      <c r="J260" s="20"/>
      <c r="K260" s="20"/>
      <c r="L260" s="20"/>
      <c r="M260" s="20"/>
      <c r="N260" s="20"/>
      <c r="O260" s="20"/>
      <c r="P260" s="20"/>
      <c r="Q260" s="5"/>
      <c r="R260" s="5"/>
      <c r="S260" s="5"/>
      <c r="T260" s="5"/>
      <c r="U260" s="5"/>
      <c r="V260" s="10"/>
      <c r="W260" s="4"/>
    </row>
    <row r="261" spans="1:23" ht="89.25" x14ac:dyDescent="0.2">
      <c r="A261" s="12" t="s">
        <v>555</v>
      </c>
      <c r="B261" s="12" t="s">
        <v>626</v>
      </c>
      <c r="C261" s="12" t="s">
        <v>626</v>
      </c>
      <c r="D261" s="12" t="s">
        <v>627</v>
      </c>
      <c r="E261" s="8" t="s">
        <v>760</v>
      </c>
      <c r="F261" s="8"/>
      <c r="G261" s="8" t="s">
        <v>626</v>
      </c>
      <c r="H261" s="21" t="s">
        <v>626</v>
      </c>
      <c r="I261" s="20" t="s">
        <v>131</v>
      </c>
      <c r="J261" s="20"/>
      <c r="K261" s="20"/>
      <c r="L261" s="20"/>
      <c r="M261" s="20"/>
      <c r="N261" s="20"/>
      <c r="O261" s="20"/>
      <c r="P261" s="20"/>
      <c r="Q261" s="5"/>
      <c r="R261" s="5"/>
      <c r="S261" s="5"/>
      <c r="T261" s="5"/>
      <c r="U261" s="5"/>
      <c r="V261" s="10"/>
      <c r="W261" s="4"/>
    </row>
    <row r="262" spans="1:23" ht="153" x14ac:dyDescent="0.2">
      <c r="A262" s="12" t="s">
        <v>555</v>
      </c>
      <c r="B262" s="12" t="s">
        <v>628</v>
      </c>
      <c r="C262" s="12" t="s">
        <v>624</v>
      </c>
      <c r="D262" s="12" t="s">
        <v>629</v>
      </c>
      <c r="E262" s="8" t="s">
        <v>744</v>
      </c>
      <c r="F262" s="8"/>
      <c r="G262" s="8" t="s">
        <v>624</v>
      </c>
      <c r="H262" s="21" t="s">
        <v>624</v>
      </c>
      <c r="I262" s="20" t="s">
        <v>46</v>
      </c>
      <c r="J262" s="20"/>
      <c r="K262" s="20"/>
      <c r="L262" s="20"/>
      <c r="M262" s="20"/>
      <c r="N262" s="20"/>
      <c r="O262" s="20"/>
      <c r="P262" s="20"/>
      <c r="Q262" s="5"/>
      <c r="R262" s="5"/>
      <c r="S262" s="5"/>
      <c r="T262" s="5"/>
      <c r="U262" s="5"/>
      <c r="V262" s="10"/>
      <c r="W262" s="4"/>
    </row>
    <row r="263" spans="1:23" ht="76.5" x14ac:dyDescent="0.2">
      <c r="A263" s="12" t="s">
        <v>555</v>
      </c>
      <c r="B263" s="12" t="s">
        <v>630</v>
      </c>
      <c r="C263" s="12" t="s">
        <v>630</v>
      </c>
      <c r="D263" s="12" t="s">
        <v>631</v>
      </c>
      <c r="E263" s="8" t="s">
        <v>758</v>
      </c>
      <c r="F263" s="12" t="s">
        <v>881</v>
      </c>
      <c r="G263" s="8" t="s">
        <v>630</v>
      </c>
      <c r="H263" s="21" t="s">
        <v>630</v>
      </c>
      <c r="I263" s="20" t="s">
        <v>46</v>
      </c>
      <c r="J263" s="20"/>
      <c r="K263" s="20"/>
      <c r="L263" s="20"/>
      <c r="M263" s="20"/>
      <c r="N263" s="20"/>
      <c r="O263" s="20"/>
      <c r="P263" s="20"/>
      <c r="Q263" s="5"/>
      <c r="R263" s="5"/>
      <c r="S263" s="5" t="s">
        <v>223</v>
      </c>
      <c r="T263" s="5"/>
      <c r="U263" s="5"/>
      <c r="V263" s="10"/>
      <c r="W263" s="4"/>
    </row>
    <row r="264" spans="1:23" ht="102" x14ac:dyDescent="0.2">
      <c r="A264" s="12" t="s">
        <v>555</v>
      </c>
      <c r="B264" s="12" t="s">
        <v>652</v>
      </c>
      <c r="C264" s="12" t="s">
        <v>652</v>
      </c>
      <c r="D264" s="12" t="s">
        <v>653</v>
      </c>
      <c r="E264" s="8" t="s">
        <v>654</v>
      </c>
      <c r="F264" s="8"/>
      <c r="G264" s="29" t="s">
        <v>652</v>
      </c>
      <c r="H264" s="29" t="s">
        <v>652</v>
      </c>
      <c r="I264" s="20"/>
      <c r="J264" s="20"/>
      <c r="K264" s="20"/>
      <c r="L264" s="20"/>
      <c r="M264" s="20"/>
      <c r="N264" s="20"/>
      <c r="O264" s="20"/>
      <c r="P264" s="20"/>
      <c r="Q264" s="5"/>
      <c r="R264" s="5"/>
      <c r="S264" s="5" t="s">
        <v>223</v>
      </c>
      <c r="T264" s="13" t="s">
        <v>237</v>
      </c>
      <c r="U264" s="5"/>
      <c r="V264" s="10"/>
      <c r="W264" s="4"/>
    </row>
    <row r="265" spans="1:23" ht="25.5" x14ac:dyDescent="0.2">
      <c r="A265" s="12" t="s">
        <v>555</v>
      </c>
      <c r="B265" s="12" t="s">
        <v>634</v>
      </c>
      <c r="C265" s="12" t="s">
        <v>690</v>
      </c>
      <c r="D265" s="12" t="s">
        <v>635</v>
      </c>
      <c r="E265" s="8" t="s">
        <v>216</v>
      </c>
      <c r="F265" s="8"/>
      <c r="G265" s="8" t="s">
        <v>690</v>
      </c>
      <c r="H265" s="21" t="s">
        <v>690</v>
      </c>
      <c r="I265" s="20" t="s">
        <v>46</v>
      </c>
      <c r="J265" s="20"/>
      <c r="K265" s="20"/>
      <c r="L265" s="20"/>
      <c r="M265" s="20"/>
      <c r="N265" s="20"/>
      <c r="O265" s="20"/>
      <c r="P265" s="20"/>
      <c r="Q265" s="5"/>
      <c r="R265" s="5"/>
      <c r="S265" s="5"/>
      <c r="T265" s="5"/>
      <c r="U265" s="5"/>
      <c r="V265" s="10"/>
      <c r="W265" s="4"/>
    </row>
    <row r="266" spans="1:23" ht="25.5" x14ac:dyDescent="0.2">
      <c r="A266" s="12" t="s">
        <v>555</v>
      </c>
      <c r="B266" s="12" t="s">
        <v>636</v>
      </c>
      <c r="C266" s="12" t="s">
        <v>690</v>
      </c>
      <c r="D266" s="12" t="s">
        <v>637</v>
      </c>
      <c r="E266" s="8" t="s">
        <v>215</v>
      </c>
      <c r="F266" s="8"/>
      <c r="G266" s="8" t="s">
        <v>690</v>
      </c>
      <c r="H266" s="21" t="s">
        <v>690</v>
      </c>
      <c r="I266" s="20" t="s">
        <v>46</v>
      </c>
      <c r="J266" s="20"/>
      <c r="K266" s="20"/>
      <c r="L266" s="20"/>
      <c r="M266" s="20"/>
      <c r="N266" s="20"/>
      <c r="O266" s="20"/>
      <c r="P266" s="20"/>
      <c r="Q266" s="5"/>
      <c r="R266" s="5"/>
      <c r="S266" s="5"/>
      <c r="T266" s="5"/>
      <c r="U266" s="5"/>
      <c r="V266" s="10"/>
      <c r="W266" s="4"/>
    </row>
    <row r="267" spans="1:23" ht="25.5" x14ac:dyDescent="0.2">
      <c r="A267" s="12" t="s">
        <v>555</v>
      </c>
      <c r="B267" s="12" t="s">
        <v>638</v>
      </c>
      <c r="C267" s="12" t="s">
        <v>638</v>
      </c>
      <c r="D267" s="12" t="s">
        <v>639</v>
      </c>
      <c r="E267" s="8" t="s">
        <v>93</v>
      </c>
      <c r="F267" s="8"/>
      <c r="G267" s="8" t="s">
        <v>638</v>
      </c>
      <c r="H267" s="21" t="s">
        <v>638</v>
      </c>
      <c r="I267" s="20" t="s">
        <v>46</v>
      </c>
      <c r="J267" s="20"/>
      <c r="K267" s="20"/>
      <c r="L267" s="20"/>
      <c r="M267" s="20"/>
      <c r="N267" s="20"/>
      <c r="O267" s="20"/>
      <c r="P267" s="20"/>
      <c r="Q267" s="5"/>
      <c r="R267" s="5"/>
      <c r="S267" s="5"/>
      <c r="T267" s="5"/>
      <c r="U267" s="5"/>
      <c r="V267" s="10"/>
      <c r="W267" s="4"/>
    </row>
    <row r="268" spans="1:23" ht="25.5" x14ac:dyDescent="0.2">
      <c r="A268" s="12" t="s">
        <v>555</v>
      </c>
      <c r="B268" s="12" t="s">
        <v>262</v>
      </c>
      <c r="C268" s="12" t="s">
        <v>262</v>
      </c>
      <c r="D268" s="12" t="s">
        <v>263</v>
      </c>
      <c r="E268" s="8" t="s">
        <v>264</v>
      </c>
      <c r="F268" s="8"/>
      <c r="G268" s="8" t="s">
        <v>262</v>
      </c>
      <c r="H268" s="29" t="s">
        <v>262</v>
      </c>
      <c r="I268" s="20"/>
      <c r="J268" s="20"/>
      <c r="K268" s="20"/>
      <c r="L268" s="20"/>
      <c r="M268" s="20"/>
      <c r="N268" s="20"/>
      <c r="O268" s="20"/>
      <c r="P268" s="20"/>
      <c r="Q268" s="5"/>
      <c r="R268" s="5"/>
      <c r="S268" s="5"/>
      <c r="T268" s="5"/>
      <c r="U268" s="5"/>
      <c r="V268" s="10"/>
      <c r="W268" s="4"/>
    </row>
    <row r="269" spans="1:23" ht="267.75" x14ac:dyDescent="0.2">
      <c r="A269" s="12" t="s">
        <v>555</v>
      </c>
      <c r="B269" s="12" t="s">
        <v>655</v>
      </c>
      <c r="C269" s="12" t="s">
        <v>624</v>
      </c>
      <c r="D269" s="12" t="s">
        <v>656</v>
      </c>
      <c r="E269" s="8" t="s">
        <v>757</v>
      </c>
      <c r="F269" s="8"/>
      <c r="G269" s="8" t="s">
        <v>624</v>
      </c>
      <c r="H269" s="21" t="s">
        <v>624</v>
      </c>
      <c r="I269" s="20" t="s">
        <v>46</v>
      </c>
      <c r="J269" s="20"/>
      <c r="K269" s="20"/>
      <c r="L269" s="20"/>
      <c r="M269" s="20"/>
      <c r="N269" s="20"/>
      <c r="O269" s="20"/>
      <c r="P269" s="20"/>
      <c r="Q269" s="5"/>
      <c r="R269" s="5"/>
      <c r="S269" s="5"/>
      <c r="T269" s="5"/>
      <c r="U269" s="5"/>
      <c r="V269" s="10"/>
      <c r="W269" s="4"/>
    </row>
    <row r="270" spans="1:23" ht="127.5" x14ac:dyDescent="0.2">
      <c r="A270" s="12" t="s">
        <v>555</v>
      </c>
      <c r="B270" s="12" t="s">
        <v>657</v>
      </c>
      <c r="C270" s="12" t="s">
        <v>624</v>
      </c>
      <c r="D270" s="12" t="s">
        <v>658</v>
      </c>
      <c r="E270" s="8" t="s">
        <v>743</v>
      </c>
      <c r="F270" s="8"/>
      <c r="G270" s="8" t="s">
        <v>624</v>
      </c>
      <c r="H270" s="21" t="s">
        <v>624</v>
      </c>
      <c r="I270" s="20" t="s">
        <v>46</v>
      </c>
      <c r="J270" s="20"/>
      <c r="K270" s="20"/>
      <c r="L270" s="20"/>
      <c r="M270" s="20"/>
      <c r="N270" s="20"/>
      <c r="O270" s="20"/>
      <c r="P270" s="20"/>
      <c r="Q270" s="5"/>
      <c r="R270" s="5"/>
      <c r="S270" s="5"/>
      <c r="T270" s="5"/>
      <c r="U270" s="5"/>
      <c r="V270" s="10"/>
      <c r="W270" s="4"/>
    </row>
    <row r="271" spans="1:23" ht="38.25" x14ac:dyDescent="0.2">
      <c r="A271" s="12" t="s">
        <v>555</v>
      </c>
      <c r="B271" s="12" t="s">
        <v>659</v>
      </c>
      <c r="C271" s="12" t="s">
        <v>659</v>
      </c>
      <c r="D271" s="12" t="s">
        <v>660</v>
      </c>
      <c r="E271" s="8" t="s">
        <v>92</v>
      </c>
      <c r="F271" s="8"/>
      <c r="G271" s="8" t="s">
        <v>659</v>
      </c>
      <c r="H271" s="21" t="s">
        <v>659</v>
      </c>
      <c r="I271" s="20" t="s">
        <v>46</v>
      </c>
      <c r="J271" s="20"/>
      <c r="K271" s="20"/>
      <c r="L271" s="20"/>
      <c r="M271" s="20"/>
      <c r="N271" s="20"/>
      <c r="O271" s="20"/>
      <c r="P271" s="20"/>
      <c r="Q271" s="5"/>
      <c r="R271" s="5"/>
      <c r="S271" s="5"/>
      <c r="T271" s="5"/>
      <c r="U271" s="5"/>
      <c r="V271" s="10"/>
      <c r="W271" s="4"/>
    </row>
    <row r="272" spans="1:23" ht="25.5" x14ac:dyDescent="0.2">
      <c r="A272" s="12" t="s">
        <v>555</v>
      </c>
      <c r="B272" s="12" t="s">
        <v>661</v>
      </c>
      <c r="C272" s="12" t="s">
        <v>604</v>
      </c>
      <c r="D272" s="12" t="s">
        <v>662</v>
      </c>
      <c r="E272" s="8" t="s">
        <v>89</v>
      </c>
      <c r="F272" s="8"/>
      <c r="G272" s="8" t="s">
        <v>604</v>
      </c>
      <c r="H272" s="21" t="s">
        <v>604</v>
      </c>
      <c r="I272" s="20" t="s">
        <v>46</v>
      </c>
      <c r="J272" s="20"/>
      <c r="K272" s="20" t="s">
        <v>876</v>
      </c>
      <c r="L272" s="20"/>
      <c r="M272" s="20"/>
      <c r="N272" s="20"/>
      <c r="O272" s="20"/>
      <c r="P272" s="20"/>
      <c r="Q272" s="5"/>
      <c r="R272" s="5"/>
      <c r="S272" s="5"/>
      <c r="T272" s="5"/>
      <c r="U272" s="5"/>
      <c r="V272" s="10"/>
      <c r="W272" s="4"/>
    </row>
    <row r="273" spans="1:23" ht="25.5" x14ac:dyDescent="0.2">
      <c r="A273" s="12" t="s">
        <v>555</v>
      </c>
      <c r="B273" s="12" t="s">
        <v>663</v>
      </c>
      <c r="C273" s="12" t="s">
        <v>665</v>
      </c>
      <c r="D273" s="12" t="s">
        <v>664</v>
      </c>
      <c r="E273" s="8" t="s">
        <v>90</v>
      </c>
      <c r="F273" s="8"/>
      <c r="G273" s="8" t="s">
        <v>665</v>
      </c>
      <c r="H273" s="21" t="s">
        <v>665</v>
      </c>
      <c r="I273" s="20" t="s">
        <v>46</v>
      </c>
      <c r="J273" s="20"/>
      <c r="K273" s="20"/>
      <c r="L273" s="20"/>
      <c r="M273" s="20"/>
      <c r="N273" s="20"/>
      <c r="O273" s="20"/>
      <c r="P273" s="20"/>
      <c r="Q273" s="5"/>
      <c r="R273" s="5"/>
      <c r="S273" s="5"/>
      <c r="T273" s="5"/>
      <c r="U273" s="5"/>
      <c r="V273" s="10"/>
      <c r="W273" s="4"/>
    </row>
    <row r="274" spans="1:23" ht="76.5" x14ac:dyDescent="0.2">
      <c r="A274" s="12" t="s">
        <v>555</v>
      </c>
      <c r="B274" s="12" t="s">
        <v>665</v>
      </c>
      <c r="C274" s="12" t="s">
        <v>665</v>
      </c>
      <c r="D274" s="12" t="s">
        <v>666</v>
      </c>
      <c r="E274" s="8" t="s">
        <v>761</v>
      </c>
      <c r="F274" s="8"/>
      <c r="G274" s="8" t="s">
        <v>665</v>
      </c>
      <c r="H274" s="21" t="s">
        <v>665</v>
      </c>
      <c r="I274" s="20" t="s">
        <v>46</v>
      </c>
      <c r="J274" s="20"/>
      <c r="K274" s="20"/>
      <c r="L274" s="20"/>
      <c r="M274" s="20"/>
      <c r="N274" s="20"/>
      <c r="O274" s="20"/>
      <c r="P274" s="20"/>
      <c r="Q274" s="5"/>
      <c r="R274" s="5"/>
      <c r="S274" s="5" t="s">
        <v>223</v>
      </c>
      <c r="T274" s="5"/>
      <c r="U274" s="5"/>
      <c r="V274" s="10"/>
      <c r="W274" s="4"/>
    </row>
    <row r="275" spans="1:23" x14ac:dyDescent="0.2">
      <c r="A275" s="16" t="s">
        <v>667</v>
      </c>
      <c r="B275" s="16" t="s">
        <v>903</v>
      </c>
      <c r="C275" s="16" t="s">
        <v>904</v>
      </c>
      <c r="D275" s="23" t="s">
        <v>927</v>
      </c>
      <c r="E275" s="23" t="s">
        <v>991</v>
      </c>
      <c r="G275" s="23" t="s">
        <v>979</v>
      </c>
      <c r="H275" s="16" t="s">
        <v>904</v>
      </c>
      <c r="J275" s="23" t="s">
        <v>875</v>
      </c>
    </row>
    <row r="276" spans="1:23" x14ac:dyDescent="0.2">
      <c r="A276" s="16" t="s">
        <v>667</v>
      </c>
      <c r="B276" s="16" t="s">
        <v>905</v>
      </c>
      <c r="C276" s="16" t="s">
        <v>904</v>
      </c>
      <c r="D276" s="23" t="s">
        <v>928</v>
      </c>
      <c r="E276" s="23" t="s">
        <v>992</v>
      </c>
      <c r="G276" s="23" t="s">
        <v>979</v>
      </c>
      <c r="H276" s="16" t="s">
        <v>904</v>
      </c>
      <c r="J276" s="23" t="s">
        <v>875</v>
      </c>
    </row>
    <row r="277" spans="1:23" x14ac:dyDescent="0.2">
      <c r="A277" s="16" t="s">
        <v>667</v>
      </c>
      <c r="B277" s="16" t="s">
        <v>906</v>
      </c>
      <c r="C277" s="16" t="s">
        <v>904</v>
      </c>
      <c r="D277" s="23" t="s">
        <v>929</v>
      </c>
      <c r="E277" s="23" t="s">
        <v>993</v>
      </c>
      <c r="G277" s="23" t="s">
        <v>979</v>
      </c>
      <c r="H277" s="16" t="s">
        <v>904</v>
      </c>
      <c r="J277" s="23" t="s">
        <v>875</v>
      </c>
    </row>
    <row r="278" spans="1:23" x14ac:dyDescent="0.2">
      <c r="A278" s="16" t="s">
        <v>667</v>
      </c>
      <c r="B278" s="16" t="s">
        <v>907</v>
      </c>
      <c r="C278" s="16" t="s">
        <v>904</v>
      </c>
      <c r="D278" s="23" t="s">
        <v>930</v>
      </c>
      <c r="E278" s="23" t="s">
        <v>994</v>
      </c>
      <c r="G278" s="23" t="s">
        <v>979</v>
      </c>
      <c r="H278" s="16" t="s">
        <v>904</v>
      </c>
      <c r="J278" s="23" t="s">
        <v>875</v>
      </c>
    </row>
    <row r="279" spans="1:23" ht="267.75" x14ac:dyDescent="0.2">
      <c r="A279" s="12" t="s">
        <v>667</v>
      </c>
      <c r="B279" s="12" t="s">
        <v>834</v>
      </c>
      <c r="C279" s="12" t="s">
        <v>825</v>
      </c>
      <c r="D279" s="12" t="s">
        <v>847</v>
      </c>
      <c r="E279" s="34" t="s">
        <v>829</v>
      </c>
      <c r="F279" s="35" t="s">
        <v>830</v>
      </c>
      <c r="G279" s="8" t="s">
        <v>825</v>
      </c>
      <c r="H279" s="36" t="s">
        <v>828</v>
      </c>
      <c r="I279" s="20"/>
      <c r="J279" s="20"/>
      <c r="K279" s="20"/>
      <c r="L279" s="20"/>
      <c r="M279" s="20"/>
      <c r="N279" s="12" t="s">
        <v>833</v>
      </c>
      <c r="O279" s="20"/>
      <c r="P279" s="20"/>
      <c r="Q279" s="5"/>
      <c r="R279" s="5"/>
      <c r="S279" s="5"/>
      <c r="T279" s="5"/>
      <c r="U279" s="5"/>
      <c r="V279" s="10"/>
      <c r="W279" s="4"/>
    </row>
    <row r="280" spans="1:23" ht="25.5" x14ac:dyDescent="0.2">
      <c r="A280" s="12" t="s">
        <v>667</v>
      </c>
      <c r="B280" s="12" t="s">
        <v>668</v>
      </c>
      <c r="C280" s="12" t="s">
        <v>668</v>
      </c>
      <c r="D280" s="12" t="s">
        <v>669</v>
      </c>
      <c r="E280" s="8" t="s">
        <v>41</v>
      </c>
      <c r="F280" s="8"/>
      <c r="G280" s="8" t="s">
        <v>691</v>
      </c>
      <c r="H280" s="21" t="s">
        <v>668</v>
      </c>
      <c r="I280" s="20" t="s">
        <v>46</v>
      </c>
      <c r="J280" s="20"/>
      <c r="K280" s="20"/>
      <c r="L280" s="20"/>
      <c r="M280" s="20"/>
      <c r="N280" s="20"/>
      <c r="O280" s="20"/>
      <c r="P280" s="20"/>
      <c r="Q280" s="5"/>
      <c r="R280" s="5"/>
      <c r="S280" s="5"/>
      <c r="T280" s="5"/>
      <c r="U280" s="5"/>
      <c r="V280" s="10"/>
      <c r="W280" s="4"/>
    </row>
    <row r="281" spans="1:23" ht="63.75" x14ac:dyDescent="0.2">
      <c r="A281" s="12" t="s">
        <v>667</v>
      </c>
      <c r="B281" s="12" t="s">
        <v>670</v>
      </c>
      <c r="C281" s="12" t="s">
        <v>670</v>
      </c>
      <c r="D281" s="12" t="s">
        <v>671</v>
      </c>
      <c r="E281" s="8" t="s">
        <v>42</v>
      </c>
      <c r="F281" s="8"/>
      <c r="G281" s="8" t="s">
        <v>433</v>
      </c>
      <c r="H281" s="21" t="s">
        <v>670</v>
      </c>
      <c r="I281" s="20" t="s">
        <v>46</v>
      </c>
      <c r="J281" s="20"/>
      <c r="K281" s="20"/>
      <c r="L281" s="20"/>
      <c r="M281" s="20"/>
      <c r="N281" s="20"/>
      <c r="O281" s="20"/>
      <c r="P281" s="20"/>
      <c r="Q281" s="5"/>
      <c r="R281" s="5"/>
      <c r="S281" s="5"/>
      <c r="T281" s="5"/>
      <c r="U281" s="5"/>
      <c r="V281" s="10"/>
      <c r="W281" s="4"/>
    </row>
    <row r="282" spans="1:23" ht="38.25" x14ac:dyDescent="0.2">
      <c r="A282" s="12" t="s">
        <v>667</v>
      </c>
      <c r="B282" s="17" t="s">
        <v>295</v>
      </c>
      <c r="C282" s="12" t="s">
        <v>295</v>
      </c>
      <c r="D282" s="8" t="s">
        <v>297</v>
      </c>
      <c r="E282" s="8" t="s">
        <v>301</v>
      </c>
      <c r="F282" s="8"/>
      <c r="G282" s="8" t="s">
        <v>299</v>
      </c>
      <c r="H282" s="16" t="s">
        <v>295</v>
      </c>
      <c r="I282" s="8"/>
      <c r="J282" s="8"/>
      <c r="K282" s="8"/>
      <c r="L282" s="8"/>
      <c r="M282" s="8"/>
      <c r="N282" s="8"/>
      <c r="O282" s="8"/>
      <c r="P282" s="8"/>
      <c r="Q282" s="4"/>
      <c r="R282" s="4"/>
      <c r="S282" s="4"/>
      <c r="T282" s="4"/>
      <c r="U282" s="13" t="s">
        <v>237</v>
      </c>
      <c r="V282" s="3"/>
      <c r="W282" s="4"/>
    </row>
    <row r="283" spans="1:23" ht="38.25" x14ac:dyDescent="0.2">
      <c r="A283" s="8" t="s">
        <v>667</v>
      </c>
      <c r="B283" s="17" t="s">
        <v>896</v>
      </c>
      <c r="C283" s="17" t="s">
        <v>897</v>
      </c>
      <c r="D283" s="8" t="s">
        <v>900</v>
      </c>
      <c r="E283" s="8" t="s">
        <v>899</v>
      </c>
      <c r="F283" s="8"/>
      <c r="G283" s="8"/>
      <c r="H283" s="16" t="s">
        <v>897</v>
      </c>
      <c r="I283" s="8"/>
      <c r="J283" s="8" t="s">
        <v>966</v>
      </c>
      <c r="K283" s="8" t="s">
        <v>875</v>
      </c>
      <c r="L283" s="8"/>
      <c r="M283" s="8"/>
      <c r="N283" s="8"/>
      <c r="O283" s="8"/>
      <c r="P283" s="8"/>
      <c r="Q283" s="4"/>
      <c r="R283" s="4"/>
      <c r="S283" s="4"/>
      <c r="T283" s="4"/>
      <c r="U283" s="13"/>
      <c r="V283" s="3"/>
      <c r="W283" s="4"/>
    </row>
    <row r="284" spans="1:23" ht="38.25" x14ac:dyDescent="0.2">
      <c r="A284" s="8" t="s">
        <v>667</v>
      </c>
      <c r="B284" s="17" t="s">
        <v>897</v>
      </c>
      <c r="C284" s="17" t="s">
        <v>897</v>
      </c>
      <c r="D284" s="8" t="s">
        <v>894</v>
      </c>
      <c r="E284" s="8" t="s">
        <v>898</v>
      </c>
      <c r="F284" s="8"/>
      <c r="G284" s="8"/>
      <c r="H284" s="16" t="s">
        <v>897</v>
      </c>
      <c r="I284" s="8"/>
      <c r="J284" s="8" t="s">
        <v>966</v>
      </c>
      <c r="K284" s="8" t="s">
        <v>875</v>
      </c>
      <c r="L284" s="8"/>
      <c r="M284" s="8"/>
      <c r="N284" s="8"/>
      <c r="O284" s="8"/>
      <c r="P284" s="8"/>
      <c r="Q284" s="4"/>
      <c r="R284" s="4"/>
      <c r="S284" s="4"/>
      <c r="T284" s="4"/>
      <c r="U284" s="13"/>
      <c r="V284" s="3"/>
      <c r="W284" s="4"/>
    </row>
    <row r="285" spans="1:23" ht="102" x14ac:dyDescent="0.2">
      <c r="A285" s="12" t="s">
        <v>667</v>
      </c>
      <c r="B285" s="12" t="s">
        <v>672</v>
      </c>
      <c r="C285" s="12" t="s">
        <v>675</v>
      </c>
      <c r="D285" s="12" t="s">
        <v>674</v>
      </c>
      <c r="E285" s="8" t="s">
        <v>763</v>
      </c>
      <c r="F285" s="8"/>
      <c r="G285" s="8" t="s">
        <v>675</v>
      </c>
      <c r="H285" s="21" t="s">
        <v>675</v>
      </c>
      <c r="I285" s="20" t="s">
        <v>46</v>
      </c>
      <c r="J285" s="20"/>
      <c r="K285" s="20"/>
      <c r="L285" s="20"/>
      <c r="M285" s="20"/>
      <c r="N285" s="20"/>
      <c r="O285" s="20"/>
      <c r="P285" s="20"/>
      <c r="Q285" s="5"/>
      <c r="R285" s="5"/>
      <c r="S285" s="5"/>
      <c r="T285" s="5"/>
      <c r="U285" s="5" t="s">
        <v>50</v>
      </c>
      <c r="V285" s="10"/>
      <c r="W285" s="4"/>
    </row>
    <row r="286" spans="1:23" ht="127.5" x14ac:dyDescent="0.2">
      <c r="A286" s="12" t="s">
        <v>667</v>
      </c>
      <c r="B286" s="12" t="s">
        <v>675</v>
      </c>
      <c r="C286" s="12" t="s">
        <v>675</v>
      </c>
      <c r="D286" s="12" t="s">
        <v>676</v>
      </c>
      <c r="E286" s="8" t="s">
        <v>762</v>
      </c>
      <c r="F286" s="8"/>
      <c r="G286" s="8" t="s">
        <v>675</v>
      </c>
      <c r="H286" s="21" t="s">
        <v>675</v>
      </c>
      <c r="I286" s="20" t="s">
        <v>46</v>
      </c>
      <c r="J286" s="20"/>
      <c r="K286" s="20"/>
      <c r="L286" s="20"/>
      <c r="M286" s="20" t="s">
        <v>842</v>
      </c>
      <c r="N286" s="20"/>
      <c r="O286" s="20"/>
      <c r="P286" s="20"/>
      <c r="Q286" s="5" t="s">
        <v>794</v>
      </c>
      <c r="R286" s="5"/>
      <c r="S286" s="5" t="s">
        <v>709</v>
      </c>
      <c r="T286" s="5"/>
      <c r="U286" s="5" t="s">
        <v>50</v>
      </c>
      <c r="V286" s="3" t="s">
        <v>233</v>
      </c>
      <c r="W286" s="4"/>
    </row>
    <row r="287" spans="1:23" ht="102" x14ac:dyDescent="0.2">
      <c r="A287" s="8" t="s">
        <v>826</v>
      </c>
      <c r="B287" s="8" t="s">
        <v>827</v>
      </c>
      <c r="C287" s="12" t="s">
        <v>827</v>
      </c>
      <c r="D287" s="33" t="s">
        <v>845</v>
      </c>
      <c r="E287" s="37" t="s">
        <v>866</v>
      </c>
      <c r="F287" s="8"/>
      <c r="G287" s="8"/>
      <c r="H287" s="8" t="s">
        <v>827</v>
      </c>
      <c r="I287" s="8"/>
      <c r="J287" s="8"/>
      <c r="K287" s="8"/>
      <c r="L287" s="8"/>
      <c r="M287" s="8"/>
      <c r="N287" s="8" t="s">
        <v>868</v>
      </c>
      <c r="O287" s="8"/>
      <c r="P287" s="8"/>
      <c r="Q287" s="4"/>
      <c r="R287" s="4"/>
      <c r="S287" s="4"/>
      <c r="T287" s="4"/>
      <c r="U287" s="4"/>
      <c r="V287" s="3"/>
      <c r="W287" s="4"/>
    </row>
    <row r="288" spans="1:23" ht="89.25" x14ac:dyDescent="0.2">
      <c r="A288" s="18" t="s">
        <v>826</v>
      </c>
      <c r="B288" s="18" t="s">
        <v>859</v>
      </c>
      <c r="C288" s="18" t="s">
        <v>859</v>
      </c>
      <c r="D288" s="22" t="s">
        <v>862</v>
      </c>
      <c r="E288" s="8"/>
      <c r="F288" s="8"/>
      <c r="G288" s="8"/>
      <c r="H288" s="18" t="s">
        <v>860</v>
      </c>
      <c r="I288" s="8"/>
      <c r="J288" s="8"/>
      <c r="K288" s="8"/>
      <c r="L288" s="8"/>
      <c r="M288" s="8"/>
      <c r="N288" s="8" t="s">
        <v>864</v>
      </c>
      <c r="O288" s="8"/>
      <c r="P288" s="8"/>
      <c r="Q288" s="4"/>
      <c r="R288" s="4"/>
      <c r="S288" s="4"/>
      <c r="T288" s="4"/>
      <c r="U288" s="4"/>
      <c r="V288" s="3"/>
      <c r="W288" s="4"/>
    </row>
    <row r="289" spans="1:23" ht="114.75" x14ac:dyDescent="0.2">
      <c r="A289" s="18" t="s">
        <v>826</v>
      </c>
      <c r="B289" s="18" t="s">
        <v>861</v>
      </c>
      <c r="C289" s="18" t="s">
        <v>861</v>
      </c>
      <c r="D289" s="22" t="s">
        <v>863</v>
      </c>
      <c r="E289" s="8"/>
      <c r="F289" s="8"/>
      <c r="G289" s="8"/>
      <c r="H289" s="18" t="s">
        <v>867</v>
      </c>
      <c r="I289" s="8"/>
      <c r="J289" s="8"/>
      <c r="K289" s="8"/>
      <c r="L289" s="8"/>
      <c r="M289" s="8"/>
      <c r="N289" s="8" t="s">
        <v>865</v>
      </c>
      <c r="O289" s="8"/>
      <c r="P289" s="8"/>
      <c r="Q289" s="4"/>
      <c r="R289" s="4"/>
      <c r="S289" s="4"/>
      <c r="T289" s="4"/>
      <c r="U289" s="4"/>
      <c r="V289" s="3"/>
      <c r="W289" s="4"/>
    </row>
  </sheetData>
  <autoFilter ref="A1:A290">
    <sortState ref="A2:W290">
      <sortCondition ref="A1:A290"/>
    </sortState>
  </autoFilter>
  <phoneticPr fontId="4" type="noConversion"/>
  <conditionalFormatting sqref="G270:G283 G250:G268 G248:H248 G220:G247 G179:G218 G166:G176 H165 G156:G164 G139:G153 G138:H138 G123:G137 G86:G93 H77 G82:H82 G83:G84 G81 G95:G108 G110:G111 G113:G121 G286:G288 H27:H28 G1:G79">
    <cfRule type="cellIs" dxfId="8" priority="11" stopIfTrue="1" operator="equal">
      <formula>"NONE"</formula>
    </cfRule>
  </conditionalFormatting>
  <conditionalFormatting sqref="H80">
    <cfRule type="cellIs" dxfId="7" priority="10" stopIfTrue="1" operator="equal">
      <formula>"NONE"</formula>
    </cfRule>
  </conditionalFormatting>
  <conditionalFormatting sqref="G80">
    <cfRule type="cellIs" dxfId="6" priority="9" stopIfTrue="1" operator="equal">
      <formula>"NONE"</formula>
    </cfRule>
  </conditionalFormatting>
  <conditionalFormatting sqref="H23">
    <cfRule type="cellIs" dxfId="5" priority="8" stopIfTrue="1" operator="equal">
      <formula>"NONE"</formula>
    </cfRule>
  </conditionalFormatting>
  <conditionalFormatting sqref="G23">
    <cfRule type="cellIs" dxfId="4" priority="7" stopIfTrue="1" operator="equal">
      <formula>"NONE"</formula>
    </cfRule>
  </conditionalFormatting>
  <conditionalFormatting sqref="H157">
    <cfRule type="cellIs" dxfId="3" priority="6" stopIfTrue="1" operator="equal">
      <formula>"NONE"</formula>
    </cfRule>
  </conditionalFormatting>
  <conditionalFormatting sqref="G249">
    <cfRule type="cellIs" dxfId="2" priority="4" stopIfTrue="1" operator="equal">
      <formula>"NONE"</formula>
    </cfRule>
  </conditionalFormatting>
  <conditionalFormatting sqref="G112">
    <cfRule type="cellIs" dxfId="1" priority="2" stopIfTrue="1" operator="equal">
      <formula>"NONE"</formula>
    </cfRule>
  </conditionalFormatting>
  <conditionalFormatting sqref="G284:G285">
    <cfRule type="cellIs" dxfId="0" priority="1" stopIfTrue="1" operator="equal">
      <formula>"NONE"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DV 2122</vt:lpstr>
    </vt:vector>
  </TitlesOfParts>
  <Company>DWP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Vekaria</dc:creator>
  <cp:lastModifiedBy>Bolton, Sharon E</cp:lastModifiedBy>
  <cp:lastPrinted>2010-02-02T08:48:47Z</cp:lastPrinted>
  <dcterms:created xsi:type="dcterms:W3CDTF">2009-08-11T15:00:17Z</dcterms:created>
  <dcterms:modified xsi:type="dcterms:W3CDTF">2023-04-19T09:52:54Z</dcterms:modified>
</cp:coreProperties>
</file>