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-U9CF897\Documents\05 - Recons\"/>
    </mc:Choice>
  </mc:AlternateContent>
  <xr:revisionPtr revIDLastSave="0" documentId="13_ncr:1_{9879EDDD-6A6B-4286-9BB5-098D119E90B3}" xr6:coauthVersionLast="47" xr6:coauthVersionMax="47" xr10:uidLastSave="{00000000-0000-0000-0000-000000000000}"/>
  <bookViews>
    <workbookView xWindow="-108" yWindow="-108" windowWidth="23256" windowHeight="12576" xr2:uid="{855AE5FF-AF92-4A10-AE81-A500987D0C21}"/>
  </bookViews>
  <sheets>
    <sheet name="Sep 2022" sheetId="5" r:id="rId1"/>
    <sheet name="Aug 2022" sheetId="4" r:id="rId2"/>
    <sheet name="Jul 2022" sheetId="3" r:id="rId3"/>
    <sheet name="Jun 2022" sheetId="2" r:id="rId4"/>
    <sheet name="May 2022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2" i="5"/>
  <c r="A25" i="4" l="1"/>
  <c r="B25" i="4"/>
  <c r="H25" i="4"/>
  <c r="E25" i="4" s="1"/>
  <c r="E11" i="5"/>
  <c r="E10" i="5"/>
  <c r="E9" i="5"/>
  <c r="E8" i="5"/>
  <c r="E7" i="5"/>
  <c r="E6" i="5"/>
  <c r="E5" i="5"/>
  <c r="E4" i="5"/>
  <c r="E3" i="5"/>
  <c r="A3" i="5"/>
  <c r="A4" i="5" s="1"/>
  <c r="B4" i="5" s="1"/>
  <c r="E2" i="5"/>
  <c r="B7" i="4"/>
  <c r="B8" i="4"/>
  <c r="A7" i="4"/>
  <c r="A8" i="4" s="1"/>
  <c r="H24" i="4"/>
  <c r="E24" i="4" s="1"/>
  <c r="A3" i="4"/>
  <c r="B3" i="4" s="1"/>
  <c r="H23" i="4"/>
  <c r="E23" i="4" s="1"/>
  <c r="H22" i="4"/>
  <c r="E22" i="4" s="1"/>
  <c r="H21" i="4"/>
  <c r="E21" i="4" s="1"/>
  <c r="H20" i="4"/>
  <c r="E20" i="4" s="1"/>
  <c r="H19" i="4"/>
  <c r="E19" i="4" s="1"/>
  <c r="H18" i="4"/>
  <c r="E18" i="4" s="1"/>
  <c r="H17" i="4"/>
  <c r="E17" i="4" s="1"/>
  <c r="H16" i="4"/>
  <c r="E16" i="4" s="1"/>
  <c r="H15" i="4"/>
  <c r="E15" i="4" s="1"/>
  <c r="H14" i="4"/>
  <c r="E14" i="4" s="1"/>
  <c r="H13" i="4"/>
  <c r="E13" i="4" s="1"/>
  <c r="H12" i="4"/>
  <c r="E12" i="4" s="1"/>
  <c r="H11" i="4"/>
  <c r="E11" i="4" s="1"/>
  <c r="H10" i="4"/>
  <c r="E10" i="4" s="1"/>
  <c r="H9" i="4"/>
  <c r="E9" i="4" s="1"/>
  <c r="H8" i="4"/>
  <c r="E8" i="4" s="1"/>
  <c r="H7" i="4"/>
  <c r="E7" i="4" s="1"/>
  <c r="H6" i="4"/>
  <c r="E6" i="4" s="1"/>
  <c r="H5" i="4"/>
  <c r="E5" i="4" s="1"/>
  <c r="H4" i="4"/>
  <c r="E4" i="4" s="1"/>
  <c r="H3" i="4"/>
  <c r="E3" i="4"/>
  <c r="H2" i="4"/>
  <c r="E2" i="4" s="1"/>
  <c r="B2" i="4"/>
  <c r="H5" i="3"/>
  <c r="E5" i="3" s="1"/>
  <c r="H6" i="3"/>
  <c r="E6" i="3" s="1"/>
  <c r="H7" i="3"/>
  <c r="E7" i="3" s="1"/>
  <c r="H8" i="3"/>
  <c r="E8" i="3" s="1"/>
  <c r="H9" i="3"/>
  <c r="E9" i="3" s="1"/>
  <c r="H10" i="3"/>
  <c r="E10" i="3" s="1"/>
  <c r="H11" i="3"/>
  <c r="E11" i="3" s="1"/>
  <c r="H12" i="3"/>
  <c r="E12" i="3" s="1"/>
  <c r="H13" i="3"/>
  <c r="E13" i="3" s="1"/>
  <c r="H14" i="3"/>
  <c r="E14" i="3" s="1"/>
  <c r="H15" i="3"/>
  <c r="E15" i="3" s="1"/>
  <c r="H16" i="3"/>
  <c r="E16" i="3" s="1"/>
  <c r="H17" i="3"/>
  <c r="E17" i="3" s="1"/>
  <c r="H18" i="3"/>
  <c r="E18" i="3" s="1"/>
  <c r="H19" i="3"/>
  <c r="E19" i="3" s="1"/>
  <c r="H20" i="3"/>
  <c r="E20" i="3" s="1"/>
  <c r="H21" i="3"/>
  <c r="E21" i="3" s="1"/>
  <c r="H22" i="3"/>
  <c r="E22" i="3" s="1"/>
  <c r="H23" i="3"/>
  <c r="E23" i="3" s="1"/>
  <c r="H4" i="3"/>
  <c r="H3" i="3"/>
  <c r="E3" i="3" s="1"/>
  <c r="A4" i="3"/>
  <c r="B4" i="3" s="1"/>
  <c r="A5" i="3"/>
  <c r="A6" i="3" s="1"/>
  <c r="A7" i="3" s="1"/>
  <c r="A9" i="3" s="1"/>
  <c r="A10" i="3" s="1"/>
  <c r="A11" i="3" s="1"/>
  <c r="A12" i="3" s="1"/>
  <c r="A14" i="3" s="1"/>
  <c r="A15" i="3" s="1"/>
  <c r="A16" i="3" s="1"/>
  <c r="A17" i="3" s="1"/>
  <c r="A19" i="3" s="1"/>
  <c r="A20" i="3" s="1"/>
  <c r="A21" i="3" s="1"/>
  <c r="A22" i="3" s="1"/>
  <c r="H2" i="3"/>
  <c r="E2" i="3" s="1"/>
  <c r="E4" i="3"/>
  <c r="B2" i="3"/>
  <c r="B20" i="2"/>
  <c r="H20" i="2"/>
  <c r="E20" i="2" s="1"/>
  <c r="A21" i="2"/>
  <c r="B21" i="2" s="1"/>
  <c r="H21" i="2"/>
  <c r="E21" i="2" s="1"/>
  <c r="H22" i="2"/>
  <c r="E22" i="2" s="1"/>
  <c r="H23" i="2"/>
  <c r="E23" i="2" s="1"/>
  <c r="A4" i="2"/>
  <c r="A3" i="2"/>
  <c r="B3" i="2" s="1"/>
  <c r="H19" i="2"/>
  <c r="E19" i="2" s="1"/>
  <c r="H18" i="2"/>
  <c r="E18" i="2" s="1"/>
  <c r="H17" i="2"/>
  <c r="E17" i="2" s="1"/>
  <c r="H16" i="2"/>
  <c r="E16" i="2" s="1"/>
  <c r="H15" i="2"/>
  <c r="E15" i="2" s="1"/>
  <c r="H14" i="2"/>
  <c r="E14" i="2" s="1"/>
  <c r="H13" i="2"/>
  <c r="E13" i="2" s="1"/>
  <c r="H12" i="2"/>
  <c r="E12" i="2" s="1"/>
  <c r="H11" i="2"/>
  <c r="E11" i="2" s="1"/>
  <c r="H10" i="2"/>
  <c r="E10" i="2" s="1"/>
  <c r="H9" i="2"/>
  <c r="E9" i="2" s="1"/>
  <c r="H8" i="2"/>
  <c r="E8" i="2" s="1"/>
  <c r="H7" i="2"/>
  <c r="E7" i="2" s="1"/>
  <c r="H6" i="2"/>
  <c r="E6" i="2" s="1"/>
  <c r="H5" i="2"/>
  <c r="E5" i="2" s="1"/>
  <c r="H4" i="2"/>
  <c r="E4" i="2" s="1"/>
  <c r="B4" i="2"/>
  <c r="H3" i="2"/>
  <c r="E3" i="2" s="1"/>
  <c r="H2" i="2"/>
  <c r="E2" i="2" s="1"/>
  <c r="B2" i="2"/>
  <c r="E3" i="1"/>
  <c r="E2" i="1"/>
  <c r="H3" i="1"/>
  <c r="H4" i="1"/>
  <c r="E4" i="1" s="1"/>
  <c r="H5" i="1"/>
  <c r="E5" i="1" s="1"/>
  <c r="H6" i="1"/>
  <c r="E6" i="1" s="1"/>
  <c r="H7" i="1"/>
  <c r="E7" i="1" s="1"/>
  <c r="H8" i="1"/>
  <c r="E8" i="1" s="1"/>
  <c r="H9" i="1"/>
  <c r="E9" i="1" s="1"/>
  <c r="H10" i="1"/>
  <c r="E10" i="1" s="1"/>
  <c r="H11" i="1"/>
  <c r="E11" i="1" s="1"/>
  <c r="H12" i="1"/>
  <c r="E12" i="1" s="1"/>
  <c r="H13" i="1"/>
  <c r="E13" i="1" s="1"/>
  <c r="H14" i="1"/>
  <c r="E14" i="1" s="1"/>
  <c r="H15" i="1"/>
  <c r="E15" i="1" s="1"/>
  <c r="H16" i="1"/>
  <c r="E16" i="1" s="1"/>
  <c r="H17" i="1"/>
  <c r="E17" i="1" s="1"/>
  <c r="H18" i="1"/>
  <c r="E18" i="1" s="1"/>
  <c r="H19" i="1"/>
  <c r="E19" i="1" s="1"/>
  <c r="H2" i="1"/>
  <c r="B17" i="1"/>
  <c r="B18" i="1"/>
  <c r="B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B3" i="5" l="1"/>
  <c r="A5" i="5"/>
  <c r="A9" i="4"/>
  <c r="B9" i="4" s="1"/>
  <c r="A4" i="4"/>
  <c r="B6" i="3"/>
  <c r="B5" i="3"/>
  <c r="A22" i="2"/>
  <c r="B5" i="2"/>
  <c r="A6" i="2"/>
  <c r="B5" i="5" l="1"/>
  <c r="A6" i="5"/>
  <c r="A10" i="4"/>
  <c r="B10" i="4" s="1"/>
  <c r="A5" i="4"/>
  <c r="B4" i="4"/>
  <c r="B7" i="3"/>
  <c r="A23" i="2"/>
  <c r="B22" i="2"/>
  <c r="A7" i="2"/>
  <c r="B6" i="2"/>
  <c r="A8" i="5" l="1"/>
  <c r="B6" i="5"/>
  <c r="B5" i="4"/>
  <c r="B23" i="2"/>
  <c r="B7" i="2"/>
  <c r="A8" i="2"/>
  <c r="B8" i="5" l="1"/>
  <c r="A9" i="5"/>
  <c r="A12" i="4"/>
  <c r="B9" i="3"/>
  <c r="A9" i="2"/>
  <c r="B8" i="2"/>
  <c r="B9" i="5" l="1"/>
  <c r="A10" i="5"/>
  <c r="A13" i="4"/>
  <c r="B12" i="4"/>
  <c r="B10" i="3"/>
  <c r="B9" i="2"/>
  <c r="B10" i="5" l="1"/>
  <c r="A11" i="5"/>
  <c r="A14" i="4"/>
  <c r="B13" i="4"/>
  <c r="B11" i="3"/>
  <c r="A11" i="2"/>
  <c r="B10" i="2"/>
  <c r="B11" i="5" l="1"/>
  <c r="A15" i="4"/>
  <c r="B14" i="4"/>
  <c r="B12" i="3"/>
  <c r="A12" i="2"/>
  <c r="B11" i="2"/>
  <c r="B15" i="4" l="1"/>
  <c r="A13" i="2"/>
  <c r="B12" i="2"/>
  <c r="A17" i="4" l="1"/>
  <c r="B14" i="3"/>
  <c r="B13" i="2"/>
  <c r="A14" i="2"/>
  <c r="A18" i="4" l="1"/>
  <c r="B17" i="4"/>
  <c r="B15" i="3"/>
  <c r="B14" i="2"/>
  <c r="A19" i="4" l="1"/>
  <c r="B18" i="4"/>
  <c r="B16" i="3"/>
  <c r="A16" i="2"/>
  <c r="B15" i="2"/>
  <c r="A20" i="4" l="1"/>
  <c r="B19" i="4"/>
  <c r="B17" i="3"/>
  <c r="B16" i="2"/>
  <c r="A17" i="2"/>
  <c r="B20" i="4" l="1"/>
  <c r="B17" i="2"/>
  <c r="A18" i="2"/>
  <c r="A22" i="4" l="1"/>
  <c r="B19" i="3"/>
  <c r="B18" i="2"/>
  <c r="A19" i="2"/>
  <c r="B19" i="2" s="1"/>
  <c r="A23" i="4" l="1"/>
  <c r="B22" i="4"/>
  <c r="B20" i="3"/>
  <c r="A24" i="4" l="1"/>
  <c r="B24" i="4" s="1"/>
  <c r="B23" i="4"/>
  <c r="B21" i="3"/>
  <c r="B22" i="3" l="1"/>
</calcChain>
</file>

<file path=xl/sharedStrings.xml><?xml version="1.0" encoding="utf-8"?>
<sst xmlns="http://schemas.openxmlformats.org/spreadsheetml/2006/main" count="70" uniqueCount="18">
  <si>
    <t>Date</t>
  </si>
  <si>
    <t>Total Recons</t>
  </si>
  <si>
    <t>Success</t>
  </si>
  <si>
    <t>Failed</t>
  </si>
  <si>
    <t>Warning</t>
  </si>
  <si>
    <t>Pending</t>
  </si>
  <si>
    <t>DOW</t>
  </si>
  <si>
    <t>%</t>
  </si>
  <si>
    <t>Notes</t>
  </si>
  <si>
    <t>IBMMX Failed &amp; Passed both run by Thi Vo</t>
  </si>
  <si>
    <t>ISIM Crashed overnight.</t>
  </si>
  <si>
    <t>68 Runs over Weekend.  All Critical and Ocean Passed during Weekend</t>
  </si>
  <si>
    <t>Weekend Check</t>
  </si>
  <si>
    <t xml:space="preserve">Weekend Check &amp; Holiday - </t>
  </si>
  <si>
    <t>Wknd</t>
  </si>
  <si>
    <t>Weekend Check - 1 Failed is really Cancelled.</t>
  </si>
  <si>
    <t>Weekend</t>
  </si>
  <si>
    <t>Server IDPData 1/2 crashed overnight.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</si>
</sst>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dd"/>
    <numFmt numFmtId="165" formatCode="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89EE-C20F-4CBD-90AE-0BF2279C2733}">
  <dimension ref="A1:I11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4.4" x14ac:dyDescent="0.3"/>
  <cols>
    <col min="1" max="1" width="6.21875" style="1" bestFit="1" customWidth="1"/>
    <col min="2" max="2" width="6.21875" style="2" customWidth="1"/>
    <col min="3" max="3" width="7.21875" style="3" bestFit="1" customWidth="1"/>
    <col min="4" max="4" width="5.77734375" style="3" bestFit="1" customWidth="1"/>
    <col min="5" max="5" width="7.33203125" style="4" bestFit="1" customWidth="1"/>
    <col min="6" max="6" width="7.77734375" style="3" bestFit="1" customWidth="1"/>
    <col min="7" max="7" width="7.33203125" style="3" bestFit="1" customWidth="1"/>
    <col min="8" max="8" width="11.5546875" style="3" bestFit="1" customWidth="1"/>
    <col min="9" max="9" width="62.33203125" customWidth="1"/>
  </cols>
  <sheetData>
    <row r="1" spans="1:9" x14ac:dyDescent="0.3">
      <c r="A1" s="5" t="s">
        <v>0</v>
      </c>
      <c r="B1" s="6" t="s">
        <v>6</v>
      </c>
      <c r="C1" s="7" t="s">
        <v>2</v>
      </c>
      <c r="D1" s="7" t="s">
        <v>3</v>
      </c>
      <c r="E1" s="8" t="s">
        <v>7</v>
      </c>
      <c r="F1" s="7" t="s">
        <v>4</v>
      </c>
      <c r="G1" s="7" t="s">
        <v>5</v>
      </c>
      <c r="H1" s="7" t="s">
        <v>1</v>
      </c>
      <c r="I1" s="9" t="s">
        <v>8</v>
      </c>
    </row>
    <row r="2" spans="1:9" x14ac:dyDescent="0.3">
      <c r="A2" s="5">
        <v>44809</v>
      </c>
      <c r="B2" s="6" t="s">
        <v>14</v>
      </c>
      <c r="C2" s="7">
        <v>148</v>
      </c>
      <c r="D2" s="7">
        <v>5</v>
      </c>
      <c r="E2" s="8">
        <f>D2/H2</f>
        <v>2.9239766081871343E-2</v>
      </c>
      <c r="F2" s="7">
        <v>18</v>
      </c>
      <c r="G2" s="7">
        <v>0</v>
      </c>
      <c r="H2" s="7">
        <f>C2+D2+F2+G2</f>
        <v>171</v>
      </c>
      <c r="I2" s="10" t="s">
        <v>16</v>
      </c>
    </row>
    <row r="3" spans="1:9" x14ac:dyDescent="0.3">
      <c r="A3" s="5">
        <f>A2+1</f>
        <v>44810</v>
      </c>
      <c r="B3" s="6">
        <f>A3</f>
        <v>44810</v>
      </c>
      <c r="C3" s="7">
        <v>30</v>
      </c>
      <c r="D3" s="7">
        <v>1</v>
      </c>
      <c r="E3" s="8">
        <f>D3/H3</f>
        <v>2.8571428571428571E-2</v>
      </c>
      <c r="F3" s="7">
        <v>4</v>
      </c>
      <c r="G3" s="7">
        <v>0</v>
      </c>
      <c r="H3" s="7">
        <f t="shared" ref="H3:H11" si="0">C3+D3+F3+G3</f>
        <v>35</v>
      </c>
      <c r="I3" s="10"/>
    </row>
    <row r="4" spans="1:9" x14ac:dyDescent="0.3">
      <c r="A4" s="5">
        <f t="shared" ref="A4:A11" si="1">A3+1</f>
        <v>44811</v>
      </c>
      <c r="B4" s="6">
        <f t="shared" ref="B4:B11" si="2">A4</f>
        <v>44811</v>
      </c>
      <c r="C4" s="7">
        <v>43</v>
      </c>
      <c r="D4" s="7">
        <v>2</v>
      </c>
      <c r="E4" s="8">
        <f t="shared" ref="E4:E11" si="3">D4/H4</f>
        <v>4.0816326530612242E-2</v>
      </c>
      <c r="F4" s="7">
        <v>4</v>
      </c>
      <c r="G4" s="7">
        <v>0</v>
      </c>
      <c r="H4" s="7">
        <f t="shared" si="0"/>
        <v>49</v>
      </c>
      <c r="I4" s="10"/>
    </row>
    <row r="5" spans="1:9" x14ac:dyDescent="0.3">
      <c r="A5" s="5">
        <f t="shared" si="1"/>
        <v>44812</v>
      </c>
      <c r="B5" s="6">
        <f t="shared" si="2"/>
        <v>44812</v>
      </c>
      <c r="C5" s="7">
        <v>20</v>
      </c>
      <c r="D5" s="7">
        <v>9</v>
      </c>
      <c r="E5" s="8">
        <f t="shared" si="3"/>
        <v>0.27272727272727271</v>
      </c>
      <c r="F5" s="7">
        <v>4</v>
      </c>
      <c r="G5" s="7">
        <v>0</v>
      </c>
      <c r="H5" s="7">
        <f t="shared" si="0"/>
        <v>33</v>
      </c>
      <c r="I5" s="10"/>
    </row>
    <row r="6" spans="1:9" x14ac:dyDescent="0.3">
      <c r="A6" s="5">
        <f t="shared" si="1"/>
        <v>44813</v>
      </c>
      <c r="B6" s="6">
        <f t="shared" si="2"/>
        <v>44813</v>
      </c>
      <c r="C6" s="7">
        <v>37</v>
      </c>
      <c r="D6" s="7">
        <v>3</v>
      </c>
      <c r="E6" s="8">
        <f t="shared" si="3"/>
        <v>7.1428571428571425E-2</v>
      </c>
      <c r="F6" s="7">
        <v>2</v>
      </c>
      <c r="G6" s="7">
        <v>0</v>
      </c>
      <c r="H6" s="7">
        <f t="shared" si="0"/>
        <v>42</v>
      </c>
      <c r="I6" s="10"/>
    </row>
    <row r="7" spans="1:9" x14ac:dyDescent="0.3">
      <c r="A7" s="5">
        <v>44816</v>
      </c>
      <c r="B7" s="6" t="s">
        <v>14</v>
      </c>
      <c r="C7" s="7">
        <v>142</v>
      </c>
      <c r="D7" s="7">
        <v>11</v>
      </c>
      <c r="E7" s="8">
        <f t="shared" si="3"/>
        <v>6.5476190476190479E-2</v>
      </c>
      <c r="F7" s="7">
        <v>15</v>
      </c>
      <c r="G7" s="7">
        <v>0</v>
      </c>
      <c r="H7" s="7">
        <f t="shared" si="0"/>
        <v>168</v>
      </c>
      <c r="I7" s="10" t="s">
        <v>16</v>
      </c>
    </row>
    <row r="8" spans="1:9" x14ac:dyDescent="0.3">
      <c r="A8" s="5">
        <f t="shared" si="1"/>
        <v>44817</v>
      </c>
      <c r="B8" s="6">
        <f t="shared" si="2"/>
        <v>44817</v>
      </c>
      <c r="C8" s="7">
        <v>48</v>
      </c>
      <c r="D8" s="7">
        <v>2</v>
      </c>
      <c r="E8" s="8">
        <f t="shared" si="3"/>
        <v>3.6363636363636362E-2</v>
      </c>
      <c r="F8" s="7">
        <v>5</v>
      </c>
      <c r="G8" s="7">
        <v>0</v>
      </c>
      <c r="H8" s="7">
        <f t="shared" si="0"/>
        <v>55</v>
      </c>
      <c r="I8" s="10"/>
    </row>
    <row r="9" spans="1:9" x14ac:dyDescent="0.3">
      <c r="A9" s="5">
        <f t="shared" si="1"/>
        <v>44818</v>
      </c>
      <c r="B9" s="6">
        <f t="shared" si="2"/>
        <v>44818</v>
      </c>
      <c r="C9" s="7">
        <v>37</v>
      </c>
      <c r="D9" s="7">
        <v>7</v>
      </c>
      <c r="E9" s="8">
        <f t="shared" si="3"/>
        <v>0.14893617021276595</v>
      </c>
      <c r="F9" s="7">
        <v>3</v>
      </c>
      <c r="G9" s="7">
        <v>0</v>
      </c>
      <c r="H9" s="7">
        <f t="shared" si="0"/>
        <v>47</v>
      </c>
      <c r="I9" s="10"/>
    </row>
    <row r="10" spans="1:9" x14ac:dyDescent="0.3">
      <c r="A10" s="5">
        <f t="shared" si="1"/>
        <v>44819</v>
      </c>
      <c r="B10" s="6">
        <f t="shared" si="2"/>
        <v>44819</v>
      </c>
      <c r="C10" s="7">
        <v>21</v>
      </c>
      <c r="D10" s="7">
        <v>10</v>
      </c>
      <c r="E10" s="8">
        <f t="shared" si="3"/>
        <v>0.29411764705882354</v>
      </c>
      <c r="F10" s="7">
        <v>2</v>
      </c>
      <c r="G10" s="7">
        <v>1</v>
      </c>
      <c r="H10" s="7">
        <f t="shared" si="0"/>
        <v>34</v>
      </c>
      <c r="I10" s="10"/>
    </row>
    <row r="11" spans="1:9" x14ac:dyDescent="0.3">
      <c r="A11" s="5">
        <f t="shared" si="1"/>
        <v>44820</v>
      </c>
      <c r="B11" s="6">
        <f t="shared" si="2"/>
        <v>44820</v>
      </c>
      <c r="C11" s="7"/>
      <c r="D11" s="7"/>
      <c r="E11" s="8" t="e">
        <f t="shared" si="3"/>
        <v>#DIV/0!</v>
      </c>
      <c r="F11" s="7"/>
      <c r="G11" s="7"/>
      <c r="H11" s="7">
        <f t="shared" si="0"/>
        <v>0</v>
      </c>
      <c r="I11" s="10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4AB8-BAB6-49AE-8AEB-1F4D87E6D60B}">
  <dimension ref="A1:I25"/>
  <sheetViews>
    <sheetView workbookViewId="0">
      <pane ySplit="1" topLeftCell="A4" activePane="bottomLeft" state="frozen"/>
      <selection pane="bottomLeft" activeCell="H4" sqref="H4"/>
    </sheetView>
  </sheetViews>
  <sheetFormatPr defaultRowHeight="14.4" x14ac:dyDescent="0.3"/>
  <cols>
    <col min="1" max="1" width="6.21875" style="1" bestFit="1" customWidth="1"/>
    <col min="2" max="2" width="6.21875" style="2" customWidth="1"/>
    <col min="3" max="3" width="7.21875" style="3" bestFit="1" customWidth="1"/>
    <col min="4" max="4" width="5.77734375" style="3" bestFit="1" customWidth="1"/>
    <col min="5" max="5" width="7.33203125" style="4" bestFit="1" customWidth="1"/>
    <col min="6" max="6" width="7.77734375" style="3" bestFit="1" customWidth="1"/>
    <col min="7" max="7" width="7.33203125" style="3" bestFit="1" customWidth="1"/>
    <col min="8" max="8" width="11.5546875" style="3" bestFit="1" customWidth="1"/>
    <col min="9" max="9" width="62.33203125" customWidth="1"/>
  </cols>
  <sheetData>
    <row r="1" spans="1:9" x14ac:dyDescent="0.3">
      <c r="A1" s="5" t="s">
        <v>0</v>
      </c>
      <c r="B1" s="6" t="s">
        <v>6</v>
      </c>
      <c r="C1" s="7" t="s">
        <v>2</v>
      </c>
      <c r="D1" s="7" t="s">
        <v>3</v>
      </c>
      <c r="E1" s="8" t="s">
        <v>7</v>
      </c>
      <c r="F1" s="7" t="s">
        <v>4</v>
      </c>
      <c r="G1" s="7" t="s">
        <v>5</v>
      </c>
      <c r="H1" s="7" t="s">
        <v>1</v>
      </c>
      <c r="I1" s="9" t="s">
        <v>8</v>
      </c>
    </row>
    <row r="2" spans="1:9" x14ac:dyDescent="0.3">
      <c r="A2" s="5">
        <v>44775</v>
      </c>
      <c r="B2" s="6">
        <f>A2</f>
        <v>44775</v>
      </c>
      <c r="C2" s="7">
        <v>14</v>
      </c>
      <c r="D2" s="7">
        <v>2</v>
      </c>
      <c r="E2" s="8">
        <f>D2/H2</f>
        <v>8.6956521739130432E-2</v>
      </c>
      <c r="F2" s="7">
        <v>5</v>
      </c>
      <c r="G2" s="7">
        <v>2</v>
      </c>
      <c r="H2" s="7">
        <f>C2+D2+F2+G2</f>
        <v>23</v>
      </c>
      <c r="I2" s="10"/>
    </row>
    <row r="3" spans="1:9" x14ac:dyDescent="0.3">
      <c r="A3" s="5">
        <f>A2+1</f>
        <v>44776</v>
      </c>
      <c r="B3" s="6">
        <f>A3</f>
        <v>44776</v>
      </c>
      <c r="C3" s="7">
        <v>10</v>
      </c>
      <c r="D3" s="7">
        <v>2</v>
      </c>
      <c r="E3" s="8">
        <f>D3/H3</f>
        <v>0.14285714285714285</v>
      </c>
      <c r="F3" s="7">
        <v>1</v>
      </c>
      <c r="G3" s="7">
        <v>1</v>
      </c>
      <c r="H3" s="7">
        <f>C3+D3+F3+G3</f>
        <v>14</v>
      </c>
      <c r="I3" s="10"/>
    </row>
    <row r="4" spans="1:9" x14ac:dyDescent="0.3">
      <c r="A4" s="5">
        <f t="shared" ref="A4:A25" si="0">A3+1</f>
        <v>44777</v>
      </c>
      <c r="B4" s="6">
        <f t="shared" ref="B4:B24" si="1">A4</f>
        <v>44777</v>
      </c>
      <c r="C4" s="7">
        <v>39</v>
      </c>
      <c r="D4" s="7">
        <v>4</v>
      </c>
      <c r="E4" s="8">
        <f t="shared" ref="E4:E23" si="2">D4/H4</f>
        <v>7.6923076923076927E-2</v>
      </c>
      <c r="F4" s="7">
        <v>7</v>
      </c>
      <c r="G4" s="7">
        <v>2</v>
      </c>
      <c r="H4" s="7">
        <f>C4+D4+F4+G4</f>
        <v>52</v>
      </c>
      <c r="I4" s="10"/>
    </row>
    <row r="5" spans="1:9" x14ac:dyDescent="0.3">
      <c r="A5" s="5">
        <f t="shared" si="0"/>
        <v>44778</v>
      </c>
      <c r="B5" s="6">
        <f t="shared" si="1"/>
        <v>44778</v>
      </c>
      <c r="C5" s="7">
        <v>25</v>
      </c>
      <c r="D5" s="7">
        <v>8</v>
      </c>
      <c r="E5" s="8">
        <f t="shared" si="2"/>
        <v>0.17777777777777778</v>
      </c>
      <c r="F5" s="7">
        <v>9</v>
      </c>
      <c r="G5" s="7">
        <v>3</v>
      </c>
      <c r="H5" s="7">
        <f t="shared" ref="H5:H23" si="3">C5+D5+F5+G5</f>
        <v>45</v>
      </c>
      <c r="I5" s="10"/>
    </row>
    <row r="6" spans="1:9" x14ac:dyDescent="0.3">
      <c r="A6" s="5">
        <v>44781</v>
      </c>
      <c r="B6" s="6" t="s">
        <v>14</v>
      </c>
      <c r="C6" s="7">
        <v>132</v>
      </c>
      <c r="D6" s="7">
        <v>18</v>
      </c>
      <c r="E6" s="8">
        <f t="shared" si="2"/>
        <v>9.9447513812154692E-2</v>
      </c>
      <c r="F6" s="7">
        <v>20</v>
      </c>
      <c r="G6" s="7">
        <v>11</v>
      </c>
      <c r="H6" s="7">
        <f t="shared" si="3"/>
        <v>181</v>
      </c>
      <c r="I6" s="10" t="s">
        <v>16</v>
      </c>
    </row>
    <row r="7" spans="1:9" x14ac:dyDescent="0.3">
      <c r="A7" s="5">
        <f t="shared" si="0"/>
        <v>44782</v>
      </c>
      <c r="B7" s="6">
        <f t="shared" si="1"/>
        <v>44782</v>
      </c>
      <c r="C7" s="7">
        <v>29</v>
      </c>
      <c r="D7" s="7">
        <v>2</v>
      </c>
      <c r="E7" s="8">
        <f t="shared" si="2"/>
        <v>5.4054054054054057E-2</v>
      </c>
      <c r="F7" s="7">
        <v>5</v>
      </c>
      <c r="G7" s="7">
        <v>1</v>
      </c>
      <c r="H7" s="7">
        <f t="shared" si="3"/>
        <v>37</v>
      </c>
      <c r="I7" s="10"/>
    </row>
    <row r="8" spans="1:9" x14ac:dyDescent="0.3">
      <c r="A8" s="5">
        <f t="shared" si="0"/>
        <v>44783</v>
      </c>
      <c r="B8" s="6">
        <f t="shared" si="1"/>
        <v>44783</v>
      </c>
      <c r="C8" s="7">
        <v>18</v>
      </c>
      <c r="D8" s="7">
        <v>3</v>
      </c>
      <c r="E8" s="8">
        <f t="shared" si="2"/>
        <v>0.11538461538461539</v>
      </c>
      <c r="F8" s="7">
        <v>5</v>
      </c>
      <c r="G8" s="7">
        <v>0</v>
      </c>
      <c r="H8" s="7">
        <f t="shared" si="3"/>
        <v>26</v>
      </c>
      <c r="I8" s="10"/>
    </row>
    <row r="9" spans="1:9" x14ac:dyDescent="0.3">
      <c r="A9" s="5">
        <f t="shared" si="0"/>
        <v>44784</v>
      </c>
      <c r="B9" s="6">
        <f t="shared" si="1"/>
        <v>44784</v>
      </c>
      <c r="C9" s="7">
        <v>21</v>
      </c>
      <c r="D9" s="7">
        <v>2</v>
      </c>
      <c r="E9" s="8">
        <f t="shared" si="2"/>
        <v>6.25E-2</v>
      </c>
      <c r="F9" s="7">
        <v>9</v>
      </c>
      <c r="G9" s="7">
        <v>0</v>
      </c>
      <c r="H9" s="7">
        <f t="shared" si="3"/>
        <v>32</v>
      </c>
      <c r="I9" s="10"/>
    </row>
    <row r="10" spans="1:9" x14ac:dyDescent="0.3">
      <c r="A10" s="5">
        <f t="shared" si="0"/>
        <v>44785</v>
      </c>
      <c r="B10" s="6">
        <f t="shared" si="1"/>
        <v>44785</v>
      </c>
      <c r="C10" s="7">
        <v>23</v>
      </c>
      <c r="D10" s="7">
        <v>1</v>
      </c>
      <c r="E10" s="8">
        <f t="shared" si="2"/>
        <v>3.3333333333333333E-2</v>
      </c>
      <c r="F10" s="7">
        <v>6</v>
      </c>
      <c r="G10" s="7">
        <v>0</v>
      </c>
      <c r="H10" s="7">
        <f t="shared" si="3"/>
        <v>30</v>
      </c>
      <c r="I10" s="10"/>
    </row>
    <row r="11" spans="1:9" x14ac:dyDescent="0.3">
      <c r="A11" s="5">
        <v>44788</v>
      </c>
      <c r="B11" s="6" t="s">
        <v>14</v>
      </c>
      <c r="C11" s="7">
        <v>146</v>
      </c>
      <c r="D11" s="7">
        <v>10</v>
      </c>
      <c r="E11" s="8">
        <f t="shared" si="2"/>
        <v>5.5555555555555552E-2</v>
      </c>
      <c r="F11" s="7">
        <v>22</v>
      </c>
      <c r="G11" s="7">
        <v>2</v>
      </c>
      <c r="H11" s="7">
        <f t="shared" si="3"/>
        <v>180</v>
      </c>
      <c r="I11" s="10" t="s">
        <v>16</v>
      </c>
    </row>
    <row r="12" spans="1:9" x14ac:dyDescent="0.3">
      <c r="A12" s="5">
        <f t="shared" si="0"/>
        <v>44789</v>
      </c>
      <c r="B12" s="6">
        <f t="shared" si="1"/>
        <v>44789</v>
      </c>
      <c r="C12" s="7">
        <v>16</v>
      </c>
      <c r="D12" s="7">
        <v>3</v>
      </c>
      <c r="E12" s="8">
        <f t="shared" si="2"/>
        <v>0.13043478260869565</v>
      </c>
      <c r="F12" s="7">
        <v>4</v>
      </c>
      <c r="G12" s="7">
        <v>0</v>
      </c>
      <c r="H12" s="7">
        <f t="shared" si="3"/>
        <v>23</v>
      </c>
      <c r="I12" s="10"/>
    </row>
    <row r="13" spans="1:9" x14ac:dyDescent="0.3">
      <c r="A13" s="5">
        <f t="shared" si="0"/>
        <v>44790</v>
      </c>
      <c r="B13" s="6">
        <f t="shared" si="1"/>
        <v>44790</v>
      </c>
      <c r="C13" s="7">
        <v>20</v>
      </c>
      <c r="D13" s="7">
        <v>1</v>
      </c>
      <c r="E13" s="8">
        <f t="shared" si="2"/>
        <v>3.5714285714285712E-2</v>
      </c>
      <c r="F13" s="7">
        <v>7</v>
      </c>
      <c r="G13" s="7">
        <v>0</v>
      </c>
      <c r="H13" s="7">
        <f t="shared" si="3"/>
        <v>28</v>
      </c>
      <c r="I13" s="10"/>
    </row>
    <row r="14" spans="1:9" x14ac:dyDescent="0.3">
      <c r="A14" s="5">
        <f t="shared" si="0"/>
        <v>44791</v>
      </c>
      <c r="B14" s="6">
        <f t="shared" si="1"/>
        <v>44791</v>
      </c>
      <c r="C14" s="7">
        <v>4</v>
      </c>
      <c r="D14" s="7">
        <v>0</v>
      </c>
      <c r="E14" s="8">
        <f t="shared" si="2"/>
        <v>0</v>
      </c>
      <c r="F14" s="7">
        <v>2</v>
      </c>
      <c r="G14" s="7">
        <v>0</v>
      </c>
      <c r="H14" s="7">
        <f t="shared" si="3"/>
        <v>6</v>
      </c>
      <c r="I14" s="10" t="s">
        <v>17</v>
      </c>
    </row>
    <row r="15" spans="1:9" x14ac:dyDescent="0.3">
      <c r="A15" s="5">
        <f t="shared" si="0"/>
        <v>44792</v>
      </c>
      <c r="B15" s="6">
        <f t="shared" si="1"/>
        <v>44792</v>
      </c>
      <c r="C15" s="7">
        <v>17</v>
      </c>
      <c r="D15" s="7">
        <v>3</v>
      </c>
      <c r="E15" s="8">
        <f t="shared" si="2"/>
        <v>0.12</v>
      </c>
      <c r="F15" s="7">
        <v>5</v>
      </c>
      <c r="G15" s="7">
        <v>0</v>
      </c>
      <c r="H15" s="7">
        <f t="shared" si="3"/>
        <v>25</v>
      </c>
      <c r="I15" s="10"/>
    </row>
    <row r="16" spans="1:9" x14ac:dyDescent="0.3">
      <c r="A16" s="5">
        <v>44795</v>
      </c>
      <c r="B16" s="6" t="s">
        <v>14</v>
      </c>
      <c r="C16" s="7">
        <v>98</v>
      </c>
      <c r="D16" s="7">
        <v>5</v>
      </c>
      <c r="E16" s="8">
        <f t="shared" si="2"/>
        <v>3.937007874015748E-2</v>
      </c>
      <c r="F16" s="7">
        <v>24</v>
      </c>
      <c r="G16" s="7">
        <v>0</v>
      </c>
      <c r="H16" s="7">
        <f t="shared" si="3"/>
        <v>127</v>
      </c>
      <c r="I16" s="10" t="s">
        <v>16</v>
      </c>
    </row>
    <row r="17" spans="1:9" x14ac:dyDescent="0.3">
      <c r="A17" s="5">
        <f t="shared" si="0"/>
        <v>44796</v>
      </c>
      <c r="B17" s="6">
        <f t="shared" si="1"/>
        <v>44796</v>
      </c>
      <c r="C17" s="7">
        <v>18</v>
      </c>
      <c r="D17" s="7">
        <v>1</v>
      </c>
      <c r="E17" s="8">
        <f t="shared" si="2"/>
        <v>0.04</v>
      </c>
      <c r="F17" s="7">
        <v>5</v>
      </c>
      <c r="G17" s="7">
        <v>1</v>
      </c>
      <c r="H17" s="7">
        <f t="shared" si="3"/>
        <v>25</v>
      </c>
      <c r="I17" s="10"/>
    </row>
    <row r="18" spans="1:9" x14ac:dyDescent="0.3">
      <c r="A18" s="5">
        <f t="shared" si="0"/>
        <v>44797</v>
      </c>
      <c r="B18" s="6">
        <f t="shared" si="1"/>
        <v>44797</v>
      </c>
      <c r="C18" s="7">
        <v>21</v>
      </c>
      <c r="D18" s="7">
        <v>4</v>
      </c>
      <c r="E18" s="8">
        <f t="shared" si="2"/>
        <v>0.12903225806451613</v>
      </c>
      <c r="F18" s="7">
        <v>6</v>
      </c>
      <c r="G18" s="7">
        <v>0</v>
      </c>
      <c r="H18" s="7">
        <f t="shared" si="3"/>
        <v>31</v>
      </c>
      <c r="I18" s="10"/>
    </row>
    <row r="19" spans="1:9" x14ac:dyDescent="0.3">
      <c r="A19" s="5">
        <f t="shared" si="0"/>
        <v>44798</v>
      </c>
      <c r="B19" s="6">
        <f t="shared" si="1"/>
        <v>44798</v>
      </c>
      <c r="C19" s="7">
        <v>15</v>
      </c>
      <c r="D19" s="7">
        <v>2</v>
      </c>
      <c r="E19" s="8">
        <f t="shared" si="2"/>
        <v>9.0909090909090912E-2</v>
      </c>
      <c r="F19" s="7">
        <v>5</v>
      </c>
      <c r="G19" s="7">
        <v>0</v>
      </c>
      <c r="H19" s="7">
        <f t="shared" si="3"/>
        <v>22</v>
      </c>
      <c r="I19" s="10"/>
    </row>
    <row r="20" spans="1:9" x14ac:dyDescent="0.3">
      <c r="A20" s="5">
        <f t="shared" si="0"/>
        <v>44799</v>
      </c>
      <c r="B20" s="6">
        <f t="shared" si="1"/>
        <v>44799</v>
      </c>
      <c r="C20" s="7">
        <v>28</v>
      </c>
      <c r="D20" s="7">
        <v>1</v>
      </c>
      <c r="E20" s="8">
        <f t="shared" si="2"/>
        <v>2.7027027027027029E-2</v>
      </c>
      <c r="F20" s="7">
        <v>6</v>
      </c>
      <c r="G20" s="7">
        <v>2</v>
      </c>
      <c r="H20" s="7">
        <f t="shared" si="3"/>
        <v>37</v>
      </c>
      <c r="I20" s="10"/>
    </row>
    <row r="21" spans="1:9" x14ac:dyDescent="0.3">
      <c r="A21" s="5">
        <v>44802</v>
      </c>
      <c r="B21" s="6" t="s">
        <v>14</v>
      </c>
      <c r="C21" s="7">
        <v>158</v>
      </c>
      <c r="D21" s="7">
        <v>9</v>
      </c>
      <c r="E21" s="8">
        <f t="shared" si="2"/>
        <v>4.9723756906077346E-2</v>
      </c>
      <c r="F21" s="7">
        <v>14</v>
      </c>
      <c r="G21" s="7">
        <v>0</v>
      </c>
      <c r="H21" s="7">
        <f t="shared" si="3"/>
        <v>181</v>
      </c>
      <c r="I21" s="10" t="s">
        <v>16</v>
      </c>
    </row>
    <row r="22" spans="1:9" x14ac:dyDescent="0.3">
      <c r="A22" s="5">
        <f t="shared" si="0"/>
        <v>44803</v>
      </c>
      <c r="B22" s="6">
        <f t="shared" si="1"/>
        <v>44803</v>
      </c>
      <c r="C22" s="7">
        <v>16</v>
      </c>
      <c r="D22" s="7">
        <v>2</v>
      </c>
      <c r="E22" s="8">
        <f t="shared" si="2"/>
        <v>0.1</v>
      </c>
      <c r="F22" s="7">
        <v>2</v>
      </c>
      <c r="G22" s="7">
        <v>0</v>
      </c>
      <c r="H22" s="7">
        <f t="shared" si="3"/>
        <v>20</v>
      </c>
      <c r="I22" s="10"/>
    </row>
    <row r="23" spans="1:9" x14ac:dyDescent="0.3">
      <c r="A23" s="5">
        <f t="shared" si="0"/>
        <v>44804</v>
      </c>
      <c r="B23" s="6">
        <f t="shared" si="1"/>
        <v>44804</v>
      </c>
      <c r="C23" s="7">
        <v>30</v>
      </c>
      <c r="D23" s="7">
        <v>2</v>
      </c>
      <c r="E23" s="8">
        <f t="shared" si="2"/>
        <v>5.4054054054054057E-2</v>
      </c>
      <c r="F23" s="7">
        <v>5</v>
      </c>
      <c r="G23" s="7">
        <v>0</v>
      </c>
      <c r="H23" s="7">
        <f t="shared" si="3"/>
        <v>37</v>
      </c>
      <c r="I23" s="10"/>
    </row>
    <row r="24" spans="1:9" x14ac:dyDescent="0.3">
      <c r="A24" s="5">
        <f t="shared" si="0"/>
        <v>44805</v>
      </c>
      <c r="B24" s="6">
        <f t="shared" si="1"/>
        <v>44805</v>
      </c>
      <c r="C24" s="7">
        <v>40</v>
      </c>
      <c r="D24" s="7">
        <v>0</v>
      </c>
      <c r="E24" s="8">
        <f t="shared" ref="E24" si="4">D24/H24</f>
        <v>0</v>
      </c>
      <c r="F24" s="7">
        <v>4</v>
      </c>
      <c r="G24" s="7">
        <v>1</v>
      </c>
      <c r="H24" s="7">
        <f t="shared" ref="H24" si="5">C24+D24+F24+G24</f>
        <v>45</v>
      </c>
      <c r="I24" s="10"/>
    </row>
    <row r="25" spans="1:9" x14ac:dyDescent="0.3">
      <c r="A25" s="5">
        <f t="shared" si="0"/>
        <v>44806</v>
      </c>
      <c r="B25" s="6">
        <f t="shared" ref="B25" si="6">A25</f>
        <v>44806</v>
      </c>
      <c r="C25" s="7">
        <v>25</v>
      </c>
      <c r="D25" s="7">
        <v>3</v>
      </c>
      <c r="E25" s="8">
        <f t="shared" ref="E25" si="7">D25/H25</f>
        <v>9.375E-2</v>
      </c>
      <c r="F25" s="7">
        <v>4</v>
      </c>
      <c r="G25" s="7">
        <v>0</v>
      </c>
      <c r="H25" s="7">
        <f t="shared" ref="H25" si="8">C25+D25+F25+G25</f>
        <v>32</v>
      </c>
      <c r="I25" s="10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8B51-DC20-4E61-B365-C8F4B4075952}">
  <dimension ref="A1:I23"/>
  <sheetViews>
    <sheetView workbookViewId="0">
      <pane ySplit="1" topLeftCell="A20" activePane="bottomLeft" state="frozen"/>
      <selection pane="bottomLeft" activeCell="C24" sqref="C24"/>
    </sheetView>
  </sheetViews>
  <sheetFormatPr defaultRowHeight="14.4" x14ac:dyDescent="0.3"/>
  <cols>
    <col min="1" max="1" width="6.21875" style="1" bestFit="1" customWidth="1"/>
    <col min="2" max="2" width="6.21875" style="2" customWidth="1"/>
    <col min="3" max="3" width="7.21875" style="3" bestFit="1" customWidth="1"/>
    <col min="4" max="4" width="5.77734375" style="3" bestFit="1" customWidth="1"/>
    <col min="5" max="5" width="7.33203125" style="4" bestFit="1" customWidth="1"/>
    <col min="6" max="6" width="7.77734375" style="3" bestFit="1" customWidth="1"/>
    <col min="7" max="7" width="7.33203125" style="3" bestFit="1" customWidth="1"/>
    <col min="8" max="8" width="11.5546875" style="3" bestFit="1" customWidth="1"/>
    <col min="9" max="9" width="62.33203125" customWidth="1"/>
  </cols>
  <sheetData>
    <row r="1" spans="1:9" x14ac:dyDescent="0.3">
      <c r="A1" s="5" t="s">
        <v>0</v>
      </c>
      <c r="B1" s="6" t="s">
        <v>6</v>
      </c>
      <c r="C1" s="7" t="s">
        <v>2</v>
      </c>
      <c r="D1" s="7" t="s">
        <v>3</v>
      </c>
      <c r="E1" s="8" t="s">
        <v>7</v>
      </c>
      <c r="F1" s="7" t="s">
        <v>4</v>
      </c>
      <c r="G1" s="7" t="s">
        <v>5</v>
      </c>
      <c r="H1" s="7" t="s">
        <v>1</v>
      </c>
      <c r="I1" s="9" t="s">
        <v>8</v>
      </c>
    </row>
    <row r="2" spans="1:9" x14ac:dyDescent="0.3">
      <c r="A2" s="5">
        <v>44743</v>
      </c>
      <c r="B2" s="6">
        <f>A2</f>
        <v>44743</v>
      </c>
      <c r="C2" s="7">
        <v>44</v>
      </c>
      <c r="D2" s="7">
        <v>1</v>
      </c>
      <c r="E2" s="8">
        <f>D2/H2</f>
        <v>0.02</v>
      </c>
      <c r="F2" s="7">
        <v>5</v>
      </c>
      <c r="G2" s="7">
        <v>0</v>
      </c>
      <c r="H2" s="7">
        <f>C2+D2+F2+G2</f>
        <v>50</v>
      </c>
      <c r="I2" s="10"/>
    </row>
    <row r="3" spans="1:9" x14ac:dyDescent="0.3">
      <c r="A3" s="5">
        <v>44746</v>
      </c>
      <c r="B3" s="6" t="s">
        <v>14</v>
      </c>
      <c r="C3" s="7">
        <v>159</v>
      </c>
      <c r="D3" s="7">
        <v>3</v>
      </c>
      <c r="E3" s="8">
        <f>D3/H3</f>
        <v>1.6949152542372881E-2</v>
      </c>
      <c r="F3" s="7">
        <v>15</v>
      </c>
      <c r="G3" s="7">
        <v>0</v>
      </c>
      <c r="H3" s="7">
        <f>C3+D3+F3+G3</f>
        <v>177</v>
      </c>
      <c r="I3" s="10" t="s">
        <v>13</v>
      </c>
    </row>
    <row r="4" spans="1:9" x14ac:dyDescent="0.3">
      <c r="A4" s="5">
        <f t="shared" ref="A4:A22" si="0">A3+1</f>
        <v>44747</v>
      </c>
      <c r="B4" s="6">
        <f t="shared" ref="B4:B22" si="1">A4</f>
        <v>44747</v>
      </c>
      <c r="C4" s="7">
        <v>39</v>
      </c>
      <c r="D4" s="7">
        <v>3</v>
      </c>
      <c r="E4" s="8">
        <f t="shared" ref="E4:E23" si="2">D4/H4</f>
        <v>6.5217391304347824E-2</v>
      </c>
      <c r="F4" s="7">
        <v>4</v>
      </c>
      <c r="G4" s="7">
        <v>0</v>
      </c>
      <c r="H4" s="7">
        <f>C4+D4+F4+G4</f>
        <v>46</v>
      </c>
      <c r="I4" s="10"/>
    </row>
    <row r="5" spans="1:9" x14ac:dyDescent="0.3">
      <c r="A5" s="5">
        <f t="shared" si="0"/>
        <v>44748</v>
      </c>
      <c r="B5" s="6">
        <f t="shared" si="1"/>
        <v>44748</v>
      </c>
      <c r="C5" s="7">
        <v>25</v>
      </c>
      <c r="D5" s="7">
        <v>1</v>
      </c>
      <c r="E5" s="8">
        <f t="shared" si="2"/>
        <v>3.2258064516129031E-2</v>
      </c>
      <c r="F5" s="7">
        <v>4</v>
      </c>
      <c r="G5" s="7">
        <v>1</v>
      </c>
      <c r="H5" s="7">
        <f t="shared" ref="H5:H23" si="3">C5+D5+F5+G5</f>
        <v>31</v>
      </c>
      <c r="I5" s="10"/>
    </row>
    <row r="6" spans="1:9" x14ac:dyDescent="0.3">
      <c r="A6" s="5">
        <f t="shared" si="0"/>
        <v>44749</v>
      </c>
      <c r="B6" s="6">
        <f t="shared" si="1"/>
        <v>44749</v>
      </c>
      <c r="C6" s="7">
        <v>55</v>
      </c>
      <c r="D6" s="7">
        <v>1</v>
      </c>
      <c r="E6" s="8">
        <f t="shared" si="2"/>
        <v>1.6129032258064516E-2</v>
      </c>
      <c r="F6" s="7">
        <v>6</v>
      </c>
      <c r="G6" s="7">
        <v>0</v>
      </c>
      <c r="H6" s="7">
        <f t="shared" si="3"/>
        <v>62</v>
      </c>
      <c r="I6" s="10"/>
    </row>
    <row r="7" spans="1:9" x14ac:dyDescent="0.3">
      <c r="A7" s="5">
        <f t="shared" si="0"/>
        <v>44750</v>
      </c>
      <c r="B7" s="6">
        <f t="shared" si="1"/>
        <v>44750</v>
      </c>
      <c r="C7" s="7">
        <v>21</v>
      </c>
      <c r="D7" s="7">
        <v>2</v>
      </c>
      <c r="E7" s="8">
        <f t="shared" si="2"/>
        <v>7.6923076923076927E-2</v>
      </c>
      <c r="F7" s="7">
        <v>3</v>
      </c>
      <c r="G7" s="7">
        <v>0</v>
      </c>
      <c r="H7" s="7">
        <f t="shared" si="3"/>
        <v>26</v>
      </c>
      <c r="I7" s="10"/>
    </row>
    <row r="8" spans="1:9" x14ac:dyDescent="0.3">
      <c r="A8" s="5">
        <v>44753</v>
      </c>
      <c r="B8" s="6" t="s">
        <v>14</v>
      </c>
      <c r="C8" s="7">
        <v>154</v>
      </c>
      <c r="D8" s="7">
        <v>4</v>
      </c>
      <c r="E8" s="8">
        <f t="shared" si="2"/>
        <v>2.3121387283236993E-2</v>
      </c>
      <c r="F8" s="7">
        <v>15</v>
      </c>
      <c r="G8" s="7">
        <v>0</v>
      </c>
      <c r="H8" s="7">
        <f t="shared" si="3"/>
        <v>173</v>
      </c>
      <c r="I8" s="10" t="s">
        <v>12</v>
      </c>
    </row>
    <row r="9" spans="1:9" x14ac:dyDescent="0.3">
      <c r="A9" s="5">
        <f t="shared" si="0"/>
        <v>44754</v>
      </c>
      <c r="B9" s="6">
        <f t="shared" si="1"/>
        <v>44754</v>
      </c>
      <c r="C9" s="7">
        <v>21</v>
      </c>
      <c r="D9" s="7">
        <v>0</v>
      </c>
      <c r="E9" s="8">
        <f t="shared" si="2"/>
        <v>0</v>
      </c>
      <c r="F9" s="7">
        <v>6</v>
      </c>
      <c r="G9" s="7">
        <v>0</v>
      </c>
      <c r="H9" s="7">
        <f t="shared" si="3"/>
        <v>27</v>
      </c>
      <c r="I9" s="10"/>
    </row>
    <row r="10" spans="1:9" x14ac:dyDescent="0.3">
      <c r="A10" s="5">
        <f t="shared" si="0"/>
        <v>44755</v>
      </c>
      <c r="B10" s="6">
        <f t="shared" si="1"/>
        <v>44755</v>
      </c>
      <c r="C10" s="7">
        <v>50</v>
      </c>
      <c r="D10" s="7">
        <v>0</v>
      </c>
      <c r="E10" s="8">
        <f t="shared" si="2"/>
        <v>0</v>
      </c>
      <c r="F10" s="7">
        <v>8</v>
      </c>
      <c r="G10" s="7">
        <v>3</v>
      </c>
      <c r="H10" s="7">
        <f t="shared" si="3"/>
        <v>61</v>
      </c>
      <c r="I10" s="10"/>
    </row>
    <row r="11" spans="1:9" x14ac:dyDescent="0.3">
      <c r="A11" s="5">
        <f t="shared" si="0"/>
        <v>44756</v>
      </c>
      <c r="B11" s="6">
        <f t="shared" si="1"/>
        <v>44756</v>
      </c>
      <c r="C11" s="7">
        <v>29</v>
      </c>
      <c r="D11" s="7">
        <v>3</v>
      </c>
      <c r="E11" s="8">
        <f t="shared" si="2"/>
        <v>7.1428571428571425E-2</v>
      </c>
      <c r="F11" s="7">
        <v>8</v>
      </c>
      <c r="G11" s="7">
        <v>2</v>
      </c>
      <c r="H11" s="7">
        <f t="shared" si="3"/>
        <v>42</v>
      </c>
      <c r="I11" s="10"/>
    </row>
    <row r="12" spans="1:9" x14ac:dyDescent="0.3">
      <c r="A12" s="5">
        <f t="shared" si="0"/>
        <v>44757</v>
      </c>
      <c r="B12" s="6">
        <f t="shared" si="1"/>
        <v>44757</v>
      </c>
      <c r="C12" s="7">
        <v>46</v>
      </c>
      <c r="D12" s="7">
        <v>1</v>
      </c>
      <c r="E12" s="8">
        <f t="shared" si="2"/>
        <v>1.4492753623188406E-2</v>
      </c>
      <c r="F12" s="7">
        <v>5</v>
      </c>
      <c r="G12" s="7">
        <v>17</v>
      </c>
      <c r="H12" s="7">
        <f t="shared" si="3"/>
        <v>69</v>
      </c>
      <c r="I12" s="10"/>
    </row>
    <row r="13" spans="1:9" x14ac:dyDescent="0.3">
      <c r="A13" s="5">
        <v>44760</v>
      </c>
      <c r="B13" s="6" t="s">
        <v>14</v>
      </c>
      <c r="C13" s="7">
        <v>113</v>
      </c>
      <c r="D13" s="7">
        <v>4</v>
      </c>
      <c r="E13" s="8">
        <f t="shared" si="2"/>
        <v>2.1621621621621623E-2</v>
      </c>
      <c r="F13" s="7">
        <v>26</v>
      </c>
      <c r="G13" s="7">
        <v>42</v>
      </c>
      <c r="H13" s="7">
        <f t="shared" si="3"/>
        <v>185</v>
      </c>
      <c r="I13" s="10" t="s">
        <v>15</v>
      </c>
    </row>
    <row r="14" spans="1:9" x14ac:dyDescent="0.3">
      <c r="A14" s="5">
        <f t="shared" si="0"/>
        <v>44761</v>
      </c>
      <c r="B14" s="6">
        <f t="shared" si="1"/>
        <v>44761</v>
      </c>
      <c r="C14" s="7">
        <v>6</v>
      </c>
      <c r="D14" s="7">
        <v>1</v>
      </c>
      <c r="E14" s="8">
        <f t="shared" si="2"/>
        <v>6.6666666666666666E-2</v>
      </c>
      <c r="F14" s="7">
        <v>3</v>
      </c>
      <c r="G14" s="7">
        <v>5</v>
      </c>
      <c r="H14" s="7">
        <f t="shared" si="3"/>
        <v>15</v>
      </c>
      <c r="I14" s="10"/>
    </row>
    <row r="15" spans="1:9" x14ac:dyDescent="0.3">
      <c r="A15" s="5">
        <f t="shared" si="0"/>
        <v>44762</v>
      </c>
      <c r="B15" s="6">
        <f t="shared" si="1"/>
        <v>44762</v>
      </c>
      <c r="C15" s="7">
        <v>1</v>
      </c>
      <c r="D15" s="7">
        <v>0</v>
      </c>
      <c r="E15" s="8">
        <f t="shared" si="2"/>
        <v>0</v>
      </c>
      <c r="F15" s="7">
        <v>0</v>
      </c>
      <c r="G15" s="7">
        <v>0</v>
      </c>
      <c r="H15" s="7">
        <f t="shared" si="3"/>
        <v>1</v>
      </c>
      <c r="I15" s="10"/>
    </row>
    <row r="16" spans="1:9" x14ac:dyDescent="0.3">
      <c r="A16" s="5">
        <f t="shared" si="0"/>
        <v>44763</v>
      </c>
      <c r="B16" s="6">
        <f t="shared" si="1"/>
        <v>44763</v>
      </c>
      <c r="C16" s="7">
        <v>2</v>
      </c>
      <c r="D16" s="7">
        <v>0</v>
      </c>
      <c r="E16" s="8">
        <f t="shared" si="2"/>
        <v>0</v>
      </c>
      <c r="F16" s="7">
        <v>0</v>
      </c>
      <c r="G16" s="7">
        <v>0</v>
      </c>
      <c r="H16" s="7">
        <f t="shared" si="3"/>
        <v>2</v>
      </c>
      <c r="I16" s="10"/>
    </row>
    <row r="17" spans="1:9" x14ac:dyDescent="0.3">
      <c r="A17" s="5">
        <f t="shared" si="0"/>
        <v>44764</v>
      </c>
      <c r="B17" s="6">
        <f t="shared" si="1"/>
        <v>44764</v>
      </c>
      <c r="C17" s="7">
        <v>4</v>
      </c>
      <c r="D17" s="7">
        <v>4</v>
      </c>
      <c r="E17" s="8">
        <f t="shared" si="2"/>
        <v>0.5</v>
      </c>
      <c r="F17" s="7">
        <v>0</v>
      </c>
      <c r="G17" s="7">
        <v>0</v>
      </c>
      <c r="H17" s="7">
        <f t="shared" si="3"/>
        <v>8</v>
      </c>
      <c r="I17" s="10"/>
    </row>
    <row r="18" spans="1:9" x14ac:dyDescent="0.3">
      <c r="A18" s="5">
        <v>44767</v>
      </c>
      <c r="B18" s="6" t="s">
        <v>14</v>
      </c>
      <c r="C18" s="7">
        <v>93</v>
      </c>
      <c r="D18" s="7">
        <v>3</v>
      </c>
      <c r="E18" s="8">
        <f t="shared" si="2"/>
        <v>2.4390243902439025E-2</v>
      </c>
      <c r="F18" s="7">
        <v>19</v>
      </c>
      <c r="G18" s="7">
        <v>8</v>
      </c>
      <c r="H18" s="7">
        <f t="shared" si="3"/>
        <v>123</v>
      </c>
      <c r="I18" s="10" t="s">
        <v>12</v>
      </c>
    </row>
    <row r="19" spans="1:9" x14ac:dyDescent="0.3">
      <c r="A19" s="5">
        <f t="shared" si="0"/>
        <v>44768</v>
      </c>
      <c r="B19" s="6">
        <f t="shared" si="1"/>
        <v>44768</v>
      </c>
      <c r="C19" s="7">
        <v>16</v>
      </c>
      <c r="D19" s="7">
        <v>2</v>
      </c>
      <c r="E19" s="8">
        <f t="shared" si="2"/>
        <v>7.407407407407407E-2</v>
      </c>
      <c r="F19" s="7">
        <v>7</v>
      </c>
      <c r="G19" s="7">
        <v>2</v>
      </c>
      <c r="H19" s="7">
        <f t="shared" si="3"/>
        <v>27</v>
      </c>
      <c r="I19" s="10"/>
    </row>
    <row r="20" spans="1:9" x14ac:dyDescent="0.3">
      <c r="A20" s="5">
        <f t="shared" si="0"/>
        <v>44769</v>
      </c>
      <c r="B20" s="6">
        <f t="shared" si="1"/>
        <v>44769</v>
      </c>
      <c r="C20" s="7">
        <v>30</v>
      </c>
      <c r="D20" s="7">
        <v>1</v>
      </c>
      <c r="E20" s="8">
        <f t="shared" si="2"/>
        <v>1.6393442622950821E-2</v>
      </c>
      <c r="F20" s="7">
        <v>6</v>
      </c>
      <c r="G20" s="7">
        <v>24</v>
      </c>
      <c r="H20" s="7">
        <f t="shared" si="3"/>
        <v>61</v>
      </c>
      <c r="I20" s="10"/>
    </row>
    <row r="21" spans="1:9" x14ac:dyDescent="0.3">
      <c r="A21" s="5">
        <f t="shared" si="0"/>
        <v>44770</v>
      </c>
      <c r="B21" s="6">
        <f t="shared" si="1"/>
        <v>44770</v>
      </c>
      <c r="C21" s="7">
        <v>27</v>
      </c>
      <c r="D21" s="7">
        <v>1</v>
      </c>
      <c r="E21" s="8">
        <f t="shared" si="2"/>
        <v>2.1276595744680851E-2</v>
      </c>
      <c r="F21" s="7">
        <v>6</v>
      </c>
      <c r="G21" s="7">
        <v>13</v>
      </c>
      <c r="H21" s="7">
        <f t="shared" si="3"/>
        <v>47</v>
      </c>
      <c r="I21" s="10"/>
    </row>
    <row r="22" spans="1:9" x14ac:dyDescent="0.3">
      <c r="A22" s="5">
        <f t="shared" si="0"/>
        <v>44771</v>
      </c>
      <c r="B22" s="6">
        <f t="shared" si="1"/>
        <v>44771</v>
      </c>
      <c r="C22" s="7">
        <v>22</v>
      </c>
      <c r="D22" s="7">
        <v>1</v>
      </c>
      <c r="E22" s="8">
        <f t="shared" si="2"/>
        <v>2.3255813953488372E-2</v>
      </c>
      <c r="F22" s="7">
        <v>4</v>
      </c>
      <c r="G22" s="7">
        <v>16</v>
      </c>
      <c r="H22" s="7">
        <f t="shared" si="3"/>
        <v>43</v>
      </c>
      <c r="I22" s="10"/>
    </row>
    <row r="23" spans="1:9" x14ac:dyDescent="0.3">
      <c r="A23" s="5">
        <v>44774</v>
      </c>
      <c r="B23" s="6" t="s">
        <v>14</v>
      </c>
      <c r="C23" s="7">
        <v>109</v>
      </c>
      <c r="D23" s="7">
        <v>17</v>
      </c>
      <c r="E23" s="8">
        <f t="shared" si="2"/>
        <v>0.10179640718562874</v>
      </c>
      <c r="F23" s="7">
        <v>11</v>
      </c>
      <c r="G23" s="7">
        <v>30</v>
      </c>
      <c r="H23" s="7">
        <f t="shared" si="3"/>
        <v>167</v>
      </c>
      <c r="I23" s="10" t="s">
        <v>12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A9BA-6C6A-4AA9-A2AF-B26DA02B1576}">
  <dimension ref="A1:I23"/>
  <sheetViews>
    <sheetView workbookViewId="0">
      <pane ySplit="1" topLeftCell="A3" activePane="bottomLeft" state="frozen"/>
      <selection pane="bottomLeft" activeCell="C24" sqref="C24"/>
    </sheetView>
  </sheetViews>
  <sheetFormatPr defaultRowHeight="14.4" x14ac:dyDescent="0.3"/>
  <cols>
    <col min="1" max="1" width="6.21875" style="1" bestFit="1" customWidth="1"/>
    <col min="2" max="2" width="6.21875" style="2" customWidth="1"/>
    <col min="3" max="3" width="7.21875" style="3" bestFit="1" customWidth="1"/>
    <col min="4" max="4" width="5.77734375" style="3" bestFit="1" customWidth="1"/>
    <col min="5" max="5" width="5.77734375" style="4" customWidth="1"/>
    <col min="6" max="6" width="7.77734375" style="3" bestFit="1" customWidth="1"/>
    <col min="7" max="7" width="7.33203125" style="3" bestFit="1" customWidth="1"/>
    <col min="8" max="8" width="11.5546875" style="3" bestFit="1" customWidth="1"/>
    <col min="9" max="9" width="62.33203125" customWidth="1"/>
  </cols>
  <sheetData>
    <row r="1" spans="1:9" x14ac:dyDescent="0.3">
      <c r="A1" s="5" t="s">
        <v>0</v>
      </c>
      <c r="B1" s="6" t="s">
        <v>6</v>
      </c>
      <c r="C1" s="7" t="s">
        <v>2</v>
      </c>
      <c r="D1" s="7" t="s">
        <v>3</v>
      </c>
      <c r="E1" s="8" t="s">
        <v>7</v>
      </c>
      <c r="F1" s="7" t="s">
        <v>4</v>
      </c>
      <c r="G1" s="7" t="s">
        <v>5</v>
      </c>
      <c r="H1" s="7" t="s">
        <v>1</v>
      </c>
      <c r="I1" s="9" t="s">
        <v>8</v>
      </c>
    </row>
    <row r="2" spans="1:9" x14ac:dyDescent="0.3">
      <c r="A2" s="5">
        <v>44713</v>
      </c>
      <c r="B2" s="6">
        <f>A2</f>
        <v>44713</v>
      </c>
      <c r="C2" s="7">
        <v>21</v>
      </c>
      <c r="D2" s="7">
        <v>0</v>
      </c>
      <c r="E2" s="8">
        <f>D2/H2</f>
        <v>0</v>
      </c>
      <c r="F2" s="7">
        <v>2</v>
      </c>
      <c r="G2" s="7">
        <v>0</v>
      </c>
      <c r="H2" s="7">
        <f>C2+D2+F2+G2</f>
        <v>23</v>
      </c>
      <c r="I2" s="10"/>
    </row>
    <row r="3" spans="1:9" x14ac:dyDescent="0.3">
      <c r="A3" s="5">
        <f>A2+1</f>
        <v>44714</v>
      </c>
      <c r="B3" s="6">
        <f t="shared" ref="B3:B23" si="0">A3</f>
        <v>44714</v>
      </c>
      <c r="C3" s="7">
        <v>47</v>
      </c>
      <c r="D3" s="7">
        <v>0</v>
      </c>
      <c r="E3" s="8">
        <f>D3/H3</f>
        <v>0</v>
      </c>
      <c r="F3" s="7">
        <v>5</v>
      </c>
      <c r="G3" s="7">
        <v>0</v>
      </c>
      <c r="H3" s="7">
        <f t="shared" ref="H3:H19" si="1">C3+D3+F3+G3</f>
        <v>52</v>
      </c>
      <c r="I3" s="10"/>
    </row>
    <row r="4" spans="1:9" x14ac:dyDescent="0.3">
      <c r="A4" s="5">
        <f t="shared" ref="A4:A19" si="2">A3+1</f>
        <v>44715</v>
      </c>
      <c r="B4" s="6">
        <f t="shared" si="0"/>
        <v>44715</v>
      </c>
      <c r="C4" s="7">
        <v>35</v>
      </c>
      <c r="D4" s="7">
        <v>0</v>
      </c>
      <c r="E4" s="8">
        <f t="shared" ref="E4:E19" si="3">D4/H4</f>
        <v>0</v>
      </c>
      <c r="F4" s="7">
        <v>4</v>
      </c>
      <c r="G4" s="7">
        <v>1</v>
      </c>
      <c r="H4" s="7">
        <f t="shared" si="1"/>
        <v>40</v>
      </c>
      <c r="I4" s="10"/>
    </row>
    <row r="5" spans="1:9" x14ac:dyDescent="0.3">
      <c r="A5" s="5">
        <v>44718</v>
      </c>
      <c r="B5" s="6">
        <f t="shared" si="0"/>
        <v>44718</v>
      </c>
      <c r="C5" s="7">
        <v>33</v>
      </c>
      <c r="D5" s="7">
        <v>0</v>
      </c>
      <c r="E5" s="8">
        <f t="shared" si="3"/>
        <v>0</v>
      </c>
      <c r="F5" s="7">
        <v>5</v>
      </c>
      <c r="G5" s="7">
        <v>0</v>
      </c>
      <c r="H5" s="7">
        <f t="shared" si="1"/>
        <v>38</v>
      </c>
      <c r="I5" s="10"/>
    </row>
    <row r="6" spans="1:9" x14ac:dyDescent="0.3">
      <c r="A6" s="5">
        <f t="shared" si="2"/>
        <v>44719</v>
      </c>
      <c r="B6" s="6">
        <f t="shared" si="0"/>
        <v>44719</v>
      </c>
      <c r="C6" s="7">
        <v>53</v>
      </c>
      <c r="D6" s="7">
        <v>0</v>
      </c>
      <c r="E6" s="8">
        <f t="shared" si="3"/>
        <v>0</v>
      </c>
      <c r="F6" s="7">
        <v>5</v>
      </c>
      <c r="G6" s="7">
        <v>0</v>
      </c>
      <c r="H6" s="7">
        <f t="shared" si="1"/>
        <v>58</v>
      </c>
      <c r="I6" s="10"/>
    </row>
    <row r="7" spans="1:9" x14ac:dyDescent="0.3">
      <c r="A7" s="5">
        <f t="shared" si="2"/>
        <v>44720</v>
      </c>
      <c r="B7" s="6">
        <f t="shared" si="0"/>
        <v>44720</v>
      </c>
      <c r="C7" s="7">
        <v>42</v>
      </c>
      <c r="D7" s="7">
        <v>0</v>
      </c>
      <c r="E7" s="8">
        <f t="shared" si="3"/>
        <v>0</v>
      </c>
      <c r="F7" s="7">
        <v>4</v>
      </c>
      <c r="G7" s="7">
        <v>0</v>
      </c>
      <c r="H7" s="7">
        <f t="shared" si="1"/>
        <v>46</v>
      </c>
      <c r="I7" s="10"/>
    </row>
    <row r="8" spans="1:9" x14ac:dyDescent="0.3">
      <c r="A8" s="5">
        <f t="shared" si="2"/>
        <v>44721</v>
      </c>
      <c r="B8" s="6">
        <f t="shared" si="0"/>
        <v>44721</v>
      </c>
      <c r="C8" s="7">
        <v>44</v>
      </c>
      <c r="D8" s="7">
        <v>1</v>
      </c>
      <c r="E8" s="8">
        <f t="shared" si="3"/>
        <v>1.9230769230769232E-2</v>
      </c>
      <c r="F8" s="7">
        <v>6</v>
      </c>
      <c r="G8" s="7">
        <v>1</v>
      </c>
      <c r="H8" s="7">
        <f t="shared" si="1"/>
        <v>52</v>
      </c>
      <c r="I8" s="10" t="s">
        <v>9</v>
      </c>
    </row>
    <row r="9" spans="1:9" x14ac:dyDescent="0.3">
      <c r="A9" s="5">
        <f t="shared" si="2"/>
        <v>44722</v>
      </c>
      <c r="B9" s="6">
        <f t="shared" si="0"/>
        <v>44722</v>
      </c>
      <c r="C9" s="7">
        <v>42</v>
      </c>
      <c r="D9" s="7">
        <v>0</v>
      </c>
      <c r="E9" s="8">
        <f t="shared" si="3"/>
        <v>0</v>
      </c>
      <c r="F9" s="7">
        <v>4</v>
      </c>
      <c r="G9" s="7">
        <v>0</v>
      </c>
      <c r="H9" s="7">
        <f t="shared" si="1"/>
        <v>46</v>
      </c>
      <c r="I9" s="10"/>
    </row>
    <row r="10" spans="1:9" x14ac:dyDescent="0.3">
      <c r="A10" s="5">
        <v>44725</v>
      </c>
      <c r="B10" s="6">
        <f t="shared" si="0"/>
        <v>44725</v>
      </c>
      <c r="C10" s="7">
        <v>23</v>
      </c>
      <c r="D10" s="7">
        <v>0</v>
      </c>
      <c r="E10" s="8">
        <f t="shared" si="3"/>
        <v>0</v>
      </c>
      <c r="F10" s="7">
        <v>4</v>
      </c>
      <c r="G10" s="7">
        <v>0</v>
      </c>
      <c r="H10" s="7">
        <f t="shared" si="1"/>
        <v>27</v>
      </c>
      <c r="I10" s="10"/>
    </row>
    <row r="11" spans="1:9" x14ac:dyDescent="0.3">
      <c r="A11" s="5">
        <f t="shared" si="2"/>
        <v>44726</v>
      </c>
      <c r="B11" s="6">
        <f t="shared" si="0"/>
        <v>44726</v>
      </c>
      <c r="C11" s="7">
        <v>23</v>
      </c>
      <c r="D11" s="7">
        <v>0</v>
      </c>
      <c r="E11" s="8">
        <f t="shared" si="3"/>
        <v>0</v>
      </c>
      <c r="F11" s="7">
        <v>3</v>
      </c>
      <c r="G11" s="7">
        <v>1</v>
      </c>
      <c r="H11" s="7">
        <f t="shared" si="1"/>
        <v>27</v>
      </c>
      <c r="I11" s="10"/>
    </row>
    <row r="12" spans="1:9" x14ac:dyDescent="0.3">
      <c r="A12" s="5">
        <f t="shared" si="2"/>
        <v>44727</v>
      </c>
      <c r="B12" s="6">
        <f t="shared" si="0"/>
        <v>44727</v>
      </c>
      <c r="C12" s="7">
        <v>43</v>
      </c>
      <c r="D12" s="7">
        <v>0</v>
      </c>
      <c r="E12" s="8">
        <f t="shared" si="3"/>
        <v>0</v>
      </c>
      <c r="F12" s="7">
        <v>2</v>
      </c>
      <c r="G12" s="7">
        <v>0</v>
      </c>
      <c r="H12" s="7">
        <f t="shared" si="1"/>
        <v>45</v>
      </c>
      <c r="I12" s="10"/>
    </row>
    <row r="13" spans="1:9" x14ac:dyDescent="0.3">
      <c r="A13" s="5">
        <f t="shared" si="2"/>
        <v>44728</v>
      </c>
      <c r="B13" s="6">
        <f t="shared" si="0"/>
        <v>44728</v>
      </c>
      <c r="C13" s="7">
        <v>39</v>
      </c>
      <c r="D13" s="7">
        <v>0</v>
      </c>
      <c r="E13" s="8">
        <f t="shared" si="3"/>
        <v>0</v>
      </c>
      <c r="F13" s="7">
        <v>5</v>
      </c>
      <c r="G13" s="7">
        <v>0</v>
      </c>
      <c r="H13" s="7">
        <f t="shared" si="1"/>
        <v>44</v>
      </c>
      <c r="I13" s="10"/>
    </row>
    <row r="14" spans="1:9" x14ac:dyDescent="0.3">
      <c r="A14" s="5">
        <f t="shared" si="2"/>
        <v>44729</v>
      </c>
      <c r="B14" s="6">
        <f t="shared" si="0"/>
        <v>44729</v>
      </c>
      <c r="C14" s="7">
        <v>36</v>
      </c>
      <c r="D14" s="7">
        <v>0</v>
      </c>
      <c r="E14" s="8">
        <f t="shared" si="3"/>
        <v>0</v>
      </c>
      <c r="F14" s="7">
        <v>6</v>
      </c>
      <c r="G14" s="7">
        <v>0</v>
      </c>
      <c r="H14" s="7">
        <f t="shared" si="1"/>
        <v>42</v>
      </c>
      <c r="I14" s="10"/>
    </row>
    <row r="15" spans="1:9" x14ac:dyDescent="0.3">
      <c r="A15" s="5">
        <v>44732</v>
      </c>
      <c r="B15" s="6">
        <f t="shared" si="0"/>
        <v>44732</v>
      </c>
      <c r="C15" s="7">
        <v>23</v>
      </c>
      <c r="D15" s="7">
        <v>0</v>
      </c>
      <c r="E15" s="8">
        <f t="shared" si="3"/>
        <v>0</v>
      </c>
      <c r="F15" s="7">
        <v>4</v>
      </c>
      <c r="G15" s="7">
        <v>0</v>
      </c>
      <c r="H15" s="7">
        <f t="shared" si="1"/>
        <v>27</v>
      </c>
      <c r="I15" s="10"/>
    </row>
    <row r="16" spans="1:9" x14ac:dyDescent="0.3">
      <c r="A16" s="5">
        <f t="shared" si="2"/>
        <v>44733</v>
      </c>
      <c r="B16" s="6">
        <f t="shared" si="0"/>
        <v>44733</v>
      </c>
      <c r="C16" s="7">
        <v>50</v>
      </c>
      <c r="D16" s="7">
        <v>0</v>
      </c>
      <c r="E16" s="8">
        <f t="shared" si="3"/>
        <v>0</v>
      </c>
      <c r="F16" s="7">
        <v>5</v>
      </c>
      <c r="G16" s="7">
        <v>0</v>
      </c>
      <c r="H16" s="7">
        <f t="shared" si="1"/>
        <v>55</v>
      </c>
      <c r="I16" s="10"/>
    </row>
    <row r="17" spans="1:9" x14ac:dyDescent="0.3">
      <c r="A17" s="5">
        <f t="shared" si="2"/>
        <v>44734</v>
      </c>
      <c r="B17" s="6">
        <f t="shared" si="0"/>
        <v>44734</v>
      </c>
      <c r="C17" s="7">
        <v>43</v>
      </c>
      <c r="D17" s="7">
        <v>0</v>
      </c>
      <c r="E17" s="8">
        <f t="shared" si="3"/>
        <v>0</v>
      </c>
      <c r="F17" s="7">
        <v>5</v>
      </c>
      <c r="G17" s="7">
        <v>0</v>
      </c>
      <c r="H17" s="7">
        <f t="shared" si="1"/>
        <v>48</v>
      </c>
      <c r="I17" s="10"/>
    </row>
    <row r="18" spans="1:9" x14ac:dyDescent="0.3">
      <c r="A18" s="5">
        <f t="shared" si="2"/>
        <v>44735</v>
      </c>
      <c r="B18" s="6">
        <f t="shared" si="0"/>
        <v>44735</v>
      </c>
      <c r="C18" s="7">
        <v>2</v>
      </c>
      <c r="D18" s="7">
        <v>0</v>
      </c>
      <c r="E18" s="8">
        <f t="shared" si="3"/>
        <v>0</v>
      </c>
      <c r="F18" s="7">
        <v>1</v>
      </c>
      <c r="G18" s="7">
        <v>0</v>
      </c>
      <c r="H18" s="7">
        <f t="shared" si="1"/>
        <v>3</v>
      </c>
      <c r="I18" s="10" t="s">
        <v>10</v>
      </c>
    </row>
    <row r="19" spans="1:9" x14ac:dyDescent="0.3">
      <c r="A19" s="5">
        <f t="shared" si="2"/>
        <v>44736</v>
      </c>
      <c r="B19" s="6">
        <f t="shared" si="0"/>
        <v>44736</v>
      </c>
      <c r="C19" s="7">
        <v>20</v>
      </c>
      <c r="D19" s="7">
        <v>2</v>
      </c>
      <c r="E19" s="8">
        <f t="shared" si="3"/>
        <v>7.407407407407407E-2</v>
      </c>
      <c r="F19" s="7">
        <v>5</v>
      </c>
      <c r="G19" s="7">
        <v>0</v>
      </c>
      <c r="H19" s="7">
        <f t="shared" si="1"/>
        <v>27</v>
      </c>
      <c r="I19" s="10"/>
    </row>
    <row r="20" spans="1:9" x14ac:dyDescent="0.3">
      <c r="A20" s="5">
        <v>44739</v>
      </c>
      <c r="B20" s="6">
        <f t="shared" si="0"/>
        <v>44739</v>
      </c>
      <c r="C20" s="7">
        <v>4</v>
      </c>
      <c r="D20" s="7">
        <v>0</v>
      </c>
      <c r="E20" s="8">
        <f t="shared" ref="E20:E23" si="4">D20/H20</f>
        <v>0</v>
      </c>
      <c r="F20" s="7">
        <v>0</v>
      </c>
      <c r="G20" s="7">
        <v>0</v>
      </c>
      <c r="H20" s="7">
        <f t="shared" ref="H20:H23" si="5">C20+D20+F20+G20</f>
        <v>4</v>
      </c>
      <c r="I20" s="10" t="s">
        <v>11</v>
      </c>
    </row>
    <row r="21" spans="1:9" x14ac:dyDescent="0.3">
      <c r="A21" s="5">
        <f t="shared" ref="A21:A23" si="6">A20+1</f>
        <v>44740</v>
      </c>
      <c r="B21" s="6">
        <f t="shared" si="0"/>
        <v>44740</v>
      </c>
      <c r="C21" s="7">
        <v>43</v>
      </c>
      <c r="D21" s="7">
        <v>1</v>
      </c>
      <c r="E21" s="8">
        <f t="shared" si="4"/>
        <v>2.0833333333333332E-2</v>
      </c>
      <c r="F21" s="7">
        <v>3</v>
      </c>
      <c r="G21" s="7">
        <v>1</v>
      </c>
      <c r="H21" s="7">
        <f t="shared" si="5"/>
        <v>48</v>
      </c>
      <c r="I21" s="10"/>
    </row>
    <row r="22" spans="1:9" x14ac:dyDescent="0.3">
      <c r="A22" s="5">
        <f t="shared" si="6"/>
        <v>44741</v>
      </c>
      <c r="B22" s="6">
        <f t="shared" si="0"/>
        <v>44741</v>
      </c>
      <c r="C22" s="7">
        <v>41</v>
      </c>
      <c r="D22" s="7">
        <v>2</v>
      </c>
      <c r="E22" s="8">
        <f t="shared" si="4"/>
        <v>4.2553191489361701E-2</v>
      </c>
      <c r="F22" s="7">
        <v>4</v>
      </c>
      <c r="G22" s="7">
        <v>0</v>
      </c>
      <c r="H22" s="7">
        <f t="shared" si="5"/>
        <v>47</v>
      </c>
      <c r="I22" s="10"/>
    </row>
    <row r="23" spans="1:9" x14ac:dyDescent="0.3">
      <c r="A23" s="5">
        <f t="shared" si="6"/>
        <v>44742</v>
      </c>
      <c r="B23" s="6">
        <f t="shared" si="0"/>
        <v>44742</v>
      </c>
      <c r="C23" s="7">
        <v>44</v>
      </c>
      <c r="D23" s="7">
        <v>1</v>
      </c>
      <c r="E23" s="8">
        <f t="shared" si="4"/>
        <v>0.02</v>
      </c>
      <c r="F23" s="7">
        <v>5</v>
      </c>
      <c r="G23" s="7">
        <v>0</v>
      </c>
      <c r="H23" s="7">
        <f t="shared" si="5"/>
        <v>50</v>
      </c>
      <c r="I23" s="10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E0C8-1CD1-4D83-8FBA-DEE1562E969E}">
  <dimension ref="A1:H19"/>
  <sheetViews>
    <sheetView workbookViewId="0">
      <selection activeCell="D21" sqref="D21"/>
    </sheetView>
  </sheetViews>
  <sheetFormatPr defaultRowHeight="14.4" x14ac:dyDescent="0.3"/>
  <cols>
    <col min="1" max="1" width="6.21875" style="1" bestFit="1" customWidth="1"/>
    <col min="2" max="2" width="6.21875" style="2" customWidth="1"/>
    <col min="3" max="3" width="7.21875" style="3" bestFit="1" customWidth="1"/>
    <col min="4" max="4" width="5.77734375" style="3" bestFit="1" customWidth="1"/>
    <col min="5" max="5" width="5.77734375" style="4" customWidth="1"/>
    <col min="6" max="6" width="7.77734375" style="3" bestFit="1" customWidth="1"/>
    <col min="7" max="7" width="7.33203125" style="3" bestFit="1" customWidth="1"/>
    <col min="8" max="8" width="11.5546875" style="3" bestFit="1" customWidth="1"/>
  </cols>
  <sheetData>
    <row r="1" spans="1:8" x14ac:dyDescent="0.3">
      <c r="A1" s="5" t="s">
        <v>0</v>
      </c>
      <c r="B1" s="6" t="s">
        <v>6</v>
      </c>
      <c r="C1" s="7" t="s">
        <v>2</v>
      </c>
      <c r="D1" s="7" t="s">
        <v>3</v>
      </c>
      <c r="E1" s="8" t="s">
        <v>7</v>
      </c>
      <c r="F1" s="7" t="s">
        <v>4</v>
      </c>
      <c r="G1" s="7" t="s">
        <v>5</v>
      </c>
      <c r="H1" s="7" t="s">
        <v>1</v>
      </c>
    </row>
    <row r="2" spans="1:8" x14ac:dyDescent="0.3">
      <c r="A2" s="5">
        <v>44687</v>
      </c>
      <c r="B2" s="6">
        <f>A2</f>
        <v>44687</v>
      </c>
      <c r="C2" s="7">
        <v>18</v>
      </c>
      <c r="D2" s="7">
        <v>23</v>
      </c>
      <c r="E2" s="8">
        <f>D2/H2</f>
        <v>0.46938775510204084</v>
      </c>
      <c r="F2" s="7">
        <v>4</v>
      </c>
      <c r="G2" s="7">
        <v>4</v>
      </c>
      <c r="H2" s="7">
        <f>C2+D2+F2+G2</f>
        <v>49</v>
      </c>
    </row>
    <row r="3" spans="1:8" x14ac:dyDescent="0.3">
      <c r="A3" s="5">
        <v>44690</v>
      </c>
      <c r="B3" s="6">
        <f t="shared" ref="B3:B19" si="0">A3</f>
        <v>44690</v>
      </c>
      <c r="C3" s="7">
        <v>38</v>
      </c>
      <c r="D3" s="7">
        <v>20</v>
      </c>
      <c r="E3" s="8">
        <f>D3/H3</f>
        <v>0.32258064516129031</v>
      </c>
      <c r="F3" s="7">
        <v>4</v>
      </c>
      <c r="G3" s="7">
        <v>0</v>
      </c>
      <c r="H3" s="7">
        <f t="shared" ref="H3:H19" si="1">C3+D3+F3+G3</f>
        <v>62</v>
      </c>
    </row>
    <row r="4" spans="1:8" x14ac:dyDescent="0.3">
      <c r="A4" s="5">
        <v>44691</v>
      </c>
      <c r="B4" s="6">
        <f t="shared" si="0"/>
        <v>44691</v>
      </c>
      <c r="C4" s="7">
        <v>23</v>
      </c>
      <c r="D4" s="7">
        <v>23</v>
      </c>
      <c r="E4" s="8">
        <f t="shared" ref="E4:E19" si="2">D4/H4</f>
        <v>0.45098039215686275</v>
      </c>
      <c r="F4" s="7">
        <v>5</v>
      </c>
      <c r="G4" s="7">
        <v>0</v>
      </c>
      <c r="H4" s="7">
        <f t="shared" si="1"/>
        <v>51</v>
      </c>
    </row>
    <row r="5" spans="1:8" x14ac:dyDescent="0.3">
      <c r="A5" s="5">
        <v>44692</v>
      </c>
      <c r="B5" s="6">
        <f t="shared" si="0"/>
        <v>44692</v>
      </c>
      <c r="C5" s="7">
        <v>28</v>
      </c>
      <c r="D5" s="7">
        <v>10</v>
      </c>
      <c r="E5" s="8">
        <f t="shared" si="2"/>
        <v>0.23255813953488372</v>
      </c>
      <c r="F5" s="7">
        <v>5</v>
      </c>
      <c r="G5" s="7">
        <v>0</v>
      </c>
      <c r="H5" s="7">
        <f t="shared" si="1"/>
        <v>43</v>
      </c>
    </row>
    <row r="6" spans="1:8" x14ac:dyDescent="0.3">
      <c r="A6" s="5">
        <v>44693</v>
      </c>
      <c r="B6" s="6">
        <f t="shared" si="0"/>
        <v>44693</v>
      </c>
      <c r="C6" s="7">
        <v>39</v>
      </c>
      <c r="D6" s="7">
        <v>0</v>
      </c>
      <c r="E6" s="8">
        <f t="shared" si="2"/>
        <v>0</v>
      </c>
      <c r="F6" s="7">
        <v>6</v>
      </c>
      <c r="G6" s="7">
        <v>0</v>
      </c>
      <c r="H6" s="7">
        <f t="shared" si="1"/>
        <v>45</v>
      </c>
    </row>
    <row r="7" spans="1:8" x14ac:dyDescent="0.3">
      <c r="A7" s="5">
        <v>44694</v>
      </c>
      <c r="B7" s="6">
        <f t="shared" si="0"/>
        <v>44694</v>
      </c>
      <c r="C7" s="7">
        <v>57</v>
      </c>
      <c r="D7" s="7">
        <v>0</v>
      </c>
      <c r="E7" s="8">
        <f t="shared" si="2"/>
        <v>0</v>
      </c>
      <c r="F7" s="7">
        <v>6</v>
      </c>
      <c r="G7" s="7">
        <v>1</v>
      </c>
      <c r="H7" s="7">
        <f t="shared" si="1"/>
        <v>64</v>
      </c>
    </row>
    <row r="8" spans="1:8" x14ac:dyDescent="0.3">
      <c r="A8" s="5">
        <v>44697</v>
      </c>
      <c r="B8" s="6">
        <f t="shared" si="0"/>
        <v>44697</v>
      </c>
      <c r="C8" s="7">
        <v>56</v>
      </c>
      <c r="D8" s="7">
        <v>0</v>
      </c>
      <c r="E8" s="8">
        <f t="shared" si="2"/>
        <v>0</v>
      </c>
      <c r="F8" s="7">
        <v>6</v>
      </c>
      <c r="G8" s="7">
        <v>0</v>
      </c>
      <c r="H8" s="7">
        <f t="shared" si="1"/>
        <v>62</v>
      </c>
    </row>
    <row r="9" spans="1:8" x14ac:dyDescent="0.3">
      <c r="A9" s="5">
        <v>44698</v>
      </c>
      <c r="B9" s="6">
        <f t="shared" si="0"/>
        <v>44698</v>
      </c>
      <c r="C9" s="7">
        <v>49</v>
      </c>
      <c r="D9" s="7">
        <v>0</v>
      </c>
      <c r="E9" s="8">
        <f t="shared" si="2"/>
        <v>0</v>
      </c>
      <c r="F9" s="7">
        <v>5</v>
      </c>
      <c r="G9" s="7">
        <v>0</v>
      </c>
      <c r="H9" s="7">
        <f t="shared" si="1"/>
        <v>54</v>
      </c>
    </row>
    <row r="10" spans="1:8" x14ac:dyDescent="0.3">
      <c r="A10" s="5">
        <v>44699</v>
      </c>
      <c r="B10" s="6">
        <f t="shared" si="0"/>
        <v>44699</v>
      </c>
      <c r="C10" s="7">
        <v>58</v>
      </c>
      <c r="D10" s="7">
        <v>1</v>
      </c>
      <c r="E10" s="8">
        <f t="shared" si="2"/>
        <v>1.5625E-2</v>
      </c>
      <c r="F10" s="7">
        <v>5</v>
      </c>
      <c r="G10" s="7">
        <v>0</v>
      </c>
      <c r="H10" s="7">
        <f t="shared" si="1"/>
        <v>64</v>
      </c>
    </row>
    <row r="11" spans="1:8" x14ac:dyDescent="0.3">
      <c r="A11" s="5">
        <v>44700</v>
      </c>
      <c r="B11" s="6">
        <f t="shared" si="0"/>
        <v>44700</v>
      </c>
      <c r="C11" s="7">
        <v>39</v>
      </c>
      <c r="D11" s="7">
        <v>1</v>
      </c>
      <c r="E11" s="8">
        <f t="shared" si="2"/>
        <v>2.2727272727272728E-2</v>
      </c>
      <c r="F11" s="7">
        <v>4</v>
      </c>
      <c r="G11" s="7">
        <v>0</v>
      </c>
      <c r="H11" s="7">
        <f t="shared" si="1"/>
        <v>44</v>
      </c>
    </row>
    <row r="12" spans="1:8" x14ac:dyDescent="0.3">
      <c r="A12" s="5">
        <v>44701</v>
      </c>
      <c r="B12" s="6">
        <f t="shared" si="0"/>
        <v>44701</v>
      </c>
      <c r="C12" s="7">
        <v>58</v>
      </c>
      <c r="D12" s="7">
        <v>0</v>
      </c>
      <c r="E12" s="8">
        <f t="shared" si="2"/>
        <v>0</v>
      </c>
      <c r="F12" s="7">
        <v>5</v>
      </c>
      <c r="G12" s="7">
        <v>0</v>
      </c>
      <c r="H12" s="7">
        <f t="shared" si="1"/>
        <v>63</v>
      </c>
    </row>
    <row r="13" spans="1:8" x14ac:dyDescent="0.3">
      <c r="A13" s="5">
        <v>44704</v>
      </c>
      <c r="B13" s="6">
        <f t="shared" si="0"/>
        <v>44704</v>
      </c>
      <c r="C13" s="7">
        <v>39</v>
      </c>
      <c r="D13" s="7">
        <v>0</v>
      </c>
      <c r="E13" s="8">
        <f t="shared" si="2"/>
        <v>0</v>
      </c>
      <c r="F13" s="7">
        <v>7</v>
      </c>
      <c r="G13" s="7">
        <v>0</v>
      </c>
      <c r="H13" s="7">
        <f t="shared" si="1"/>
        <v>46</v>
      </c>
    </row>
    <row r="14" spans="1:8" x14ac:dyDescent="0.3">
      <c r="A14" s="5">
        <v>44705</v>
      </c>
      <c r="B14" s="6">
        <f t="shared" si="0"/>
        <v>44705</v>
      </c>
      <c r="C14" s="7">
        <v>36</v>
      </c>
      <c r="D14" s="7">
        <v>0</v>
      </c>
      <c r="E14" s="8">
        <f t="shared" si="2"/>
        <v>0</v>
      </c>
      <c r="F14" s="7">
        <v>4</v>
      </c>
      <c r="G14" s="7">
        <v>0</v>
      </c>
      <c r="H14" s="7">
        <f t="shared" si="1"/>
        <v>40</v>
      </c>
    </row>
    <row r="15" spans="1:8" x14ac:dyDescent="0.3">
      <c r="A15" s="5">
        <v>44706</v>
      </c>
      <c r="B15" s="6">
        <f t="shared" si="0"/>
        <v>44706</v>
      </c>
      <c r="C15" s="7">
        <v>42</v>
      </c>
      <c r="D15" s="7">
        <v>0</v>
      </c>
      <c r="E15" s="8">
        <f t="shared" si="2"/>
        <v>0</v>
      </c>
      <c r="F15" s="7">
        <v>5</v>
      </c>
      <c r="G15" s="7">
        <v>0</v>
      </c>
      <c r="H15" s="7">
        <f t="shared" si="1"/>
        <v>47</v>
      </c>
    </row>
    <row r="16" spans="1:8" x14ac:dyDescent="0.3">
      <c r="A16" s="5">
        <v>44707</v>
      </c>
      <c r="B16" s="6">
        <f t="shared" si="0"/>
        <v>44707</v>
      </c>
      <c r="C16" s="7">
        <v>27</v>
      </c>
      <c r="D16" s="7">
        <v>0</v>
      </c>
      <c r="E16" s="8">
        <f t="shared" si="2"/>
        <v>0</v>
      </c>
      <c r="F16" s="7">
        <v>4</v>
      </c>
      <c r="G16" s="7">
        <v>0</v>
      </c>
      <c r="H16" s="7">
        <f t="shared" si="1"/>
        <v>31</v>
      </c>
    </row>
    <row r="17" spans="1:8" x14ac:dyDescent="0.3">
      <c r="A17" s="5">
        <v>44708</v>
      </c>
      <c r="B17" s="6">
        <f t="shared" si="0"/>
        <v>44708</v>
      </c>
      <c r="C17" s="7">
        <v>56</v>
      </c>
      <c r="D17" s="7">
        <v>0</v>
      </c>
      <c r="E17" s="8">
        <f t="shared" si="2"/>
        <v>0</v>
      </c>
      <c r="F17" s="7">
        <v>6</v>
      </c>
      <c r="G17" s="7">
        <v>0</v>
      </c>
      <c r="H17" s="7">
        <f t="shared" si="1"/>
        <v>62</v>
      </c>
    </row>
    <row r="18" spans="1:8" x14ac:dyDescent="0.3">
      <c r="A18" s="5">
        <v>44711</v>
      </c>
      <c r="B18" s="6">
        <f t="shared" si="0"/>
        <v>44711</v>
      </c>
      <c r="C18" s="7">
        <v>39</v>
      </c>
      <c r="D18" s="7">
        <v>0</v>
      </c>
      <c r="E18" s="8">
        <f t="shared" si="2"/>
        <v>0</v>
      </c>
      <c r="F18" s="7">
        <v>4</v>
      </c>
      <c r="G18" s="7">
        <v>0</v>
      </c>
      <c r="H18" s="7">
        <f t="shared" si="1"/>
        <v>43</v>
      </c>
    </row>
    <row r="19" spans="1:8" x14ac:dyDescent="0.3">
      <c r="A19" s="5">
        <v>44712</v>
      </c>
      <c r="B19" s="6">
        <f t="shared" si="0"/>
        <v>44712</v>
      </c>
      <c r="C19" s="7">
        <v>38</v>
      </c>
      <c r="D19" s="7">
        <v>0</v>
      </c>
      <c r="E19" s="8">
        <f t="shared" si="2"/>
        <v>0</v>
      </c>
      <c r="F19" s="7">
        <v>3</v>
      </c>
      <c r="G19" s="7">
        <v>0</v>
      </c>
      <c r="H19" s="7">
        <f t="shared" si="1"/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 2022</vt:lpstr>
      <vt:lpstr>Aug 2022</vt:lpstr>
      <vt:lpstr>Jul 2022</vt:lpstr>
      <vt:lpstr>Jun 2022</vt:lpstr>
      <vt:lpstr>May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Cannon1</dc:creator>
  <cp:lastModifiedBy>Steven Cannon1</cp:lastModifiedBy>
  <dcterms:created xsi:type="dcterms:W3CDTF">2022-05-31T22:53:49Z</dcterms:created>
  <dcterms:modified xsi:type="dcterms:W3CDTF">2022-09-15T13:26:24Z</dcterms:modified>
</cp:coreProperties>
</file>