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\Documents\Projects\2020\Grounded decoupling\IPUMS DHS data\"/>
    </mc:Choice>
  </mc:AlternateContent>
  <xr:revisionPtr revIDLastSave="0" documentId="13_ncr:1_{A9FC4CF2-8B12-4FB3-B99A-7B60B1F1FE1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2waves" sheetId="2" r:id="rId1"/>
    <sheet name="3wav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3" l="1"/>
  <c r="D13" i="3"/>
  <c r="C14" i="3"/>
  <c r="D14" i="3"/>
  <c r="C15" i="3"/>
  <c r="D15" i="3"/>
  <c r="D12" i="3"/>
  <c r="C12" i="3"/>
  <c r="B15" i="3"/>
  <c r="B13" i="3"/>
  <c r="B14" i="3"/>
  <c r="B12" i="3"/>
  <c r="C20" i="2"/>
  <c r="C21" i="2"/>
  <c r="C22" i="2"/>
  <c r="C19" i="2"/>
  <c r="B20" i="2"/>
  <c r="B21" i="2"/>
  <c r="B22" i="2"/>
  <c r="B19" i="2"/>
  <c r="C13" i="2" l="1"/>
  <c r="C14" i="2"/>
  <c r="C15" i="2"/>
  <c r="C12" i="2"/>
  <c r="B13" i="2"/>
  <c r="B14" i="2"/>
  <c r="B15" i="2"/>
  <c r="B12" i="2"/>
</calcChain>
</file>

<file path=xl/sharedStrings.xml><?xml version="1.0" encoding="utf-8"?>
<sst xmlns="http://schemas.openxmlformats.org/spreadsheetml/2006/main" count="42" uniqueCount="30">
  <si>
    <t xml:space="preserve"> </t>
  </si>
  <si>
    <t>Supports gender equity/Empower</t>
  </si>
  <si>
    <t>Rejects gender equity/Empowere</t>
  </si>
  <si>
    <t>Supports gender equity/Not emp</t>
  </si>
  <si>
    <t>Rejects gender equity/Not empo</t>
  </si>
  <si>
    <t>Total</t>
  </si>
  <si>
    <t>first wave</t>
  </si>
  <si>
    <t>second wave</t>
  </si>
  <si>
    <t>Total</t>
  </si>
  <si>
    <t>Attitude/empowerment correspondence possibilities</t>
  </si>
  <si>
    <t>maximum variation two waves</t>
  </si>
  <si>
    <t xml:space="preserve"> </t>
  </si>
  <si>
    <t>Supports gender equity/Empower</t>
  </si>
  <si>
    <t>Rejects gender equity/Empowere</t>
  </si>
  <si>
    <t>Supports gender equity/Not emp</t>
  </si>
  <si>
    <t>Rejects gender equity/Not empo</t>
  </si>
  <si>
    <t>Total</t>
  </si>
  <si>
    <t>first wave</t>
  </si>
  <si>
    <t>second wave</t>
  </si>
  <si>
    <t>third wave</t>
  </si>
  <si>
    <t>Total</t>
  </si>
  <si>
    <t>Attitude/empowerment correspondence possibilities</t>
  </si>
  <si>
    <t>maximum variation there waves</t>
  </si>
  <si>
    <t>Walking and talking</t>
  </si>
  <si>
    <t>Walking, not talking</t>
  </si>
  <si>
    <t>Talking, not walking</t>
  </si>
  <si>
    <t>Neither walking nor talking</t>
  </si>
  <si>
    <t>First wave</t>
  </si>
  <si>
    <t>Second wave</t>
  </si>
  <si>
    <t>Third 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</si>
</sst>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'2waves'!$B$11</c:f>
              <c:strCache>
                <c:ptCount val="1"/>
                <c:pt idx="0">
                  <c:v>First wave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'2waves'!$A$12:$A$15</c:f>
              <c:strCache>
                <c:ptCount val="4"/>
                <c:pt idx="0">
                  <c:v>Walking and talking</c:v>
                </c:pt>
                <c:pt idx="1">
                  <c:v>Walking, not talking</c:v>
                </c:pt>
                <c:pt idx="2">
                  <c:v>Talking, not walking</c:v>
                </c:pt>
                <c:pt idx="3">
                  <c:v>Neither walking nor talking</c:v>
                </c:pt>
              </c:strCache>
            </c:strRef>
          </c:cat>
          <c:val>
            <c:numRef>
              <c:f>'2waves'!$B$12:$B$15</c:f>
              <c:numCache>
                <c:formatCode>0%</c:formatCode>
                <c:ptCount val="4"/>
                <c:pt idx="0">
                  <c:v>0.26607634728674584</c:v>
                </c:pt>
                <c:pt idx="1">
                  <c:v>0.25965282870163581</c:v>
                </c:pt>
                <c:pt idx="2">
                  <c:v>0.18308217863421353</c:v>
                </c:pt>
                <c:pt idx="3">
                  <c:v>0.29118864537762595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B-401B-8135-BF25E4170C21}"/>
            </c:ext>
          </c:extLst>
        </c:ser>
        <c:ser>
          <c:idx val="1"/>
          <c:order val="1"/>
          <c:tx>
            <c:strRef>
              <c:f>'2waves'!$C$11</c:f>
              <c:strCache>
                <c:ptCount val="1"/>
                <c:pt idx="0">
                  <c:v>Second wave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'2waves'!$A$12:$A$15</c:f>
              <c:strCache>
                <c:ptCount val="4"/>
                <c:pt idx="0">
                  <c:v>Walking and talking</c:v>
                </c:pt>
                <c:pt idx="1">
                  <c:v>Walking, not talking</c:v>
                </c:pt>
                <c:pt idx="2">
                  <c:v>Talking, not walking</c:v>
                </c:pt>
                <c:pt idx="3">
                  <c:v>Neither walking nor talking</c:v>
                </c:pt>
              </c:strCache>
            </c:strRef>
          </c:cat>
          <c:val>
            <c:numRef>
              <c:f>'2waves'!$C$12:$C$15</c:f>
              <c:numCache>
                <c:formatCode>0%</c:formatCode>
                <c:ptCount val="4"/>
                <c:pt idx="0">
                  <c:v>0.37953482480774298</c:v>
                </c:pt>
                <c:pt idx="1">
                  <c:v>0.25027948494997659</c:v>
                </c:pt>
                <c:pt idx="2">
                  <c:v>0.17847973273154161</c:v>
                </c:pt>
                <c:pt idx="3">
                  <c:v>0.19170595751072822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B-401B-8135-BF25E4170C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434319"/>
        <c:axId val="2096240639"/>
      </c:barChart>
      <c:catAx>
        <c:axId val="56434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40639"/>
        <c:crosses val="autoZero"/>
        <c:auto val="1"/>
        <c:lblAlgn val="ctr"/>
        <c:lblOffset val="100"/>
        <c:noMultiLvlLbl val="0"/>
      </c:catAx>
      <c:valAx>
        <c:axId val="2096240639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643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'2waves'!$B$18</c:f>
              <c:strCache>
                <c:ptCount val="1"/>
                <c:pt idx="0">
                  <c:v>First wave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'2waves'!$A$19:$A$22</c:f>
              <c:strCache>
                <c:ptCount val="4"/>
                <c:pt idx="0">
                  <c:v>Walking and talking</c:v>
                </c:pt>
                <c:pt idx="1">
                  <c:v>Walking, not talking</c:v>
                </c:pt>
                <c:pt idx="2">
                  <c:v>Talking, not walking</c:v>
                </c:pt>
                <c:pt idx="3">
                  <c:v>Neither walking nor talking</c:v>
                </c:pt>
              </c:strCache>
            </c:strRef>
          </c:cat>
          <c:val>
            <c:numRef>
              <c:f>'2waves'!$B$19:$B$22</c:f>
              <c:numCache>
                <c:formatCode>0%</c:formatCode>
                <c:ptCount val="4"/>
                <c:pt idx="0">
                  <c:v>0.35915210911747625</c:v>
                </c:pt>
                <c:pt idx="1">
                  <c:v>0.45335705386284414</c:v>
                </c:pt>
                <c:pt idx="2">
                  <c:v>0.45055636817575861</c:v>
                </c:pt>
                <c:pt idx="3">
                  <c:v>0.54837954908709607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5-405C-9572-12FBBA8EC63F}"/>
            </c:ext>
          </c:extLst>
        </c:ser>
        <c:ser>
          <c:idx val="1"/>
          <c:order val="1"/>
          <c:tx>
            <c:strRef>
              <c:f>'2waves'!$C$18</c:f>
              <c:strCache>
                <c:ptCount val="1"/>
                <c:pt idx="0">
                  <c:v>Second wave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'2waves'!$A$19:$A$22</c:f>
              <c:strCache>
                <c:ptCount val="4"/>
                <c:pt idx="0">
                  <c:v>Walking and talking</c:v>
                </c:pt>
                <c:pt idx="1">
                  <c:v>Walking, not talking</c:v>
                </c:pt>
                <c:pt idx="2">
                  <c:v>Talking, not walking</c:v>
                </c:pt>
                <c:pt idx="3">
                  <c:v>Neither walking nor talking</c:v>
                </c:pt>
              </c:strCache>
            </c:strRef>
          </c:cat>
          <c:val>
            <c:numRef>
              <c:f>'2waves'!$C$19:$C$22</c:f>
              <c:numCache>
                <c:formatCode>0%</c:formatCode>
                <c:ptCount val="4"/>
                <c:pt idx="0">
                  <c:v>0.64084789088254779</c:v>
                </c:pt>
                <c:pt idx="1">
                  <c:v>0.54664294613723996</c:v>
                </c:pt>
                <c:pt idx="2">
                  <c:v>0.54944363182425648</c:v>
                </c:pt>
                <c:pt idx="3">
                  <c:v>0.45162045091292213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5-405C-9572-12FBBA8EC6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440319"/>
        <c:axId val="62915631"/>
      </c:barChart>
      <c:catAx>
        <c:axId val="56440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5631"/>
        <c:crosses val="autoZero"/>
        <c:auto val="1"/>
        <c:lblAlgn val="ctr"/>
        <c:lblOffset val="100"/>
        <c:noMultiLvlLbl val="0"/>
      </c:catAx>
      <c:valAx>
        <c:axId val="62915631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644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'2waves'!$A$12</c:f>
              <c:strCache>
                <c:ptCount val="1"/>
                <c:pt idx="0">
                  <c:v>Walking and talking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'2waves'!$B$11:$C$11</c:f>
              <c:strCache>
                <c:ptCount val="2"/>
                <c:pt idx="0">
                  <c:v>First wave</c:v>
                </c:pt>
                <c:pt idx="1">
                  <c:v>Second wave</c:v>
                </c:pt>
              </c:strCache>
            </c:strRef>
          </c:cat>
          <c:val>
            <c:numRef>
              <c:f>'2waves'!$B$12:$C$12</c:f>
              <c:numCache>
                <c:formatCode>0%</c:formatCode>
                <c:ptCount val="2"/>
                <c:pt idx="0">
                  <c:v>0.26607634728674584</c:v>
                </c:pt>
                <c:pt idx="1">
                  <c:v>0.37953482480774298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C-424E-B374-B9C1B9262DB4}"/>
            </c:ext>
          </c:extLst>
        </c:ser>
        <c:ser>
          <c:idx val="1"/>
          <c:order val="1"/>
          <c:tx>
            <c:strRef>
              <c:f>'2waves'!$A$13</c:f>
              <c:strCache>
                <c:ptCount val="1"/>
                <c:pt idx="0">
                  <c:v>Walking, not talking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'2waves'!$B$11:$C$11</c:f>
              <c:strCache>
                <c:ptCount val="2"/>
                <c:pt idx="0">
                  <c:v>First wave</c:v>
                </c:pt>
                <c:pt idx="1">
                  <c:v>Second wave</c:v>
                </c:pt>
              </c:strCache>
            </c:strRef>
          </c:cat>
          <c:val>
            <c:numRef>
              <c:f>'2waves'!$B$13:$C$13</c:f>
              <c:numCache>
                <c:formatCode>0%</c:formatCode>
                <c:ptCount val="2"/>
                <c:pt idx="0">
                  <c:v>0.25965282870163581</c:v>
                </c:pt>
                <c:pt idx="1">
                  <c:v>0.25027948494997659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8C-424E-B374-B9C1B9262DB4}"/>
            </c:ext>
          </c:extLst>
        </c:ser>
        <c:ser>
          <c:idx val="2"/>
          <c:order val="2"/>
          <c:tx>
            <c:strRef>
              <c:f>'2waves'!$A$14</c:f>
              <c:strCache>
                <c:ptCount val="1"/>
                <c:pt idx="0">
                  <c:v>Talking, not walking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'2waves'!$B$11:$C$11</c:f>
              <c:strCache>
                <c:ptCount val="2"/>
                <c:pt idx="0">
                  <c:v>First wave</c:v>
                </c:pt>
                <c:pt idx="1">
                  <c:v>Second wave</c:v>
                </c:pt>
              </c:strCache>
            </c:strRef>
          </c:cat>
          <c:val>
            <c:numRef>
              <c:f>'2waves'!$B$14:$C$14</c:f>
              <c:numCache>
                <c:formatCode>0%</c:formatCode>
                <c:ptCount val="2"/>
                <c:pt idx="0">
                  <c:v>0.18308217863421353</c:v>
                </c:pt>
                <c:pt idx="1">
                  <c:v>0.17847973273154161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8C-424E-B374-B9C1B9262DB4}"/>
            </c:ext>
          </c:extLst>
        </c:ser>
        <c:ser>
          <c:idx val="3"/>
          <c:order val="3"/>
          <c:tx>
            <c:strRef>
              <c:f>'2waves'!$A$15</c:f>
              <c:strCache>
                <c:ptCount val="1"/>
                <c:pt idx="0">
                  <c:v>Neither walking nor talking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'2waves'!$B$11:$C$11</c:f>
              <c:strCache>
                <c:ptCount val="2"/>
                <c:pt idx="0">
                  <c:v>First wave</c:v>
                </c:pt>
                <c:pt idx="1">
                  <c:v>Second wave</c:v>
                </c:pt>
              </c:strCache>
            </c:strRef>
          </c:cat>
          <c:val>
            <c:numRef>
              <c:f>'2waves'!$B$15:$C$15</c:f>
              <c:numCache>
                <c:formatCode>0%</c:formatCode>
                <c:ptCount val="2"/>
                <c:pt idx="0">
                  <c:v>0.29118864537762595</c:v>
                </c:pt>
                <c:pt idx="1">
                  <c:v>0.19170595751072822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8C-424E-B374-B9C1B9262D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69859167"/>
        <c:axId val="2093882879"/>
      </c:areaChart>
      <c:catAx>
        <c:axId val="169859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82879"/>
        <c:crosses val="autoZero"/>
        <c:auto val="1"/>
        <c:lblAlgn val="ctr"/>
        <c:lblOffset val="100"/>
        <c:noMultiLvlLbl val="0"/>
      </c:catAx>
      <c:valAx>
        <c:axId val="20938828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6985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'3waves'!$A$12</c:f>
              <c:strCache>
                <c:ptCount val="1"/>
                <c:pt idx="0">
                  <c:v>Walking and talking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'3waves'!$B$11:$D$11</c:f>
              <c:strCache>
                <c:ptCount val="3"/>
                <c:pt idx="0">
                  <c:v>First wave</c:v>
                </c:pt>
                <c:pt idx="1">
                  <c:v>Second wave</c:v>
                </c:pt>
                <c:pt idx="2">
                  <c:v>Third wave</c:v>
                </c:pt>
              </c:strCache>
            </c:strRef>
          </c:cat>
          <c:val>
            <c:numRef>
              <c:f>'3waves'!$B$12:$D$12</c:f>
              <c:numCache>
                <c:formatCode>0%</c:formatCode>
                <c:ptCount val="3"/>
                <c:pt idx="0">
                  <c:v>0.19745346770648156</c:v>
                </c:pt>
                <c:pt idx="1">
                  <c:v>0.31115927507299451</c:v>
                </c:pt>
                <c:pt idx="2">
                  <c:v>0.38022513450857065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A-4FE1-9CC1-FA87DE73DBD2}"/>
            </c:ext>
          </c:extLst>
        </c:ser>
        <c:ser>
          <c:idx val="1"/>
          <c:order val="1"/>
          <c:tx>
            <c:strRef>
              <c:f>'3waves'!$A$13</c:f>
              <c:strCache>
                <c:ptCount val="1"/>
                <c:pt idx="0">
                  <c:v>Walking, not talking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'3waves'!$B$11:$D$11</c:f>
              <c:strCache>
                <c:ptCount val="3"/>
                <c:pt idx="0">
                  <c:v>First wave</c:v>
                </c:pt>
                <c:pt idx="1">
                  <c:v>Second wave</c:v>
                </c:pt>
                <c:pt idx="2">
                  <c:v>Third wave</c:v>
                </c:pt>
              </c:strCache>
            </c:strRef>
          </c:cat>
          <c:val>
            <c:numRef>
              <c:f>'3waves'!$B$13:$D$13</c:f>
              <c:numCache>
                <c:formatCode>0%</c:formatCode>
                <c:ptCount val="3"/>
                <c:pt idx="0">
                  <c:v>0.26838652431415461</c:v>
                </c:pt>
                <c:pt idx="1">
                  <c:v>0.23650366102556639</c:v>
                </c:pt>
                <c:pt idx="2">
                  <c:v>0.22133666348645825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BA-4FE1-9CC1-FA87DE73DBD2}"/>
            </c:ext>
          </c:extLst>
        </c:ser>
        <c:ser>
          <c:idx val="2"/>
          <c:order val="2"/>
          <c:tx>
            <c:strRef>
              <c:f>'3waves'!$A$14</c:f>
              <c:strCache>
                <c:ptCount val="1"/>
                <c:pt idx="0">
                  <c:v>Talking, not walking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'3waves'!$B$11:$D$11</c:f>
              <c:strCache>
                <c:ptCount val="3"/>
                <c:pt idx="0">
                  <c:v>First wave</c:v>
                </c:pt>
                <c:pt idx="1">
                  <c:v>Second wave</c:v>
                </c:pt>
                <c:pt idx="2">
                  <c:v>Third wave</c:v>
                </c:pt>
              </c:strCache>
            </c:strRef>
          </c:cat>
          <c:val>
            <c:numRef>
              <c:f>'3waves'!$B$14:$D$14</c:f>
              <c:numCache>
                <c:formatCode>0%</c:formatCode>
                <c:ptCount val="3"/>
                <c:pt idx="0">
                  <c:v>0.16439433251367877</c:v>
                </c:pt>
                <c:pt idx="1">
                  <c:v>0.20018853398198924</c:v>
                </c:pt>
                <c:pt idx="2">
                  <c:v>0.1960665743292675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BA-4FE1-9CC1-FA87DE73DBD2}"/>
            </c:ext>
          </c:extLst>
        </c:ser>
        <c:ser>
          <c:idx val="3"/>
          <c:order val="3"/>
          <c:tx>
            <c:strRef>
              <c:f>'3waves'!$A$15</c:f>
              <c:strCache>
                <c:ptCount val="1"/>
                <c:pt idx="0">
                  <c:v>Neither walking nor talking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'3waves'!$B$11:$D$11</c:f>
              <c:strCache>
                <c:ptCount val="3"/>
                <c:pt idx="0">
                  <c:v>First wave</c:v>
                </c:pt>
                <c:pt idx="1">
                  <c:v>Second wave</c:v>
                </c:pt>
                <c:pt idx="2">
                  <c:v>Third wave</c:v>
                </c:pt>
              </c:strCache>
            </c:strRef>
          </c:cat>
          <c:val>
            <c:numRef>
              <c:f>'3waves'!$B$15:$D$15</c:f>
              <c:numCache>
                <c:formatCode>0%</c:formatCode>
                <c:ptCount val="3"/>
                <c:pt idx="0">
                  <c:v>0.36976567546566735</c:v>
                </c:pt>
                <c:pt idx="1">
                  <c:v>0.25214852991945308</c:v>
                </c:pt>
                <c:pt idx="2">
                  <c:v>0.20237162767571873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BA-4FE1-9CC1-FA87DE73DB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71170559"/>
        <c:axId val="155419663"/>
      </c:areaChart>
      <c:catAx>
        <c:axId val="171170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19663"/>
        <c:crosses val="autoZero"/>
        <c:auto val="1"/>
        <c:lblAlgn val="ctr"/>
        <c:lblOffset val="100"/>
        <c:noMultiLvlLbl val="0"/>
      </c:catAx>
      <c:valAx>
        <c:axId val="1554196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117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</xdr:row>
      <xdr:rowOff>185737</xdr:rowOff>
    </xdr:from>
    <xdr:to>
      <xdr:col>12</xdr:col>
      <xdr:colOff>428625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311A8-701A-4299-AA21-3EB49A854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585787</xdr:colOff>
      <xdr:row>19</xdr:row>
      <xdr:rowOff>157162</xdr:rowOff>
    </xdr:from>
    <xdr:to>
      <xdr:col>12</xdr:col>
      <xdr:colOff>280987</xdr:colOff>
      <xdr:row>34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97588D-E0D7-4ADA-9426-EA35E4DBA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71437</xdr:colOff>
      <xdr:row>7</xdr:row>
      <xdr:rowOff>109537</xdr:rowOff>
    </xdr:from>
    <xdr:to>
      <xdr:col>20</xdr:col>
      <xdr:colOff>376237</xdr:colOff>
      <xdr:row>21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7D592F-D021-42E5-9B75-DD03F2739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8</xdr:row>
      <xdr:rowOff>61912</xdr:rowOff>
    </xdr:from>
    <xdr:to>
      <xdr:col>12</xdr:col>
      <xdr:colOff>328612</xdr:colOff>
      <xdr:row>22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14E6B-1613-4547-AFEC-5F493E73F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72EFD-8152-48DD-A8EE-C620C5363515}">
  <dimension ref="A1:D22"/>
  <sheetViews>
    <sheetView tabSelected="1" topLeftCell="A16" workbookViewId="0">
      <selection activeCell="A15" sqref="A12:A15"/>
    </sheetView>
  </sheetViews>
  <sheetFormatPr defaultRowHeight="15"/>
  <sheetData>
    <row r="1" spans="1:4">
      <c r="A1" t="s">
        <v>0</v>
      </c>
    </row>
    <row r="2" spans="1:4">
      <c r="B2" t="s">
        <v>10</v>
      </c>
    </row>
    <row r="3" spans="1:4">
      <c r="A3" t="s">
        <v>9</v>
      </c>
      <c r="B3" t="s">
        <v>6</v>
      </c>
      <c r="C3" t="s">
        <v>7</v>
      </c>
      <c r="D3" t="s">
        <v>8</v>
      </c>
    </row>
    <row r="4" spans="1:4">
      <c r="A4" t="s">
        <v>1</v>
      </c>
      <c r="B4">
        <v>75550.954581996921</v>
      </c>
      <c r="C4">
        <v>134808.25719500124</v>
      </c>
      <c r="D4">
        <v>210359.21177699309</v>
      </c>
    </row>
    <row r="5" spans="1:4">
      <c r="A5" t="s">
        <v>2</v>
      </c>
      <c r="B5">
        <v>73727.030863000356</v>
      </c>
      <c r="C5">
        <v>88897.61616700147</v>
      </c>
      <c r="D5">
        <v>162624.64702998815</v>
      </c>
    </row>
    <row r="6" spans="1:4">
      <c r="A6" t="s">
        <v>3</v>
      </c>
      <c r="B6">
        <v>51985.204636998315</v>
      </c>
      <c r="C6">
        <v>63394.819503998988</v>
      </c>
      <c r="D6">
        <v>115380.02414099556</v>
      </c>
    </row>
    <row r="7" spans="1:4">
      <c r="A7" t="s">
        <v>4</v>
      </c>
      <c r="B7">
        <v>82681.457206001331</v>
      </c>
      <c r="C7">
        <v>68092.686986000626</v>
      </c>
      <c r="D7">
        <v>150774.14419199922</v>
      </c>
    </row>
    <row r="8" spans="1:4">
      <c r="A8" t="s">
        <v>5</v>
      </c>
      <c r="B8">
        <v>283944.64728793415</v>
      </c>
      <c r="C8">
        <v>355193.3798520061</v>
      </c>
      <c r="D8">
        <v>639138.02713984181</v>
      </c>
    </row>
    <row r="11" spans="1:4">
      <c r="B11" t="s">
        <v>27</v>
      </c>
      <c r="C11" t="s">
        <v>28</v>
      </c>
    </row>
    <row r="12" spans="1:4">
      <c r="A12" t="s">
        <v>23</v>
      </c>
      <c r="B12" s="1">
        <f>B4/$B$8</f>
        <v>0.26607634728674584</v>
      </c>
      <c r="C12" s="1">
        <f>C4/$C$8</f>
        <v>0.37953482480774298</v>
      </c>
    </row>
    <row r="13" spans="1:4">
      <c r="A13" t="s">
        <v>24</v>
      </c>
      <c r="B13" s="1">
        <f t="shared" ref="B13:B15" si="0">B5/$B$8</f>
        <v>0.25965282870163581</v>
      </c>
      <c r="C13" s="1">
        <f t="shared" ref="C13:C15" si="1">C5/$C$8</f>
        <v>0.25027948494997659</v>
      </c>
    </row>
    <row r="14" spans="1:4">
      <c r="A14" t="s">
        <v>25</v>
      </c>
      <c r="B14" s="1">
        <f t="shared" si="0"/>
        <v>0.18308217863421353</v>
      </c>
      <c r="C14" s="1">
        <f t="shared" si="1"/>
        <v>0.17847973273154161</v>
      </c>
    </row>
    <row r="15" spans="1:4">
      <c r="A15" t="s">
        <v>26</v>
      </c>
      <c r="B15" s="1">
        <f t="shared" si="0"/>
        <v>0.29118864537762595</v>
      </c>
      <c r="C15" s="1">
        <f t="shared" si="1"/>
        <v>0.19170595751072822</v>
      </c>
    </row>
    <row r="18" spans="1:3">
      <c r="B18" t="s">
        <v>27</v>
      </c>
      <c r="C18" t="s">
        <v>28</v>
      </c>
    </row>
    <row r="19" spans="1:3">
      <c r="A19" t="s">
        <v>23</v>
      </c>
      <c r="B19" s="1">
        <f>B4/D4</f>
        <v>0.35915210911747625</v>
      </c>
      <c r="C19" s="1">
        <f>C4/D4</f>
        <v>0.64084789088254779</v>
      </c>
    </row>
    <row r="20" spans="1:3">
      <c r="A20" t="s">
        <v>24</v>
      </c>
      <c r="B20" s="1">
        <f t="shared" ref="B20:B22" si="2">B5/D5</f>
        <v>0.45335705386284414</v>
      </c>
      <c r="C20" s="1">
        <f t="shared" ref="C20:C22" si="3">C5/D5</f>
        <v>0.54664294613723996</v>
      </c>
    </row>
    <row r="21" spans="1:3">
      <c r="A21" t="s">
        <v>25</v>
      </c>
      <c r="B21" s="1">
        <f t="shared" si="2"/>
        <v>0.45055636817575861</v>
      </c>
      <c r="C21" s="1">
        <f t="shared" si="3"/>
        <v>0.54944363182425648</v>
      </c>
    </row>
    <row r="22" spans="1:3">
      <c r="A22" t="s">
        <v>26</v>
      </c>
      <c r="B22" s="1">
        <f t="shared" si="2"/>
        <v>0.54837954908709607</v>
      </c>
      <c r="C22" s="1">
        <f t="shared" si="3"/>
        <v>0.45162045091292213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1DDE4-8D6D-43AE-9DD6-09A27F36B4E6}">
  <dimension ref="A1:E17"/>
  <sheetViews>
    <sheetView topLeftCell="A10" workbookViewId="0">
      <selection activeCell="B27" sqref="B27:B28"/>
    </sheetView>
  </sheetViews>
  <sheetFormatPr defaultRowHeight="15"/>
  <sheetData>
    <row r="1" spans="1:5">
      <c r="A1" t="s">
        <v>11</v>
      </c>
    </row>
    <row r="2" spans="1:5">
      <c r="B2" t="s">
        <v>22</v>
      </c>
    </row>
    <row r="3" spans="1:5">
      <c r="A3" t="s">
        <v>21</v>
      </c>
      <c r="B3" t="s">
        <v>17</v>
      </c>
      <c r="C3" t="s">
        <v>18</v>
      </c>
      <c r="D3" t="s">
        <v>19</v>
      </c>
      <c r="E3" t="s">
        <v>20</v>
      </c>
    </row>
    <row r="4" spans="1:5">
      <c r="A4" t="s">
        <v>12</v>
      </c>
      <c r="B4">
        <v>15380.514519000042</v>
      </c>
      <c r="C4">
        <v>29373.350570000552</v>
      </c>
      <c r="D4">
        <v>40724.520034000838</v>
      </c>
      <c r="E4">
        <v>85478.385122997192</v>
      </c>
    </row>
    <row r="5" spans="1:5">
      <c r="A5" t="s">
        <v>13</v>
      </c>
      <c r="B5">
        <v>20905.800651999947</v>
      </c>
      <c r="C5">
        <v>22325.880997000237</v>
      </c>
      <c r="D5">
        <v>23706.558479000261</v>
      </c>
      <c r="E5">
        <v>66938.240127999117</v>
      </c>
    </row>
    <row r="6" spans="1:5">
      <c r="A6" t="s">
        <v>14</v>
      </c>
      <c r="B6">
        <v>12805.393835000032</v>
      </c>
      <c r="C6">
        <v>18897.742923999314</v>
      </c>
      <c r="D6">
        <v>20999.971884000177</v>
      </c>
      <c r="E6">
        <v>52703.108643000713</v>
      </c>
    </row>
    <row r="7" spans="1:5">
      <c r="A7" t="s">
        <v>15</v>
      </c>
      <c r="B7">
        <v>28802.666299999695</v>
      </c>
      <c r="C7">
        <v>23802.752346999452</v>
      </c>
      <c r="D7">
        <v>21675.283030000202</v>
      </c>
      <c r="E7">
        <v>74280.70167700341</v>
      </c>
    </row>
    <row r="8" spans="1:5">
      <c r="A8" t="s">
        <v>16</v>
      </c>
      <c r="B8">
        <v>77894.375306001093</v>
      </c>
      <c r="C8">
        <v>94399.726837999246</v>
      </c>
      <c r="D8">
        <v>107106.33342699986</v>
      </c>
      <c r="E8">
        <v>279400.43557101273</v>
      </c>
    </row>
    <row r="11" spans="1:5">
      <c r="B11" t="s">
        <v>27</v>
      </c>
      <c r="C11" t="s">
        <v>28</v>
      </c>
      <c r="D11" t="s">
        <v>29</v>
      </c>
    </row>
    <row r="12" spans="1:5">
      <c r="A12" t="s">
        <v>23</v>
      </c>
      <c r="B12" s="1">
        <f>B4/$B$8</f>
        <v>0.19745346770648156</v>
      </c>
      <c r="C12" s="1">
        <f>C4/$C$8</f>
        <v>0.31115927507299451</v>
      </c>
      <c r="D12" s="1">
        <f>D4/$D$8</f>
        <v>0.38022513450857065</v>
      </c>
    </row>
    <row r="13" spans="1:5">
      <c r="A13" t="s">
        <v>24</v>
      </c>
      <c r="B13" s="1">
        <f t="shared" ref="B13:B15" si="0">B5/$B$8</f>
        <v>0.26838652431415461</v>
      </c>
      <c r="C13" s="1">
        <f t="shared" ref="C13:C15" si="1">C5/$C$8</f>
        <v>0.23650366102556639</v>
      </c>
      <c r="D13" s="1">
        <f t="shared" ref="D13:D15" si="2">D5/$D$8</f>
        <v>0.22133666348645825</v>
      </c>
    </row>
    <row r="14" spans="1:5">
      <c r="A14" t="s">
        <v>25</v>
      </c>
      <c r="B14" s="1">
        <f t="shared" si="0"/>
        <v>0.16439433251367877</v>
      </c>
      <c r="C14" s="1">
        <f t="shared" si="1"/>
        <v>0.20018853398198924</v>
      </c>
      <c r="D14" s="1">
        <f t="shared" si="2"/>
        <v>0.1960665743292675</v>
      </c>
    </row>
    <row r="15" spans="1:5">
      <c r="A15" t="s">
        <v>26</v>
      </c>
      <c r="B15" s="1">
        <f>B7/$B$8</f>
        <v>0.36976567546566735</v>
      </c>
      <c r="C15" s="1">
        <f t="shared" si="1"/>
        <v>0.25214852991945308</v>
      </c>
      <c r="D15" s="1">
        <f t="shared" si="2"/>
        <v>0.20237162767571873</v>
      </c>
    </row>
    <row r="17" spans="2:4">
      <c r="B17" s="2"/>
      <c r="C17" s="2"/>
      <c r="D1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2waves</vt:lpstr>
      <vt:lpstr>3waves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 Rotem</cp:lastModifiedBy>
  <dcterms:modified xsi:type="dcterms:W3CDTF">2021-04-29T07:59:20Z</dcterms:modified>
</cp:coreProperties>
</file>