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FCF91D2-6785-4612-9FCD-D04FF85FF83A}" xr6:coauthVersionLast="47" xr6:coauthVersionMax="47" xr10:uidLastSave="{00000000-0000-0000-0000-000000000000}"/>
  <bookViews>
    <workbookView xWindow="-120" yWindow="-120" windowWidth="29040" windowHeight="15840" xr2:uid="{E46BB702-CA57-433F-9CF2-FC52274D598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0" i="1"/>
  <c r="D19" i="1"/>
  <c r="D18" i="1"/>
  <c r="D17" i="1"/>
  <c r="D16" i="1"/>
  <c r="D15" i="1"/>
  <c r="D14" i="1"/>
  <c r="D3" i="1"/>
  <c r="D4" i="1"/>
  <c r="D5" i="1"/>
  <c r="D6" i="1"/>
  <c r="D7" i="1"/>
  <c r="D8" i="1"/>
  <c r="D9" i="1"/>
  <c r="D24" i="1" s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<sst xmlns="http://schemas.openxmlformats.org/spreadsheetml/2006/main" count="37" uniqueCount="37">
  <si>
    <t xml:space="preserve">przedmiot </t>
  </si>
  <si>
    <t xml:space="preserve">ilość </t>
  </si>
  <si>
    <t>koszt</t>
  </si>
  <si>
    <t xml:space="preserve">łącznie </t>
  </si>
  <si>
    <t>profile alumionwe</t>
  </si>
  <si>
    <t xml:space="preserve">wałki prowadzące </t>
  </si>
  <si>
    <t>wsporniki narożne</t>
  </si>
  <si>
    <t xml:space="preserve">nakrętki M5 do rpofili teowych </t>
  </si>
  <si>
    <t>łożysko liniowe 10mm</t>
  </si>
  <si>
    <t> Łożysko 5x16x5mm</t>
  </si>
  <si>
    <t>nakrętki dystansowe</t>
  </si>
  <si>
    <t>spręzyny</t>
  </si>
  <si>
    <t>pręt gwintowany 50 cm</t>
  </si>
  <si>
    <t>M3x30 x8, M4x25 x4, M4x30 x4, M5x10/12 x40, M5x15 x8, M5x25 x4, M5x30 x4</t>
  </si>
  <si>
    <t>Silnik krokowy – NEMA 17</t>
  </si>
  <si>
    <t>Sterownik bipolarnego silnika krokowego z układem A4988</t>
  </si>
  <si>
    <t>tarcza cnc</t>
  </si>
  <si>
    <t>arduino uno</t>
  </si>
  <si>
    <t>Konwerter DC-DC</t>
  </si>
  <si>
    <t>krańcówka</t>
  </si>
  <si>
    <t>zasilacz</t>
  </si>
  <si>
    <t>elementy druk 3D</t>
  </si>
  <si>
    <t>https://botland.com.pl/elementy-do-budowy-drukarek-3d/18936-lozysko-liniowe-lm10uu-do-drukarki-3d-5904422355043.html</t>
  </si>
  <si>
    <t xml:space="preserve">Pasek GT2 </t>
  </si>
  <si>
    <t>https://botland.com.pl/profile/17318-profil-aluminiowy-v-slot-2020-anodowany-srebrny-500mm-5904422378516.html</t>
  </si>
  <si>
    <t>https://botland.com.pl/elementy-do-budowy-drukarek-3d/18931-pasek-zebaty-gt2-6mm-2m-5903351247474.html</t>
  </si>
  <si>
    <t>https://botland.com.pl/druty-oporowe/16669-drut-oporowy-kanthal-a1-064mm-49m-91m-5904422326319.html</t>
  </si>
  <si>
    <t>drut oporowy</t>
  </si>
  <si>
    <t>https://botland.com.pl/sterowniki-silnikow-krokowych/2964-sterownik-silnika-krokowego-a4988-reprap-zielony-5904422331351.html</t>
  </si>
  <si>
    <t>https://botland.com.pl/arduino-shield-kontrolery-silnikow-i-serw/6186-cnc-shield-sterownik-drukarki-3d-nakladka-dla-arduino-5904422359690.html</t>
  </si>
  <si>
    <t>https://botland.com.pl/przetwornice-step-down/8103-przetwornica-step-down-xl4015-13v-36v-5a-5904422336202.html</t>
  </si>
  <si>
    <t>https://botland.com.pl/czujniki-krancowe/927-wylacznik-czujnik-krancowy-mini-wk601-5-szt-5904422309046.html</t>
  </si>
  <si>
    <t>Koło pasowe zębate</t>
  </si>
  <si>
    <t>Koło pasowe luźne</t>
  </si>
  <si>
    <t>https://botland.com.pl/elementy-do-budowy-drukarek-3d/18929-kolo-pasowe-gladkie-20t-do-paska-gt2-6mm-otwor-5mm-5904422354985.html</t>
  </si>
  <si>
    <t>https://botland.com.pl/elementy-do-budowy-drukarek-3d/18928-kolo-pasowe-zebate-20t-do-paska-gt2-6mm-otwor-5mm-5904422354978.html</t>
  </si>
  <si>
    <t>https://botland.com.pl/tuleje-dystansowe/7802-tuleja-dystansowa-mosiezna-10mm-10szt-5904422308148.html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</si>
</sst>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rgb="FF3A3A3A"/>
      <name val="Times New Roman"/>
      <family val="1"/>
    </font>
    <font>
      <sz val="12"/>
      <color theme="1"/>
      <name val="Times New Roman"/>
      <family val="1"/>
    </font>
    <font>
      <sz val="12"/>
      <color rgb="FF1E1E1E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otland.com.pl/profile/17318-profil-aluminiowy-v-slot-2020-anodowany-srebrny-500mm-5904422378516.html" TargetMode="External"/><Relationship Id="rId1" Type="http://schemas.openxmlformats.org/officeDocument/2006/relationships/hyperlink" Target="https://botland.com.pl/elementy-do-budowy-drukarek-3d/18936-lozysko-liniowe-lm10uu-do-drukarki-3d-59044223550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F554-6A84-4A11-BFBE-457180ADD4FB}">
  <dimension ref="A1:E24"/>
  <sheetViews>
    <sheetView tabSelected="1" workbookViewId="0">
      <selection activeCell="E5" sqref="E5"/>
    </sheetView>
  </sheetViews>
  <sheetFormatPr defaultRowHeight="15" x14ac:dyDescent="0.25"/>
  <cols>
    <col min="1" max="1" width="54.28515625" customWidth="1"/>
    <col min="2" max="2" width="19.85546875" customWidth="1"/>
    <col min="3" max="3" width="21.5703125" customWidth="1"/>
    <col min="4" max="4" width="19.85546875" customWidth="1"/>
  </cols>
  <sheetData>
    <row r="1" spans="1:5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5" ht="15.75" x14ac:dyDescent="0.25">
      <c r="A2" s="3" t="s">
        <v>4</v>
      </c>
      <c r="B2" s="3">
        <v>6</v>
      </c>
      <c r="C2" s="3">
        <v>16.5</v>
      </c>
      <c r="D2" s="3">
        <f>C2*B2</f>
        <v>99</v>
      </c>
      <c r="E2" s="7" t="s">
        <v>24</v>
      </c>
    </row>
    <row r="3" spans="1:5" ht="15.75" x14ac:dyDescent="0.25">
      <c r="A3" s="3" t="s">
        <v>5</v>
      </c>
      <c r="B3" s="3">
        <v>4</v>
      </c>
      <c r="C3" s="3">
        <v>17.22</v>
      </c>
      <c r="D3" s="3">
        <f t="shared" ref="D3:D23" si="0">C3*B3</f>
        <v>68.88</v>
      </c>
      <c r="E3" s="1"/>
    </row>
    <row r="4" spans="1:5" ht="15.75" x14ac:dyDescent="0.25">
      <c r="A4" s="3" t="s">
        <v>6</v>
      </c>
      <c r="B4" s="3">
        <v>1</v>
      </c>
      <c r="C4" s="3">
        <v>9.49</v>
      </c>
      <c r="D4" s="3">
        <f t="shared" si="0"/>
        <v>9.49</v>
      </c>
      <c r="E4" s="1"/>
    </row>
    <row r="5" spans="1:5" ht="15.75" x14ac:dyDescent="0.25">
      <c r="A5" s="3" t="s">
        <v>7</v>
      </c>
      <c r="B5" s="3">
        <v>5</v>
      </c>
      <c r="C5" s="3">
        <v>7.9</v>
      </c>
      <c r="D5" s="3">
        <f t="shared" si="0"/>
        <v>39.5</v>
      </c>
      <c r="E5" s="1"/>
    </row>
    <row r="6" spans="1:5" ht="15.75" x14ac:dyDescent="0.25">
      <c r="A6" s="3" t="s">
        <v>8</v>
      </c>
      <c r="B6" s="3">
        <v>6</v>
      </c>
      <c r="C6" s="3">
        <v>9.9</v>
      </c>
      <c r="D6" s="3">
        <f t="shared" si="0"/>
        <v>59.400000000000006</v>
      </c>
      <c r="E6" s="7" t="s">
        <v>22</v>
      </c>
    </row>
    <row r="7" spans="1:5" ht="15.75" x14ac:dyDescent="0.25">
      <c r="A7" s="4" t="s">
        <v>23</v>
      </c>
      <c r="B7" s="3">
        <v>1</v>
      </c>
      <c r="C7" s="3">
        <v>17.899999999999999</v>
      </c>
      <c r="D7" s="3">
        <f t="shared" si="0"/>
        <v>17.899999999999999</v>
      </c>
      <c r="E7" s="1" t="s">
        <v>25</v>
      </c>
    </row>
    <row r="8" spans="1:5" ht="15.75" x14ac:dyDescent="0.25">
      <c r="A8" s="4" t="s">
        <v>9</v>
      </c>
      <c r="B8" s="3">
        <v>2</v>
      </c>
      <c r="C8" s="3">
        <v>3</v>
      </c>
      <c r="D8" s="3">
        <f t="shared" si="0"/>
        <v>6</v>
      </c>
      <c r="E8" s="1"/>
    </row>
    <row r="9" spans="1:5" ht="15.75" x14ac:dyDescent="0.25">
      <c r="A9" s="3" t="s">
        <v>10</v>
      </c>
      <c r="B9" s="3">
        <v>2</v>
      </c>
      <c r="C9" s="3">
        <v>3.4</v>
      </c>
      <c r="D9" s="3">
        <f t="shared" si="0"/>
        <v>6.8</v>
      </c>
      <c r="E9" s="1" t="s">
        <v>36</v>
      </c>
    </row>
    <row r="10" spans="1:5" ht="15.75" x14ac:dyDescent="0.25">
      <c r="A10" s="3" t="s">
        <v>11</v>
      </c>
      <c r="B10" s="3">
        <v>1</v>
      </c>
      <c r="C10" s="3">
        <v>20</v>
      </c>
      <c r="D10" s="3">
        <f t="shared" si="0"/>
        <v>20</v>
      </c>
      <c r="E10" s="1"/>
    </row>
    <row r="11" spans="1:5" ht="15.75" x14ac:dyDescent="0.25">
      <c r="A11" s="3" t="s">
        <v>27</v>
      </c>
      <c r="B11" s="3">
        <v>1</v>
      </c>
      <c r="C11" s="3">
        <v>14.5</v>
      </c>
      <c r="D11" s="3">
        <f t="shared" si="0"/>
        <v>14.5</v>
      </c>
      <c r="E11" s="1" t="s">
        <v>26</v>
      </c>
    </row>
    <row r="12" spans="1:5" ht="15.75" x14ac:dyDescent="0.25">
      <c r="A12" s="4" t="s">
        <v>12</v>
      </c>
      <c r="B12" s="3">
        <v>2</v>
      </c>
      <c r="C12" s="3">
        <v>4</v>
      </c>
      <c r="D12" s="3">
        <f t="shared" si="0"/>
        <v>8</v>
      </c>
      <c r="E12" s="1"/>
    </row>
    <row r="13" spans="1:5" ht="35.450000000000003" customHeight="1" x14ac:dyDescent="0.25">
      <c r="A13" s="5" t="s">
        <v>13</v>
      </c>
      <c r="B13" s="3">
        <v>1</v>
      </c>
      <c r="C13" s="3">
        <v>30</v>
      </c>
      <c r="D13" s="3">
        <f t="shared" si="0"/>
        <v>30</v>
      </c>
      <c r="E13" s="1"/>
    </row>
    <row r="14" spans="1:5" ht="15.75" x14ac:dyDescent="0.25">
      <c r="A14" s="3" t="s">
        <v>14</v>
      </c>
      <c r="B14" s="3">
        <v>3</v>
      </c>
      <c r="C14" s="3">
        <v>30</v>
      </c>
      <c r="D14" s="3">
        <f t="shared" si="0"/>
        <v>90</v>
      </c>
      <c r="E14" s="1"/>
    </row>
    <row r="15" spans="1:5" ht="31.5" x14ac:dyDescent="0.25">
      <c r="A15" s="6" t="s">
        <v>15</v>
      </c>
      <c r="B15" s="3">
        <v>3</v>
      </c>
      <c r="C15" s="3">
        <v>11.9</v>
      </c>
      <c r="D15" s="3">
        <f t="shared" si="0"/>
        <v>35.700000000000003</v>
      </c>
      <c r="E15" s="1" t="s">
        <v>28</v>
      </c>
    </row>
    <row r="16" spans="1:5" ht="15.75" x14ac:dyDescent="0.25">
      <c r="A16" s="3" t="s">
        <v>16</v>
      </c>
      <c r="B16" s="3">
        <v>1</v>
      </c>
      <c r="C16" s="3">
        <v>17.899999999999999</v>
      </c>
      <c r="D16" s="3">
        <f t="shared" si="0"/>
        <v>17.899999999999999</v>
      </c>
      <c r="E16" s="1" t="s">
        <v>29</v>
      </c>
    </row>
    <row r="17" spans="1:5" ht="15.75" x14ac:dyDescent="0.25">
      <c r="A17" s="3" t="s">
        <v>17</v>
      </c>
      <c r="B17" s="3">
        <v>1</v>
      </c>
      <c r="C17" s="3">
        <v>0</v>
      </c>
      <c r="D17" s="3">
        <f t="shared" si="0"/>
        <v>0</v>
      </c>
      <c r="E17" s="1"/>
    </row>
    <row r="18" spans="1:5" ht="15.75" x14ac:dyDescent="0.25">
      <c r="A18" s="4" t="s">
        <v>18</v>
      </c>
      <c r="B18" s="3">
        <v>1</v>
      </c>
      <c r="C18" s="3">
        <v>18.399999999999999</v>
      </c>
      <c r="D18" s="3">
        <f t="shared" si="0"/>
        <v>18.399999999999999</v>
      </c>
      <c r="E18" s="1" t="s">
        <v>30</v>
      </c>
    </row>
    <row r="19" spans="1:5" ht="15.75" x14ac:dyDescent="0.25">
      <c r="A19" s="3" t="s">
        <v>19</v>
      </c>
      <c r="B19" s="3">
        <v>1</v>
      </c>
      <c r="C19" s="3">
        <v>7.5</v>
      </c>
      <c r="D19" s="3">
        <f t="shared" si="0"/>
        <v>7.5</v>
      </c>
      <c r="E19" s="1" t="s">
        <v>31</v>
      </c>
    </row>
    <row r="20" spans="1:5" ht="15.75" x14ac:dyDescent="0.25">
      <c r="A20" s="3" t="s">
        <v>20</v>
      </c>
      <c r="B20" s="3">
        <v>1</v>
      </c>
      <c r="C20" s="3">
        <v>0</v>
      </c>
      <c r="D20" s="3">
        <f t="shared" si="0"/>
        <v>0</v>
      </c>
      <c r="E20" s="1"/>
    </row>
    <row r="21" spans="1:5" ht="15.75" x14ac:dyDescent="0.25">
      <c r="A21" s="3" t="s">
        <v>21</v>
      </c>
      <c r="B21" s="3"/>
      <c r="C21" s="3">
        <v>0</v>
      </c>
      <c r="D21" s="3">
        <f t="shared" si="0"/>
        <v>0</v>
      </c>
      <c r="E21" s="1"/>
    </row>
    <row r="22" spans="1:5" ht="15.75" x14ac:dyDescent="0.25">
      <c r="A22" s="3" t="s">
        <v>32</v>
      </c>
      <c r="B22" s="9">
        <v>2</v>
      </c>
      <c r="C22" s="9">
        <v>9.9</v>
      </c>
      <c r="D22" s="3">
        <f t="shared" si="0"/>
        <v>19.8</v>
      </c>
      <c r="E22" s="1" t="s">
        <v>35</v>
      </c>
    </row>
    <row r="23" spans="1:5" ht="15.75" x14ac:dyDescent="0.25">
      <c r="A23" s="8" t="s">
        <v>33</v>
      </c>
      <c r="B23" s="8">
        <v>2</v>
      </c>
      <c r="C23" s="11">
        <v>9.9</v>
      </c>
      <c r="D23" s="3">
        <f t="shared" si="0"/>
        <v>19.8</v>
      </c>
      <c r="E23" t="s">
        <v>34</v>
      </c>
    </row>
    <row r="24" spans="1:5" ht="15.75" x14ac:dyDescent="0.25">
      <c r="D24" s="10">
        <f>SUM(D2:D23)</f>
        <v>588.56999999999982</v>
      </c>
    </row>
  </sheetData>
  <hyperlinks>
    <hyperlink ref="E6" r:id="rId1" xr:uid="{D27F6DE7-E700-4D83-B7F9-A3D5B06C259A}"/>
    <hyperlink ref="E2" r:id="rId2" xr:uid="{525DF532-93FA-4D9C-A0EC-9A73572F8999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Domańska</dc:creator>
  <cp:lastModifiedBy>Patryk Geiger</cp:lastModifiedBy>
  <dcterms:created xsi:type="dcterms:W3CDTF">2023-03-19T14:31:58Z</dcterms:created>
  <dcterms:modified xsi:type="dcterms:W3CDTF">2023-03-28T20:03:32Z</dcterms:modified>
</cp:coreProperties>
</file>